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ATD\MADER\Daten für Werkzeuglager\Zolltarifdaten\"/>
    </mc:Choice>
  </mc:AlternateContent>
  <xr:revisionPtr revIDLastSave="0" documentId="8_{2C858E5D-AE5F-47F7-94FB-2DE7EA2DB299}" xr6:coauthVersionLast="45" xr6:coauthVersionMax="45" xr10:uidLastSave="{00000000-0000-0000-0000-000000000000}"/>
  <bookViews>
    <workbookView xWindow="28680" yWindow="-120" windowWidth="29040" windowHeight="18240" xr2:uid="{00000000-000D-0000-FFFF-FFFF00000000}"/>
  </bookViews>
  <sheets>
    <sheet name="Geräte fürs Ausland" sheetId="2" r:id="rId1"/>
    <sheet name="Type" sheetId="4" r:id="rId2"/>
  </sheets>
  <definedNames>
    <definedName name="_5_T_Siemens_Katalog">#REF!</definedName>
    <definedName name="_xlnm._FilterDatabase" localSheetId="1" hidden="1">Type!$A$1:$AQ$5455</definedName>
    <definedName name="_xlnm.Print_Titles" localSheetId="0">'Geräte fürs Ausland'!$1:$2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7" i="2" l="1"/>
  <c r="E27" i="2"/>
  <c r="F27" i="2"/>
  <c r="G27" i="2"/>
  <c r="H27" i="2"/>
  <c r="I27" i="2"/>
  <c r="D13" i="2"/>
  <c r="E13" i="2"/>
  <c r="F13" i="2"/>
  <c r="G13" i="2"/>
  <c r="H13" i="2"/>
  <c r="I13" i="2"/>
  <c r="D14" i="2"/>
  <c r="E14" i="2"/>
  <c r="F14" i="2"/>
  <c r="G14" i="2"/>
  <c r="H14" i="2"/>
  <c r="I14" i="2"/>
  <c r="D15" i="2"/>
  <c r="E15" i="2"/>
  <c r="F15" i="2"/>
  <c r="G15" i="2"/>
  <c r="H15" i="2"/>
  <c r="I15" i="2"/>
  <c r="D16" i="2"/>
  <c r="E16" i="2"/>
  <c r="F16" i="2"/>
  <c r="G16" i="2"/>
  <c r="H16" i="2"/>
  <c r="I16" i="2"/>
  <c r="D17" i="2"/>
  <c r="E17" i="2"/>
  <c r="F17" i="2"/>
  <c r="G17" i="2"/>
  <c r="H17" i="2"/>
  <c r="I17" i="2"/>
  <c r="D18" i="2"/>
  <c r="E18" i="2"/>
  <c r="F18" i="2"/>
  <c r="G18" i="2"/>
  <c r="H18" i="2"/>
  <c r="I18" i="2"/>
  <c r="D19" i="2"/>
  <c r="E19" i="2"/>
  <c r="F19" i="2"/>
  <c r="G19" i="2"/>
  <c r="H19" i="2"/>
  <c r="I19" i="2"/>
  <c r="D20" i="2"/>
  <c r="E20" i="2"/>
  <c r="F20" i="2"/>
  <c r="G20" i="2"/>
  <c r="H20" i="2"/>
  <c r="I20" i="2"/>
  <c r="D21" i="2"/>
  <c r="E21" i="2"/>
  <c r="F21" i="2"/>
  <c r="G21" i="2"/>
  <c r="H21" i="2"/>
  <c r="I21" i="2"/>
  <c r="D22" i="2"/>
  <c r="E22" i="2"/>
  <c r="F22" i="2"/>
  <c r="G22" i="2"/>
  <c r="H22" i="2"/>
  <c r="I22" i="2"/>
  <c r="D23" i="2"/>
  <c r="E23" i="2"/>
  <c r="F23" i="2"/>
  <c r="G23" i="2"/>
  <c r="H23" i="2"/>
  <c r="I23" i="2"/>
  <c r="D24" i="2"/>
  <c r="E24" i="2"/>
  <c r="F24" i="2"/>
  <c r="G24" i="2"/>
  <c r="H24" i="2"/>
  <c r="I24" i="2"/>
  <c r="D25" i="2"/>
  <c r="E25" i="2"/>
  <c r="F25" i="2"/>
  <c r="G25" i="2"/>
  <c r="H25" i="2"/>
  <c r="I25" i="2"/>
  <c r="D26" i="2"/>
  <c r="E26" i="2"/>
  <c r="F26" i="2"/>
  <c r="G26" i="2"/>
  <c r="H26" i="2"/>
  <c r="I26" i="2"/>
  <c r="D4" i="2" l="1"/>
  <c r="E4" i="2"/>
  <c r="F4" i="2"/>
  <c r="G4" i="2"/>
  <c r="H4" i="2"/>
  <c r="I4" i="2"/>
  <c r="D5" i="2"/>
  <c r="E5" i="2"/>
  <c r="F5" i="2"/>
  <c r="G5" i="2"/>
  <c r="H5" i="2"/>
  <c r="I5" i="2"/>
  <c r="D6" i="2"/>
  <c r="E6" i="2"/>
  <c r="F6" i="2"/>
  <c r="G6" i="2"/>
  <c r="H6" i="2"/>
  <c r="I6" i="2"/>
  <c r="D7" i="2"/>
  <c r="E7" i="2"/>
  <c r="F7" i="2"/>
  <c r="G7" i="2"/>
  <c r="H7" i="2"/>
  <c r="I7" i="2"/>
  <c r="D8" i="2"/>
  <c r="E8" i="2"/>
  <c r="F8" i="2"/>
  <c r="G8" i="2"/>
  <c r="H8" i="2"/>
  <c r="I8" i="2"/>
  <c r="D9" i="2"/>
  <c r="E9" i="2"/>
  <c r="F9" i="2"/>
  <c r="G9" i="2"/>
  <c r="H9" i="2"/>
  <c r="I9" i="2"/>
  <c r="D10" i="2"/>
  <c r="E10" i="2"/>
  <c r="F10" i="2"/>
  <c r="G10" i="2"/>
  <c r="H10" i="2"/>
  <c r="I10" i="2"/>
  <c r="D11" i="2"/>
  <c r="E11" i="2"/>
  <c r="F11" i="2"/>
  <c r="G11" i="2"/>
  <c r="H11" i="2"/>
  <c r="I11" i="2"/>
  <c r="D12" i="2"/>
  <c r="E12" i="2"/>
  <c r="F12" i="2"/>
  <c r="G12" i="2"/>
  <c r="H12" i="2"/>
  <c r="I12" i="2"/>
  <c r="I3" i="2"/>
  <c r="H3" i="2"/>
  <c r="G3" i="2"/>
  <c r="F3" i="2"/>
  <c r="E3" i="2"/>
  <c r="D3" i="2"/>
</calcChain>
</file>

<file path=xl/sharedStrings.xml><?xml version="1.0" encoding="utf-8"?>
<sst xmlns="http://schemas.openxmlformats.org/spreadsheetml/2006/main" count="31593" uniqueCount="6524">
  <si>
    <t>LACKKRATZER  ABISOLIERPINZETTE</t>
  </si>
  <si>
    <t>TW</t>
  </si>
  <si>
    <t>DE</t>
  </si>
  <si>
    <t>82119200</t>
  </si>
  <si>
    <t>N</t>
  </si>
  <si>
    <t>82089000</t>
  </si>
  <si>
    <t>ABISOLIERER 0,3 MM2  V 26824-B408-V3</t>
  </si>
  <si>
    <t>ABISOLIERER 0,4 MM2  V 26824-B408-V4</t>
  </si>
  <si>
    <t>ABISOLIERER 0,5 MM2  V 26824-B408-V5</t>
  </si>
  <si>
    <t>ABISOLIERZANGE ISOLIERT 160 MM</t>
  </si>
  <si>
    <t>ABISOLIERZANGE STRIPAX  0,08 - 6,0 MM2</t>
  </si>
  <si>
    <t>GB</t>
  </si>
  <si>
    <t>ABISOLIERZANGE MINI STRIPAX  0,08 - 1,0 MM2</t>
  </si>
  <si>
    <t>EAR99</t>
  </si>
  <si>
    <t>ABISOLIER - U. CRIMPWERKZEUG    0,5 - 2,5 MM2</t>
  </si>
  <si>
    <t>82032000</t>
  </si>
  <si>
    <t>ABISOLIERWERKZEUG K44</t>
  </si>
  <si>
    <t>82055990</t>
  </si>
  <si>
    <t>ERSATZMESSER  KABIFIX</t>
  </si>
  <si>
    <t>KABELMESSER  JOKARI  2 X 1,5  -  4 X 25 MM2</t>
  </si>
  <si>
    <t>JOKARI KABELMESSER OHNE FIXKLINGE</t>
  </si>
  <si>
    <t>KABELMESSER  COSONAY  155 MM</t>
  </si>
  <si>
    <t>CH</t>
  </si>
  <si>
    <t>KABELMANTEL  ABISOLIER  MESSER  AM1</t>
  </si>
  <si>
    <t>KABELMESSER  GERADE,  FESTSTEHEND</t>
  </si>
  <si>
    <t>AT</t>
  </si>
  <si>
    <t>84791000</t>
  </si>
  <si>
    <t>ABMANTELUNGSWERKZEUG</t>
  </si>
  <si>
    <t>AUTOKONUSZANGE  200 - 225 MM</t>
  </si>
  <si>
    <t>BEISSZANGE  200 MM</t>
  </si>
  <si>
    <t>SI</t>
  </si>
  <si>
    <t>BLITZZANGE   225 MM</t>
  </si>
  <si>
    <t>BLITZZANGE   270 MM</t>
  </si>
  <si>
    <t>BLITZZANGE   350 MM</t>
  </si>
  <si>
    <t>ECKSCHWEDENZANGE   1"</t>
  </si>
  <si>
    <t>ECKSCHWEDENZANGE   2"</t>
  </si>
  <si>
    <t>ECKSCHWEDENZANGE   3"</t>
  </si>
  <si>
    <t>FLACHZANGE  130 MM ISOLIERT</t>
  </si>
  <si>
    <t>FLACHZANGE  160 MM ISOLIERT</t>
  </si>
  <si>
    <t>GRIPZANGE  180 MM</t>
  </si>
  <si>
    <t>GRIPZANGE  250 MM</t>
  </si>
  <si>
    <t>JUSTIERZANGE SCHMAL 130 MM ISOLIERT</t>
  </si>
  <si>
    <t>JUSTIERZANGE BREIT 120 MM ISOLIERT</t>
  </si>
  <si>
    <t>KOMBINATIONSZANGE 180 MM ISOLIERT</t>
  </si>
  <si>
    <t>LANGBECKZANGE FLACH GERADE 160 MM  ISOLIERT</t>
  </si>
  <si>
    <t>POPNIETZANGE BIS 4 MM DURCHMESSER</t>
  </si>
  <si>
    <t>SUPER-HEBEL-KRAFT-NIETER</t>
  </si>
  <si>
    <t>2</t>
  </si>
  <si>
    <t>US</t>
  </si>
  <si>
    <t>RUNDZANGE  160 MM ISOLIERT</t>
  </si>
  <si>
    <t>SEEGERRINGZANGE  GERADE  125 MM  A0  AUSSEN</t>
  </si>
  <si>
    <t>SEEGERRINGZANGE  GERADE  125 MM  A1  AUSSEN</t>
  </si>
  <si>
    <t>CN</t>
  </si>
  <si>
    <t>SEEGERRINGZANGE  GERADE  152 MM  A2  AUSSEN</t>
  </si>
  <si>
    <t>SEEGERRINGZANGE  GERADE  190 MM  A2  AUSSEN</t>
  </si>
  <si>
    <t>SEEGERRINGZANGE  GEBOGEN  125 MM  A01  AUSSEN</t>
  </si>
  <si>
    <t>SEEGERRINGZANGE  GEBOGEN  125 MM  A1 1  AUSSEN</t>
  </si>
  <si>
    <t>SEEGERRINGZANGE  GEBOGEN  190 MM  A2 1  AUSSEN</t>
  </si>
  <si>
    <t>SEEGERRINGZANGE  GERADE  140 MM  J0  INNEN</t>
  </si>
  <si>
    <t>SEEGERRINGZANGE  GERADE  140 MM  J1  INNEN</t>
  </si>
  <si>
    <t>SEEGERRINGZANGE  GERADE  185 MM  J2  INNEN</t>
  </si>
  <si>
    <t>SEEGERRINGZANGE  GEBOGEN  140 MM  J0  1"</t>
  </si>
  <si>
    <t>SEEGERRINGZANGE  GEBOGEN  140 MM  J1  1"</t>
  </si>
  <si>
    <t>SEEGERRINGZANGE  GEBOGEN  185 MM  J2  1"</t>
  </si>
  <si>
    <t>SEITENSCHNEIDER  MIT HALTEFEDER 120 MM</t>
  </si>
  <si>
    <t>SEITENSCHNEIDER  SUPER KNIPS 125 MM  ISOLIERT</t>
  </si>
  <si>
    <t>SEITENSCHNEIDER 140 MM ISOLIERT</t>
  </si>
  <si>
    <t>SEITENSCHNEIDER 160 MM ISOLIERT</t>
  </si>
  <si>
    <t>KABELBINDERZANGE  PANDUIT GS 2B</t>
  </si>
  <si>
    <t>KABELBINDERZANGE  PANDUIT MK VI</t>
  </si>
  <si>
    <t>KABELBINDERZANGE  PANDUIT STS  SCHWARZ</t>
  </si>
  <si>
    <t>KABELBINDERZANGE  PANDUIT STH ROT</t>
  </si>
  <si>
    <t>KABELBINDERZANGE F. METALLKABELBINDER</t>
  </si>
  <si>
    <t>82055980</t>
  </si>
  <si>
    <t>STORCHENSCHNABEL HALBRUND GERADE</t>
  </si>
  <si>
    <t>STORCHENSCHNABEL HALBRUND GEBOGEN</t>
  </si>
  <si>
    <t>82034000</t>
  </si>
  <si>
    <t>VORSCHNEIDER 200 MM ISOLIERT</t>
  </si>
  <si>
    <t>WASSERPUMPENZANGE 250 MM ISOLIERT</t>
  </si>
  <si>
    <t>PINZETTE SPITZ 150 MM</t>
  </si>
  <si>
    <t>BESCHRIFTUNGSGE.P-TOUCH 110/2000/50</t>
  </si>
  <si>
    <t>ZENIT PATENT- HAMMER 45 MM DURCHMESSER</t>
  </si>
  <si>
    <t>IT</t>
  </si>
  <si>
    <t>82052000</t>
  </si>
  <si>
    <t>HAMMER  0,1 KG</t>
  </si>
  <si>
    <t>HAMMER  0,3 KG</t>
  </si>
  <si>
    <t>HAMMER  NEU 0,5KG  (ALT 0,6 KG)</t>
  </si>
  <si>
    <t>HAMMER  1,0 KG</t>
  </si>
  <si>
    <t>HAMMER  1,5 KG</t>
  </si>
  <si>
    <t>HAMMER  2,0 KG</t>
  </si>
  <si>
    <t>GUMMIHAMMER   90 MM DURCHMESSER</t>
  </si>
  <si>
    <t>LK</t>
  </si>
  <si>
    <t>REISSNADEL  250 MM</t>
  </si>
  <si>
    <t>FR</t>
  </si>
  <si>
    <t>90172039</t>
  </si>
  <si>
    <t>SPITZZIRKEL MIT FEDER  200 MM</t>
  </si>
  <si>
    <t>DURCHSCHLAG  2 MM DURCHMESSER</t>
  </si>
  <si>
    <t>DURCHSCHLAG  3 MM DURCHMESSER</t>
  </si>
  <si>
    <t>DURCHSCHLAG  4 MM DURCHMESSER</t>
  </si>
  <si>
    <t>DURCHSCHLAG  6 MM DURCHMESSER</t>
  </si>
  <si>
    <t>DURCHSCHLAG  8 MM DURCHMESSER</t>
  </si>
  <si>
    <t>SCHLAGSCHNUR 20 M INKLUSIVE FARBE</t>
  </si>
  <si>
    <t>FLACHMEISSEL  200 MM</t>
  </si>
  <si>
    <t>FUGENMEISSEL  250 MM</t>
  </si>
  <si>
    <t>FLACHMEISSEL  300 MM</t>
  </si>
  <si>
    <t>KREUZMEISSEL  150 MM</t>
  </si>
  <si>
    <t>KREUZMEISSEL  250 MM</t>
  </si>
  <si>
    <t>SPITZMEISSEL  200 MM</t>
  </si>
  <si>
    <t>SPITZMEISSEL  300 MM</t>
  </si>
  <si>
    <t>SCHLAGBUCHSTABEN - SATZ  A-Z  2 MM HOCH</t>
  </si>
  <si>
    <t>96110000</t>
  </si>
  <si>
    <t>SCHLAGBUCHSTABEN - SATZ  A-Z  3 MM HOCH</t>
  </si>
  <si>
    <t>SCHLAGBUCHSTABEN - SATZ  A-Z  4 MM HOCH</t>
  </si>
  <si>
    <t>SCHLAGBUCHSTABEN - SATZ  A-Z  5 MM HOCH</t>
  </si>
  <si>
    <t>SCHLAGBUCHSTABEN - SATZ  A-Z  6 MM HOCH</t>
  </si>
  <si>
    <t>SCHLAGBUCHSTABEN - SATZ  A-Z  8 MM HOCH</t>
  </si>
  <si>
    <t>SCHLAGBUCHSTABEN - SATZ  A-Z  10MM HOCH</t>
  </si>
  <si>
    <t>SCHLAGZAHLEN - SATZ   0-9  2 MM HOCH</t>
  </si>
  <si>
    <t>SCHLAGZAHLEN - SATZ   0-9  3 MM HOCH</t>
  </si>
  <si>
    <t>SCHLAGZAHLEN - SATZ   0-9  4 MM HOCH</t>
  </si>
  <si>
    <t>SCHLAGZAHLEN - SATZ   0-9  5 MM HOCH</t>
  </si>
  <si>
    <t>SCHLAGZAHLEN - SATZ   0-9  6 MM HOCH</t>
  </si>
  <si>
    <t>SCHLAGZAHLEN - SATZ   0-9  7 MM HOCH</t>
  </si>
  <si>
    <t>SCHLAGZAHLEN - SATZ   0-9  8 MM HOCH</t>
  </si>
  <si>
    <t>SCHLAGZAHLEN - SATZ   0-9  10 MM HOCH</t>
  </si>
  <si>
    <t>SCHLAGZAHLEN - SATZ   0-9  12 MM HOCH</t>
  </si>
  <si>
    <t>SCHLAGZAHLEN - SATZ   0-9  15 MM HOCH</t>
  </si>
  <si>
    <t>STECHSPITZ  VIERKANT  160 MM</t>
  </si>
  <si>
    <t>82053000</t>
  </si>
  <si>
    <t>STECHSPITZ  RUND  200 MM</t>
  </si>
  <si>
    <t>CE</t>
  </si>
  <si>
    <t>HOLZSTEMMEISEN  MIT  HEFT  6 MM BREIT</t>
  </si>
  <si>
    <t>HOLZSTEMMEISEN  MIT  HEFT 10 MM BREIT</t>
  </si>
  <si>
    <t>HOLZSTEMMEISEN  MIT  HEFT 16 MM BREIT</t>
  </si>
  <si>
    <t>HOLZSTEMMEISEN  MIT  HEFT 20 MM BREIT</t>
  </si>
  <si>
    <t>HOLZSTEMMEISEN  MIT  HEFT 26 MM BREIT</t>
  </si>
  <si>
    <t>82021000</t>
  </si>
  <si>
    <t>FUCHSSCHWANZ</t>
  </si>
  <si>
    <t>82029100</t>
  </si>
  <si>
    <t>HOHLWAND - DOSENSENKER  HWD 68 / 74 MM DM</t>
  </si>
  <si>
    <t>BOHRER 6.4 MM ZU DOSENSENKER  HWD 68 / 74 MM DURCHMESSER</t>
  </si>
  <si>
    <t>HOHLWAND - DOSENSENKER  68 DM  MULTI-HM</t>
  </si>
  <si>
    <t>84661031</t>
  </si>
  <si>
    <t>82077031</t>
  </si>
  <si>
    <t>82075060</t>
  </si>
  <si>
    <t>82081000</t>
  </si>
  <si>
    <t>SCHEIBENREISSER,  KOMPLETT</t>
  </si>
  <si>
    <t>ROHRSCHNEIDER  1/8 - 1 3/8"</t>
  </si>
  <si>
    <t>ERSATZRAD ZU LAGERNUMMER  114500</t>
  </si>
  <si>
    <t>ROHRSCHNEIDER  1/8 - 2"</t>
  </si>
  <si>
    <t>ERSATZRAD ZU LAGERNUMMER  114502</t>
  </si>
  <si>
    <t>BLECHSCHERE  ( LOCHSCHERE )  300 MM</t>
  </si>
  <si>
    <t>82033000</t>
  </si>
  <si>
    <t>HEBELSCHERE CONDOR 3R/5G  200 MM</t>
  </si>
  <si>
    <t>82130000</t>
  </si>
  <si>
    <t>KABELSCHNEIDER  MIT  RATSCHE   500 MM / 35 MM</t>
  </si>
  <si>
    <t>RATSCH-KABELSCHNEIDER 100 MM DM</t>
  </si>
  <si>
    <t>KABELSCHNEIDER  MIT RATSCHE  - 35 MM DM</t>
  </si>
  <si>
    <t>KABELSCHNEIDER  BAUDAT  K II  - 30 MM</t>
  </si>
  <si>
    <t>KABELSCHNEIDER  MIT  RATSCHE  KT 3  - 32 MM</t>
  </si>
  <si>
    <t>KABELSCHNEIDER  MIT  RATSCHE  KT 45  - 45 MM</t>
  </si>
  <si>
    <t>BOLZENSCHNEIDER  7 MM</t>
  </si>
  <si>
    <t>ERSATZSCHNEIDKOPF  ZU  BOLZENSCHNEIDER  7 MM</t>
  </si>
  <si>
    <t>JP</t>
  </si>
  <si>
    <t>BOLZENSCHNEIDER  8 MM</t>
  </si>
  <si>
    <t>ERSATZSCHNEIDKOPF  ZU  BOLZENSCHNEIDER  8 MM</t>
  </si>
  <si>
    <t>BOLZENSCHNEIDER  10 MM</t>
  </si>
  <si>
    <t>ERSATZSCHNEIDKOPF  ZU  BOLZENSCHNEIDER  10 MM</t>
  </si>
  <si>
    <t>BOLZENSCHNEIDER  13 MM</t>
  </si>
  <si>
    <t>ERSATZSCHNEIDKOPF  ZU  BOLZENSCHNEIDER  13 MM</t>
  </si>
  <si>
    <t>QUETSCHEINSATZ  10MM2</t>
  </si>
  <si>
    <t>QUETSCHEINSATZ  16MM2</t>
  </si>
  <si>
    <t>QUETSCHEINSATZ  35MM2</t>
  </si>
  <si>
    <t>PRESSZANGE K18</t>
  </si>
  <si>
    <t>BIEGEVORR.THEBILE 120X5</t>
  </si>
  <si>
    <t>BIEGEVORR.FLACHK.HYDR.100x10MM</t>
  </si>
  <si>
    <t>BIEGEVORR.ERMETO BV 20/25</t>
  </si>
  <si>
    <t>KERBZANGE TYCO 539635-1 M.MATR. 539668-2</t>
  </si>
  <si>
    <t>KERBZANGE AMP 49935</t>
  </si>
  <si>
    <t>KERBZANGE AMP 90547-1</t>
  </si>
  <si>
    <t>KERBZANGE HARTING 1,5-2,5</t>
  </si>
  <si>
    <t>KERBZANGE PEKA SK 10/120</t>
  </si>
  <si>
    <t>KERBZANGE KLAUKE K25 0,75-16MM2</t>
  </si>
  <si>
    <t>ROHRBIEGEMASCHINE STAPA 20-25-32-40 MM</t>
  </si>
  <si>
    <t>PRESSWERKZEUG KLAUKE K18</t>
  </si>
  <si>
    <t>BIEGEVORRICHTUNG ROHR 20,25,32,40MM ERCO</t>
  </si>
  <si>
    <t>KERBZANGE KLAUKE K 29</t>
  </si>
  <si>
    <t>KERBZANGE KLAUKE K 95</t>
  </si>
  <si>
    <t>KERBZANGE HF1 FASST.0.5-4 MM2 UNISOL.</t>
  </si>
  <si>
    <t>KERBZANGE HN 1,0.25-10 MM2 UNISOL.</t>
  </si>
  <si>
    <t>SE</t>
  </si>
  <si>
    <t>85369010</t>
  </si>
  <si>
    <t>AMP - HANDZANGE  AWG  26-22,  0-169485-0</t>
  </si>
  <si>
    <t>KERBZANGE  AMP  NR.47386   0,5 - 6 MM2</t>
  </si>
  <si>
    <t>KERBZANGE  AMP  NR.47387  1,5-2,5 MM2</t>
  </si>
  <si>
    <t>KERBZANGE  AMP  NR.476399-2, 10 - 50 MM2</t>
  </si>
  <si>
    <t>KERBZANGE  AMP  NR.674 655,   310 MM</t>
  </si>
  <si>
    <t>KERBZANGE  AMP  NR.169 400,  260 MM  ISOLIERT</t>
  </si>
  <si>
    <t>KERBZANGE  AMP  NR.59239-4  4 - 6 MM2  ISOLIERT</t>
  </si>
  <si>
    <t>KERBZANGE  AMP  NR.825-590-3   SIEMENS  SIMATIC  S5</t>
  </si>
  <si>
    <t>KERBZANGE  PRIMAT  G 06-300 T  PFISTERER  MIT</t>
  </si>
  <si>
    <t>HANDCRIMPZANGE  BERG  HT  208 A;  AWG 18 - 20</t>
  </si>
  <si>
    <t>KERBZANGE  BURNDY  M 8 ND</t>
  </si>
  <si>
    <t>KERBZANGE  BURNDY  MR 8-70-12  ZUM  VERPRESSEN</t>
  </si>
  <si>
    <t>KERBZANGE  BURNDY  MR 8-70-16  ZUM  VERPRESSEN</t>
  </si>
  <si>
    <t>CRIMPZANGE HN1, CEMBRE, BRESCIA</t>
  </si>
  <si>
    <t>CHAMP  HANDZANGE  229373 - 4</t>
  </si>
  <si>
    <t>PICABOND - HANDZANGE  251 - 101 - 1</t>
  </si>
  <si>
    <t>KERB - PRESSZANGE  0,5-16 MM2  DIN 46234 / 46230</t>
  </si>
  <si>
    <t>KERBZANGE  KLAUKE  K06D / SP 10-120 MM2</t>
  </si>
  <si>
    <t>MONTAGEWERKZEUG  HARTING  0999000005900</t>
  </si>
  <si>
    <t>DEMONTAGEWERKZEUG  HARTING  0999000005200</t>
  </si>
  <si>
    <t>DEMONTAGEWERKZEUG  HARTING   0999000008700</t>
  </si>
  <si>
    <t>MONTAGEWERKZEUG  HARTING  09990000088</t>
  </si>
  <si>
    <t>AUSWURFWERKZEUG F. SUB-D STECKER</t>
  </si>
  <si>
    <t>85366990</t>
  </si>
  <si>
    <t>CRIMPZANGE - HARTING  09990000110</t>
  </si>
  <si>
    <t>DEMONTAGEWERKZEUG  HARTING  099900000012</t>
  </si>
  <si>
    <t>DEMONTAGEWERKZEUG  HARTING  099900000305</t>
  </si>
  <si>
    <t>DEMONTAGEWERKZEUG  HARTING  09990000319</t>
  </si>
  <si>
    <t>CRIMPZANGE  DIVERSE  TYPEN</t>
  </si>
  <si>
    <t>HYDR.HANDROHRBIEGEMASCHINE 20,25,32</t>
  </si>
  <si>
    <t>HYDR.ROHRBIEGER DAKO 249</t>
  </si>
  <si>
    <t>CRIMPZANGE  BURISCH  HTR  2262 A</t>
  </si>
  <si>
    <t>CRIMPZANGE  BURISCH  2759</t>
  </si>
  <si>
    <t>CRIMPZANGE  BURISCH  HTR  2445 A</t>
  </si>
  <si>
    <t>KERBZANGE  169475 - 1  AMP</t>
  </si>
  <si>
    <t>KERBZANGE - SHIELD   WT 4454 G</t>
  </si>
  <si>
    <t>CRIMPZANGE  2761  FCT,  FK20SL,  FK20PL</t>
  </si>
  <si>
    <t>CRIMPZANGE  HX4  M22520 / 5 - 01</t>
  </si>
  <si>
    <t>STEMPEL  Y144  M22526 / 5 - 47</t>
  </si>
  <si>
    <t>CRIMPZANGE  AF - 8 M  22520 / 1 - 01</t>
  </si>
  <si>
    <t>SPEZ.  KONTAKTZANGE  ( MONTAGE )  CTNI - 784 - 16</t>
  </si>
  <si>
    <t>ROHRBIEGEVORRICHTUNG  DAKO   8-15 MM  DM</t>
  </si>
  <si>
    <t>84622998</t>
  </si>
  <si>
    <t>HYDRAULISCHER  ROHRBIEGESATZ</t>
  </si>
  <si>
    <t>ROHRBIEGEVORRICHTUNG  ERMETO  10 - 18 MM  DM</t>
  </si>
  <si>
    <t>ELEKTRISCHE  HYDRAULISCHE  ROHRBIEGEVORRICHTUNG</t>
  </si>
  <si>
    <t>1</t>
  </si>
  <si>
    <t>ROHRBIEGEVORRICHTUNG  HYDRAULISCH</t>
  </si>
  <si>
    <t>ROHRBIEGEVORRICHTUNG  HYDRAULISCH  1/2 - 3"</t>
  </si>
  <si>
    <t>FLACHBIEGEVORRICHTUNG  10 X 80 MM</t>
  </si>
  <si>
    <t>FLACHBIEGEVORRICHTUNG  10 X 60 - 100 MM</t>
  </si>
  <si>
    <t>FLACHBIEGEVORRICHTUNG  200 MM  MIT  HYDRAULIK</t>
  </si>
  <si>
    <t>HOCHKANTZUSATZ  ZU  BIEGEVORRICHTUNG</t>
  </si>
  <si>
    <t>ES</t>
  </si>
  <si>
    <t>96039099</t>
  </si>
  <si>
    <t>FLACHPINSEL  1 / 2"  PUTZ</t>
  </si>
  <si>
    <t>FLACHPINSEL  1 / 2"  STREICH</t>
  </si>
  <si>
    <t>96034010</t>
  </si>
  <si>
    <t>FLACHPINSEL  3 / 4"  PUTZ</t>
  </si>
  <si>
    <t>FLACHPINSEL  1"  PUTZ</t>
  </si>
  <si>
    <t>FLACHPINSEL  1"  STREICH</t>
  </si>
  <si>
    <t>FLACHPINSEL  1 1/2"  STREICH</t>
  </si>
  <si>
    <t>FLACHPINSEL  1 1/2"  PUTZ</t>
  </si>
  <si>
    <t>FLACHPINSEL  2"  PUTZ</t>
  </si>
  <si>
    <t>FLACHPINSEL  2"  STREICH</t>
  </si>
  <si>
    <t>FLACHPINSEL  2 1/2"  STREICH</t>
  </si>
  <si>
    <t>FLACHPINSEL  3" STREICH</t>
  </si>
  <si>
    <t>FLACHPINSEL  5"  STREICH</t>
  </si>
  <si>
    <t>NAGELLACKPINSEL  ( FETTPINSEL )</t>
  </si>
  <si>
    <t>RUNDPINSEL  NR. 8</t>
  </si>
  <si>
    <t>RUNDPINSEL  NR. 10</t>
  </si>
  <si>
    <t>RUNDPINSEL  NR. 12</t>
  </si>
  <si>
    <t>RUNDPINSEL  NR. 14</t>
  </si>
  <si>
    <t>RUNDPINSEL  NR. 16</t>
  </si>
  <si>
    <t>RUNDPINSEL  NR. 18</t>
  </si>
  <si>
    <t>RUNDPINSEL  NR. 20</t>
  </si>
  <si>
    <t>STAUBPINSEL  NR. 8  UNIPLAST</t>
  </si>
  <si>
    <t>EINZIEHFEDER  FE  FLACH  10 M</t>
  </si>
  <si>
    <t>HU</t>
  </si>
  <si>
    <t>39269097</t>
  </si>
  <si>
    <t>EINZIEHFEDER  FE  FLACH  15 M</t>
  </si>
  <si>
    <t>EINZIEHFEDER  FE  FLACH  20 M</t>
  </si>
  <si>
    <t>EINZIEHFEDER  FE  RUND  10 M  4 MM  DM</t>
  </si>
  <si>
    <t>73209090</t>
  </si>
  <si>
    <t>EINZIEHFEDER  FE  RUND  20 M  4 MM  DM</t>
  </si>
  <si>
    <t>EINZIEHFEDER  FE  RUND  10 M  6 MM  DM</t>
  </si>
  <si>
    <t>EINZIEHFEDER  FE  RUND  15 M  6 MM  DM</t>
  </si>
  <si>
    <t>EINZIEHFEDER  FE  RUND  20 M  6 MM  DM</t>
  </si>
  <si>
    <t>EINZIEHFEDER  FE  RUND  30 M  6 MM  DM</t>
  </si>
  <si>
    <t>EINZIEHFEDER  PLASTIK  RUND  10 M   4 MM  DM</t>
  </si>
  <si>
    <t>GLASFASEREINZIEHB.  KATI-BLITZ   20 M  3 MM  DM</t>
  </si>
  <si>
    <t>70193900</t>
  </si>
  <si>
    <t>SPACHTEL  30 MM  BREIT</t>
  </si>
  <si>
    <t>82055910</t>
  </si>
  <si>
    <t>SPACHTEL  50 MM  BREIT</t>
  </si>
  <si>
    <t>SPACHTEL  80 MM  BREIT</t>
  </si>
  <si>
    <t>MAURERKELLE</t>
  </si>
  <si>
    <t>ZIEGELDECKERKELLE</t>
  </si>
  <si>
    <t>GIPSPFANNE - BLECH   180 MM</t>
  </si>
  <si>
    <t>GIPSPFANNE - GUMMI</t>
  </si>
  <si>
    <t>GIPSBECHER - GUMMI</t>
  </si>
  <si>
    <t>40161000</t>
  </si>
  <si>
    <t>PLATTENGREIFER   VAKUMATIK</t>
  </si>
  <si>
    <t>40169991</t>
  </si>
  <si>
    <t>SAUGHEBER  MONO-VACU-SAUGMAX</t>
  </si>
  <si>
    <t>82054000</t>
  </si>
  <si>
    <t>SCHRAUBENDREHER  2,5  X  75 MM</t>
  </si>
  <si>
    <t>SCHRAUBENDREHER  3,5  X  90 MM</t>
  </si>
  <si>
    <t>SCHRAUBENDREHER  4,5  X  100 MM</t>
  </si>
  <si>
    <t>SCHRAUBENDREHER  5,5  X  120 MM</t>
  </si>
  <si>
    <t>SCHRAUBENDREHER  7,0  X  140 MM</t>
  </si>
  <si>
    <t>SCHRAUBENDREHER  10,0  X  180 MM</t>
  </si>
  <si>
    <t>SCHRAUBENDREHER  12,0  X  200 MM</t>
  </si>
  <si>
    <t>SCHRAUBENDREHER  ISOLIERTE  KLINGE  3 MM</t>
  </si>
  <si>
    <t>SCHRAUBENDREHER  KREUZSCHLITZ  PHILIPS</t>
  </si>
  <si>
    <t>SCHRAUBENDREHER  KREUZSCHLITZ  ISO.- KLINGE  PH</t>
  </si>
  <si>
    <t>SCHRAUBENDREHER  UHRMACHER  1,5  MM</t>
  </si>
  <si>
    <t>SCHRAUBENDREHER  UHRMACHER  1,8  MM</t>
  </si>
  <si>
    <t>SCHRAUBENDREHER  UHRMACHER  2,2  MM</t>
  </si>
  <si>
    <t>SCHRAUBENDREHER  UHRMACHER  3,0  MM</t>
  </si>
  <si>
    <t>SCHRAUBENDREHER  UHRMACHER - SATZ  6-TEILIG</t>
  </si>
  <si>
    <t>SCHRAUBENDREHER  WINKEL  8 X 125 MM</t>
  </si>
  <si>
    <t>SCHRAUBENDREHER  FAUST  5,5 X 1,0 X 25 MM</t>
  </si>
  <si>
    <t>SCHRAUBENDREHER  FAUST  7,0 X 1,2 X 25 MM</t>
  </si>
  <si>
    <t>TR</t>
  </si>
  <si>
    <t>SCHRAUBENDREHER  FAUST - KREUZSCHLITZ</t>
  </si>
  <si>
    <t>SCHRAUBENDREHER   FESTHALTE  75 MM</t>
  </si>
  <si>
    <t>SCHRAUBENDREHER   FESTHALTE  100 MM</t>
  </si>
  <si>
    <t>SCHRAUBENDREHER   FESTHALTE  150 MM</t>
  </si>
  <si>
    <t>90303100</t>
  </si>
  <si>
    <t>KLEMMENSCHRAUBENDREHER   0,6 X 3,5 X 100 MM</t>
  </si>
  <si>
    <t>KLEMMENSCHRAUBENDREHER   0,8 X 4,0 X 100 MM</t>
  </si>
  <si>
    <t>KLEMMENSCHRAUBENDREHER   1,0 X 5,5 X 125 MM</t>
  </si>
  <si>
    <t>KLEMMENSCHRAUBENDREHER   1,2 X 6,5 X 150 MM</t>
  </si>
  <si>
    <t>KLEMMENSCHRAUBENDREHER   1,6 X 8,0 X 175 MM</t>
  </si>
  <si>
    <t>KLEMMENSCHRAUBENDREHER - SATZ   3 STK.</t>
  </si>
  <si>
    <t>INBUS - SCHRAUBENDREHER - SATZ  ( 2-2,5-3-4-5-6-8-10 MM )</t>
  </si>
  <si>
    <t>SCHRAUBENDREHERSATZ  46  TEILIG</t>
  </si>
  <si>
    <t>SCHRAUBENDREHERSATZ  99  PS - 40 BP  ZOLL</t>
  </si>
  <si>
    <t>SCHRAUBENDREHERSATZ - TORX  99XT  D7</t>
  </si>
  <si>
    <t>SICHERHEITS -TORX - DREHERSATZ  8-TEILIG</t>
  </si>
  <si>
    <t>82060000</t>
  </si>
  <si>
    <t>BIT- GARNITUR  UNIVERSAL  1/4"   33 - TEILIG</t>
  </si>
  <si>
    <t>82079030</t>
  </si>
  <si>
    <t>SNAP - SECURITY - BITS - SATZ  1/4"  33  TEILIG</t>
  </si>
  <si>
    <t>82041100</t>
  </si>
  <si>
    <t>SICHERHEITS - FESTHALTE - SCHRAUBENSATZ</t>
  </si>
  <si>
    <t>KREUZ - SCHLITZSCHRAUBEN - DREHER  POZIDRIV</t>
  </si>
  <si>
    <t>SCHLITZSCHRAUBEN - DREHER  1,5 X 35</t>
  </si>
  <si>
    <t>SCHLITZSCHRAUBEN - DREHER  ISOLIERT  2,5 X 75</t>
  </si>
  <si>
    <t>SCHLITZSCHRAUBEN - DREHER  ISOLIERT  3,5 X 100</t>
  </si>
  <si>
    <t>SCHLITZSCHRAUBEN - DREHER  ISOLIERT  4,5 X 125</t>
  </si>
  <si>
    <t>SCHLITZSCHRAUBEN - DREHER  ISOLIERT  5,5 X 125</t>
  </si>
  <si>
    <t>SCHLITZSCHRAUBEN - DREHER  ISOLIERT  6,5 X 150</t>
  </si>
  <si>
    <t>SCHLITZSCHRAUBEN - DREHER  ISOLIERT  10,0 X 200</t>
  </si>
  <si>
    <t>SCHRAUBENDREHER  WAGO  TYPE 1   2,5 X 0,4</t>
  </si>
  <si>
    <t>SCHRAUBENDREHER  WAGO  TYPE 2   3,5 X 0,5</t>
  </si>
  <si>
    <t>SCHRAUBENDREHER  WAGO  TYPE 3   5,5 X 0,8</t>
  </si>
  <si>
    <t>SCHRAUBENDREHER  TORX  TX   5</t>
  </si>
  <si>
    <t>SCHRAUBENDREHER  TORX  TX   6</t>
  </si>
  <si>
    <t>SCHRAUBENDREHER  TORX  TX   7</t>
  </si>
  <si>
    <t>SCHRAUBENDREHER  TORX  TX   8</t>
  </si>
  <si>
    <t>SCHRAUBENDREHER  TORX  TX   9</t>
  </si>
  <si>
    <t>SCHRAUBENDREHER  TORX  TX   10</t>
  </si>
  <si>
    <t>SCHRAUBENDREHER  TORX  TX   15</t>
  </si>
  <si>
    <t>SCHRAUBENDREHER  TORX  TX   20</t>
  </si>
  <si>
    <t>SCHRAUBENDREHER  TORX  TX   25</t>
  </si>
  <si>
    <t>SCHRAUBENDREHER  TORX  TX   27</t>
  </si>
  <si>
    <t>SCHRAUBENDREHER  TORX  TX   30</t>
  </si>
  <si>
    <t>SCHRAUBENDREHER  TORX  TX   40</t>
  </si>
  <si>
    <t>SCHRAUBENDREHER  TORX  TX   45</t>
  </si>
  <si>
    <t>SICHERHEITS - SCHRAUBENDREHER  TORX  TX  10</t>
  </si>
  <si>
    <t>SICHERHEITS - SCHRAUBENDREHER  TORX  TX  15</t>
  </si>
  <si>
    <t>SICHERHEITS - SCHRAUBENDREHER  TORX  TX  20</t>
  </si>
  <si>
    <t>SICHERHEITS - SCHRAUBENDREHER  TORX  TX  25</t>
  </si>
  <si>
    <t>SICHERHEITS - SCHRAUBENDREHER  TORX  TX  27</t>
  </si>
  <si>
    <t>SICHERHEITS - SCHRAUBENDREHER  TORX  TX  30</t>
  </si>
  <si>
    <t>SICHERHEITS - SCHRAUBENDREHER  TORX  TX  40</t>
  </si>
  <si>
    <t>IN</t>
  </si>
  <si>
    <t>RO</t>
  </si>
  <si>
    <t>82041200</t>
  </si>
  <si>
    <t>STECKNUSSKASSETTE  1/4",  28 - TEILIG   4 - 13 MM</t>
  </si>
  <si>
    <t>SECHSKANT - STECKNUSS  1/4"   4,0 MM</t>
  </si>
  <si>
    <t>82042000</t>
  </si>
  <si>
    <t>SECHSKANT - STECKNUSS  1/4"   5,5 MM</t>
  </si>
  <si>
    <t>SECHSKANT - STECKNUSS  1/4"   5,0 MM</t>
  </si>
  <si>
    <t>SECHSKANT - STECKNUSS  1/4"   6,0 MM</t>
  </si>
  <si>
    <t>SECHSKANT - STECKNUSS  1/4"   7,0 MM</t>
  </si>
  <si>
    <t>SECHSKANT - STECKNUSS  1/4"   8,0 MM</t>
  </si>
  <si>
    <t>SECHSKANT - STECKNUSS  1/4"   9,0 MM</t>
  </si>
  <si>
    <t>SECHSKANT - STECKNUSS  1/4"   10,0 MM</t>
  </si>
  <si>
    <t>124111</t>
  </si>
  <si>
    <t>SECHSKANT - STECKNUSS  1/4"   11,0 MM</t>
  </si>
  <si>
    <t>SECHSKANT - STECKNUSS  1/4"   12,0 MM</t>
  </si>
  <si>
    <t>SECHSKANT - STECKNUSS  1/4"   13,0 MM</t>
  </si>
  <si>
    <t>UMSCHALTKNARRE  ( RATSCHE )   1/4"</t>
  </si>
  <si>
    <t>KARDANGELENK    1/4"</t>
  </si>
  <si>
    <t>BITS -  ADAPTER  1/4"  ANTRIEB  FUER  1/4"  BITS</t>
  </si>
  <si>
    <t>SECHSKANT - STECKNUSS  3/8"  10 MM</t>
  </si>
  <si>
    <t>SECHSKANT - STECKNUSS  3/8"  12 MM</t>
  </si>
  <si>
    <t>SECHSKANT - STECKNUSS  3/8"  13 MM</t>
  </si>
  <si>
    <t>SECHSKANT - STECKNUSS  3/8"  14 MM</t>
  </si>
  <si>
    <t>SECHSKANT - STECKNUSS  3/8"  15 MM</t>
  </si>
  <si>
    <t>SECHSKANT - STECKNUSS  3/8"  16 MM</t>
  </si>
  <si>
    <t>SECHSKANT - STECKNUSS  3/8"  17 MM</t>
  </si>
  <si>
    <t>SECHSKANT - STECKNUSS  3/8"  19 MM</t>
  </si>
  <si>
    <t>SECHSKANT - STECKNUSS  3/8"  20 MM</t>
  </si>
  <si>
    <t>SECHSKANT - STECKNUSS  3/8"  22 MM</t>
  </si>
  <si>
    <t>UMSCHALTKNARRE  ( RATSCHE )  3/8"</t>
  </si>
  <si>
    <t>KARDANGELENK   3/8"</t>
  </si>
  <si>
    <t>STECKNUSSKASSETTE  1/2"  19 - TEILIG  10 - 32 MM</t>
  </si>
  <si>
    <t>SECHSKANT - STECKNUSS  1/2"  10 MM</t>
  </si>
  <si>
    <t>SECHSKANT - STECKNUSS  1/2"  11 MM</t>
  </si>
  <si>
    <t>SECHSKANT - STECKNUSS  1/2"  12 MM</t>
  </si>
  <si>
    <t>SECHSKANT - STECKNUSS  1/2"  13 MM</t>
  </si>
  <si>
    <t>SECHSKANT - STECKNUSS  1/2"  14 MM</t>
  </si>
  <si>
    <t>SECHSKANT - STECKNUSS  1/2"  15 MM</t>
  </si>
  <si>
    <t>SECHSKANT - STECKNUSS  1/2"  16 MM</t>
  </si>
  <si>
    <t>SECHSKANT - STECKNUSS  1/2"  17 MM</t>
  </si>
  <si>
    <t>SECHSKANT - STECKNUSS  1/2"  18 MM</t>
  </si>
  <si>
    <t>SECHSKANT - STECKNUSS  1/2"  19 MM</t>
  </si>
  <si>
    <t>SECHSKANT - STECKNUSS  1/2"  20 MM</t>
  </si>
  <si>
    <t>SECHSKANT - STECKNUSS  1/2"  21 MM</t>
  </si>
  <si>
    <t>SECHSKANT - STECKNUSS  1/2"  22 MM</t>
  </si>
  <si>
    <t>SECHSKANT - STECKNUSS  1/2"  23 MM</t>
  </si>
  <si>
    <t>SECHSKANT - STECKNUSS  1/2"  24 MM</t>
  </si>
  <si>
    <t>SECHSKANT - STECKNUSS  1/2"  25 MM</t>
  </si>
  <si>
    <t>SECHSKANT - STECKNUSS  1/2"  26 MM</t>
  </si>
  <si>
    <t>SECHSKANT - STECKNUSS  1/2"  27 MM</t>
  </si>
  <si>
    <t>SECHSKANT - STECKNUSS  1/2"  28 MM</t>
  </si>
  <si>
    <t>SECHSKANT - STECKNUSS  1/2"  30 MM</t>
  </si>
  <si>
    <t>LANG - SECHSKANT- STECKNUSS  1/2"  13 MM</t>
  </si>
  <si>
    <t>LANG - SECHSKANT- STECKNUSS  1/2"  16 MM</t>
  </si>
  <si>
    <t>LANG - SECHSKANT- STECKNUSS  1/2"  17 MM</t>
  </si>
  <si>
    <t>LANG - SECHSKANT- STECKNUSS  1/2"  18 MM</t>
  </si>
  <si>
    <t>LANG - SECHSKANT- STECKNUSS  1/2"  19 MM</t>
  </si>
  <si>
    <t>LANG - SECHSKANT- STECKNUSS  1/2"  22 MM</t>
  </si>
  <si>
    <t>LANG - SECHSKANT- STECKNUSS  1/2"  24 MM</t>
  </si>
  <si>
    <t>UMSCHALTKNARRE  ( RATSCHE )  1/2"</t>
  </si>
  <si>
    <t>KARDANGELENK   1/2"</t>
  </si>
  <si>
    <t>UMSCHALTKNARRE  ( RATSCHE )  3/4"</t>
  </si>
  <si>
    <t>CZ</t>
  </si>
  <si>
    <t>SECHSKANT - STECKNUSS  3/4"  22 MM</t>
  </si>
  <si>
    <t>SECHSKANT - STECKNUSS  3/4"  24 MM</t>
  </si>
  <si>
    <t>SECHSKANT - STECKNUSS  3/4"  27 MM</t>
  </si>
  <si>
    <t>SECHSKANT - STECKNUSS  3/4"  30 MM</t>
  </si>
  <si>
    <t>SECHSKANT - STECKNUSS  3/4"  32 MM</t>
  </si>
  <si>
    <t>SECHSKANT - STECKNUSS  3/4"  36 MM</t>
  </si>
  <si>
    <t>SECHSKANT - STECKNUSS  3/4"  41 MM</t>
  </si>
  <si>
    <t>SECHSKANT - STECKNUSS  3/4"  46 MM</t>
  </si>
  <si>
    <t>SECHSKANT - STECKNUSS  3/4"  50 MM</t>
  </si>
  <si>
    <t>SECHSKANT - STECKNUSS  3/4"  55 MM</t>
  </si>
  <si>
    <t>SECHSKANT - STECKNUSS  3/4"  60 MM</t>
  </si>
  <si>
    <t>SECHSKANT - STECKNUSS  1"  36 MM</t>
  </si>
  <si>
    <t>SECHSKANT - STECKNUSS  1"  41 MM</t>
  </si>
  <si>
    <t>SECHSKANT - STECKNUSS  1"  46 MM</t>
  </si>
  <si>
    <t>SECHSKANT - STECKNUSS  1"  50 MM</t>
  </si>
  <si>
    <t>SECHSKANT - STECKNUSS  1"  55 MM</t>
  </si>
  <si>
    <t>SECHSKANT - STECKNUSS  1"  60 MM</t>
  </si>
  <si>
    <t>SECHSKANT - STECKNUSS  1"  65 MM</t>
  </si>
  <si>
    <t>SECHSKANT - STECKNUSS  1"  70 MM</t>
  </si>
  <si>
    <t>SECHSKANT - STECKNUSS  1"  75 MM</t>
  </si>
  <si>
    <t>INBUS - STECKNUSS  1/2",  5 MM</t>
  </si>
  <si>
    <t>INBUS - STECKNUSS  1/2",  6 MM</t>
  </si>
  <si>
    <t>INBUS - STECKNUSS  1/2",  7 MM</t>
  </si>
  <si>
    <t>INBUS - STECKNUSS  1/2",  8 MM</t>
  </si>
  <si>
    <t>INBUS - STECKNUSS  1/2",  9 MM</t>
  </si>
  <si>
    <t>INBUS - STECKNUSS  1/2",  10 MM</t>
  </si>
  <si>
    <t>INBUS - STECKNUSS  1/2",  12 MM</t>
  </si>
  <si>
    <t>INBUS - STECKNUSS  1/2",  14 MM</t>
  </si>
  <si>
    <t>INBUS - STECKNUSS  1/2",  17 MM</t>
  </si>
  <si>
    <t>INBUS - STECKNUSS  1/2",  19 MM</t>
  </si>
  <si>
    <t>INBUS - STECKNUSS - SATZ   9 TEILIG   1/2"  4 - 17 MM</t>
  </si>
  <si>
    <t>INBUS - STECKNUSS  3/8",  5 MM</t>
  </si>
  <si>
    <t>INBUS - STECKNUSS  3/8",  6 MM</t>
  </si>
  <si>
    <t>INBUS - STECKNUSS  3/8",  8 MM</t>
  </si>
  <si>
    <t>EINSTECKRATSCHE    1/4"   9 X 12 MM</t>
  </si>
  <si>
    <t>EINSTECKRATSCHE    3/8"   9 X 12 MM</t>
  </si>
  <si>
    <t>EINSTECKRATSCHE    1/2"   14 X 18 MM</t>
  </si>
  <si>
    <t>DREHMOMENTSCHLUESSEL  1/4", 1-20NM</t>
  </si>
  <si>
    <t>NADELFEILE  160 MM,  FLACH</t>
  </si>
  <si>
    <t>82031000</t>
  </si>
  <si>
    <t>NADELFEILE  160 MM,  DREIKANT</t>
  </si>
  <si>
    <t>NADELFEILE  160 MM,  VIERKANT</t>
  </si>
  <si>
    <t>NADELFEILE  160 MM,  HALBRUND</t>
  </si>
  <si>
    <t>NADELFEILE  160 MM,  RUND</t>
  </si>
  <si>
    <t>SCHLICHTFEILE  200 MM,  FLACH</t>
  </si>
  <si>
    <t>SCHLICHTFEILE  300 MM,  FLACH</t>
  </si>
  <si>
    <t>SCHLICHTFEILE  200 MM,  DREIKANT</t>
  </si>
  <si>
    <t>SCHLICHTFEILE  300 MM,  DREIKANT</t>
  </si>
  <si>
    <t>SCHLICHTFEILE  200 MM,  VIERKANT</t>
  </si>
  <si>
    <t>SCHLICHTFEILE  300 MM,  VIERKANT</t>
  </si>
  <si>
    <t>SCHLICHTFEILE  200 MM,  HALBRUND</t>
  </si>
  <si>
    <t>SCHLICHTFEILE  300 MM,  HALBRUND</t>
  </si>
  <si>
    <t>SCHLICHTFEILE  200 MM,  RUND</t>
  </si>
  <si>
    <t>SCHLICHTFEILE  300 MM,  RUND</t>
  </si>
  <si>
    <t>VORFEILE  200 MM,  FLACH</t>
  </si>
  <si>
    <t>VORFEILE  300 MM,  FLACH</t>
  </si>
  <si>
    <t>VORFEILE  200 MM,  DREIKANT</t>
  </si>
  <si>
    <t>VORFEILE  300 MM,  DREIKANT</t>
  </si>
  <si>
    <t>VORFEILE  200 MM,  VIERKANT</t>
  </si>
  <si>
    <t>VORFEILE  300 MM,  VIERKANT</t>
  </si>
  <si>
    <t>VORFEILE  200 MM,  HALBRUND</t>
  </si>
  <si>
    <t>VORFEILE  300 MM,  HALBRUND</t>
  </si>
  <si>
    <t>VORFEILE  200 MM,  RUND</t>
  </si>
  <si>
    <t>VORFEILE  300 MM,  RUND</t>
  </si>
  <si>
    <t>FEILENSATZ  5 - TEILIG,  HALBSCHLICHT</t>
  </si>
  <si>
    <t>FEILENHEFT  110 MM</t>
  </si>
  <si>
    <t>FEILENHEFT  120 MM</t>
  </si>
  <si>
    <t>FEILENHEFT  140 MM</t>
  </si>
  <si>
    <t>HOLZRASPELN  HALBRUND  200 MM</t>
  </si>
  <si>
    <t>HOLZRASPELN  HALBRUND  300 MM</t>
  </si>
  <si>
    <t>HOLZRASPELN  RUND  250 MM</t>
  </si>
  <si>
    <t>ELEKTRISCHE  POWER - FEILE   230V</t>
  </si>
  <si>
    <t>KNACKI - SATZ PG  5-TEILIG  18,6 - 20,4 - 22,5 - 28,3 - 37</t>
  </si>
  <si>
    <t>82073010</t>
  </si>
  <si>
    <t>KNACKI   M 16  16,2 MM  DURCHMESSER</t>
  </si>
  <si>
    <t>KNACKI   PG 11  18,6 MM  DURCHMESSER</t>
  </si>
  <si>
    <t>KNACKI   PG 13  UND  M 20  20,4 MM  DURCHMESSER</t>
  </si>
  <si>
    <t>KNACKI   PG 16  22,5 MM  DURCHMESSER</t>
  </si>
  <si>
    <t>KNACKI   M 25   25,4 MM  DURCHMESSER</t>
  </si>
  <si>
    <t>KNACKI   PG 21  28,3 MM  DURCHMESSER</t>
  </si>
  <si>
    <t>KNACKI   M 32   32,5 MM  DURCHMESSER</t>
  </si>
  <si>
    <t>KNACKI   PG 29  37 MM  DURCHMESSER</t>
  </si>
  <si>
    <t>KNACKI   37 MM  DURCHMESSER</t>
  </si>
  <si>
    <t>KNACKI   38 MM  DURCHMESSER</t>
  </si>
  <si>
    <t>KNACKI   M 40   40,5  MM  DURCHMESSER</t>
  </si>
  <si>
    <t>KNACKI   PG 36  47 MM  DURCHMESSER</t>
  </si>
  <si>
    <t>KNACKI   M 50   50,5 MM  DURCHMESSER</t>
  </si>
  <si>
    <t>KNACKI   M 63   63,5 MM  DURCHMESSER</t>
  </si>
  <si>
    <t>BLECHLOCHER   22,0 X 30,0 MM</t>
  </si>
  <si>
    <t>BLECHLOCHER   46,0 X 46,0 MM</t>
  </si>
  <si>
    <t>BLECHLOCHER   92,0 X 92,0 MM</t>
  </si>
  <si>
    <t>73181589</t>
  </si>
  <si>
    <t>HYDR.BLECHLOCHERSATZ-2621 PG7-PG21,</t>
  </si>
  <si>
    <t>HYDRAULISCHER  BLECHLOCHERSATZ  MIT</t>
  </si>
  <si>
    <t>84128080</t>
  </si>
  <si>
    <t>SCHRAUBLOCHER 60 MM</t>
  </si>
  <si>
    <t>BLECHLOCHER HYDR.PG9-48+31,5MM</t>
  </si>
  <si>
    <t>PEDDINGHAUS  MODELL  21/16  ( 15 MM STEMPEL DM )</t>
  </si>
  <si>
    <t>MATRIZE  21 / 16  ODER  22 / 16  5 MM</t>
  </si>
  <si>
    <t>MATRIZE  21 / 16  ODER  22 / 16  6 MM</t>
  </si>
  <si>
    <t>MATRIZE  21 / 16  ODER  22 / 16  7 MM</t>
  </si>
  <si>
    <t>MATRIZE  21 / 16  ODER  22 / 16  8 MM</t>
  </si>
  <si>
    <t>MATRIZE  21 / 16  ODER  22 / 16  9 MM</t>
  </si>
  <si>
    <t>MATRIZE  21 / 16  ODER  22 / 16  10 MM</t>
  </si>
  <si>
    <t>MATRIZE  21 / 16  ODER  22 / 16  11 MM</t>
  </si>
  <si>
    <t>MATRIZE  21 / 16  ODER  22 / 16  12 MM</t>
  </si>
  <si>
    <t>MATRIZE  21 / 16  ODER  22 / 16  13 MM</t>
  </si>
  <si>
    <t>MATRIZE  21 / 16  ODER  22 / 16  14 MM</t>
  </si>
  <si>
    <t>MATRIZE  21 / 16  ODER  22 / 16  15 MM</t>
  </si>
  <si>
    <t>MATRIZE  21 / 16  ODER  22 / 16  16 MM</t>
  </si>
  <si>
    <t>MATRIZE  21 / 16  ODER  22 / 16  17 MM</t>
  </si>
  <si>
    <t>MATRIZE  21 / 16  ODER  22 / 16  18 MM</t>
  </si>
  <si>
    <t>MATRIZE  21 / 16  ODER  22 / 16  19 MM</t>
  </si>
  <si>
    <t>MATRIZE  21 / 16  ODER  22 / 16  20 MM</t>
  </si>
  <si>
    <t>MATRIZE  21 / 16  ODER  22 / 16  22 MM</t>
  </si>
  <si>
    <t>MATRIZE  21 / 16  ODER  22 / 16   7,2 X 20,2 MM</t>
  </si>
  <si>
    <t>MATRIZE  21 / 16  ODER  22 / 16   9,2 X 20,2 MM</t>
  </si>
  <si>
    <t>RASTKEIL ZU STEMPEL  21 / 16 ( 5MM DM )</t>
  </si>
  <si>
    <t>STEMPEL  21 / 16  ODER  22 / 16  5 MM</t>
  </si>
  <si>
    <t>STEMPEL  21 / 16  ODER  22 / 16  6 MM</t>
  </si>
  <si>
    <t>STEMPEL  21 / 16  ODER  22 / 16  7 MM</t>
  </si>
  <si>
    <t>STEMPEL  21 / 16  ODER  22 / 16  8 MM</t>
  </si>
  <si>
    <t>STEMPEL  21 / 16  ODER  22 / 16  9 MM</t>
  </si>
  <si>
    <t>STEMPEL  21 / 16  ODER  22 / 16  10 MM</t>
  </si>
  <si>
    <t>STEMPEL  21 / 16  ODER  22 / 16  11 MM</t>
  </si>
  <si>
    <t>STEMPEL  21 / 16  ODER  22 / 16  12 MM</t>
  </si>
  <si>
    <t>STEMPEL  21 / 16  ODER  22 / 16  13 MM</t>
  </si>
  <si>
    <t>STEMPEL  21 / 16  ODER  22 / 16  14 MM</t>
  </si>
  <si>
    <t>STEMPEL  21 / 16  ODER  22 / 16  15 MM</t>
  </si>
  <si>
    <t>STEMPEL  21 / 16  ODER  22 / 16  16 MM</t>
  </si>
  <si>
    <t>STEMPEL  21 / 16  ODER  22 / 16  17 MM</t>
  </si>
  <si>
    <t>STEMPEL  21 / 16  ODER  22 / 16  18 MM</t>
  </si>
  <si>
    <t>STEMPEL  21 / 16  ODER  22 / 16  19 MM</t>
  </si>
  <si>
    <t>STEMPEL  21 / 16  ODER  22 / 16  20 MM</t>
  </si>
  <si>
    <t>STEMPEL  21 / 16  ODER  22 / 16  22 MM</t>
  </si>
  <si>
    <t>STEMPEL  21 / 16  ODER  22 / 16    7 X 20 MM</t>
  </si>
  <si>
    <t>STEMPEL  21 / 16  ODER  22 / 16    9 X 20 MM</t>
  </si>
  <si>
    <t>FERTIGSCHNEIDER   M  2,5</t>
  </si>
  <si>
    <t>82074010</t>
  </si>
  <si>
    <t>FERTIGSCHNEIDER   M  3,0</t>
  </si>
  <si>
    <t>FERTIGSCHNEIDER   M  3,5</t>
  </si>
  <si>
    <t>FERTIGSCHNEIDER   M  4,0</t>
  </si>
  <si>
    <t>FERTIGSCHNEIDER   M  5,0</t>
  </si>
  <si>
    <t>FERTIGSCHNEIDER   M  6,0</t>
  </si>
  <si>
    <t>FERTIGSCHNEIDER   M  8,0</t>
  </si>
  <si>
    <t>FERTIGSCHNEIDER   M  10,0</t>
  </si>
  <si>
    <t>FERTIGSCHNEIDER   M  12,0</t>
  </si>
  <si>
    <t>SACKLOCHBOHRER   M  3,0</t>
  </si>
  <si>
    <t>SACKLOCHBOHRER   M  3,5</t>
  </si>
  <si>
    <t>SACKLOCHBOHRER   M  4,0</t>
  </si>
  <si>
    <t>SACKLOCHBOHRER   M  5,0</t>
  </si>
  <si>
    <t>SACKLOCHBOHRER   M  6,0</t>
  </si>
  <si>
    <t>SACKLOCHBOHRER   M  8,0</t>
  </si>
  <si>
    <t>SACKLOCHBOHRER   M  10,0</t>
  </si>
  <si>
    <t>SACKLOCHBOHRER   M  12,0</t>
  </si>
  <si>
    <t>KOMBI - GEWINDEBOHRER   M 5</t>
  </si>
  <si>
    <t>KOMBI - GEWINDEBOHRER   M 6</t>
  </si>
  <si>
    <t>KOMBI - GEWINDEBOHRER   M 8</t>
  </si>
  <si>
    <t>KOMBI - GEWINDEBOHRER   M 10</t>
  </si>
  <si>
    <t>GEWINDESCHNEIDKASSETTE  KOMPLETT   M3 - M12</t>
  </si>
  <si>
    <t>FLACHWENDEISEN  VERSTELLBAR   GR. 1</t>
  </si>
  <si>
    <t>82051000</t>
  </si>
  <si>
    <t>FLACHWENDEISEN  VERSTELLBAR   GR. 2</t>
  </si>
  <si>
    <t>FLACHWENDEISEN  VERSTELLBAR   GR. 3</t>
  </si>
  <si>
    <t>FLACHWENDEISEN  VERSTELLBAR   GR. 4</t>
  </si>
  <si>
    <t>FLACHWENDEISEN  VERSTELLBAR   GR. 5</t>
  </si>
  <si>
    <t>FLACHWENDEISEN  VERSTELLBAR   GR. 6</t>
  </si>
  <si>
    <t>WERKZEUGHALTER  MIT  RATSCHE 94   GR. 1</t>
  </si>
  <si>
    <t>WERKZEUGHALTER  MIT  RATSCHE 95   GR. 2</t>
  </si>
  <si>
    <t>GEWINDESCHNEIDEISEN   M  3,0</t>
  </si>
  <si>
    <t>82074030</t>
  </si>
  <si>
    <t>GEWINDESCHNEIDEISEN   M  3,5</t>
  </si>
  <si>
    <t>GEWINDESCHNEIDEISEN   M  4,0</t>
  </si>
  <si>
    <t>GEWINDESCHNEIDEISEN   M  5,0</t>
  </si>
  <si>
    <t>GEWINDESCHNEIDEISEN   M  6,0</t>
  </si>
  <si>
    <t>GEWINDESCHNEIDEISEN   M  7,0</t>
  </si>
  <si>
    <t>GEWINDESCHNEIDEISEN   M  8,0</t>
  </si>
  <si>
    <t>GEWINDESCHNEIDEISEN   M  10,0</t>
  </si>
  <si>
    <t>GEWINDESCHNEIDEISEN   M  12,0</t>
  </si>
  <si>
    <t>SCHNEIDEISENHALTER  20 X 5  GR. 1</t>
  </si>
  <si>
    <t>SCHNEIDEISENHALTER  20 X 7  GR. 2</t>
  </si>
  <si>
    <t>SCHNEIDEISENHALTER  25 X 9  GR. 3</t>
  </si>
  <si>
    <t>SCHNEIDEISENHALTER  30 X 11  GR. 4</t>
  </si>
  <si>
    <t>SCHNEIDEISENHALTER  38 X 14  GR. 6</t>
  </si>
  <si>
    <t>SCHNEIDEISENHALTER  45 X 18  GR. 8</t>
  </si>
  <si>
    <t>STAPA - FERTIGSCHNEIDER  PG 9</t>
  </si>
  <si>
    <t>STAPA - FERTIGSCHNEIDER  PG 11</t>
  </si>
  <si>
    <t>STAPA - FERTIGSCHNEIDER  M 16 X 1,5</t>
  </si>
  <si>
    <t>STAPA - FERTIGSCHNEIDER  PG 13,5</t>
  </si>
  <si>
    <t>STAPA - FERTIGSCHNEIDER  M 20 X 1,5</t>
  </si>
  <si>
    <t>STAPA - FERTIGSCHNEIDER  PG 16</t>
  </si>
  <si>
    <t>STAPA - FERTIGSCHNEIDER  M 25 X 1,5</t>
  </si>
  <si>
    <t>STAPA - FERTIGSCHNEIDER  PG 21</t>
  </si>
  <si>
    <t>STAPA - FERTIGSCHNEIDER  M 32 X 1,5</t>
  </si>
  <si>
    <t>STAPA - FERTIGSCHNEIDER  PG 29</t>
  </si>
  <si>
    <t>STAPA - FERTIGSCHNEIDER  M 40 X 1,5</t>
  </si>
  <si>
    <t>STAPA - FERTIGSCHNEIDER  PG 36</t>
  </si>
  <si>
    <t>STAPA - FERTIGSCHNEIDER  M 50 X 1,5</t>
  </si>
  <si>
    <t>STAPA - FERTIGSCHNEIDER  PG 42</t>
  </si>
  <si>
    <t>STAPA - FERTIGSCHNEIDER  M 63 X 1,5</t>
  </si>
  <si>
    <t>STAPA - FERTIGSCHNEIDER  PG 48</t>
  </si>
  <si>
    <t>STAPA - SCHNEIDEISEN  PG 9</t>
  </si>
  <si>
    <t>STAPA - SCHNEIDEISEN  PG 11</t>
  </si>
  <si>
    <t>STAPA - SCHNEIDEISEN  M 16 X 1,5</t>
  </si>
  <si>
    <t>STAPA - SCHNEIDEISEN  PG 13,5</t>
  </si>
  <si>
    <t>STAPA - SCHNEIDEISEN  M 20 X 1,5</t>
  </si>
  <si>
    <t>STAPA - SCHNEIDEISEN  PG 16</t>
  </si>
  <si>
    <t>STAPA - SCHNEIDEISEN  M 25 X 1,5</t>
  </si>
  <si>
    <t>STAPA - SCHNEIDEISEN  PG 21</t>
  </si>
  <si>
    <t>STAPA - SCHNEIDEISEN  M 32 X 1,5</t>
  </si>
  <si>
    <t>STAPA - SCHNEIDEISEN  PG 29</t>
  </si>
  <si>
    <t>STAPA - SCHNEIDEISEN  M 40 X 1,5</t>
  </si>
  <si>
    <t>STAPA - SCHNEIDEISEN  PG 36</t>
  </si>
  <si>
    <t>STAPA - SCHNEIDEISEN  M 50 X 1,5</t>
  </si>
  <si>
    <t>STAPA - SCHNEIDEISEN  PG 42</t>
  </si>
  <si>
    <t>STAPA - SCHNEIDEISEN  M 63 X 1,5</t>
  </si>
  <si>
    <t>STAPA - SCHNEIDEISEN  PG 48</t>
  </si>
  <si>
    <t>STAPA - SCHNEIDEISENHALTER  PG 7 - 21  ODER</t>
  </si>
  <si>
    <t>STAPA - SCHNEIDEISENHALTER  PG 29 - 36  ODER</t>
  </si>
  <si>
    <t>STAPA - SCHNEIDEISENHALTER  PG 42 - 48  ODER</t>
  </si>
  <si>
    <t>EL.GEWINDESCHNEIDKLUPPE  1/2"- 1 1/4" 230V</t>
  </si>
  <si>
    <t>84678900</t>
  </si>
  <si>
    <t>REMS - ERSATZSCHNEIDBACKE  1/2"</t>
  </si>
  <si>
    <t>REMS - ERSATZSCHNEIDBACKE  3/4"</t>
  </si>
  <si>
    <t>REMS - ERSATZSCHNEIDBACKE  1"</t>
  </si>
  <si>
    <t>REMS - ERSATZSCHNEIDBACKE  1 1/4"</t>
  </si>
  <si>
    <t>SCHNEIDKLUPPE  RATSCHE  RIDGID  00,  1/2" - 1"</t>
  </si>
  <si>
    <t>SCHNEIDKLUPPE  RATSCHE  RIDGID  11,  1/2" - 1 1/4"</t>
  </si>
  <si>
    <t>SCHNEIDKLUPPE  RATSCHE  RIDGID  12,  1" - 2"</t>
  </si>
  <si>
    <t>PARALLEL - SCHRAUBSTOCK  BREITE 80 MM</t>
  </si>
  <si>
    <t>82057000</t>
  </si>
  <si>
    <t>PARALLEL - SCHRAUBSTOCK  BREITE 100 MM</t>
  </si>
  <si>
    <t>PARALLEL - SCHRAUBSTOCK  BREITE 120 MM</t>
  </si>
  <si>
    <t>PARALLEL - SCHRAUBSTOCK  BREITE 150 MM</t>
  </si>
  <si>
    <t>KLEMMSCHRAUBSTOCK  MIT  KUGELGELENK</t>
  </si>
  <si>
    <t>MASCHINENSCHRAUBSTOCK   BREITE 80 MM</t>
  </si>
  <si>
    <t>MASCHINENSCHRAUBSTOCK   BREITE 110 MM</t>
  </si>
  <si>
    <t>MASCHINENSCHRAUBSTOCK   BREITE 130 MM</t>
  </si>
  <si>
    <t>PARALLEL-SCHRAUBSTOCK 135-S</t>
  </si>
  <si>
    <t>ROHRSCHRAUBSTOCK</t>
  </si>
  <si>
    <t>SCHRAUBSTOCK  ATHLET  125 MM</t>
  </si>
  <si>
    <t>SCHRAUBSTOCK  ATHLET  135 MM</t>
  </si>
  <si>
    <t>SCHRAUBSTOCK  ATHLET  150 MM</t>
  </si>
  <si>
    <t>SCHRAUBZWINGE  200 MM</t>
  </si>
  <si>
    <t>SCHRAUBZWINGE  300 MM</t>
  </si>
  <si>
    <t>SCHRAUBZWINGE  600 MM</t>
  </si>
  <si>
    <t>HEBELZWINGE  250 MM</t>
  </si>
  <si>
    <t>PROM - ABZIEHER   L30460-X281-X</t>
  </si>
  <si>
    <t>PROM - ABZIEHER  SET</t>
  </si>
  <si>
    <t>39269000</t>
  </si>
  <si>
    <t>BOHRERKASSETTE  32 - TEILIG  1,0 - 10,5 MM  DM</t>
  </si>
  <si>
    <t>SPIRALBOHRER - ZYLINDRISCH  1,0 MM  DM</t>
  </si>
  <si>
    <t>SPIRALBOHRER - ZYLINDRISCH  1,1 MM  DM</t>
  </si>
  <si>
    <t>SPIRALBOHRER - ZYLINDRISCH  1,2 MM  DM</t>
  </si>
  <si>
    <t>SPIRALBOHRER - ZYLINDRISCH  1,3 MM  DM</t>
  </si>
  <si>
    <t>SPIRALBOHRER - ZYLINDRISCH  1,4 MM  DM</t>
  </si>
  <si>
    <t>SPIRALBOHRER - ZYLINDRISCH  1,5 MM  DM</t>
  </si>
  <si>
    <t>SPIRALBOHRER - ZYLINDRISCH  1,6 MM  DM</t>
  </si>
  <si>
    <t>SPIRALBOHRER - ZYLINDRISCH  1,7 MM  DM</t>
  </si>
  <si>
    <t>SPIRALBOHRER - ZYLINDRISCH  1,8 MM  DM</t>
  </si>
  <si>
    <t>SPIRALBOHRER - ZYLINDRISCH  1,9 MM  DM</t>
  </si>
  <si>
    <t>SPIRALBOHRER - ZYLINDRISCH  2,0 MM  DM</t>
  </si>
  <si>
    <t>SPIRALBOHRER - ZYLINDRISCH  2,1 MM  DM</t>
  </si>
  <si>
    <t>SPIRALBOHRER - ZYLINDRISCH  2,2 MM  DM</t>
  </si>
  <si>
    <t>SPIRALBOHRER - ZYLINDRISCH  2,3 MM  DM</t>
  </si>
  <si>
    <t>SPIRALBOHRER - ZYLINDRISCH  2,4 MM  DM</t>
  </si>
  <si>
    <t>SPIRALBOHRER - ZYLINDRISCH  2,5 MM  DM</t>
  </si>
  <si>
    <t>SPIRALBOHRER - ZYLINDRISCH  2,6 MM  DM</t>
  </si>
  <si>
    <t>SPIRALBOHRER - ZYLINDRISCH  2,7 MM  DM</t>
  </si>
  <si>
    <t>SPIRALBOHRER - ZYLINDRISCH  2,8 MM  DM</t>
  </si>
  <si>
    <t>SPIRALBOHRER - ZYLINDRISCH  2,9 MM  DM</t>
  </si>
  <si>
    <t>SPIRALBOHRER - ZYLINDRISCH  3,0 MM  DM</t>
  </si>
  <si>
    <t>SPIRALBOHRER - ZYLINDRISCH  3,1 MM  DM</t>
  </si>
  <si>
    <t>SPIRALBOHRER - ZYLINDRISCH  3,2 MM  DM</t>
  </si>
  <si>
    <t>SPIRALBOHRER - ZYLINDRISCH  3,3 MM  DM</t>
  </si>
  <si>
    <t>SPIRALBOHRER - ZYLINDRISCH  3,4 MM  DM</t>
  </si>
  <si>
    <t>SPIRALBOHRER - ZYLINDRISCH  3,5 MM  DM</t>
  </si>
  <si>
    <t>SPIRALBOHRER - ZYLINDRISCH  3,6 MM  DM</t>
  </si>
  <si>
    <t>SPIRALBOHRER - ZYLINDRISCH  3,7 MM  DM</t>
  </si>
  <si>
    <t>SPIRALBOHRER - ZYLINDRISCH  3,8 MM  DM</t>
  </si>
  <si>
    <t>SPIRALBOHRER - ZYLINDRISCH  3,9 MM  DM</t>
  </si>
  <si>
    <t>SPIRALBOHRER - ZYLINDRISCH  4,0 MM  DM</t>
  </si>
  <si>
    <t>SPIRALBOHRER - ZYLINDRISCH  4,1 MM  DM</t>
  </si>
  <si>
    <t>SPIRALBOHRER - ZYLINDRISCH  4,2 MM  DM</t>
  </si>
  <si>
    <t>SPIRALBOHRER - ZYLINDRISCH  4,3 MM  DM</t>
  </si>
  <si>
    <t>SPIRALBOHRER - ZYLINDRISCH  4,4 MM  DM</t>
  </si>
  <si>
    <t>SPIRALBOHRER - ZYLINDRISCH  4,5 MM  DM</t>
  </si>
  <si>
    <t>SPIRALBOHRER - ZYLINDRISCH  4,6 MM  DM</t>
  </si>
  <si>
    <t>SPIRALBOHRER - ZYLINDRISCH  4,7 MM  DM</t>
  </si>
  <si>
    <t>SPIRALBOHRER - ZYLINDRISCH  4,8 MM  DM</t>
  </si>
  <si>
    <t>SPIRALBOHRER - ZYLINDRISCH  4,9 MM  DM</t>
  </si>
  <si>
    <t>SPIRALBOHRER - ZYLINDRISCH  5,0 MM  DM</t>
  </si>
  <si>
    <t>SPIRALBOHRER - ZYLINDRISCH  5,1 MM  DM</t>
  </si>
  <si>
    <t>SPIRALBOHRER - ZYLINDRISCH  5,2 MM  DM</t>
  </si>
  <si>
    <t>SPIRALBOHRER - ZYLINDRISCH  5,3 MM  DM</t>
  </si>
  <si>
    <t>SPIRALBOHRER - ZYLINDRISCH  5,4 MM  DM</t>
  </si>
  <si>
    <t>SPIRALBOHRER - ZYLINDRISCH  5,5 MM  DM</t>
  </si>
  <si>
    <t>SPIRALBOHRER - ZYLINDRISCH  5,6 MM  DM</t>
  </si>
  <si>
    <t>SPIRALBOHRER - ZYLINDRISCH  5,7 MM  DM</t>
  </si>
  <si>
    <t>SPIRALBOHRER - ZYLINDRISCH  5,8 MM  DM</t>
  </si>
  <si>
    <t>SPIRALBOHRER - ZYLINDRISCH  5,9 MM  DM</t>
  </si>
  <si>
    <t>SPIRALBOHRER - ZYLINDRISCH  6,0 MM  DM</t>
  </si>
  <si>
    <t>SPIRALBOHRER - ZYLINDRISCH  6,1 MM  DM</t>
  </si>
  <si>
    <t>SPIRALBOHRER - ZYLINDRISCH  6,2 MM  DM</t>
  </si>
  <si>
    <t>SPIRALBOHRER - ZYLINDRISCH  6,3 MM  DM</t>
  </si>
  <si>
    <t>SPIRALBOHRER - ZYLINDRISCH  6.4 MM  DM</t>
  </si>
  <si>
    <t>SPIRALBOHRER - ZYLINDRISCH  6,5 MM  DM</t>
  </si>
  <si>
    <t>SPIRALBOHRER - ZYLINDRISCH  6,6 MM  DM</t>
  </si>
  <si>
    <t>SPIRALBOHRER - ZYLINDRISCH  6,7 MM  DM</t>
  </si>
  <si>
    <t>SPIRALBOHRER - ZYLINDRISCH  6,8 MM  DM</t>
  </si>
  <si>
    <t>SPIRALBOHRER - ZYLINDRISCH  6,9 MM  DM</t>
  </si>
  <si>
    <t>SPIRALBOHRER - ZYLINDRISCH  7,0 MM  DM</t>
  </si>
  <si>
    <t>SPIRALBOHRER - ZYLINDRISCH  7,1 MM  DM</t>
  </si>
  <si>
    <t>SPIRALBOHRER - ZYLINDRISCH  7,2 MM  DM</t>
  </si>
  <si>
    <t>SPIRALBOHRER - ZYLINDRISCH  7,3 MM  DM</t>
  </si>
  <si>
    <t>SPIRALBOHRER - ZYLINDRISCH  7,4 MM  DM</t>
  </si>
  <si>
    <t>SPIRALBOHRER - ZYLINDRISCH  7,5 MM  DM</t>
  </si>
  <si>
    <t>SPIRALBOHRER - ZYLINDRISCH  7,6 MM  DM</t>
  </si>
  <si>
    <t>SPIRALBOHRER - ZYLINDRISCH  7,7 MM  DM</t>
  </si>
  <si>
    <t>SPIRALBOHRER - ZYLINDRISCH  7,8 MM  DM</t>
  </si>
  <si>
    <t>SPIRALBOHRER - ZYLINDRISCH  7,9 MM  DM</t>
  </si>
  <si>
    <t>SPIRALBOHRER - ZYLINDRISCH  8,0 MM  DM</t>
  </si>
  <si>
    <t>SPIRALBOHRER - ZYLINDRISCH  8,1 MM  DM</t>
  </si>
  <si>
    <t>SPIRALBOHRER - ZYLINDRISCH  8,2 MM  DM</t>
  </si>
  <si>
    <t>SPIRALBOHRER - ZYLINDRISCH  8,3 MM  DM</t>
  </si>
  <si>
    <t>SPIRALBOHRER - ZYLINDRISCH  8,4 MM  DM</t>
  </si>
  <si>
    <t>SPIRALBOHRER - ZYLINDRISCH  8,5 MM  DM</t>
  </si>
  <si>
    <t>SPIRALBOHRER - ZYLINDRISCH  8,6 MM  DM</t>
  </si>
  <si>
    <t>SPIRALBOHRER - ZYLINDRISCH  8,7 MM  DM</t>
  </si>
  <si>
    <t>SPIRALBOHRER - ZYLINDRISCH  8,8 MM  DM</t>
  </si>
  <si>
    <t>SPIRALBOHRER - ZYLINDRISCH  8,9 MM  DM</t>
  </si>
  <si>
    <t>SPIRALBOHRER - ZYLINDRISCH  9,0 MM  DM</t>
  </si>
  <si>
    <t>SPIRALBOHRER - ZYLINDRISCH  9,1 MM  DM</t>
  </si>
  <si>
    <t>SPIRALBOHRER - ZYLINDRISCH  9,2 MM  DM</t>
  </si>
  <si>
    <t>SPIRALBOHRER - ZYLINDRISCH  9,3 MM  DM</t>
  </si>
  <si>
    <t>SPIRALBOHRER - ZYLINDRISCH  9,4 MM  DM</t>
  </si>
  <si>
    <t>SPIRALBOHRER - ZYLINDRISCH  9,5 MM  DM</t>
  </si>
  <si>
    <t>SPIRALBOHRER - ZYLINDRISCH  9,6 MM  DM</t>
  </si>
  <si>
    <t>SPIRALBOHRER - ZYLINDRISCH  9,7 MM  DM</t>
  </si>
  <si>
    <t>SPIRALBOHRER - ZYLINDRISCH  9,8 MM  DM</t>
  </si>
  <si>
    <t>SPIRALBOHRER - ZYLINDRISCH  9,9 MM  DM</t>
  </si>
  <si>
    <t>SPIRALBOHRER - ZYLINDRISCH  10,0 MM  DM</t>
  </si>
  <si>
    <t>SPIRALBOHRER - ZYLINDRISCH  10,2 MM  DM</t>
  </si>
  <si>
    <t>SPIRALBOHRER - ZYLINDRISCH  10,5 MM  DM</t>
  </si>
  <si>
    <t>SPIRALBOHRER - ZYLINDRISCH  11,0 MM  DM</t>
  </si>
  <si>
    <t>SPIRALBOHRER - ZYLINDRISCH  11,5 MM  DM</t>
  </si>
  <si>
    <t>SPIRALBOHRER - ZYLINDRISCH  12,0 MM  DM</t>
  </si>
  <si>
    <t>SPIRALBOHRER - ZYLINDRISCH  12,5 MM  DM</t>
  </si>
  <si>
    <t>SPIRALBOHRER - ZYLINDRISCH  13,0 MM  DM</t>
  </si>
  <si>
    <t>SPIRALBOHRER - ZYLINDRISCH  13,5 MM  DM</t>
  </si>
  <si>
    <t>SPIRALBOHRER - ZYLINDRISCH  14,0 MM  DM</t>
  </si>
  <si>
    <t>SPIRALBOHRER - ZYLINDRISCH  14,5 MM  DM</t>
  </si>
  <si>
    <t>SPIRALBOHRER - ZYLINDRISCH  15,0 MM  DM</t>
  </si>
  <si>
    <t>SPIRALBOHRER - ZYLINDRISCH  15,5 MM  DM</t>
  </si>
  <si>
    <t>SPIRALBOHRER - ZYLINDRISCH  16,0 MM  DM</t>
  </si>
  <si>
    <t>SPIRALBOHRER  TIN  KOBALT  HSS-E  2,0 MM</t>
  </si>
  <si>
    <t>SPIRALBOHRER  TIN  KOBALT  HSS-E  2,5 MM</t>
  </si>
  <si>
    <t>SPIRALBOHRER  TIN  KOBALT  HSS-E  3,0 MM</t>
  </si>
  <si>
    <t>SPIRALBOHRER  TIN  KOBALT  HSS-E  3,2 MM</t>
  </si>
  <si>
    <t>SPIRALBOHRER  TIN  KOBALT  HSS-E  3,3 MM</t>
  </si>
  <si>
    <t>SPIRALBOHRER  TIN  KOBALT  HSS-E  3,5 MM</t>
  </si>
  <si>
    <t>SPIRALBOHRER  TIN  KOBALT  HSS-E  4,0 MM</t>
  </si>
  <si>
    <t>SPIRALBOHRER  TIN  KOBALT  HSS-E  4,2 MM</t>
  </si>
  <si>
    <t>SPIRALBOHRER  TIN  KOBALT  HSS-E  4,5 MM</t>
  </si>
  <si>
    <t>SPIRALBOHRER  TIN  KOBALT  HSS-E  5,0 MM</t>
  </si>
  <si>
    <t>SPIRALBOHRER  TIN  KOBALT  HSS-E  5,5 MM</t>
  </si>
  <si>
    <t>SPIRALBOHRER  TIN  KOBALT  HSS-E  6,0 MM</t>
  </si>
  <si>
    <t>SPIRALBOHRER  TIN  KOBALT  HSS-E  6,5 MM</t>
  </si>
  <si>
    <t>SPIRALBOHRER  TIN  KOBALT  HSS-E  7,0 MM</t>
  </si>
  <si>
    <t>SPIRALBOHRER  TIN  KOBALT  HSS-E  7,5 MM</t>
  </si>
  <si>
    <t>SPIRALBOHRER  TIN  KOBALT  HSS-E  8,0 MM</t>
  </si>
  <si>
    <t>SPIRALBOHRER  TIN  KOBALT  HSS-E  8,5 MM</t>
  </si>
  <si>
    <t>SPIRALBOHRER  TIN  KOBALT  HSS-E  9,0 MM</t>
  </si>
  <si>
    <t>SPIRALBOHRER  TIN  KOBALT  HSS-E  9,5 MM</t>
  </si>
  <si>
    <t>SPIRALBOHRER  TIN  KOBALT  HSS-E  10,0 MM</t>
  </si>
  <si>
    <t>SPIRALBOHRER  TIN  KOBALT  HSS-E  10,5 MM</t>
  </si>
  <si>
    <t>SPIRALBOHRER  TIN  KOBALT  HSS-E  11,0 MM</t>
  </si>
  <si>
    <t>SPIRALBOHRER  TIN  KOBALT  HSS-E  11,5 MM</t>
  </si>
  <si>
    <t>SPIRALBOHRER  TIN  KOBALT  HSS-E  12,0 MM</t>
  </si>
  <si>
    <t>SPIRALBOHRER  TIN  KOBALT  HSS-E  12,5 MM</t>
  </si>
  <si>
    <t>SPIRALBOHRER  TIN  KOBALT  HSS-E  13,0 MM</t>
  </si>
  <si>
    <t>NL</t>
  </si>
  <si>
    <t>KERNLOCHBOHRER  HSS-E  12 MM DM / 25 MM LANG</t>
  </si>
  <si>
    <t>KERNLOCHBOHRER  HSS-E  14 MM DM / 25 MM LANG</t>
  </si>
  <si>
    <t>KERNLOCHBOHRER  HSS-E  16 MM DM / 25 MM LANG</t>
  </si>
  <si>
    <t>KERNLOCHBOHRER  HSS-E  18 MM DM / 25 MM LANG</t>
  </si>
  <si>
    <t>KERNLOCHBOHRER  HSS-E  20 MM DM / 25 MM LANG</t>
  </si>
  <si>
    <t>KERNLOCHBOHRER  HSS-E  22 MM DM / 25 MM LANG</t>
  </si>
  <si>
    <t>KERNLOCHBOHRER  HSS-E  25 MM DM / 25 MM LANG</t>
  </si>
  <si>
    <t>SPIRALBOHRER - KONUS  NR. 1  10,0 MM  DM</t>
  </si>
  <si>
    <t>SPIRALBOHRER - KONUS  NR. 1  10,5 MM  DM</t>
  </si>
  <si>
    <t>SPIRALBOHRER - KONUS  NR. 1  11,0 MM  DM</t>
  </si>
  <si>
    <t>SPIRALBOHRER - KONUS  NR. 1  11,5 MM  DM</t>
  </si>
  <si>
    <t>SPIRALBOHRER - KONUS  NR. 1  12,0 MM  DM</t>
  </si>
  <si>
    <t>SPIRALBOHRER - KONUS  NR. 1  12,5 MM  DM</t>
  </si>
  <si>
    <t>SPIRALBOHRER - KONUS  NR. 1  13,0 MM  DM</t>
  </si>
  <si>
    <t>SPIRALBOHRER - KONUS  NR. 1  13,5 MM  DM</t>
  </si>
  <si>
    <t>SPIRALBOHRER - KONUS  NR. 1  14,0 MM  DM</t>
  </si>
  <si>
    <t>SPIRALBOHRER - KONUS  NR. 2  14,5 MM  DM</t>
  </si>
  <si>
    <t>SPIRALBOHRER - KONUS  NR. 2  15,0 MM  DM</t>
  </si>
  <si>
    <t>SPIRALBOHRER - KONUS  NR. 2  15,5 MM  DM</t>
  </si>
  <si>
    <t>SPIRALBOHRER - KONUS  NR. 2  16,0 MM  DM</t>
  </si>
  <si>
    <t>SPIRALBOHRER - KONUS  NR. 2  16,5 MM  DM</t>
  </si>
  <si>
    <t>SPIRALBOHRER - KONUS  NR. 2  17,0 MM  DM</t>
  </si>
  <si>
    <t>SPIRALBOHRER - KONUS  NR. 2  17,5 MM  DM</t>
  </si>
  <si>
    <t>SPIRALBOHRER - KONUS  NR. 2  18,0 MM  DM</t>
  </si>
  <si>
    <t>SPIRALBOHRER - KONUS  NR. 2  18,5 MM  DM</t>
  </si>
  <si>
    <t>SPIRALBOHRER - KONUS  NR. 2  19,0 MM  DM</t>
  </si>
  <si>
    <t>SPIRALBOHRER - KONUS  NR. 2  19,5 MM  DM</t>
  </si>
  <si>
    <t>SPIRALBOHRER - KONUS  NR. 2  20,0 MM  DM</t>
  </si>
  <si>
    <t>SPIRALBOHRER - KONUS  NR. 2  20,5 MM  DM</t>
  </si>
  <si>
    <t>SPIRALBOHRER - KONUS  NR. 2  21,0 MM  DM</t>
  </si>
  <si>
    <t>SPIRALBOHRER - KONUS  NR. 2  21,5 MM  DM</t>
  </si>
  <si>
    <t>SPIRALBOHRER - KONUS  NR. 2  22,0 MM  DM</t>
  </si>
  <si>
    <t>SPIRALBOHRER - KONUS  NR. 2  22,5 MM  DM</t>
  </si>
  <si>
    <t>SPIRALBOHRER - KONUS  NR. 2  23,0 MM  DM</t>
  </si>
  <si>
    <t>SPIRALBOHRER - KONUS  NR. 3  23,5 MM  DM</t>
  </si>
  <si>
    <t>SPIRALBOHRER - KONUS  NR. 3  24,0 MM  DM</t>
  </si>
  <si>
    <t>SPIRALBOHRER - KONUS  NR. 3  24,5 MM  DM</t>
  </si>
  <si>
    <t>SPIRALBOHRER - KONUS  NR. 3  25,0 MM  DM</t>
  </si>
  <si>
    <t>SPIRALBOHRER - KONUS  NR. 3  25,5 MM  DM</t>
  </si>
  <si>
    <t>SPIRALBOHRER - KONUS  NR. 3  26,0 MM  DM</t>
  </si>
  <si>
    <t>SPIRALBOHRER - KONUS  NR. 3  26,5 MM  DM</t>
  </si>
  <si>
    <t>SPIRALBOHRER - KONUS  NR. 3  27,0 MM  DM</t>
  </si>
  <si>
    <t>SPIRALBOHRER - KONUS  NR. 3  27,5 MM  DM</t>
  </si>
  <si>
    <t>SPIRALBOHRER - KONUS  NR. 3  28,0 MM  DM</t>
  </si>
  <si>
    <t>SPIRALBOHRER - KONUS  NR. 3  28,5 MM  DM</t>
  </si>
  <si>
    <t>SPIRALBOHRER - KONUS  NR. 3  29,0 MM  DM</t>
  </si>
  <si>
    <t>SPIRALBOHRER - KONUS  NR. 3  29,5 MM  DM</t>
  </si>
  <si>
    <t>SPIRALBOHRER - KONUS  NR. 3  30,0 MM  DM</t>
  </si>
  <si>
    <t>SPIRALBOHRER - KONUS  NR. 3  30,5 MM  DM</t>
  </si>
  <si>
    <t>SPIRALBOHRER - KONUS  NR. 3  31,0 MM  DM</t>
  </si>
  <si>
    <t>SPIRALBOHRER - KONUS  NR. 3  32,0 MM  DM</t>
  </si>
  <si>
    <t>SPIRALBOHRER - KONUS  NR. 4  35,0 MM  DM</t>
  </si>
  <si>
    <t>HARTMETALL - SPIRALBOHRER  4 MM  DM</t>
  </si>
  <si>
    <t>82075030</t>
  </si>
  <si>
    <t>HARTMETALL - SPIRALBOHRER  5 MM  DM</t>
  </si>
  <si>
    <t>HARTMETALL - SPIRALBOHRER  6 MM  DM</t>
  </si>
  <si>
    <t>HARTMETALL - SPIRALBOHRER  7 MM  DM</t>
  </si>
  <si>
    <t>HARTMETALL - SPIRALBOHRER  8 MM  DM</t>
  </si>
  <si>
    <t>HARTMETALL - SPIRALBOHRER  9 MM  DM</t>
  </si>
  <si>
    <t>HARTMETALL - SPIRALBOHRER  10 MM  DM</t>
  </si>
  <si>
    <t>HARTMETALL - SPIRALBOHRER  12 MM  DM</t>
  </si>
  <si>
    <t>HARTMETALL - SPIRALBOHRER  15 MM  DM</t>
  </si>
  <si>
    <t>82075090</t>
  </si>
  <si>
    <t>HAMMERBOHRKRONE  HILTI  125 MM  DM</t>
  </si>
  <si>
    <t>VERSENKER  90 GRAD,  10 MM  DURCHMESSER</t>
  </si>
  <si>
    <t>VERSENKER  90 GRAD,  15 MM  DURCHMESSER</t>
  </si>
  <si>
    <t>VERSENKER  90 GRAD,  20 MM  DURCHMESSER</t>
  </si>
  <si>
    <t>VERSENKER  90 GRAD,  25 MM  DURCHMESSER</t>
  </si>
  <si>
    <t>VERSENKER  90 GRAD,  30 MM  DURCHMESSER</t>
  </si>
  <si>
    <t>KOMETSENKER  SE  1 / 5 MM  DURCHMESSER</t>
  </si>
  <si>
    <t>KOMETSENKER  SE 10 / 15 MM  DURCHMESSER</t>
  </si>
  <si>
    <t>KOMETSENKER  SE 15 / 20 MM  DURCHMESSER</t>
  </si>
  <si>
    <t>KOMETSENKER  SE 20 / 25 MM  DURCHMESSER</t>
  </si>
  <si>
    <t>DREHZAHLREGLER  TRIAC  MS 22   25 - 230 V   10 A</t>
  </si>
  <si>
    <t>90328900</t>
  </si>
  <si>
    <t>STUFENBOHRER TIALN-IEW - 40,5MM HSS</t>
  </si>
  <si>
    <t>REIBAHLEN  ZYLINDRISCH  13,5 - 15,5 MM</t>
  </si>
  <si>
    <t>REIBAHLEN  ZYLINDRISCH  23,8 - 27,0 MM</t>
  </si>
  <si>
    <t>REIBAHLEN  ZYLINDRISCH  27,5 - 31,5 MM</t>
  </si>
  <si>
    <t>LOCHSENKER   5 - 13 MM</t>
  </si>
  <si>
    <t>HOLZZENTRUMBOHRER  VERSTELLBAR  20 - 70 MM  DM</t>
  </si>
  <si>
    <t>SCHIEBELEHRE LINEAR 2500MM</t>
  </si>
  <si>
    <t>SCHIEBELEHRE  160 MM</t>
  </si>
  <si>
    <t>SCHIEBELEHRE  200 MM</t>
  </si>
  <si>
    <t>SCHIEBELEHRE  300 MM</t>
  </si>
  <si>
    <t>AUSRICHTMASCHINE  DRAHT</t>
  </si>
  <si>
    <t>DRAHTRICHTMASCHINE</t>
  </si>
  <si>
    <t>VATECH</t>
  </si>
  <si>
    <t>HOLZMASSTAB   2 METER</t>
  </si>
  <si>
    <t>90178010</t>
  </si>
  <si>
    <t>ROLL - MASSBAND  3 METER</t>
  </si>
  <si>
    <t>ROLL - MASSBAND  5 METER</t>
  </si>
  <si>
    <t>GLASFASER - MASSBAND  25 METER</t>
  </si>
  <si>
    <t>GLASFASER - MASSBAND  50 METER</t>
  </si>
  <si>
    <t>STAHL - MASSBAND   25 METER</t>
  </si>
  <si>
    <t>MESSRAD  BIS  10.000 METER</t>
  </si>
  <si>
    <t>DIG. LASER-ENTFERNUNGSMESSER DLE 70</t>
  </si>
  <si>
    <t>90151010</t>
  </si>
  <si>
    <t>90318098</t>
  </si>
  <si>
    <t>DIGITALER LASER-ENTFERNUNGSMESSER DLE 50</t>
  </si>
  <si>
    <t>LOTSCHNURAUTOMAT</t>
  </si>
  <si>
    <t>ANSCHLAGWINKEL   100 X 70 MM</t>
  </si>
  <si>
    <t>ANSCHLAGWINKEL   150 X 100 MM</t>
  </si>
  <si>
    <t>ANSCHLAGWINKEL   200 X 130 MM</t>
  </si>
  <si>
    <t>ANSCHLAGWINKEL   250 X 160 MM</t>
  </si>
  <si>
    <t>ANSCHLAGWINKEL   300 X 200 MM</t>
  </si>
  <si>
    <t>ANSCHLAGWINKEL   1000 X 500 MM</t>
  </si>
  <si>
    <t>GEHRUNGSWINKEL   150 X 150 MM</t>
  </si>
  <si>
    <t>WINKELMESSER</t>
  </si>
  <si>
    <t>SENKLOT   100 MM  LANG</t>
  </si>
  <si>
    <t>90318091</t>
  </si>
  <si>
    <t>WAAGLATTE 3 M MIT LIBELLE</t>
  </si>
  <si>
    <t>WAAGLATTE 3 M</t>
  </si>
  <si>
    <t>WASSERWAAGE  ALU  300 MM</t>
  </si>
  <si>
    <t>WASSERWAAGE  ALU  500 MM</t>
  </si>
  <si>
    <t>WASSERWAAGE  ALU  1000 MM</t>
  </si>
  <si>
    <t>WASSERWAAGE  ALU  2000 MM</t>
  </si>
  <si>
    <t>WASSERWAAGE  ALU  MAGNET  500 MM</t>
  </si>
  <si>
    <t>SCHLAUCH  WASSERWAAGE</t>
  </si>
  <si>
    <t>LASER  WASSERWAAGE  MIT  STATIV</t>
  </si>
  <si>
    <t>90318034</t>
  </si>
  <si>
    <t>90158019</t>
  </si>
  <si>
    <t>90159000</t>
  </si>
  <si>
    <t>FEDERWAAGE  ZYL.  0 - 20 KG</t>
  </si>
  <si>
    <t>84238110</t>
  </si>
  <si>
    <t>ZEIGER - FEDERWAAGE  15 KG</t>
  </si>
  <si>
    <t>ZEIGER - FEDERWAAGE  100 KG</t>
  </si>
  <si>
    <t>84238210</t>
  </si>
  <si>
    <t>DIGITAL - FEDERWAAGE  1000 KG  ( KRANWAAGE )</t>
  </si>
  <si>
    <t>84232000</t>
  </si>
  <si>
    <t>EINHAND  HOBELMASCHINE  230V</t>
  </si>
  <si>
    <t>ELEKTRISCHE  BOHRMASCHINE   - 10 MM   230V</t>
  </si>
  <si>
    <t>ELEKTRISCHE  BOHRMASCHINE   - 10 MM</t>
  </si>
  <si>
    <t>MY</t>
  </si>
  <si>
    <t>84672199</t>
  </si>
  <si>
    <t>ELEKTRISCHE  BOHRMASCHINE   - 13 MM   230V</t>
  </si>
  <si>
    <t>ELEKTRISCHE  BOHRMASCHINE   - 26 MM</t>
  </si>
  <si>
    <t>ELEKTRISCHE  BOHRMASCHINE   - 32 MM</t>
  </si>
  <si>
    <t>84672110</t>
  </si>
  <si>
    <t>BOHRMASCHINE MAKITA 6310</t>
  </si>
  <si>
    <t>WINKELBOHRMASCHINE   6 MM   230V</t>
  </si>
  <si>
    <t>WINKELBOHRMASCHINE  10 MM  230V</t>
  </si>
  <si>
    <t>WINKELBOHRMASCHINE  10 MM</t>
  </si>
  <si>
    <t>BOHRMASCHINE WINKEL FEIN 15</t>
  </si>
  <si>
    <t>BOHRMASCHINE BOSCH GBM10/13-2RE/112</t>
  </si>
  <si>
    <t>AKKU  BOHRSCHRAUBER  SET  MAKITA   7,2V   - 10 MM</t>
  </si>
  <si>
    <t>85044055</t>
  </si>
  <si>
    <t>SCHNELLADEAKKU  MAKITA   7,2V</t>
  </si>
  <si>
    <t>SG</t>
  </si>
  <si>
    <t>85073020</t>
  </si>
  <si>
    <t>AKKU  WINKELBOHRMASCHINE  SET  MAKITA   9,6V  - 10 MM</t>
  </si>
  <si>
    <t>DRUCKLUFTBOHRMASCHINEN   - 10 MM</t>
  </si>
  <si>
    <t>AKKU  BOHRSCHRAUBER  SET  BOSCH  GSR  9,6V   - 10 MM</t>
  </si>
  <si>
    <t>SCHNELLADEAKKU  BOSCH  9,6V</t>
  </si>
  <si>
    <t>SAEULENBOHRMASCHINE ALZMETAL AX 2T/</t>
  </si>
  <si>
    <t>AKKU  BOHRSCHRAUBER  MAKITA  9,6V</t>
  </si>
  <si>
    <t>AKKU-BOHRSCHRAUBER 12V, 10MM/20NM, R+L</t>
  </si>
  <si>
    <t>AKKU  WINKELSCHRAUBER  MAKITA   9,6V  3/8"  ANTRIEB</t>
  </si>
  <si>
    <t>AKKU BOHRMASCHINE BOSCH GSR 9,6V</t>
  </si>
  <si>
    <t>AKKU-SCHRAUBER 13MM</t>
  </si>
  <si>
    <t>AKKU  BOHRSCHRAUBER  HILTI  SB  10 SET  9,6V</t>
  </si>
  <si>
    <t>MX</t>
  </si>
  <si>
    <t>84672191</t>
  </si>
  <si>
    <t>BOHRMASCHIENE BOSCH GSB-20-2-RE</t>
  </si>
  <si>
    <t>BOHRMASCHINE MAKITA 6410</t>
  </si>
  <si>
    <t>BOHRMASCHINE BOSCH GBM 16-E</t>
  </si>
  <si>
    <t>SCHLAGBOHRMASCHINE  BIS  13 MM   230V</t>
  </si>
  <si>
    <t>SCHLAGBOHRMASCHINE  BIS  13 MM</t>
  </si>
  <si>
    <t>DIAMANTBOHRKRONE  68 MM DURCHMESSER,</t>
  </si>
  <si>
    <t>DIAMANTBOHRKRONE  92 MM DURCHMESSER,</t>
  </si>
  <si>
    <t>BOSCH-BOHRHAMMER GBH 3-28 FE</t>
  </si>
  <si>
    <t>HAMMERBOHRMASCH. HILTI TE22</t>
  </si>
  <si>
    <t>SCHNELLADEAKKU  9,6 V  MAKITA</t>
  </si>
  <si>
    <t>HAMMERBOHRMASCH. HILTI TE24</t>
  </si>
  <si>
    <t>AKKU  BOHRHAMMER  TE 5A  SET</t>
  </si>
  <si>
    <t>LI</t>
  </si>
  <si>
    <t>AKKU  ZU  TE 5A</t>
  </si>
  <si>
    <t>SK</t>
  </si>
  <si>
    <t>AKKU  ZU  TE 6A</t>
  </si>
  <si>
    <t>BOHRHAMMER  TE 12  230V</t>
  </si>
  <si>
    <t>84661038</t>
  </si>
  <si>
    <t>STAUBKAPPE  ZU  TE 5 / 10 / 12 / 14 / 17 / 22 / 24</t>
  </si>
  <si>
    <t>40169997</t>
  </si>
  <si>
    <t>SCHNELLSPANNBOHRFUTTER  ZU  TE 12</t>
  </si>
  <si>
    <t>BOHRHAMMER  TE 5 MK  230V</t>
  </si>
  <si>
    <t>BOHRHAMMER  TE 6S  230V</t>
  </si>
  <si>
    <t>AKKU BOHRHAMMER TE6A SET - LITHIUM</t>
  </si>
  <si>
    <t>AKKU ZU TE6A LITHIUM</t>
  </si>
  <si>
    <t>AKKU  BOHRHAMMER  TE 10A  SET</t>
  </si>
  <si>
    <t>AKKU  ZU  TE 10A</t>
  </si>
  <si>
    <t>BOHRHAMMER  TE 14  230V</t>
  </si>
  <si>
    <t>BOHRHAMMER  TE 15  230V</t>
  </si>
  <si>
    <t>BOHRHAMMER  TE 17 / 22   230V</t>
  </si>
  <si>
    <t>SCHNELLSPANNBOHRFUTTER  ZU  TE 17 / 22</t>
  </si>
  <si>
    <t>STAUBABSAUGUNG  ZU  TE 5</t>
  </si>
  <si>
    <t>84679900</t>
  </si>
  <si>
    <t>BOHRFUTTER  ZU  TE 5</t>
  </si>
  <si>
    <t>BOHRHAMMER  TE 24  230V</t>
  </si>
  <si>
    <t>SCHNELLSPANN-BOHRFUTTER F. TE5/15 UND  TE6A LIT</t>
  </si>
  <si>
    <t>DOSENSENKER  80 MM  ZU  TE 17 / 22 / 24</t>
  </si>
  <si>
    <t>BOHRHAMMER  TE 60 / 72  230V</t>
  </si>
  <si>
    <t>AKKU-KARTUSCHEN-PISTOLE 4,8V</t>
  </si>
  <si>
    <t>KOMBIHAMMER  TE 74  230V</t>
  </si>
  <si>
    <t>KOMBIHAMMER  TE 75  230V</t>
  </si>
  <si>
    <t>KOMBIHAMMER  TE 76  230V</t>
  </si>
  <si>
    <t>KOMBIHAMMER TE 70 ATC 230V</t>
  </si>
  <si>
    <t>KOMBIHAMMER  TE 70  230V</t>
  </si>
  <si>
    <t>SPATMEISSEL  300 MM LANG / 40 MM BREIT</t>
  </si>
  <si>
    <t>82079099</t>
  </si>
  <si>
    <t>SPATMEISSEL  300 MM LANG / 80 MM BREIT</t>
  </si>
  <si>
    <t>SPATMEISSEL  300 MM LANG / 120 MM BREIT</t>
  </si>
  <si>
    <t>BOHRKRONE  HILTI  82 / 290 MM  ZU  TE 72, 74, 75</t>
  </si>
  <si>
    <t>FLACHMEISSEL  ZU  TE 60 / 72 / 74 / 75   360 MM</t>
  </si>
  <si>
    <t>FLACHMEISSEL  ZU  TE 60 / 72 / 74 / 75   500 MM</t>
  </si>
  <si>
    <t>SPITZMEISSEL  ZU  TE 60 / 72 / 74 / 75   360 MM</t>
  </si>
  <si>
    <t>SPITZMEISSEL  ZU  TE 60 / 72 / 74 / 75   500 MM</t>
  </si>
  <si>
    <t>KANALMEISSEL  TE - Y - KM  2.8 / 28</t>
  </si>
  <si>
    <t>KANALMEISSEL  TE - Y - KM  3,6 / 28</t>
  </si>
  <si>
    <t>HILTI - SPRAY  DX  60 ML</t>
  </si>
  <si>
    <t>34039910</t>
  </si>
  <si>
    <t>AKKU-BOHRHAMMER BOSCH GBH 24VRE</t>
  </si>
  <si>
    <t>BOHRHAMMER  BOSCH  UBH 2 / 20  SE  230V</t>
  </si>
  <si>
    <t>BOHRHAMMER  BOSCH  GBH 2  SR  230V</t>
  </si>
  <si>
    <t>ZAHNKRANZ - BOHRFUTTER  ZU  BOHRHAMMER</t>
  </si>
  <si>
    <t>BOSCH  BOHRHAMMER  UBH 4 / 26 - 2DS  230V</t>
  </si>
  <si>
    <t>HAND - EINSCHLAGWERKZEUG  HILTI  HSD  M6</t>
  </si>
  <si>
    <t>HAND - EINSCHLAGWERKZEUG  HILTI  HSD  M8</t>
  </si>
  <si>
    <t>HAND - EINSCHLAGWERKZEUG  HILTI  HSD  M10</t>
  </si>
  <si>
    <t>HAND - EINSCHLAGWERKZEUG  HILTI  HSD  M12</t>
  </si>
  <si>
    <t>HANDSETZWERKZEUG  HILTI  HHD - SZ2</t>
  </si>
  <si>
    <t>MEISSELHAMMER  HILTI  TE 505 MK  230V</t>
  </si>
  <si>
    <t>MEISSELHAMMER  HILTI  TE 504 MK  230V</t>
  </si>
  <si>
    <t>SPITZMEISSEL  TE - S - SM 50  ( TE 905 )</t>
  </si>
  <si>
    <t>FLACHMEISSEL  TE- S - FM  50  ( TE 905 )</t>
  </si>
  <si>
    <t>SPITZMEISSEL  TE - S - SM  70  ( TE 905 )</t>
  </si>
  <si>
    <t>FLACHMEISSEL TE - S - FM  70  ( TE 905 )</t>
  </si>
  <si>
    <t>SPATENMEISSEL  TE - S - SPM  12 / 50  ( TE 905 )</t>
  </si>
  <si>
    <t>WERKZEUGSCHAFT  TE - S - SS  ( TE 905 )</t>
  </si>
  <si>
    <t>FLACHMEISSEL LUFTH.CV 300MM</t>
  </si>
  <si>
    <t>STAUBABSAUGUNG TE DRS-S(TE 6-TE 56)</t>
  </si>
  <si>
    <t>HAMMERBOHRKRONE TE-C-BK 80/18</t>
  </si>
  <si>
    <t>HAMMERBOHRER TE-Y 20/52</t>
  </si>
  <si>
    <t>HAMMERBOHRER TE-Y-GB 55/92</t>
  </si>
  <si>
    <t>BOHR U.MEISSELHAMMER HILTI TE 75</t>
  </si>
  <si>
    <t>SCHNELLSPANN  BOHRFUTTER   1 - 10MM; 1/2"  LINKS &amp; RECHTS</t>
  </si>
  <si>
    <t>SCHNELLSPANN  BOHRFUTTER   0 - 10 MM</t>
  </si>
  <si>
    <t>SCHNELLSPANN  BOHRFUTTER   0 - 13 MM</t>
  </si>
  <si>
    <t>SCHNELLSPANN  BOHRFUTTER  RE &amp; LI 1,5-13 MM</t>
  </si>
  <si>
    <t>SCHNELLSPANN  BOHRFUTTER   0 - 16 MM</t>
  </si>
  <si>
    <t>SCHNELLSPANN  BOHRFUTTER  16 MM</t>
  </si>
  <si>
    <t>ZAHNKRANZ  BOHRFUTTER   0 - 6  MM</t>
  </si>
  <si>
    <t>ZAHNKRANZ  BOHRFUTTER   0 - 10 MM</t>
  </si>
  <si>
    <t>ZAHNKRANZ  BOHRFUTTER   0 - 13 MM</t>
  </si>
  <si>
    <t>84661020</t>
  </si>
  <si>
    <t>MORSE  KEGELAUSTREIBER  MK O  90 MM</t>
  </si>
  <si>
    <t>MORSE  KEGELAUSTREIBER  MK 1 - 2  140 MM</t>
  </si>
  <si>
    <t>HILTI  DX  450</t>
  </si>
  <si>
    <t>PENDELSTICHSAEGE GST 85PE</t>
  </si>
  <si>
    <t>84672290</t>
  </si>
  <si>
    <t>STICHSAEGE BOSCH 1581.7/GST 60,85,10</t>
  </si>
  <si>
    <t>84672230</t>
  </si>
  <si>
    <t>ERSATZ  MESSERKOPF  ZU  LAG.NR.:  251220</t>
  </si>
  <si>
    <t>DOSENSENKER  ZU  LAG.NR.:  251220</t>
  </si>
  <si>
    <t>ERSATZ  MESSERKOPF  BAIER  ZU  LAG.NR.:  251250</t>
  </si>
  <si>
    <t>68042100</t>
  </si>
  <si>
    <t>SCHLAGSCHRAUBER  FEIN  ASB 53 - 2  230V</t>
  </si>
  <si>
    <t>SCHLAGSCHRAUBER  FEIN  ASB 636  230V</t>
  </si>
  <si>
    <t>SCHLAGSCHRAUBER  HILTI  SI 100  230V</t>
  </si>
  <si>
    <t>SCHLAGSCHRAUBER  DIVERSE  230V</t>
  </si>
  <si>
    <t>DRUCKLUFTSCHLAGSCHRAUBER  3/4"   10 - 90 KPM</t>
  </si>
  <si>
    <t>SCHLAGSCHRAUBENZIEHER - SET  ( 4 - BITS )</t>
  </si>
  <si>
    <t>AKKU - SCHLAGSCHRAUBER 1/2"  12VOLT, 120NM</t>
  </si>
  <si>
    <t>TERMI-POINT</t>
  </si>
  <si>
    <t>WIRE  WRAP  PISTOLE  EW 1B - BF  KOMPLETT  230V</t>
  </si>
  <si>
    <t>WIRE  WRAP  PISTOLE  OK9 - 220 - BF  230V</t>
  </si>
  <si>
    <t>WIRE  WRAP  PISTOLE  OK31 - BF  230V</t>
  </si>
  <si>
    <t>1  WICKELEINSATZ  KB 18</t>
  </si>
  <si>
    <t>1  WICKELEINSATZ  WB 2275 M</t>
  </si>
  <si>
    <t>1  WICKELEINSATZ  WB 24 DHM</t>
  </si>
  <si>
    <t>1  WICKELEINSATZ  WB 2611 AZ</t>
  </si>
  <si>
    <t>WICKELEINSATZ   990063</t>
  </si>
  <si>
    <t>82079091</t>
  </si>
  <si>
    <t>1  ABZUGTESTER  PG 75  T 45</t>
  </si>
  <si>
    <t>1  ABZUGTESTER  PG 75</t>
  </si>
  <si>
    <t>1  STRIPPER  ST 100</t>
  </si>
  <si>
    <t>WIRE  WRAP  14YB2A - 220 - 27214  AA3  230V</t>
  </si>
  <si>
    <t>WICKELEINSATZ  521  105</t>
  </si>
  <si>
    <t>WICKELEINSATZ   990 561</t>
  </si>
  <si>
    <t>USA</t>
  </si>
  <si>
    <t>WICKELEINSATZ  GD. NR.  519 915  ZU</t>
  </si>
  <si>
    <t>HAND  WIRE  WRAP  OK-G200 / R3278  KOMPLETT</t>
  </si>
  <si>
    <t>ENTWRAPPER  UWD 93 - 120</t>
  </si>
  <si>
    <t>82079075</t>
  </si>
  <si>
    <t>WIRE  WRAP  HANDWERKZEUG  OK - HW - UW 30</t>
  </si>
  <si>
    <t>AMP  CLIP  ABZIEHER  ART.NR.: 69357 - 3</t>
  </si>
  <si>
    <t>MAXI  TERMI  POINT  ART.NR.: 871087 - 1</t>
  </si>
  <si>
    <t>MANDRELEINSATZ  AWG 20,  69542 / 6  GELB</t>
  </si>
  <si>
    <t>MANDRELEINSATZ  AWG 24,  69542 / 8  ROT</t>
  </si>
  <si>
    <t>MANDRELEINSATZ  AWG 20,  NEU  311079 - 1 / GELB</t>
  </si>
  <si>
    <t>MANDRELEINSATZ  AWG 24,  NEU  311079 - 2 / ROT</t>
  </si>
  <si>
    <t>MANDRELEINSATZ  AWG 20,  871295 - 1</t>
  </si>
  <si>
    <t>MANDRELEINSATZ  AWG 24,  871295 - 2</t>
  </si>
  <si>
    <t>MAXI  TERMI  POINT  HANDWERKZEUG  (SERVICE)</t>
  </si>
  <si>
    <t>DOPPELMANDREL  ART.NR. 654 633 - 1</t>
  </si>
  <si>
    <t>TERMI - POINT - STANDARD  HANDWERKZEUG</t>
  </si>
  <si>
    <t>CLIP  ABZIEHER  MIT  JUSTIERSTIFT</t>
  </si>
  <si>
    <t>MAXI - TERMI - POINT  HANDWERKZEUG</t>
  </si>
  <si>
    <t>PRESSENKOPF  PFISTERER  GR.3   - 400 MM2  ZU</t>
  </si>
  <si>
    <t>PRESSENKOPF  PFISTERER  GR.4   - 600 MM2  ZU</t>
  </si>
  <si>
    <t>ELEKTRISCHE  KERBPRESSE  PFISTERER</t>
  </si>
  <si>
    <t>HAND - KERBPRESSE PFISTERER</t>
  </si>
  <si>
    <t>AKKU - HYDRAULISCHE  PRESSE  CU 70 - 240 MM2</t>
  </si>
  <si>
    <t>AKKU - HYDRAULISCHE  KABELSCHERE   - 50 MM DM</t>
  </si>
  <si>
    <t>ZWEITAKKU  ZU  LAG.NR.  273120 / 273121 / 273123 /</t>
  </si>
  <si>
    <t>AKKU - HYDRAULISCHE  KABELSCHERE - 85 MM  DM</t>
  </si>
  <si>
    <t>PV611 AKKU-WZG. ELPRESS</t>
  </si>
  <si>
    <t>ZWEITAKKU 2,6A ZU LAG.NR. 273126</t>
  </si>
  <si>
    <t>AKKU-HYDR. KABELSCHERE ESG50L18V LI-ION ; BIS 50MM</t>
  </si>
  <si>
    <t>AKKUHYDR. UNIVERSALWZG. EK60UNVL</t>
  </si>
  <si>
    <t>HYDRAULISCHE  HANDKERBPRESSE</t>
  </si>
  <si>
    <t>HYDRAULISCHE  HANDKERBPRESSE  B II</t>
  </si>
  <si>
    <t>HYDRAULISCHE  HANDKERBPRESSE  HT 100 U   CU</t>
  </si>
  <si>
    <t>KERBEINS. ABZWEIGKLEMME H-FORM</t>
  </si>
  <si>
    <t>KABELSCHNEIDER  PFISTERER  K 76 EAK</t>
  </si>
  <si>
    <t>KABELSCHNEIDER PFISTERER KS 34-24</t>
  </si>
  <si>
    <t>KABEL-SCHNEIDKOPF PFISTERER</t>
  </si>
  <si>
    <t>NOVOPRESS - ARBEITSZYLINDER  HSBL- 2</t>
  </si>
  <si>
    <t>NOVOPRESS - LOCHWERKZEUG</t>
  </si>
  <si>
    <t>AUFPRESS- U.  ABZIEHEINSATZ  GR. 1</t>
  </si>
  <si>
    <t>AUFPRESS- U.  ABZIEHEINSATZ  GR. 2</t>
  </si>
  <si>
    <t>AUFPRESS- U.  ABZIEHEINSATZ  GR. 3</t>
  </si>
  <si>
    <t>HYDR.PRESSEINHEIT CP 130-2 BIS 300 MM2</t>
  </si>
  <si>
    <t>KERBEINSATZ CU  25MM2 KZ10</t>
  </si>
  <si>
    <t>KERBEINSATZ CU  16MM2 KZ 8</t>
  </si>
  <si>
    <t>KERBEINSATZ CU  35MM2 KZ12</t>
  </si>
  <si>
    <t>KERBEINSATZ CU  10MM2 KZ 6</t>
  </si>
  <si>
    <t>KERBEINSATZ CU  50MM2 KZ14</t>
  </si>
  <si>
    <t>KERBEINSATZ CU  70MM2 KZ16</t>
  </si>
  <si>
    <t>KERBEINSATZ CU  95MM2 KZ18</t>
  </si>
  <si>
    <t>KERBEINSATZ CU 120MM2 KZ20</t>
  </si>
  <si>
    <t>KERBEINSATZ EK22  240MM2 AL</t>
  </si>
  <si>
    <t>PRESSWERKZEUG PFISTERER O6(BOLZEN)</t>
  </si>
  <si>
    <t>KERBEINSATZ 38 MM LANG,CU  95 MM2 KZ 18</t>
  </si>
  <si>
    <t>KERBEINSATZ 38 MM LANG,CU 150 MM2 KZ 22</t>
  </si>
  <si>
    <t>KERBEINS.KLAU.50MM 50MM2CU KL14</t>
  </si>
  <si>
    <t>KERBEINS.KLAU.50MM 70MM2CU KL16</t>
  </si>
  <si>
    <t>KERBEINS.KLAU.50MM 95MM2CU KL18</t>
  </si>
  <si>
    <t>KERBEINS.KLAU.50MM 120MM2CU KL20</t>
  </si>
  <si>
    <t>KERBEINS.KLAU.50MM 150MM2CU KL22</t>
  </si>
  <si>
    <t>KERBEINS.KLAU.50MM 185MM2CU KL25</t>
  </si>
  <si>
    <t>KERBEINS.KLAU.50MM 240MM2CU KL28</t>
  </si>
  <si>
    <t>KERBEINS.KLAU.50MM 10MM2CU KL6</t>
  </si>
  <si>
    <t>KERBEINS.KLAU.50MM 16MM2CU KL8</t>
  </si>
  <si>
    <t>KERBEINSATZ 50 MM LG.,CU  25 MM2 KZ 10</t>
  </si>
  <si>
    <t>KERBEINSATZ 50 MM LG.,CU  35 MM2 KZ 12</t>
  </si>
  <si>
    <t>KERBEINSATZ 50 MM LG.,CU  50 MM2 KZ 14</t>
  </si>
  <si>
    <t>KERBEINSATZ 50 MM LG.,CU  70 MM2 KZ 16</t>
  </si>
  <si>
    <t>KERBEINSATZ 50 MM LG.,CU  95 MM2 KZ 18</t>
  </si>
  <si>
    <t>KERBEINSATZ 50 MM LG.,CU 120 MM2 KZ 20</t>
  </si>
  <si>
    <t>KERBEINSATZ 50 MM LG.,CU 150 MM2 KZ 22</t>
  </si>
  <si>
    <t>KERBEINSATZ 50 MM LG.AL 240 MM2 KZ 32</t>
  </si>
  <si>
    <t>KERBEINSATZ CU 50 MM2 KZ 14MIT BOLZEN</t>
  </si>
  <si>
    <t>KERBEINSATZ PFISTERER OVAL KZ 22 R</t>
  </si>
  <si>
    <t>KERBEINSATZ GR.III,CU 240 MM2 KZ 28</t>
  </si>
  <si>
    <t>KERBEINSATZ GR.III,CU 400 MM2 KZ 38</t>
  </si>
  <si>
    <t>KERBEINSATZ GR.III,CU 500 MM2 KZ 42</t>
  </si>
  <si>
    <t>HAEWA EL.HYD.PUMPE F.PROFILS. U.STAN</t>
  </si>
  <si>
    <t>DRUCKLUFT - KOMPRESSOR  10 BAR,  17 LTR,  230V</t>
  </si>
  <si>
    <t>84148080</t>
  </si>
  <si>
    <t>DRUCKLUFTSCHLAUCH   6MM  / 10 M</t>
  </si>
  <si>
    <t>39173300</t>
  </si>
  <si>
    <t>ABZWEIGER</t>
  </si>
  <si>
    <t>84819000</t>
  </si>
  <si>
    <t>DRUCKLUFTPISTOLE</t>
  </si>
  <si>
    <t>84149000</t>
  </si>
  <si>
    <t>FARBSPRITZPISTOLE  OBERTOPF  1/2 L</t>
  </si>
  <si>
    <t>84242000</t>
  </si>
  <si>
    <t>FARBSPRITZPISTOLE</t>
  </si>
  <si>
    <t>KOMPRESSOR  A400-K100</t>
  </si>
  <si>
    <t>GEWINDESCHNEIDER  MCC   1/2" -  2"  230V</t>
  </si>
  <si>
    <t>ERSATZ - SCHNEIDBACKEN  1/2" -  3/4"</t>
  </si>
  <si>
    <t>ERSATZ - SCHNEIDBACKEN  1"- 1 1/4"</t>
  </si>
  <si>
    <t>ERSATZ - SCHNEIDBACKEN  1 1/2"-  2"</t>
  </si>
  <si>
    <t>GEWINDESCHNEIDER  MCC   1/4" -  3"  230V</t>
  </si>
  <si>
    <t>BANKSCHLEIFMASCHINE  230V,  150 MM  DM</t>
  </si>
  <si>
    <t>BANKSCHLEIFMASCHINE  400V,  200 MM  DM</t>
  </si>
  <si>
    <t>DOPPELSCHLEIFMASCHINE 230V, 200 MM DM</t>
  </si>
  <si>
    <t>SCHLEIFSTEIN  125 X 16 X 13 MM  DM  FEIN</t>
  </si>
  <si>
    <t>68042230</t>
  </si>
  <si>
    <t>SCHLEIFSTEIN  125 X 16 X1 3 MM  DM  GROB</t>
  </si>
  <si>
    <t>SCHLEIFSTEIN  150 X 20 X 16 MM  DM  GROB</t>
  </si>
  <si>
    <t>SCHLEIFSTEIN  150 X 20 X 16 MM  DM  FEIN</t>
  </si>
  <si>
    <t>SCHLEIFSTEIN  150 X 20 X 20 MM  DM  GROB</t>
  </si>
  <si>
    <t>SCHLEIFSTEIN  150 X 20 X 20 MM  DM  FEIN</t>
  </si>
  <si>
    <t>SCHLEIFSTEIN  150 X 20 X 32 MM  DM  FEIN</t>
  </si>
  <si>
    <t>SCHLEIFSTEIN  150 X 20 X 32 MM  DM  GROB</t>
  </si>
  <si>
    <t>SCHLEIFSTEIN  175 X 20 X 20 MM  DM  FEIN</t>
  </si>
  <si>
    <t>SCHLEIFSTEIN  175 X 20 X 20 MM  DM  GROB</t>
  </si>
  <si>
    <t>SCHLEIFSTEIN  175 X 25 X 25 MM  DM  GROB</t>
  </si>
  <si>
    <t>SCHLEIFSTEIN  175 X 25 X 25 MM  DM  FEIN</t>
  </si>
  <si>
    <t>SCHLEIFSTEIN  175 X 25 X 32 MM  DM  FEIN</t>
  </si>
  <si>
    <t>SCHLEIFSTEIN  175 X 25 X 32 MM  DM  GROB</t>
  </si>
  <si>
    <t>SCHLEIFSTEIN  200 X 20 X 25 MM  DM  FEIN</t>
  </si>
  <si>
    <t>SCHLEIFSTEIN  200 X 20 X 25 MM  DM  GROB</t>
  </si>
  <si>
    <t>SCHLEIFSTEIN  200 X 32 X 25 MM  DM  GROB</t>
  </si>
  <si>
    <t>HAND - BANDSCHLEIFMASCHINEN  230V</t>
  </si>
  <si>
    <t>84672953</t>
  </si>
  <si>
    <t>SCHNELL-SPIBO-SCHLEIFMASCHINE</t>
  </si>
  <si>
    <t>ABSAUG-SCHLEIFBOCK  740W, 200 MM</t>
  </si>
  <si>
    <t>SCHWINGSCHLEIFER - METABO  230V</t>
  </si>
  <si>
    <t>BOSCH - EXCENTERSCHLEIFER  PEX 115  230V</t>
  </si>
  <si>
    <t>GERADESCHLEIFER GD0800C</t>
  </si>
  <si>
    <t>84672951</t>
  </si>
  <si>
    <t>INOX RUNDBUERSTE 50X17</t>
  </si>
  <si>
    <t>SCHRUPPSCHEIBEN  178 X 8 X 22 MM  EISEN</t>
  </si>
  <si>
    <t>68042218</t>
  </si>
  <si>
    <t>SCHRUPPSCHEIBEN  125 X 6 X 22 MM</t>
  </si>
  <si>
    <t>TH</t>
  </si>
  <si>
    <t>GUMMISCHLEIFTELLER   170 MM  DURCHMESSER</t>
  </si>
  <si>
    <t>GUMMISCHLEIFTELLER  120 MM  DURCHMESSER</t>
  </si>
  <si>
    <t>FIBERSCHEIBEN  125 MM  DURCHMESSER  KORN 36</t>
  </si>
  <si>
    <t>FIBERSCHEIBEN  125 MM  DURCHMESSER  KORN 80</t>
  </si>
  <si>
    <t>FIBERSCHEIBEN  178 MM  DURCHMESSER  KORN 60</t>
  </si>
  <si>
    <t>FIBERSCHEIBEN  178 MM  DURCHMESSER  KORN 80</t>
  </si>
  <si>
    <t>TRENNSCHEIBE  125 X 1 X 22 MM  EISEN</t>
  </si>
  <si>
    <t>TRENNSCHEIBE  125 X 3 X 22 MM  GESTEIN</t>
  </si>
  <si>
    <t>TRENNSCHEIBE  178 X 3 X 22 MM  EISEN</t>
  </si>
  <si>
    <t>DIVERSE  DIAMANTTRENNSCHEIBEN</t>
  </si>
  <si>
    <t>DIAMANTTRENNSCHEIBE  125 X 2,2 X 22 MM</t>
  </si>
  <si>
    <t>DIAMANTTRENNSCHEIBE  230 X 2,4 X 22 MM</t>
  </si>
  <si>
    <t>DIAMANTTRENNSCHEIBE 125 X 2,5/5 X 22 MM</t>
  </si>
  <si>
    <t>TRENNSCHEIBE  230 X 3 X 22 MM   EISEN</t>
  </si>
  <si>
    <t>TRENNSCHEIBE  230 X 3 X 22 MM   GESTEIN</t>
  </si>
  <si>
    <t>WINKELSCHLEIFMASCH. FLEX ZL2108A  1</t>
  </si>
  <si>
    <t>82023100</t>
  </si>
  <si>
    <t>BLECHSCHERE MAKITA JS 1660</t>
  </si>
  <si>
    <t>BLECHBLITZ  ( BLECHNAGER ) SPL 2  230V</t>
  </si>
  <si>
    <t>ERSATZMESSER  ZU  BLECHNAGER  SPL 2</t>
  </si>
  <si>
    <t>SCHWEISSTRANSFORMATOR  DIVERSE  BIS  250 A</t>
  </si>
  <si>
    <t>HEISSKLEBEPISTOLE  230V</t>
  </si>
  <si>
    <t>FRONIUS CADDY</t>
  </si>
  <si>
    <t>SCHWEISSG.GLEICHRICHTER 220/380V 15-204A</t>
  </si>
  <si>
    <t>SCHWEISSGLEICHRICHTER  40 - 260 A</t>
  </si>
  <si>
    <t>SCHWEISSGERAET ELEKTRO TIG 1450/1550</t>
  </si>
  <si>
    <t>SCHWEISSMASCHINE MINI WELD 130 TIG/</t>
  </si>
  <si>
    <t>SCHWEISSTRAFO ESS 160/2</t>
  </si>
  <si>
    <t>ELEKTRODENHALTER  200 - 300 A</t>
  </si>
  <si>
    <t>85159000</t>
  </si>
  <si>
    <t>ELEKTRODENHALTER  TYPE  600 A</t>
  </si>
  <si>
    <t>ERDUNGSZWINGEN</t>
  </si>
  <si>
    <t>SCHLACKENHAMMER</t>
  </si>
  <si>
    <t>FRONIUS WIG SCHWEISSANLAGE MW2200 F</t>
  </si>
  <si>
    <t>FRONIUS TRANSTIG 1750 PULS G/F</t>
  </si>
  <si>
    <t>85153100</t>
  </si>
  <si>
    <t>AVO-MULTIZET S (G + W) SIEMENS</t>
  </si>
  <si>
    <t>90303399</t>
  </si>
  <si>
    <t>AVO-MULTIZET T (G + W) SIEMENS</t>
  </si>
  <si>
    <t>AV-EFF.-MULTIZET SIEMENS</t>
  </si>
  <si>
    <t>MIKRO-AMP.MULTIZET-0-LINKS SIEMENS</t>
  </si>
  <si>
    <t>MIKRO-AMP.MULTIZET-0-MITTE SIEMENS</t>
  </si>
  <si>
    <t>NORMATEST-3000-SET</t>
  </si>
  <si>
    <t>PROCESS-METER FLUKE 789 UND 787</t>
  </si>
  <si>
    <t>DIGITAL MULTIMETER FLUKE 45</t>
  </si>
  <si>
    <t>DIGITAL MULTIMETER FLUKE 76</t>
  </si>
  <si>
    <t>3A992</t>
  </si>
  <si>
    <t>DIGITAL MULTIMETER FLUKE 79-III</t>
  </si>
  <si>
    <t>DIGITAL MULTIMETER FLUKE 179</t>
  </si>
  <si>
    <t>90308400</t>
  </si>
  <si>
    <t>DIGITAL MULTIMETER FLUKE 87</t>
  </si>
  <si>
    <t>DIGITAL MULTIMETER FLUKE 8040A</t>
  </si>
  <si>
    <t>DIGITAL MULTIMETER FLUKE 8060A</t>
  </si>
  <si>
    <t>DIGITAL MULTIMETER FLUKE 287</t>
  </si>
  <si>
    <t>DIGITAL MULTIMETER METRIX 3281</t>
  </si>
  <si>
    <t>DIGITAL MULTIMETER FLUKE 233</t>
  </si>
  <si>
    <t>DIGITAL MULTIMETER FLUKE 87-IV</t>
  </si>
  <si>
    <t>DIGITAL MULTIMETER FLUKE 187</t>
  </si>
  <si>
    <t>90303200</t>
  </si>
  <si>
    <t>DIGITAL MULTIMETER FLUKE 87-V</t>
  </si>
  <si>
    <t>DIGITAL MULTIMETER NORMA D1010 SET2</t>
  </si>
  <si>
    <t>DIGITAL MULTIMETER NORMA MP11 SET 2</t>
  </si>
  <si>
    <t>DIGITAL MULTIMETER NORMA MP12</t>
  </si>
  <si>
    <t>DIGITAL MULTIMETER FLUKE 787</t>
  </si>
  <si>
    <t>POCKET-DIGITALMULTIMETER</t>
  </si>
  <si>
    <t>ELEKTROTESTER FLUKE T5-1000</t>
  </si>
  <si>
    <t>ELEKTROTESTER FLUKE T5-600</t>
  </si>
  <si>
    <t>SPANNUNGS- UND DURCHGANGSPRAFER TIETZSCH MULTISAFE DSP 2</t>
  </si>
  <si>
    <t>MESSGERAETEKOFFER 3-TEILIG</t>
  </si>
  <si>
    <t>STROMWANDLER 400/1A:5A</t>
  </si>
  <si>
    <t>SUMMENSTROMWANDLER RITZ 1+1+1A</t>
  </si>
  <si>
    <t>SUMMENSTROMWANDLER RITZ 5+5+5A</t>
  </si>
  <si>
    <t>SPANNUNGSWANDLER 700/400;230;100V</t>
  </si>
  <si>
    <t>FLEXIBLER STROMWANDLER ACF-3AK</t>
  </si>
  <si>
    <t>ZANGENSTROM-SPANNUNGSMULTIMETER DIGITAL PK300</t>
  </si>
  <si>
    <t>STROMZANGE 20/200 A  AC/DC FLUKE Y8</t>
  </si>
  <si>
    <t>ZANGENSTROMWANDLER C.A PAC12</t>
  </si>
  <si>
    <t>DIGIT.ZANGENMULTIMETER MX210</t>
  </si>
  <si>
    <t>D</t>
  </si>
  <si>
    <t>ZANGENMULTIMETER DIGIT. MX1200S</t>
  </si>
  <si>
    <t>DIG.ZANGENMULTIMETER ANALYST 2000 P</t>
  </si>
  <si>
    <t>STROMZANGE CM-07 0,001...400A AC/DC</t>
  </si>
  <si>
    <t>STROMZANGE 600A,   KL.1 GE4455</t>
  </si>
  <si>
    <t>STROMZANGE 1000A/1A</t>
  </si>
  <si>
    <t>VIELFACHMESSZANGE DCM-2606</t>
  </si>
  <si>
    <t>VIELFACHMESSZANGE TM-27E</t>
  </si>
  <si>
    <t>STROMZANGE FLUKE 36</t>
  </si>
  <si>
    <t>VIELFACHMESSZANGE NEUMANN TM-13E</t>
  </si>
  <si>
    <t>VIELFACHMESSZANGE C.A F15</t>
  </si>
  <si>
    <t>VIELFACHMESSZANGE C.A F09</t>
  </si>
  <si>
    <t>DIGIT.STROMZANGE 200MA/20A/200A</t>
  </si>
  <si>
    <t>VIELFACHMESSZANGE CM11 TRMS</t>
  </si>
  <si>
    <t>STROMZANGE-MINI 100A; AC</t>
  </si>
  <si>
    <t>85043121</t>
  </si>
  <si>
    <t>VIELFACHMESSZANGE C.A F205</t>
  </si>
  <si>
    <t>STROMZANGE-MINI NORMA</t>
  </si>
  <si>
    <t>VIELFACHMESSZANGE C.A F405</t>
  </si>
  <si>
    <t>STROMZANGE FLUKE I1000S 1000A AC</t>
  </si>
  <si>
    <t>90309085</t>
  </si>
  <si>
    <t>VIELFACHMESSZANGE C.A F605</t>
  </si>
  <si>
    <t>STROMMESSZANGE FLUKE 337</t>
  </si>
  <si>
    <t>STROMZANGE LEM MU1</t>
  </si>
  <si>
    <t>STROMZANGE LEM SU2 1000A/0,5V</t>
  </si>
  <si>
    <t>NEBENWIDERSTAENDE SHUNT 60/100MV</t>
  </si>
  <si>
    <t>SHUNT FLUKE 80J10</t>
  </si>
  <si>
    <t>VORWIDERSTAND ZU MULTIZET 3000V</t>
  </si>
  <si>
    <t>HOCHSPANNUNGS-TASTKOPF FLUKE 40KV</t>
  </si>
  <si>
    <t>HOCHSPANNUNGS-TASTKOPF FLUKE 6KV</t>
  </si>
  <si>
    <t>SPANNUNGSTEILER-KAESTCHEN 3-FACH</t>
  </si>
  <si>
    <t>STROMTEILER-KAESTCHEN 3-FACH</t>
  </si>
  <si>
    <t>MESSLEITUNGEN FLUKE TL71</t>
  </si>
  <si>
    <t>REDUZIERSTECKER 4/2</t>
  </si>
  <si>
    <t>KUPPLUNGEN</t>
  </si>
  <si>
    <t>REDUZIERSTECKER 4/1,5</t>
  </si>
  <si>
    <t>ADAPTER DOPPELBANANENSTECKER AUF BNC-BUCHSE</t>
  </si>
  <si>
    <t>85444290</t>
  </si>
  <si>
    <t>KROKODILKLEMME GROSS GLANZVERNICKELT</t>
  </si>
  <si>
    <t>KROKODILKLEMME KLEIN GLANZVERNICKELT</t>
  </si>
  <si>
    <t>85366953</t>
  </si>
  <si>
    <t>RUNDLEITER-ADAPTER ISOLIERT BIEGSAM</t>
  </si>
  <si>
    <t>HOCHLEISTUNGSSICHERUNG 4A, 100KA (500V~)</t>
  </si>
  <si>
    <t>SICHERUNG FLUKE 0,44A</t>
  </si>
  <si>
    <t>SICHERUNG FLUKE 1A</t>
  </si>
  <si>
    <t>SICHERUNG FLUKE 3A</t>
  </si>
  <si>
    <t>SICHERUNG FLUKE 11A</t>
  </si>
  <si>
    <t>SICHERUNG FLUKE 15A</t>
  </si>
  <si>
    <t>85238091</t>
  </si>
  <si>
    <t>KLEMMEN - KAESTCHEN</t>
  </si>
  <si>
    <t>EINKNOPF-MESSBRUECKE WHEATSTON</t>
  </si>
  <si>
    <t>ERDUNGSMESSGER.UNILAP GEO X</t>
  </si>
  <si>
    <t>ERDUNGS-MESSBRUECKE NORMA ANALOG.</t>
  </si>
  <si>
    <t>ERDUNGSMESSER C.A 6471</t>
  </si>
  <si>
    <t>ERDUNGSMESSER UNILAP GEO X</t>
  </si>
  <si>
    <t>ERDUNGSMESSG. GEO FLUKE 1623 KIT</t>
  </si>
  <si>
    <t>90303310</t>
  </si>
  <si>
    <t>RLC-MESSGERAET MEGGER</t>
  </si>
  <si>
    <t>ERDUNGSGARNITUR-ERDSEIL</t>
  </si>
  <si>
    <t>ERDUNGS- KURZSCHLIESSVORRICHTUNG W 0418-A</t>
  </si>
  <si>
    <t>85363090</t>
  </si>
  <si>
    <t>ISOLATIONSPRUEFER MEGGER BM6 500V</t>
  </si>
  <si>
    <t>ISOLATIONSPRUEFER MEGGER BM8 1000V</t>
  </si>
  <si>
    <t>EU</t>
  </si>
  <si>
    <t>ISOLATIONSPRUEFER BM 200 1000V</t>
  </si>
  <si>
    <t>ISOLATIONSPRUEFER BM 222 1000V</t>
  </si>
  <si>
    <t>ISOLATIONSPRUEFER NORMA/BBC 1000V</t>
  </si>
  <si>
    <t>ISOLATIONSMESSER - UNILAP ISO 1000V</t>
  </si>
  <si>
    <t>ISOLATIONSPRUEFER METRISO 5000V</t>
  </si>
  <si>
    <t>MEGOHMMETER FLUKE 1550B 5KV</t>
  </si>
  <si>
    <t>UK</t>
  </si>
  <si>
    <t>ISOLATIONSPRUEFER DIG. YF-509 1000V</t>
  </si>
  <si>
    <t>MEGOHMMETER C.A 6549 BIS 5KV</t>
  </si>
  <si>
    <t>ISOLATIONSMESSER 1000 V BATT.</t>
  </si>
  <si>
    <t>PRIMAERPRUEFGERAET OMICRON CPC 100</t>
  </si>
  <si>
    <t>CANON IXUS 300</t>
  </si>
  <si>
    <t>85258030</t>
  </si>
  <si>
    <t>CANON POWERSHOT A520</t>
  </si>
  <si>
    <t>TASCHENRECHNER TEXAS TI-52 SOLAR</t>
  </si>
  <si>
    <t>TASCHENRECHNER TEXAS TI-34 SOLAR</t>
  </si>
  <si>
    <t>3-PHASIG.AC-LEISTUNGSKALIBR.CMC-156</t>
  </si>
  <si>
    <t>DIGITAL-MULTIMETER M 2005</t>
  </si>
  <si>
    <t>85437090</t>
  </si>
  <si>
    <t>3-PHASIG.AC-LEISTUNGSKALIBR.CMC-256</t>
  </si>
  <si>
    <t>3-PHASIG.AC-LEISTUNGSKALIBRATOR CMC 356</t>
  </si>
  <si>
    <t>90308930</t>
  </si>
  <si>
    <t>PHASENWINKEL-MESSGERAET-BAUR-VMG50</t>
  </si>
  <si>
    <t>HOCHSPANNUNGS-ANLEGESTAB-BAURVST500</t>
  </si>
  <si>
    <t>DREHFELDANZEIGER</t>
  </si>
  <si>
    <t>DREHFELDANZEIGER NORMA PM1803D</t>
  </si>
  <si>
    <t>DREHFELDANZEIGER 440V NEUMANN R500/700</t>
  </si>
  <si>
    <t>DREHFELDANZEIGER 700V UNITEST LCD</t>
  </si>
  <si>
    <t>DREHFELDANZEIGER ABB GOERZ 660 VOLT</t>
  </si>
  <si>
    <t>DREHFELDANZEIGER UNITEST UNIDREH 700 (700V)</t>
  </si>
  <si>
    <t>DREHFELDANZEIGER LCD9040D</t>
  </si>
  <si>
    <t>DREHFELDANZEIGER FLUKE 9062</t>
  </si>
  <si>
    <t>DREHFELDANZEIGER C.A 6608</t>
  </si>
  <si>
    <t>DREHFELDANZEIGER CCE-16A STECKDOSE</t>
  </si>
  <si>
    <t>DREHFELDANZEIGER CCE-32A STECKDOSE</t>
  </si>
  <si>
    <t>DREHFELDANZEIGER CCE-63A STECKDOSE</t>
  </si>
  <si>
    <t>ANTISTATIC SET</t>
  </si>
  <si>
    <t>HANDGELENKSBANDTESTER 3M</t>
  </si>
  <si>
    <t>ANTISTATIK ARMBAND</t>
  </si>
  <si>
    <t>SOLAR-STOPPUHR CONRAD C5085</t>
  </si>
  <si>
    <t>STOPPUHR DREIKREISSTOPPER 1/10</t>
  </si>
  <si>
    <t>STOPPUHR MIT DOPPELZEIGER</t>
  </si>
  <si>
    <t>DIGITAL STOPPUHR HERWINS 1/100</t>
  </si>
  <si>
    <t>DIGITAL STOPPUHR MODUL-1</t>
  </si>
  <si>
    <t>DIGITAL STOPPUHR</t>
  </si>
  <si>
    <t>ANALOGE DREHZAHLMESSER DEUMO 2</t>
  </si>
  <si>
    <t>DIGITALE DREHZAHLMESSER JAQUET</t>
  </si>
  <si>
    <t>HANDTACHOMETER DIGITAL DHR 903</t>
  </si>
  <si>
    <t>LASER-HANDTACHOMETER CT6/LSR</t>
  </si>
  <si>
    <t>OPTISCHER DREHZAHLMESSER HA 1237</t>
  </si>
  <si>
    <t>HANDTACHOMETER DIGITAL DHO 907COMBI</t>
  </si>
  <si>
    <t>90291000</t>
  </si>
  <si>
    <t>SOR-BETA-HANDPUMPE</t>
  </si>
  <si>
    <t>DIGITALMANOMETER 20/200MBAR</t>
  </si>
  <si>
    <t>DIGIT.DRUCKMESSER-VDM100-ASF-2 BAR</t>
  </si>
  <si>
    <t>HANDPUMPE-PG300V-DEBRO.20BAR</t>
  </si>
  <si>
    <t>MANOMETER DIGITAL CPG1000; 2BAR</t>
  </si>
  <si>
    <t>90262020</t>
  </si>
  <si>
    <t>DIGITALER DRUCKMESSER - 10 MBAR</t>
  </si>
  <si>
    <t>MANOMETER DIGITAL 350BAR</t>
  </si>
  <si>
    <t>DIGITALER DRUCKMESSER - 100 BAR</t>
  </si>
  <si>
    <t>FEINMESSMANOM. WIKA 0 - 10 BAR</t>
  </si>
  <si>
    <t>PNEUMAT.PRUEFEINR.THOMMEN-CALIBR.</t>
  </si>
  <si>
    <t>ELEKTRON.PNEUMAT.THOMMEN CALIBRATOR</t>
  </si>
  <si>
    <t>PNEUMAT.CALIBRATOR 0...1000 MBAR</t>
  </si>
  <si>
    <t>PNEUMAT.PRUEFEINRICHTUNG PPCE- 15BAR</t>
  </si>
  <si>
    <t>PNEUMAT.PRUEFEINRICHTUNG  HANDP. 2BAR</t>
  </si>
  <si>
    <t>HYDRAUL.PRUEFEINRICHTUNG VDO-B</t>
  </si>
  <si>
    <t>HYDRAUL.PRUEFEINRICHTUNG PCI-350</t>
  </si>
  <si>
    <t>PRUEFGASKOFFER LINDE 2/5-LITER</t>
  </si>
  <si>
    <t>DICHTEMESSER DMA 35N</t>
  </si>
  <si>
    <t>SAUERSTOFF-PRUEFGERAET-OXIDIGI-196</t>
  </si>
  <si>
    <t>PRUEFGERAET PH-METER-SEIBOLD</t>
  </si>
  <si>
    <t>GASANALYSEGERAET ULTRAMAT 5F-2R</t>
  </si>
  <si>
    <t>WAEGEZELLEN PHANTOM SIEMENS</t>
  </si>
  <si>
    <t>BEDIENEINHEIT - BE 615 - SICLIMAT</t>
  </si>
  <si>
    <t>HAND-HELD-COMMUNICATOR 7MF3991-1AD1</t>
  </si>
  <si>
    <t>INFRAROT THERMOMETER C.A 1866</t>
  </si>
  <si>
    <t>90251920</t>
  </si>
  <si>
    <t>QUECKSILBER-THERMOMETER</t>
  </si>
  <si>
    <t>OBERFLAECHENFUEHLER BIS 1100 GRAD C</t>
  </si>
  <si>
    <t>DIGIT.TEMPERATURMESSER-FLUKE 52</t>
  </si>
  <si>
    <t>TEMPERATURFUEHLER Z.FLUKE MULTIMET.</t>
  </si>
  <si>
    <t>AKTIVER TEMPERATURTASTKOPF NORMA</t>
  </si>
  <si>
    <t>INFRAROT PYROMETER IR-1600L</t>
  </si>
  <si>
    <t>INFRAROT-THERMOMETER FLUKE 65</t>
  </si>
  <si>
    <t>USB-TEMPERATURLOGGER DL-100T</t>
  </si>
  <si>
    <t>THERMO-HYGROGRAPH 7-TAGE LAUFZEIT</t>
  </si>
  <si>
    <t>THERMO-HYGROMETER C.A 1244</t>
  </si>
  <si>
    <t>85365080</t>
  </si>
  <si>
    <t>USB-TEMPERATUR UND FEUCHTELOGGER DL-121TH</t>
  </si>
  <si>
    <t>BELEUCHTUNGSMESSER PANLUX</t>
  </si>
  <si>
    <t>BELEUCHTUNGSMESSER PANLUX ELECTRON.</t>
  </si>
  <si>
    <t>LUXMETER YF-170</t>
  </si>
  <si>
    <t>LUXMETER DIGITAL MAVOLUX 5032B USB</t>
  </si>
  <si>
    <t>SCHALLPEGELMESSER TENMARS DS-101</t>
  </si>
  <si>
    <t>SCHALLPEGELMESSER C.A 832</t>
  </si>
  <si>
    <t>SCHWINGUNGSMESSGERAET MECHANISCH</t>
  </si>
  <si>
    <t>MECH.SCHWINGUNGSMESSER VIBROTETOR</t>
  </si>
  <si>
    <t>DK</t>
  </si>
  <si>
    <t>GSM-HANDY SIEMENS MT 50</t>
  </si>
  <si>
    <t>SWE</t>
  </si>
  <si>
    <t>EST</t>
  </si>
  <si>
    <t>OSZILLOSCOP TEKTRONIX 336-A (50MHZ)</t>
  </si>
  <si>
    <t>OSZILLOSKOP TEKTRONIX THS720P</t>
  </si>
  <si>
    <t>OSZILLOSKOP TEKTRONIX THS720A</t>
  </si>
  <si>
    <t>90302010</t>
  </si>
  <si>
    <t>OSZILLOSCOP TEKTRONIX 2230</t>
  </si>
  <si>
    <t>OSZILLOSCOP DIGITAL GOULD1604</t>
  </si>
  <si>
    <t>DIG.SPEICH.OSZILLOSCOP GOULD 420</t>
  </si>
  <si>
    <t>OSZILLOSCOP DIGITAL GOULD420/104 M. PLOTTER</t>
  </si>
  <si>
    <t>SCOPEMETER FLUKE 96</t>
  </si>
  <si>
    <t>SCOPEMETER FLUKE PM97</t>
  </si>
  <si>
    <t>SCOPEMETER FLUKE 99B</t>
  </si>
  <si>
    <t>SCOPEMETER FLUKE 196/421S</t>
  </si>
  <si>
    <t>SCOPEMETER FLUKE 123</t>
  </si>
  <si>
    <t>SCOPEMETER FLUKE 199C</t>
  </si>
  <si>
    <t>TASTTEILER ZU GOULD PB17/1:100</t>
  </si>
  <si>
    <t>STROMMESSZANGE TEKTRONIX P6021 AC</t>
  </si>
  <si>
    <t>STROMMESSZANGE TEKTRONIX P6022 AC</t>
  </si>
  <si>
    <t>ISOLIERT. DIFFERENZTASTKOPF SI-9010</t>
  </si>
  <si>
    <t>DIFF. TASTKOPF - SI-9000</t>
  </si>
  <si>
    <t>ISOLIERT. DIFFERENZTASTKOPF SI-9005</t>
  </si>
  <si>
    <t>WATANABE-SCHREIBER, 2-KANAL</t>
  </si>
  <si>
    <t>3-KANALSCHREIBER GOULD TA-550</t>
  </si>
  <si>
    <t>SCHNELLSCHREIBER GRAPHTEC 8-KANAL</t>
  </si>
  <si>
    <t>SPEICHERKARTE ZU GRAPHTEC 32KB</t>
  </si>
  <si>
    <t>SPEICHERKARTE ZU GRAPHTEC 256KB</t>
  </si>
  <si>
    <t>SCHNELLSCHREIBER GRAPHTEC 16-KANAL</t>
  </si>
  <si>
    <t>TINTENDRUCKER CANON BJ-200</t>
  </si>
  <si>
    <t>TINTENDRUCKER CANON BJC-70</t>
  </si>
  <si>
    <t>TINTENDRUCKER CANON BJC-80</t>
  </si>
  <si>
    <t>TINTENDRUCKER CANON BJC-85</t>
  </si>
  <si>
    <t>TINTENDRUCKER CANON BUBBLE JET I80 USB</t>
  </si>
  <si>
    <t>TINTENDRUCKER CANON PIXMA IP90 USB</t>
  </si>
  <si>
    <t>CANON PIXMA IP90V USB + AKKU</t>
  </si>
  <si>
    <t>CANON PIXMA IP100 + AKKU, USB</t>
  </si>
  <si>
    <t>HP OFFICEJET 100 MOBILE</t>
  </si>
  <si>
    <t>DRUCKERPATRONE BCI-10BK</t>
  </si>
  <si>
    <t>DRUCKERPATRONE BCI-11BK</t>
  </si>
  <si>
    <t>DRUCKERPATRONE BCI-11COLOR</t>
  </si>
  <si>
    <t>DRUCKERPATRONE BCI-15BK</t>
  </si>
  <si>
    <t>DRUCKERPATRONE BCI-15COLOR</t>
  </si>
  <si>
    <t>DRUCKERPATRONE BCI-16COLOR</t>
  </si>
  <si>
    <t>DRUCKERPATRONE PGI-35 SCHWARZ</t>
  </si>
  <si>
    <t>DRUCKERPATRONE CLI-36 FARBE</t>
  </si>
  <si>
    <t>DRUCKERPATRONE HP 337</t>
  </si>
  <si>
    <t>DRUCKERPATRONE HP 343</t>
  </si>
  <si>
    <t>DRUCKER SAMSUNG CLX 3185 FW</t>
  </si>
  <si>
    <t>DRUCKER KYOCERA FS 1000</t>
  </si>
  <si>
    <t>POWER NETWORK ANALYZER PNA 560</t>
  </si>
  <si>
    <t>90308390</t>
  </si>
  <si>
    <t>NETZANALYSATOR MEMO BOX 686</t>
  </si>
  <si>
    <t>POWER ANALYZER MEMOBOX 603 SET</t>
  </si>
  <si>
    <t>NETZOBERSCHWINGUNGS-ANALYSATOR-NOWA</t>
  </si>
  <si>
    <t>POWER HARMONICS ANALYZER FLUKE 41</t>
  </si>
  <si>
    <t>90303930</t>
  </si>
  <si>
    <t>OBERSCH.ANALYSATOR MEMOBOX 604 SET</t>
  </si>
  <si>
    <t>MESSDATENERFASSUNGSSYSTEM DEWE-3020</t>
  </si>
  <si>
    <t>84713000</t>
  </si>
  <si>
    <t>MESSWERTERFASSUNGSSYSTEM DEWE BOOK USB-DT-8</t>
  </si>
  <si>
    <t>EC</t>
  </si>
  <si>
    <t>90303190</t>
  </si>
  <si>
    <t>MESSDATENERFASSUNGSSYSTEM DEWE-2520</t>
  </si>
  <si>
    <t>BURST GENERATOR SFT401</t>
  </si>
  <si>
    <t>REG.PAPIER ZU LINIENSCHREIBER SE111</t>
  </si>
  <si>
    <t>SCHREIBSTIFTE ZU LINIENSCHR. SE111</t>
  </si>
  <si>
    <t>REG.PAPIER ZU AV-SERVOGOR SE434</t>
  </si>
  <si>
    <t>SCHREIBSTIFTE ZU AV-SERVOGOR SE434</t>
  </si>
  <si>
    <t>REG.PAPIER ZU MULTISCRIPT 2</t>
  </si>
  <si>
    <t>REG.PAPIER ZU KOMPENSOGRAPH 2 KANAL</t>
  </si>
  <si>
    <t>FASERSCHREIBEINSATZ ZU KOMP. 2KANAL</t>
  </si>
  <si>
    <t>REG.PAPIER ZU KOMPENSOGRAPH F</t>
  </si>
  <si>
    <t>FASERSCHREIBEINSATZ ZU KOMP. F</t>
  </si>
  <si>
    <t>REG.PAPIER Z.THERMO-HYGROGR. 1 TAG</t>
  </si>
  <si>
    <t>REG.PAPIER Z.THERMO-HYGROGR. 7 TAGE</t>
  </si>
  <si>
    <t>FASERSCHREIBFEDER ZU THERMO-HYGRO.</t>
  </si>
  <si>
    <t>PLOTTERPAPIER ZU GOULD KO OS420</t>
  </si>
  <si>
    <t>SCHREIBSTIFTE ZU GOULD KO OS420</t>
  </si>
  <si>
    <t>REG.PAPIER ZU GRAPHTEC-SCHREIBER</t>
  </si>
  <si>
    <t>REG.PAPIER ZU POWER ANALYSER</t>
  </si>
  <si>
    <t>REG.PAPIER ZU OSCILLOREG</t>
  </si>
  <si>
    <t>REG.PAPIER ZU WATANABE-SCHREIBER</t>
  </si>
  <si>
    <t>REG.PAPIER ZU GOULDSCHREIBER TA550.</t>
  </si>
  <si>
    <t>REG.PAPIER ZU HIOKI-SCHREIBER 8802</t>
  </si>
  <si>
    <t>REG.PAPIER ZU NOWA-1</t>
  </si>
  <si>
    <t>FUNKTIONSGENERATOR-WAVETEK-190</t>
  </si>
  <si>
    <t>FUNKTIONSGENERATOR WAVETEK FG5000</t>
  </si>
  <si>
    <t>MESSUMFORMER - SIMEAS /RS485</t>
  </si>
  <si>
    <t>KONSTANTER OLTRONIX B300D 0-50V/1A</t>
  </si>
  <si>
    <t>KONSTANTER GOSSEN 0-30V, 4A</t>
  </si>
  <si>
    <t>KONSTANTER GOSSEN 0-32V,10A</t>
  </si>
  <si>
    <t>KONSTANTER GOSSEN 0-160V/0,8A</t>
  </si>
  <si>
    <t>NETZGERAET SIEMENS UNGEREGELT</t>
  </si>
  <si>
    <t>KONSTANTER TES 6210 0-30V/3A</t>
  </si>
  <si>
    <t>LADE-PRUEF-REGENERIERGERAET PALUP</t>
  </si>
  <si>
    <t>AKKU-LADE-CENTER ALC 8500-2 EXPERT</t>
  </si>
  <si>
    <t>BATTERIEKAESTCHEN 2X9V+/- U.18V+/-</t>
  </si>
  <si>
    <t>39172310</t>
  </si>
  <si>
    <t>CALIBRATOR AH 92520, 0-52MA/0-12V</t>
  </si>
  <si>
    <t>CALIBRATOR MICRO-CAL 1030</t>
  </si>
  <si>
    <t>CALIBRATOR UPS-II, 0-20MA</t>
  </si>
  <si>
    <t>CALIBRATOR FLUKE, MOD.5500A</t>
  </si>
  <si>
    <t>CALIBRATOR PROVA 100, 0-20MA</t>
  </si>
  <si>
    <t>PROZESSKALIBRATOR FLUKE 725</t>
  </si>
  <si>
    <t>PROZESSKALIBRATOR HT8051</t>
  </si>
  <si>
    <t>STROMVERSORGUNG USV</t>
  </si>
  <si>
    <t>PEGELSENDER PS-20 W+G, 20HZ-20KHZ</t>
  </si>
  <si>
    <t>PEGELMESSER PMP-20 W+G, 30-20KHZ</t>
  </si>
  <si>
    <t>PEGELMESSKOFFER SIEMENS K2020</t>
  </si>
  <si>
    <t>TF-PEGELMESSPLATZ SIEMENS K2155</t>
  </si>
  <si>
    <t>PRIMAER-RELAIS-PRUEFSYSTEM-PCU1/E</t>
  </si>
  <si>
    <t>HOCHSTROMEINHEIT ZU PRUEFS. 2000AMP</t>
  </si>
  <si>
    <t>HOCHSTROMKABEL - 2000 AMP.</t>
  </si>
  <si>
    <t>STROMFILTEREINHEIT BIS 100 AMP.</t>
  </si>
  <si>
    <t>PRUEFK.F.PARALLEL-U.UMSCHALT. SP.SP</t>
  </si>
  <si>
    <t>SUN WORKSTATION ULTRA 10 MODELL 300</t>
  </si>
  <si>
    <t>LAN-TESTER C.A 7028</t>
  </si>
  <si>
    <t>LAN-TESTER NEUMANN LA-1011</t>
  </si>
  <si>
    <t>PROM-PROGRAMMIERGERAET PROLOG-M980</t>
  </si>
  <si>
    <t>E-PROM PROGRAMMER-PROLOG-PKW-1000.</t>
  </si>
  <si>
    <t>PROM-PROGRAMMER-DATA  I/O (32K).</t>
  </si>
  <si>
    <t>EPROM PROGRAMMER SE4943</t>
  </si>
  <si>
    <t>PROM PROGRAMMER DATAMAN S4</t>
  </si>
  <si>
    <t>UNIVERSAL PROGRAMMER DATAMAN 48UXP</t>
  </si>
  <si>
    <t>PROM-PROGRAMMIERGERAET-PKW3100-AVAL</t>
  </si>
  <si>
    <t>UV-LOESCHGERAET PROLOG 9103A-2</t>
  </si>
  <si>
    <t>LEITUNGSSUCHER FLUKE 2042</t>
  </si>
  <si>
    <t>KABELMETER 3000</t>
  </si>
  <si>
    <t>ECHOMETER 3000</t>
  </si>
  <si>
    <t>PC - TOSHIBA T6600C</t>
  </si>
  <si>
    <t>PCMCIA FAX/MODEM</t>
  </si>
  <si>
    <t>PRUEFGERAET KOMPAKT STATION SIM.S 5</t>
  </si>
  <si>
    <t>MODEM ZYXEL U-1496E</t>
  </si>
  <si>
    <t>WLAN-AUSLEUCHTUNG SIMATIC NET</t>
  </si>
  <si>
    <t>PROGRAMMIERGERAET PG675</t>
  </si>
  <si>
    <t>PROGRAMMIERGERAET PG720-P</t>
  </si>
  <si>
    <t>PROGRAMMIERGERAET PG685</t>
  </si>
  <si>
    <t>PROGRAMMIERGERAET PG685II-T</t>
  </si>
  <si>
    <t>PROGRAMMIERGERAET PG750 MIT 2LW</t>
  </si>
  <si>
    <t>PROGRAMMIERGERAET PG740</t>
  </si>
  <si>
    <t>5D992b1</t>
  </si>
  <si>
    <t>SIMATIC FIELD PG</t>
  </si>
  <si>
    <t>5D992B1</t>
  </si>
  <si>
    <t>SIMATIC POWER PG</t>
  </si>
  <si>
    <t>5D992B2</t>
  </si>
  <si>
    <t>S5-PROGRAMMIERADAPTER</t>
  </si>
  <si>
    <t>SCHNITTSTELLEN ADAPTER FOX-PG 675</t>
  </si>
  <si>
    <t>SCHNITTSTELLENADAPTER FOX-PG 730/750</t>
  </si>
  <si>
    <t>ANSCHALTEKABEL - S5 - AS511</t>
  </si>
  <si>
    <t>UV-LOESCHGERAET ZU PG'S</t>
  </si>
  <si>
    <t>ANSCHALTEBAUGRUPPE S5-150 - AS511</t>
  </si>
  <si>
    <t>RAM-SPEICHERBAUGRUPPE 16K/32BYT</t>
  </si>
  <si>
    <t>RAM - MODUL 16K (115U)</t>
  </si>
  <si>
    <t>RAM - MODUL 16K (135U)</t>
  </si>
  <si>
    <t>SYSTEMPROGRAMM FOX-PG-M</t>
  </si>
  <si>
    <t>SYSTEMPROGRAMM FOX-PG-S</t>
  </si>
  <si>
    <t>SYSTEMPROGRAMM FOX-PG-M F.PG730/750</t>
  </si>
  <si>
    <t>SIMOREG K - TESTER 3-PHASIG</t>
  </si>
  <si>
    <t>SCHNITTSTELLENUMSETZER SU1</t>
  </si>
  <si>
    <t>SIMOREG K SERIAL-ADAPTER</t>
  </si>
  <si>
    <t>SIMODRIVE ADAPTER</t>
  </si>
  <si>
    <t>85044099</t>
  </si>
  <si>
    <t>EPROM PROGR. ADAPTER-SIMADYN D</t>
  </si>
  <si>
    <t>TELEPERM M ENGENEERINGSYSTEM ES 500</t>
  </si>
  <si>
    <t>FELINE FUER PG 730/750 UND PC</t>
  </si>
  <si>
    <t>SOFTWAREPAKET PROGRAF PC V1.4</t>
  </si>
  <si>
    <t>PRUEFADAP. 31-POL.UNT.BUEGEL</t>
  </si>
  <si>
    <t>PRUEFADAP. 48-POL.UNT.BUEGEL</t>
  </si>
  <si>
    <t>PRUEFADAP. 2X48-POL.U.BUEGEL</t>
  </si>
  <si>
    <t>PRUEFADAP. 54-POL.UNT.BUEGEL</t>
  </si>
  <si>
    <t>PRUEFADAP. 64-POL.MIT UNT.BUEGEL</t>
  </si>
  <si>
    <t>PRUEFADAP. 64-POL.MESSPUNKTE</t>
  </si>
  <si>
    <t>PRUEFADAPTER-2X64POLIG MIT BRUECKEN</t>
  </si>
  <si>
    <t>PRUEFADAP. 31-POL.MISCHLEISTEN</t>
  </si>
  <si>
    <t>PRUEFADAPTER 31-POLIG MISCHLEISTEN</t>
  </si>
  <si>
    <t>PRUEFADAPTER-96-POLIG UNT.BUEGEL</t>
  </si>
  <si>
    <t>PRUEFADAPTER - 2X96 - POLIG</t>
  </si>
  <si>
    <t>PRUEFADAPTER F. USV-B41</t>
  </si>
  <si>
    <t>PRUEFADAPTER SET FUER FW A544/SK1703</t>
  </si>
  <si>
    <t>DIAGNOSE PRUEFSET - SINUMERIK</t>
  </si>
  <si>
    <t>TTL/DTL PRUEFSPITZEN 5V, SIEMENS</t>
  </si>
  <si>
    <t>TTL/DTL PRUEFSPITZE LOGIC PROBE 5-15V, SIEMENS</t>
  </si>
  <si>
    <t>DIGITALER TASTER TKL 515  W&amp;G</t>
  </si>
  <si>
    <t>SCHNITTSTELLENTESTER-DATACHEK 7V.24</t>
  </si>
  <si>
    <t>PROTOKOLLTESTER - K1100</t>
  </si>
  <si>
    <t>EINFACHADAPTER C79334-A3007-A2</t>
  </si>
  <si>
    <t>EINFACHADAPTER C79334-A3007-A1.</t>
  </si>
  <si>
    <t>90271010</t>
  </si>
  <si>
    <t>SF6/A3 FUELL UND MESSEINRICHTUNG</t>
  </si>
  <si>
    <t>84223000</t>
  </si>
  <si>
    <t>M-PROG TESTHILFE F.STEUERGERAET M32</t>
  </si>
  <si>
    <t>ATX-ANZEIGEN F.VS STEUERGERAET M32</t>
  </si>
  <si>
    <t>ANZEIGEKAESTCHEN DMIS</t>
  </si>
  <si>
    <t>M-SCHNITTSTELLE USM MIT KABEL</t>
  </si>
  <si>
    <t>PEGELMESSGERAET F. VS</t>
  </si>
  <si>
    <t>MESS- UND EINSTELLGERAET DMK</t>
  </si>
  <si>
    <t>EINSTELL-U.DIAGNOSEKOFFER F.ACHSZ.</t>
  </si>
  <si>
    <t>WAERMEMELDER PRUEFGERAET RE6T</t>
  </si>
  <si>
    <t>GASMELDERPRUEFGERAET RE-6</t>
  </si>
  <si>
    <t>90318038</t>
  </si>
  <si>
    <t>THERMOKOFFER F. PRUEFGASDOSEN REF 6</t>
  </si>
  <si>
    <t>GASKALIBRIERGERAET</t>
  </si>
  <si>
    <t>MELDERJUSTIERSET DZL 1191</t>
  </si>
  <si>
    <t>AUFSPRECHGERAET TWG 100</t>
  </si>
  <si>
    <t>PRISMENSUCHER UND ZUBEH.F.XY4KAMERA</t>
  </si>
  <si>
    <t>POCKET - VIDEO - GENERATOR PVG 1000</t>
  </si>
  <si>
    <t>TELENOT PROG. EINHEIT PR7000</t>
  </si>
  <si>
    <t>IMS 15 - PRUEFEINRICHTUNG</t>
  </si>
  <si>
    <t>IMS 15 - SCHULUNGSGERAET</t>
  </si>
  <si>
    <t>PHASENVERGLEICHER PHV 5KV/20KV</t>
  </si>
  <si>
    <t>PHASENVERGLEICHER PHV 25-30KV</t>
  </si>
  <si>
    <t>ELEKTRONISCHER  PHASENVERGLEICHER EPV</t>
  </si>
  <si>
    <t>INSTALLATIONSTESTER UNILAP 100</t>
  </si>
  <si>
    <t>INSTALLATIONSTESTER UNILAP 100 E/XE</t>
  </si>
  <si>
    <t>INSTALLATIONSTESTER FLUKE 1653</t>
  </si>
  <si>
    <t>90303900</t>
  </si>
  <si>
    <t>INSTALLATIONSTESTER C.A 6115N</t>
  </si>
  <si>
    <t>ZANGENSTROMWANDLER C.A C103</t>
  </si>
  <si>
    <t>INSTALLATIONSTESTER C.A 6115N PROFISET</t>
  </si>
  <si>
    <t>INSTALLATIONSTESTER C.A 6116</t>
  </si>
  <si>
    <t>INSTALLATIONSTESTER FLUKE 1653B</t>
  </si>
  <si>
    <t>INSTALLATIONSTESTER FLUKE 1652B</t>
  </si>
  <si>
    <t>SCHUTZMASSN.PRUEFGER. GO-MAT/UNILAP</t>
  </si>
  <si>
    <t>SCHIEBEWIDERSTAND 4,5 OHM/16A</t>
  </si>
  <si>
    <t>SCHIEBEWIDERSTAND 6,8 OHM/10,1A</t>
  </si>
  <si>
    <t>SCHIEBEWIDERSTAND 260 OHM/1,6A</t>
  </si>
  <si>
    <t>BELASTUNGSWIDERSTAND - 0,1-1/0,5OHM</t>
  </si>
  <si>
    <t>WIDERSTANDSDEKADEN 100 KOHM</t>
  </si>
  <si>
    <t>WIDERSTANDSDEKADE SIEMENS 4-STUFIG</t>
  </si>
  <si>
    <t>MINI OHM DEKADE 1-11 MOHM  1% 500V</t>
  </si>
  <si>
    <t>MINI OHM DEKADE 1-11 MOHM 1% 250V</t>
  </si>
  <si>
    <t>MINI-C-DEKADE, TYPE 1-250</t>
  </si>
  <si>
    <t>MINI-C-DEKADE, TYPE 2-250</t>
  </si>
  <si>
    <t>REGELTRAFO 0-260V,   2,5A</t>
  </si>
  <si>
    <t>85043180</t>
  </si>
  <si>
    <t>REGELTRENNTRAFO 0-260V, 3A</t>
  </si>
  <si>
    <t>DREHSTROMTRAFO 0-450V, 1A, B&amp;J</t>
  </si>
  <si>
    <t>STROMTRAFO 220V/12V;29A;350VA</t>
  </si>
  <si>
    <t>TRENNTRAFO 220V,1:1</t>
  </si>
  <si>
    <t>TRENNTRAFO 220V/ 1:1/ 300 VA</t>
  </si>
  <si>
    <t>UEBERSTROMAUSLOESER 3WN SCHALTER</t>
  </si>
  <si>
    <t>UEBERSTROMAUSLOESER 3WE SCHALTER</t>
  </si>
  <si>
    <t>UEBERSTROMAUSLOESER 3WN1 SCHALTER</t>
  </si>
  <si>
    <t>85389099</t>
  </si>
  <si>
    <t>UEBERSTROMAUSLOESER 3WL SCHALTER</t>
  </si>
  <si>
    <t>UEBERSTROMAUSLOESER 3WL SCHALTER REL.2</t>
  </si>
  <si>
    <t>UEBERSTROMAUSLOESER 3WN/3WS SCHALTER</t>
  </si>
  <si>
    <t>AKTENVERNICHTER</t>
  </si>
  <si>
    <t>BARCODESCANNER HHP XENON 1902</t>
  </si>
  <si>
    <t>INSTRUMENTENKOFFER, ALU STABIL</t>
  </si>
  <si>
    <t>LAGERCONTAINER  20'   L 6,0 X B 2,5 X H 2,5 M</t>
  </si>
  <si>
    <t>94060038</t>
  </si>
  <si>
    <t>BESPRECHUNGSTISCH S31B/437 40</t>
  </si>
  <si>
    <t>PLANTISCH</t>
  </si>
  <si>
    <t>DIVERSE SCHREIBTISCHE</t>
  </si>
  <si>
    <t>ESSTISCHE  1200 X 550 MM</t>
  </si>
  <si>
    <t>SCHREIBTISCHSESSEL  ( ROLLSESSEL )</t>
  </si>
  <si>
    <t>ESSTISCHE  2000 X 550 MM  KLAPPBAR</t>
  </si>
  <si>
    <t>94016900</t>
  </si>
  <si>
    <t>TISCHVENTILATOR HT-300E</t>
  </si>
  <si>
    <t>MATERIALSCHRANK 195X95X40 CM</t>
  </si>
  <si>
    <t>UMWELTSCHRANK 1950X920X500 MM</t>
  </si>
  <si>
    <t>94032080</t>
  </si>
  <si>
    <t>WERKBANK  KLAPPBAR</t>
  </si>
  <si>
    <t>WERKBANK  FAHRBAR</t>
  </si>
  <si>
    <t>WERKSTATTHOCKER</t>
  </si>
  <si>
    <t>REGAL  3000 X 2000 X 600 MM</t>
  </si>
  <si>
    <t>WERKBANK HOLZ KLEIN</t>
  </si>
  <si>
    <t>HEIZKAMIN - ELEKTRO  400V, 10 KW</t>
  </si>
  <si>
    <t>ELEKTROHEIZGERAET 4,5/9 KW 400 V 16A</t>
  </si>
  <si>
    <t>KLIMAREX  230V,  1,5 - 2 KW</t>
  </si>
  <si>
    <t>KOCHPLATTE  EINFACH  230V,  0,8 KW</t>
  </si>
  <si>
    <t>KOCHPLATTE  DOPPELT  230V,  1,5 KW</t>
  </si>
  <si>
    <t>KLEINHERD  ( BACKROHR, 2 KOCHSTELLEN )  230V,  2,5 KW</t>
  </si>
  <si>
    <t>MIKROWELLENHERD  230V</t>
  </si>
  <si>
    <t>HEIZLUEFTER PEB 12KW/15KW,380V, FRI</t>
  </si>
  <si>
    <t>EINBAU - DOPPELZYLINDER  EDZ  5 MS</t>
  </si>
  <si>
    <t>83014011</t>
  </si>
  <si>
    <t>83011000</t>
  </si>
  <si>
    <t>MEHRFACH-SCHLIESSBUEGEL  416</t>
  </si>
  <si>
    <t>LEITUNGSSCHUTZSCHALTER-VERRIEGELUNG S2393</t>
  </si>
  <si>
    <t>EINSTELLBARE KABELVERRIEGELUNG  S806</t>
  </si>
  <si>
    <t>STEHLEITER 2-STUFIG ALU</t>
  </si>
  <si>
    <t>DOPPELLEITER  5 SPROSSIG,   1,70 M</t>
  </si>
  <si>
    <t>44219098</t>
  </si>
  <si>
    <t>DOPPELLEITER  6 SPROSSIG,   2,00 M</t>
  </si>
  <si>
    <t>DOPPELLEITER  7 SPROSSIG,   2,30 M</t>
  </si>
  <si>
    <t>DOPPELLEITER  8 SPROSSIG,   2,60 M</t>
  </si>
  <si>
    <t>DOPPELLEITER  9 SPROSSIG,   2,90 M</t>
  </si>
  <si>
    <t>DOPPELLEITER  10 SPROSSIG,   3,20 M</t>
  </si>
  <si>
    <t>DOPPELLEITER  11 SPROSSIG,   3,50 M</t>
  </si>
  <si>
    <t>DOPPELLEITER  12 SPROSSIG,   3,80 M</t>
  </si>
  <si>
    <t>DOPPELLEITER  13 SPROSSIG,   4,10 M</t>
  </si>
  <si>
    <t>DOPPELLEITER  14 SPROSSIG,   4,40 M</t>
  </si>
  <si>
    <t>DOPPELLEITER  15 SPROSSIG,   4,70 M</t>
  </si>
  <si>
    <t>DOPPELLEITER  16 SPROSSIG,   5,00 M</t>
  </si>
  <si>
    <t>DOPPELLEITER  17 SPROSSIG,   5,30 M</t>
  </si>
  <si>
    <t>DOPPELLEITER  19 SPROSSIG,   5,90 M</t>
  </si>
  <si>
    <t>DOPPELLEITER  6 STUFIG,   1,44 M</t>
  </si>
  <si>
    <t>DOPPELLEITER  7 STUFIG,   1,70 M</t>
  </si>
  <si>
    <t>DOPPELLEITER  8 STUFIG,   1,91 M</t>
  </si>
  <si>
    <t>DOPPELLEITER  KUNSTSTOFF  6 SPROSSIG,   1,90 M</t>
  </si>
  <si>
    <t>DOPPELLEITER  KUNSTSTOFF  8 SPROSSIG,   2,50 M</t>
  </si>
  <si>
    <t>DOPPELLEITER  ALU  6 SPROSSIG,   1,80 M</t>
  </si>
  <si>
    <t>DOPPELLEITER  ALU  8 SPROSSIG,   2,40 M</t>
  </si>
  <si>
    <t>DOPPELLEITER  ALU  10 SPROSSIG,   2,90 M</t>
  </si>
  <si>
    <t>STUFENHOCKER</t>
  </si>
  <si>
    <t>STUFEN-STEHLEITER, 2 X 4 STUFEN</t>
  </si>
  <si>
    <t>DOPPELLEITER  ALU  6 STUFIG,   1,44 M</t>
  </si>
  <si>
    <t>DOPPELLEITER  ALU  8 STUFIG,   1,91 M</t>
  </si>
  <si>
    <t>DOPPELLEITER  ALU  10 STUFIG,   2,40 M</t>
  </si>
  <si>
    <t>ANLEGELEITER  ALU  16 SPROSSIG,   5,00 M</t>
  </si>
  <si>
    <t>ANLEGELEITER  ALU  24 SPROSSIG,   7,00 M</t>
  </si>
  <si>
    <t>ANLEGELEITER  ALU  14 SPROSSIG,   4,00 M</t>
  </si>
  <si>
    <t>ANLEGELEITER  ALU  20 SPROSSIG,   5,80 M</t>
  </si>
  <si>
    <t>ALU - MEHRZWECKLEITER  12 SPROSSIG,  3 TEILIG,  8,60 M</t>
  </si>
  <si>
    <t>TELESKOP-MEHRZWECKLEITER 5,3M</t>
  </si>
  <si>
    <t>VOLLKUNSTSTOFF-STEHLEITER, 2X6-SPR.</t>
  </si>
  <si>
    <t>VOLLKUNSTSTOFF-STEHLEITER, 2X8-SPR.</t>
  </si>
  <si>
    <t>VOLLKUNSTSTOFF-STEHLEITER, 2X10-SPR.</t>
  </si>
  <si>
    <t>DOPPELLEITER  ALU  12 SPROSSIG,   3,50 M</t>
  </si>
  <si>
    <t>DOPPELLEITER  ALU  14 SPROSSIG,   4,00 M</t>
  </si>
  <si>
    <t>ALU-STUFENTRITT  KLAPPBAR  2 STUFEN</t>
  </si>
  <si>
    <t>ALU STEHLEITER MIT SICHERHEITSPLATTFORM 3 STUFEN</t>
  </si>
  <si>
    <t>ALU STEHLEITER MIT SICHERHEITSPLATTFORM 4 STUFEN</t>
  </si>
  <si>
    <t>ALU STEHLEITER MIT SICHERHEITSPLATTFORM 5 STUFEN</t>
  </si>
  <si>
    <t>STEHLEITER M. SICHERHEITSPLATTFORM</t>
  </si>
  <si>
    <t>STRICKLEITER  10 M,   20 SPROSSIG</t>
  </si>
  <si>
    <t>STRICKLEITER  20 M,   40 SPROSSIG</t>
  </si>
  <si>
    <t>ALU - SCHIEBELEITER  2-TEILIG,   4,69 / 8,30 M</t>
  </si>
  <si>
    <t>ALU - SCHIEBELEITER  2-TEILIG,  2 X 8 SPROSSEN</t>
  </si>
  <si>
    <t>ALU - SCHIEBELEITER  2-TEILIG,   2,95 / 4,90 M</t>
  </si>
  <si>
    <t>ALU - SCHIEBELEITER  2-TEILIG,   4,25 / 7,57 M</t>
  </si>
  <si>
    <t>ALU - SCHIEBELEITER  2-TEILIG,   5,31 / 9,50 M</t>
  </si>
  <si>
    <t>ALU - SCHIEBELEITER  2-TEILIG,   5,80 / 10,25 M</t>
  </si>
  <si>
    <t>ALU - SCHIEBELEITER  3-TEILIG,   2,39 / 5,80 M</t>
  </si>
  <si>
    <t>76169990</t>
  </si>
  <si>
    <t>KUNSTSTOFF - SCHIEBELEITER  2-TEILIG,   9,40 M</t>
  </si>
  <si>
    <t>SEILZUGLEITER, 3-TEILIG; 15,90M</t>
  </si>
  <si>
    <t>ALU - KOMBI-LEITER 4,0 - 10,0M</t>
  </si>
  <si>
    <t>ALU - VIELZWECKLEITER  4 X 3 SPROSSIG,   3,65 M</t>
  </si>
  <si>
    <t>ALU - VIELZWECKLEITER  4 X 4 SPROSSIG,   4,80 M</t>
  </si>
  <si>
    <t>ALU - VIELZWECKLEITER  4 X 5 SPROSSIG,   5,85 M</t>
  </si>
  <si>
    <t>ALU - TELESKOPLEITER   0,75 - 3,5 M</t>
  </si>
  <si>
    <t>ALU TELESKOPLEITER 0,75-3,30 TELESTEPS</t>
  </si>
  <si>
    <t>ALU-STEHLEITER 2X6 2X7 SPR.</t>
  </si>
  <si>
    <t>ALU-SCHIEBELEITER 2X14 SPR</t>
  </si>
  <si>
    <t>ALU - STAR  140, TYPE  " B "</t>
  </si>
  <si>
    <t>ALU - STAR  140, TYPE  " C "</t>
  </si>
  <si>
    <t>ALU - STAR  140, TYPE  " D "</t>
  </si>
  <si>
    <t>ALU - STAR  140, TYPE  " E "</t>
  </si>
  <si>
    <t>ALU - STAR  140, TYPE  " F "</t>
  </si>
  <si>
    <t>ALU - STAR  140, TYPE  " G "</t>
  </si>
  <si>
    <t>WINKELSTREBE  LAYHER</t>
  </si>
  <si>
    <t>KREUZSTREBE  LAYHER</t>
  </si>
  <si>
    <t>DOPPELSTREBE  LAYHER</t>
  </si>
  <si>
    <t>FUSSPLATTE  LAYHER</t>
  </si>
  <si>
    <t>LENKROLLE  LAYHER</t>
  </si>
  <si>
    <t>FALLSTECKER   ALU - STAR 140</t>
  </si>
  <si>
    <t>BODENPLATTE  LAYHER  2-TEILIG</t>
  </si>
  <si>
    <t>AUFSETZLEITER  200 / 140  ALU - STAR 140</t>
  </si>
  <si>
    <t>AUFSETZLEITER  100 / 140  ALU - STAR 140</t>
  </si>
  <si>
    <t>FAHRBALKEN  ALU  STAR 140</t>
  </si>
  <si>
    <t>GRUNDRIEGEL  ALU  STAR 140</t>
  </si>
  <si>
    <t>H - DIAGONALE  ALU  STAR 140</t>
  </si>
  <si>
    <t>DIAGONALE  ALU  STAR 140</t>
  </si>
  <si>
    <t>QUERBORDBRETT  ALU  STAR 140</t>
  </si>
  <si>
    <t>SPATEN</t>
  </si>
  <si>
    <t>82011000</t>
  </si>
  <si>
    <t>SCHAUFEL MIT STIEL  ( SCHOTTERSCHAUFEL )</t>
  </si>
  <si>
    <t>KRAMPEN  2,5 KG</t>
  </si>
  <si>
    <t>82013000</t>
  </si>
  <si>
    <t>KLOBENRAD  150 MM  DURCHMESSER</t>
  </si>
  <si>
    <t>84311000</t>
  </si>
  <si>
    <t>73269098</t>
  </si>
  <si>
    <t>FAHRRAD</t>
  </si>
  <si>
    <t>87168000</t>
  </si>
  <si>
    <t>SCHERENHUBWAGEN  " HEBEFIX 2 "</t>
  </si>
  <si>
    <t>WERKZEUGWAGEN SPIRAL</t>
  </si>
  <si>
    <t>VERTEILERTRANSPORTG.BIMOBIL HUR 18</t>
  </si>
  <si>
    <t>HUBROLLER HYDRAUL.HUR-35</t>
  </si>
  <si>
    <t>HAND - GABELSTAPLER  ( HUBWAGEN )</t>
  </si>
  <si>
    <t>HANDGABELHUBWAGEN AM22</t>
  </si>
  <si>
    <t>HANDGABELHUBWAGEN TM 2000</t>
  </si>
  <si>
    <t>SCHIEBETRUHE  LUFTBEREIFT  100 L</t>
  </si>
  <si>
    <t>SACKRODEL</t>
  </si>
  <si>
    <t>KOFFERKARRE - ZUSAMMENLEGBAR</t>
  </si>
  <si>
    <t>WERKZEUGWAGEN  ADJUDANT  S - G 1580</t>
  </si>
  <si>
    <t>BEISTELLWAGEN</t>
  </si>
  <si>
    <t>KLAPPSCHIEBEWAGEN 730X480</t>
  </si>
  <si>
    <t>POLYESTER   RUNDSCHLINGE  1 / 2 M  VIOLETT</t>
  </si>
  <si>
    <t>59119090</t>
  </si>
  <si>
    <t>POLYESTER   RUNDSCHLINGE  1,5 / 3 M  VIOLETT</t>
  </si>
  <si>
    <t>POLYESTER   RUNDSCHLINGE  2 / 4 M  VIOLETT</t>
  </si>
  <si>
    <t>POLYESTER   RUNDSCHLINGE  3 / 6 M  VIOLETT</t>
  </si>
  <si>
    <t>POLYESTER   RUNDSCHLINGE  4 / 8 M  VIOLETT</t>
  </si>
  <si>
    <t>POLYESTER   RUNDSCHLINGE  1 / 2 M  GELB</t>
  </si>
  <si>
    <t>POLYESTER   RUNDSCHLINGE  1,5 / 3 M  GELB</t>
  </si>
  <si>
    <t>POLYESTER   RUNDSCHLINGE  2 / 4 M  GELB</t>
  </si>
  <si>
    <t>ELEKTRISCHE  SEILWINDE  ADLER  WE  10/H</t>
  </si>
  <si>
    <t>ELEKTRISCHER  HUBZUG  UNIVERSAL - LIFT  400V,</t>
  </si>
  <si>
    <t>SEILRATSCHENZUG  LUG - ALL  BIS  MAX  2 TO</t>
  </si>
  <si>
    <t>84254900</t>
  </si>
  <si>
    <t>BRECHSTANGEN  1 M  LANG</t>
  </si>
  <si>
    <t>BRECHSTANGEN  MIT  ROLLE  1,6 M  LANG</t>
  </si>
  <si>
    <t>BOCKROLLEN  140 MM  DURCHMESSER</t>
  </si>
  <si>
    <t>LENKROLLEN  140 MM  DURCHMESSER</t>
  </si>
  <si>
    <t>73089099</t>
  </si>
  <si>
    <t>KABELTROMMEL-ABROLLER  (ROLLPROFI)  140KG</t>
  </si>
  <si>
    <t>TROMMELWINDE  5 TO</t>
  </si>
  <si>
    <t>TROMMELWINDE 4 TO</t>
  </si>
  <si>
    <t>KABELTROMMELHEBER ALU-KATIMEX E16</t>
  </si>
  <si>
    <t>WELLE  50 MM  DURCHMESSER  X  2,0 M  LANG</t>
  </si>
  <si>
    <t>WELLE  60 MM  DURCHMESSER  X  2,0 M  LANG</t>
  </si>
  <si>
    <t>LEICHTMETALLROHRWELLE</t>
  </si>
  <si>
    <t>KABELROLLEN</t>
  </si>
  <si>
    <t>ECKKABELROLLEN</t>
  </si>
  <si>
    <t>KABELBOCK 1050/450 KG</t>
  </si>
  <si>
    <t>KABELBOCK 1400/750 KG</t>
  </si>
  <si>
    <t>ABROLLER F.KABELTROMMELN</t>
  </si>
  <si>
    <t>BAUSTROMVERTEILER  KLEIN  4 X 230V</t>
  </si>
  <si>
    <t>BAUSTROMVERTEILER  KLEIN  4 X 230V,  2 X 400V,</t>
  </si>
  <si>
    <t>BAUSTROMVERTEILER  BVST 25   220 / 380V</t>
  </si>
  <si>
    <t>BAUSTROMVERTEILER  BVST 63   230 / 400V</t>
  </si>
  <si>
    <t>BAUSTROMVERTEILER  DU - AVEV  35 AMPERE</t>
  </si>
  <si>
    <t>BAUSTROMVERTEILER  DU - AVEV  63 AMPERE</t>
  </si>
  <si>
    <t>STECKDOSENKOMBINATION  2 X 16 A  /  230V  MIT  FI</t>
  </si>
  <si>
    <t>85371099</t>
  </si>
  <si>
    <t>SCHUKOSTECKER  VOLLGUMMI</t>
  </si>
  <si>
    <t>SCHUKOKUPPLUNG   VOLLGUMMI</t>
  </si>
  <si>
    <t>KRAFTSTECKKUPPLUNG  CEE  5 POLIG   16 A</t>
  </si>
  <si>
    <t>KRAFTSTECKER  CEE  5 POLIG   16 A</t>
  </si>
  <si>
    <t>KRAFTSTECKKUPPLUNG  CEE  5 POLIG   32 A</t>
  </si>
  <si>
    <t>KRAFTSTECKER  CEE  5 POLIG   32 A</t>
  </si>
  <si>
    <t>BAUSTROMVERT.AV 1.40/4/III</t>
  </si>
  <si>
    <t>BAUSTROMVERTEILER 63A</t>
  </si>
  <si>
    <t>GENERATOR  HONDA  EU 10 I</t>
  </si>
  <si>
    <t>STROMAGGREGATE   2 KVA ,  4 - TAKT,  230V</t>
  </si>
  <si>
    <t>STROMAGGREGATE  E 4000,  4,5 KVA,  230V,</t>
  </si>
  <si>
    <t>STROMERZEUGER GE4500 HBS 4KVA</t>
  </si>
  <si>
    <t>42032910</t>
  </si>
  <si>
    <t>HITECH-REINRAUMHANDSCHUHE</t>
  </si>
  <si>
    <t>ARBEITSHANDSCHUH NITRIL MAXI FLEX PLUS CAT II</t>
  </si>
  <si>
    <t>61161080</t>
  </si>
  <si>
    <t>SCHNITTSCHUTZHANDSCHUH C500 FOAM</t>
  </si>
  <si>
    <t>SCHWEISSHANDSCHUHE MIG-SCHUTZGAS</t>
  </si>
  <si>
    <t>SCHWEISSVORHANG  2 M X 1,3 M</t>
  </si>
  <si>
    <t>BAUMWOLL-UNTERZIEH-HANDSCHUHE</t>
  </si>
  <si>
    <t>ABDECKTUCH  AUS  GUMMI  1000 X 1000 X 1.6 MM</t>
  </si>
  <si>
    <t>SCHUTZBRILLE  FARBLOS</t>
  </si>
  <si>
    <t>90049010</t>
  </si>
  <si>
    <t>SCHUTZBRILLEN-SET  5-TLG.</t>
  </si>
  <si>
    <t>SCHWEISSERBRILLE</t>
  </si>
  <si>
    <t>ERSATZ - SCHWEISSGLAS  90 X 110 MM  DUNKEL</t>
  </si>
  <si>
    <t>ERSATZ - SCHWEISSGLAS  100 X 100 MM  DUNKEL</t>
  </si>
  <si>
    <t>ERSATZ - SCHWEISSGLAS  90 X 110 MM  WEISS</t>
  </si>
  <si>
    <t>ERSATZ - SCHWEISSGLAS  100 X 100 MM  WEISS</t>
  </si>
  <si>
    <t>LATZHOSE</t>
  </si>
  <si>
    <t>REGENJACKE  GELB  MIT KAPUTZE  ( GR. 48 - 60 )</t>
  </si>
  <si>
    <t>39262000</t>
  </si>
  <si>
    <t>REGENJACKE GELB</t>
  </si>
  <si>
    <t>ARBEITSSCHUHE  OHNE  STAHLKAPPE</t>
  </si>
  <si>
    <t>SICHERHEITSSCHUHE  MIT  STAHLKAPPE</t>
  </si>
  <si>
    <t>64034000</t>
  </si>
  <si>
    <t>SICHERHEITSSCHUHE  MIT  STAHLKAPPE  SANDALE</t>
  </si>
  <si>
    <t>SICHERHEITSSCHUHE  MIT  STAHLKAPPE  HOCH</t>
  </si>
  <si>
    <t>WATTIERTE  HOSE</t>
  </si>
  <si>
    <t>TN</t>
  </si>
  <si>
    <t>62034211</t>
  </si>
  <si>
    <t>HAVEP PARKA MULTI PROTECTOR 40001</t>
  </si>
  <si>
    <t>WARNPARKA 4IN1 SIEMENS OR/MAR</t>
  </si>
  <si>
    <t>WENDEWESTE  SKYTEX   DUNKELBLAU</t>
  </si>
  <si>
    <t>62113390</t>
  </si>
  <si>
    <t>WINTERJACKE  SKYTEX   DUNKELBLAU</t>
  </si>
  <si>
    <t>62019300</t>
  </si>
  <si>
    <t>ARBEITSWESTE  "NAVY", WATTIERT</t>
  </si>
  <si>
    <t>62203331</t>
  </si>
  <si>
    <t>62033990</t>
  </si>
  <si>
    <t>MULTISAFE-BUNDHOSE</t>
  </si>
  <si>
    <t>ARBEITSHEMD  NOMEX  DELTA  C  GRAU  OMV</t>
  </si>
  <si>
    <t>EINWEG - OVERALL  BESCHICHTET,  MIT  KAPUTZE</t>
  </si>
  <si>
    <t>BLOUSON KORNBLAU</t>
  </si>
  <si>
    <t>LATZHOSE  KORNBLAU</t>
  </si>
  <si>
    <t>WINTERJACKE NOMEX NUR F.KST.2805</t>
  </si>
  <si>
    <t>42031000</t>
  </si>
  <si>
    <t>42029180</t>
  </si>
  <si>
    <t>SCHWEISSER - SCHUTZSCHIRM</t>
  </si>
  <si>
    <t>ELEKTRONIK - SCHWEISSER - SCHUTZHELM</t>
  </si>
  <si>
    <t>65061010</t>
  </si>
  <si>
    <t>KINNRIEMEN  ZU  SCHUTZHELM</t>
  </si>
  <si>
    <t>65070000</t>
  </si>
  <si>
    <t>ELEKTRIKER - SCHUTZHELM  WEISS  - 1000 V</t>
  </si>
  <si>
    <t>ELEKTRIKER - SCHUTZHELM  GELB  - 1000 V</t>
  </si>
  <si>
    <t>ELEKTRIKERSCHUTZSCHIRM  MIT HELMHALTERUNG  - 1000V</t>
  </si>
  <si>
    <t>ANSTOSSKAPPE  SCHWARZ  DIN  EN 812</t>
  </si>
  <si>
    <t>WATTIERTE  HOSE  ORANGE</t>
  </si>
  <si>
    <t>WATTIERTE  JACKE  ORANGE</t>
  </si>
  <si>
    <t>62033310</t>
  </si>
  <si>
    <t>LEINEN  LATZHOSE  ORANGE</t>
  </si>
  <si>
    <t>LEINEN  JACKE  ORANGE</t>
  </si>
  <si>
    <t>48232000</t>
  </si>
  <si>
    <t>FLUCHTFILTERMASKE PARAT 3100</t>
  </si>
  <si>
    <t>ATEMSCHUTZ HALBMASKE SR 90/HABERKORN</t>
  </si>
  <si>
    <t>SICHERHEITSSEIL  16 MM   40 M</t>
  </si>
  <si>
    <t>63079099</t>
  </si>
  <si>
    <t>AUFFANGGURT  EUROLINE  UNI   5</t>
  </si>
  <si>
    <t>AUFFANG - U.  SITZGURT  EUROLINE  ERGO</t>
  </si>
  <si>
    <t>SICHERHEITSKOFFER  VARIANTE  2</t>
  </si>
  <si>
    <t>PROFI SET UNI 5</t>
  </si>
  <si>
    <t>63079098</t>
  </si>
  <si>
    <t>RETTUNGSWESTE "SEAFIT BASIC" NACH EN399</t>
  </si>
  <si>
    <t>84241000</t>
  </si>
  <si>
    <t>PU 2G PULVERLOESCHER  (2 KG) "ABC" F. KFZ</t>
  </si>
  <si>
    <t>30065000</t>
  </si>
  <si>
    <t>AUGENDUSCHE CEDERROTH (2 X 500ML)</t>
  </si>
  <si>
    <t>KRANKENTRAGE</t>
  </si>
  <si>
    <t>WERKZEUGTASCHE  MIT  SICHERHEITSWERKZEUG</t>
  </si>
  <si>
    <t>WERKZEUGKOFFER M.ISOL.WERKZEUG 1000</t>
  </si>
  <si>
    <t>UMSCHALTKNARRE  1 / 2"  ( RATSCHE )</t>
  </si>
  <si>
    <t>STECKNUSS  1 / 2"  10 MM</t>
  </si>
  <si>
    <t>STECKNUSS  1 / 2"  11 MM</t>
  </si>
  <si>
    <t>STECKNUSS  1 / 2"  12 MM</t>
  </si>
  <si>
    <t>STECKNUSS  1 / 2"  13 MM</t>
  </si>
  <si>
    <t>STECKNUSS  1 / 2"  14 MM</t>
  </si>
  <si>
    <t>STECKNUSS  1 / 2"  17 MM</t>
  </si>
  <si>
    <t>STECKNUSS  1 / 2"  19 MM</t>
  </si>
  <si>
    <t>STECKNUSS  1 / 2"  22 MM</t>
  </si>
  <si>
    <t>STECKNUSS  1 / 2"  24 MM</t>
  </si>
  <si>
    <t>SCHRAUBENDREHER  3,0 MM</t>
  </si>
  <si>
    <t>SCHRAUBENDREHER  3,5 MM</t>
  </si>
  <si>
    <t>SCHRAUBENDREHER  4,0 MM</t>
  </si>
  <si>
    <t>SCHRAUBENDREHER  4,5 MM</t>
  </si>
  <si>
    <t>SCHRAUBENDREHER  8,0 MM</t>
  </si>
  <si>
    <t>INBUS - STECKNUSS  4 MM  3 / 8"</t>
  </si>
  <si>
    <t>INBUS - STECKNUSS  5 MM  3 / 8"</t>
  </si>
  <si>
    <t>INBUS - STECKNUSS  6 MM  3 / 8"</t>
  </si>
  <si>
    <t>INBUS - STECKNUSS  8 MM  3 / 8"</t>
  </si>
  <si>
    <t>AUFSTECKGRIFF  " T "   3 / 8"</t>
  </si>
  <si>
    <t>INBUS - STECKNUSS  5 MM  1 / 2"</t>
  </si>
  <si>
    <t>INBUS - STECKNUSS  6 MM  1 / 2"</t>
  </si>
  <si>
    <t>INBUS - STECKNUSS  8 MM  1 / 2"</t>
  </si>
  <si>
    <t>RUNDZANGE  160 MM</t>
  </si>
  <si>
    <t>KOMBIZANGE  180 MM</t>
  </si>
  <si>
    <t>ABISOLIERZANGE  160 MM</t>
  </si>
  <si>
    <t>SPITZZANGE  GEBOGEN  200 MM</t>
  </si>
  <si>
    <t>SPITZZANGE  GERADE  170 MM</t>
  </si>
  <si>
    <t>SEITENSCHNEIDER  160 MM</t>
  </si>
  <si>
    <t>KABELMESSER  GERADE  KLINGE</t>
  </si>
  <si>
    <t>NH - AUFSTECKGRIFF  MIT  STULPE  GR. 00 - 3</t>
  </si>
  <si>
    <t>WERKZEUGSET 3 TEILIG</t>
  </si>
  <si>
    <t>MOBILZAUN  VERZINKT</t>
  </si>
  <si>
    <t>73158210</t>
  </si>
  <si>
    <t>"ERSTE HILFE KOFFER"</t>
  </si>
  <si>
    <t>WARNSCHILDER  DIVERSE  ( TEXT  ANGEBEN )</t>
  </si>
  <si>
    <t>BAUSTELLENTAFEL EISENBAHNSICHERUNGSANLAGEN</t>
  </si>
  <si>
    <t>HAUTSCHUTZ PRO - VOR DER ARBEIT</t>
  </si>
  <si>
    <t>HAARBESEN  MIT  STIEL</t>
  </si>
  <si>
    <t>96035000</t>
  </si>
  <si>
    <t>SAALBESEN 800MM</t>
  </si>
  <si>
    <t>HANDFEGER</t>
  </si>
  <si>
    <t>96039091</t>
  </si>
  <si>
    <t>REISBESEN  MIT  STIEL</t>
  </si>
  <si>
    <t>KEHRICHTSCHAUFEL  ( MISTSCHAUFEL )</t>
  </si>
  <si>
    <t>BE</t>
  </si>
  <si>
    <t>STAUBTUCH</t>
  </si>
  <si>
    <t>56039290</t>
  </si>
  <si>
    <t>WASSEREIMER - PLASTIK</t>
  </si>
  <si>
    <t>WASSEREIMER - VERZINKT</t>
  </si>
  <si>
    <t>KRESTO - HANDREINIGER  2 LITER</t>
  </si>
  <si>
    <t>LIGANA  HPC  HAUTPFLEGESALBE  50 ML</t>
  </si>
  <si>
    <t>HAUTPFLEGE MIELOSAN, NACH DER ARBEIT 100ML TUBE</t>
  </si>
  <si>
    <t>CO2  KAPSELN  ZU  LAGERNR.:  912305</t>
  </si>
  <si>
    <t>SCHWAMM - VISKOSE  BLOCK  W</t>
  </si>
  <si>
    <t>63071090</t>
  </si>
  <si>
    <t>SCHMUTZWASSERPUMPE  ( TAUCHPUMPE )  5/4"</t>
  </si>
  <si>
    <t>STAUBSAUGER HILTI 230V</t>
  </si>
  <si>
    <t>BRENNER RAYCHEM</t>
  </si>
  <si>
    <t>85163100</t>
  </si>
  <si>
    <t>STAUBSAUGER  SIEMENS  RAPID  230V</t>
  </si>
  <si>
    <t>STAUBSAUGER  SIEMENS  230V " DINO "</t>
  </si>
  <si>
    <t>STAUBSAUGER  INDUSTRIE  FAMULUS  230V</t>
  </si>
  <si>
    <t>85081900</t>
  </si>
  <si>
    <t>95087000</t>
  </si>
  <si>
    <t>STAUB-/WASSERSAUGER,INDUSTRIESTAUBS</t>
  </si>
  <si>
    <t>STANOFON  TYPE  OB  3593</t>
  </si>
  <si>
    <t>KOPFSPRECHGARNITUR  FG  DBF 43 A</t>
  </si>
  <si>
    <t>85151100</t>
  </si>
  <si>
    <t>GLASROHRE  ARTNR.:  1265 - 0003</t>
  </si>
  <si>
    <t>REGELTRAFO  ST 30  ZU  LAGERNR.:  924090</t>
  </si>
  <si>
    <t>ZINNSAUGER  MECHANISCH  MINI  GOLD</t>
  </si>
  <si>
    <t>84142080</t>
  </si>
  <si>
    <t>ZINNSAUGER  ERSATZSPITZE</t>
  </si>
  <si>
    <t>84139100</t>
  </si>
  <si>
    <t>82056000</t>
  </si>
  <si>
    <t>27111397</t>
  </si>
  <si>
    <t>36061000</t>
  </si>
  <si>
    <t>TRENNTRAFO  TYPE  N33,  230 / 24V</t>
  </si>
  <si>
    <t>MUNDSPIEGEL  MIT  TELESKOP - GRIFF</t>
  </si>
  <si>
    <t>90029000</t>
  </si>
  <si>
    <t>ERSATZSPIEGEL  ZU  LAGERNR.:   927201</t>
  </si>
  <si>
    <t>SPANNUNGSTESTER DUSPOL 6-750 V</t>
  </si>
  <si>
    <t>FROSCHKLEMMEN   KROKO</t>
  </si>
  <si>
    <t>ERSATZLAMPEN  PROKSCH  PL 500</t>
  </si>
  <si>
    <t>85393900</t>
  </si>
  <si>
    <t>LEUCHTSTOFFBALKEN  KOMPLETT</t>
  </si>
  <si>
    <t>LEUCHTSTOFFLAMPEN  DIVERSE</t>
  </si>
  <si>
    <t>PRIMA - LIGHT  38 W,  230V</t>
  </si>
  <si>
    <t>ARBEITSLEUCHTE SUN38; 230V/38W</t>
  </si>
  <si>
    <t>85131000</t>
  </si>
  <si>
    <t>HALOGEN - SCHEINWERFER  300 W BIS 500 W,  230V</t>
  </si>
  <si>
    <t>94054010</t>
  </si>
  <si>
    <t>85392192</t>
  </si>
  <si>
    <t>STATIV  ZU  SCHEINWERFER</t>
  </si>
  <si>
    <t>94059200</t>
  </si>
  <si>
    <t>DIVERSE  WARNBLINKLAMPEN</t>
  </si>
  <si>
    <t>90139090</t>
  </si>
  <si>
    <t>LUPENLEUCHTE  LEDU 271,  230V</t>
  </si>
  <si>
    <t>LED ARBEITS- U. LUPENLEUCHTE</t>
  </si>
  <si>
    <t>94052011</t>
  </si>
  <si>
    <t>TASCHENLAMPE  MIT  FLACHBATTERIE  4,5V</t>
  </si>
  <si>
    <t>LED-FLACHTASCHENLAMPE</t>
  </si>
  <si>
    <t>85392998</t>
  </si>
  <si>
    <t>STABTASCHENLAMPE  VARTA  645</t>
  </si>
  <si>
    <t>STABLAMPE PENTRONIC LED</t>
  </si>
  <si>
    <t>STIRNTASCHENLAMPE  4,5V</t>
  </si>
  <si>
    <t>HK</t>
  </si>
  <si>
    <t>AKKU TASCHENLAMPE MAKITA</t>
  </si>
  <si>
    <t>ERSATZLAMPEN F. SUN-PEN (1 PKG. = 2 STK.)</t>
  </si>
  <si>
    <t>HANDLAMPE EX E27 60W</t>
  </si>
  <si>
    <t>HANDLAMPE  60 W  230V  MIT 5 M  KABEL</t>
  </si>
  <si>
    <t>MAGNETHALTER  ZU  LAGERNR.:  944200  UND</t>
  </si>
  <si>
    <t>85051100</t>
  </si>
  <si>
    <t>HAND - LEUCHTSTOFFLAMPE NORM - LUX  8 W,  230V</t>
  </si>
  <si>
    <t>HAND - LEUCHTSTOFFLAMPE  MINI  4 W,  230V</t>
  </si>
  <si>
    <t>94054035</t>
  </si>
  <si>
    <t>POWER - LUX - ENERGIESPARLEUCHTE  20 W</t>
  </si>
  <si>
    <t>85393110</t>
  </si>
  <si>
    <t>BLINKLEUCHTEN  DREHLICHT  GELB</t>
  </si>
  <si>
    <t>BLITZLEUCHTE  GELB ( XENON )</t>
  </si>
  <si>
    <t>RUNDUMLEUCHTE LED 12/24 ORANGE</t>
  </si>
  <si>
    <t>ABZIEHVORRICHTUNG  KUKKO  24 A</t>
  </si>
  <si>
    <t>DIVERSE  INNENMIKROMETER</t>
  </si>
  <si>
    <t>STIRNLAMPE</t>
  </si>
  <si>
    <t>ANLEGEWERKZEUG  FA. KRONE,</t>
  </si>
  <si>
    <t>ANLEGEWERKZEUG  UNIVERSAL  A12  ROT,</t>
  </si>
  <si>
    <t>ANLEGEWERKZEUG  UNIVERSAL  A10  BLAU,</t>
  </si>
  <si>
    <t>ANLEGEWERKZEUG  UNIVERSAL  A9  BLAU,</t>
  </si>
  <si>
    <t>ANLEGEWERKZEUG  UNIVERSAL  A11  BLAU,</t>
  </si>
  <si>
    <t>BRANDMELDERTAUSCHER  MIT  EINSATZ  MEA 5</t>
  </si>
  <si>
    <t>BRANDMELDERTAUSCHER  MIT  EINSATZ  MEA 6.1</t>
  </si>
  <si>
    <t>BRANDMELDERTAUSCHER  MIT  EINSATZ  MEA 7.1</t>
  </si>
  <si>
    <t>TELESKOPSTANGE  1,6 - 4,2 M</t>
  </si>
  <si>
    <t>TELESKOPSTANGE  2,1 - 7,3 M</t>
  </si>
  <si>
    <t>MELDERTAUSCHER  M 7 / 8 / 9,   C24407 - A10 - A4</t>
  </si>
  <si>
    <t>MELDERTAUSCHER - SIGMASYS</t>
  </si>
  <si>
    <t>THERMOMELDETAUSCHER   BR,  BM,  BD</t>
  </si>
  <si>
    <t>VERRIEGELUNGSSCHL.  ESK   C39407 - A20 - A3</t>
  </si>
  <si>
    <t>ANTISTATIC - SET</t>
  </si>
  <si>
    <t>HYDR. HUB- U. AUSRICHT-SET 10TO</t>
  </si>
  <si>
    <t>LUTZ-FASSPUMPE SET B2, 650 MM</t>
  </si>
  <si>
    <t>DRUCKZYLINDER 10 TO/50MM ZU LAG.NR. 966051</t>
  </si>
  <si>
    <t>WERKZEUGKOFFER ALU</t>
  </si>
  <si>
    <t>WERKZEUGTASCHE 130/41</t>
  </si>
  <si>
    <t>WERKZEUGKOFFER Z</t>
  </si>
  <si>
    <t>WERKZEUGKOFFER PARAT</t>
  </si>
  <si>
    <t>BAUKISTE</t>
  </si>
  <si>
    <t>WERKZEUGKOFFER  ELIN  EBG  ANLAGENMONTAGE</t>
  </si>
  <si>
    <t>42029900</t>
  </si>
  <si>
    <t>OPTISCHER  MONTAGEKOFFER  OMK02</t>
  </si>
  <si>
    <t>WERKZEUGSET  OAB  ZU  LAGERNR.:  971050</t>
  </si>
  <si>
    <t>SCHWEISSKOFFER  ALU,  LAUT  VERZEICHNIS</t>
  </si>
  <si>
    <t>WERKZEUG - KISTE  ALU,  EISENBAHN -</t>
  </si>
  <si>
    <t>WERKZEUGTASCHE  LEHRLINGE / PRAKTIKANTEN</t>
  </si>
  <si>
    <t>STANDARDWERKZEUG  COM S  OHNE  KOFFER</t>
  </si>
  <si>
    <t>ZUSATZWERKZEUG  MOBILFUNK  OHNE  KOFFER</t>
  </si>
  <si>
    <t>WERKZEUGKOFFER F. LEHRLINGE NL-I</t>
  </si>
  <si>
    <t>WERKZEUGKOFFER,  LEER,  GROSS,  SCHWARZ</t>
  </si>
  <si>
    <t>WERKZEUGKOFFER,  LEER,  KLEIN,  SCHWARZ,</t>
  </si>
  <si>
    <t>ALU - WERKZEUGKOFFER</t>
  </si>
  <si>
    <t>RUCKSACK</t>
  </si>
  <si>
    <t>WERKZEUGKOFFER,  LEER,  BLECH,  AUSZIEHBAR</t>
  </si>
  <si>
    <t>42021910</t>
  </si>
  <si>
    <t>TOP-WERKZEUG-RUCKSACK</t>
  </si>
  <si>
    <t>SERVICEBOX  MIT 3 SORTIMENTKOFFER</t>
  </si>
  <si>
    <t>LEICHTMETALL -  UNTERWAGEN  ZU  971448</t>
  </si>
  <si>
    <t>76129091</t>
  </si>
  <si>
    <t>46129091</t>
  </si>
  <si>
    <t>LEERKOFFER  ( KISTE )  ALU</t>
  </si>
  <si>
    <t>ALU - UNTERSETZWAGEN  W150</t>
  </si>
  <si>
    <t>44151010</t>
  </si>
  <si>
    <t>LEERKOFFER</t>
  </si>
  <si>
    <t>WERKZEUGTASCHE  I&amp;S  LAUT  VERZEICHNIS</t>
  </si>
  <si>
    <t>WERKZEUGKOFFER  I&amp;S  VARIO - MOBIL - FAHRBAR</t>
  </si>
  <si>
    <t>WERKZEUG - ROLLTASCHE  ( WICKELTASCHE )</t>
  </si>
  <si>
    <t>HANDWERKZEUGTASCHE  LEER</t>
  </si>
  <si>
    <t>SCHUBLADENTASCHE  PARAT  LEER</t>
  </si>
  <si>
    <t>WERKZEUGKOFFERGARNITUR VA TECH  ELIN EBG</t>
  </si>
  <si>
    <t>ZOLLTARIFDATEN</t>
  </si>
  <si>
    <t>Lag.Nr.</t>
  </si>
  <si>
    <t>Inv.Nr.</t>
  </si>
  <si>
    <t>Benennung</t>
  </si>
  <si>
    <t>Eccn</t>
  </si>
  <si>
    <t>AL</t>
  </si>
  <si>
    <t>Herkunft</t>
  </si>
  <si>
    <t>Zolltarifnummer</t>
  </si>
  <si>
    <t>Wert [Euro]</t>
  </si>
  <si>
    <t>Bemerkung</t>
  </si>
  <si>
    <t>DOPPELKLEBEBAND B= 25 mm L= 25 m</t>
  </si>
  <si>
    <t>ENERGIEBLOCK 9,0 Volt</t>
  </si>
  <si>
    <t>BATTERIE Flach 4,5 Volt</t>
  </si>
  <si>
    <t>SILIKON-KARTUSCHEN-PRESSE</t>
  </si>
  <si>
    <t>SILIKON-KARTUSCHE* transparent</t>
  </si>
  <si>
    <t>SILIKON-SPRAY*</t>
  </si>
  <si>
    <t>ZWIEBELRING PG 21</t>
  </si>
  <si>
    <t>ZWIEBELRING PG 16</t>
  </si>
  <si>
    <t>ZWIEBELRING PG 13,5</t>
  </si>
  <si>
    <t>ZWIEBELRING PG 11</t>
  </si>
  <si>
    <t>ZINK ALU SPRAY</t>
  </si>
  <si>
    <t>ISOLIERBAND-PVC rot 15 x 0,1 mm</t>
  </si>
  <si>
    <t>ISOLIERBAND-PVC blau 15 x 0,1 mm</t>
  </si>
  <si>
    <t>ISOLIERBAND-PVC violett 15 x 0,1 mm</t>
  </si>
  <si>
    <t>ISOLIERBAND-PVC gelb 15 x 0,1 mm</t>
  </si>
  <si>
    <t>ISOLIERBAND-PVC schwarz 15 x 0,1 mm</t>
  </si>
  <si>
    <t>FLUSSMITTEL zu CASTOLIN-LOT</t>
  </si>
  <si>
    <t>SCHNELLVERLEGER K 48 AC  (44 - 48 mm)</t>
  </si>
  <si>
    <t>SCHNELLVERLEGER K 40 AC  (36 - 40 mm)</t>
  </si>
  <si>
    <t>SCHNELLVERLEGER K 32 AC  (28 - 32 mm</t>
  </si>
  <si>
    <t>SCHNELLVERLEGER K 24 AC  (20 - 24 mm)</t>
  </si>
  <si>
    <t>SCHNELLVERLEGER K 12 AC  (8 - 12 mm)</t>
  </si>
  <si>
    <t>KLEMMSCHELLE - "EURO" IEC 63</t>
  </si>
  <si>
    <t>KLEMMSCHELLE - "EURO" IEC 50</t>
  </si>
  <si>
    <t>KLEMMSCHELLE - "EURO" IEC 40</t>
  </si>
  <si>
    <t>KLEMMSCHELLE - "EURO" IEC 32</t>
  </si>
  <si>
    <t>KLEMMSCHELLE - "EURO" IEC 25</t>
  </si>
  <si>
    <t>KLEMMSCHELLE - "EURO" IEC 20</t>
  </si>
  <si>
    <t>KLEMMSCHELLE - "EURO" IEC 16</t>
  </si>
  <si>
    <t>KEILNAGEL DBZ 6 S 500</t>
  </si>
  <si>
    <t>NAGELSCHELLE 10 / 35 mm</t>
  </si>
  <si>
    <t>NAGELSCHELLE  8 / 35 mm</t>
  </si>
  <si>
    <t>NAGELSCHELLE  6 / 25 mm</t>
  </si>
  <si>
    <t>NAGELSCHELLE  5 / 20 mm</t>
  </si>
  <si>
    <t>NAGELSCHELLE  4 / 20 mm</t>
  </si>
  <si>
    <t>KLEMMSCHIENE PVC  HSK II / 20  steckbar</t>
  </si>
  <si>
    <t>SW</t>
  </si>
  <si>
    <t>Pos.</t>
  </si>
  <si>
    <t>LAGERNR</t>
  </si>
  <si>
    <t>GRUPPE</t>
  </si>
  <si>
    <t>POSITION</t>
  </si>
  <si>
    <t>BENENNUNG</t>
  </si>
  <si>
    <t>LANG_BEZ</t>
  </si>
  <si>
    <t>ME</t>
  </si>
  <si>
    <t>STATUS</t>
  </si>
  <si>
    <t>PRUEFMITT</t>
  </si>
  <si>
    <t>SCHUTZKLAS</t>
  </si>
  <si>
    <t>PRUEFBLATT</t>
  </si>
  <si>
    <t>KALIB_ORT</t>
  </si>
  <si>
    <t>WART_ORT</t>
  </si>
  <si>
    <t>LIEFERANT</t>
  </si>
  <si>
    <t>ESN</t>
  </si>
  <si>
    <t>KALIB_ZYKL</t>
  </si>
  <si>
    <t>WART_ZYKL</t>
  </si>
  <si>
    <t>LEIHGEB</t>
  </si>
  <si>
    <t>TECHN_DATA</t>
  </si>
  <si>
    <t>ZUSATZINFO</t>
  </si>
  <si>
    <t>L_AN_PREIS</t>
  </si>
  <si>
    <t>L_AN_DATUM</t>
  </si>
  <si>
    <t>LAGERORT</t>
  </si>
  <si>
    <t>MINDESTGEB</t>
  </si>
  <si>
    <t>KATALOG</t>
  </si>
  <si>
    <t>AUSLAUF</t>
  </si>
  <si>
    <t>KEIN_BEST</t>
  </si>
  <si>
    <t>BEREIT_GEB</t>
  </si>
  <si>
    <t>LEIHGBASIS</t>
  </si>
  <si>
    <t>BASIS</t>
  </si>
  <si>
    <t>PRZ1_7</t>
  </si>
  <si>
    <t>PRZ8_21</t>
  </si>
  <si>
    <t>PRZ22_49</t>
  </si>
  <si>
    <t>PRZ50_133</t>
  </si>
  <si>
    <t>PRZ134_273</t>
  </si>
  <si>
    <t>PRZ274_999</t>
  </si>
  <si>
    <t>BEREITSTD</t>
  </si>
  <si>
    <t>HERKUNFT</t>
  </si>
  <si>
    <t>URSPRUNG</t>
  </si>
  <si>
    <t>ECCN</t>
  </si>
  <si>
    <t>IV</t>
  </si>
  <si>
    <t>ZOLLTARIF</t>
  </si>
  <si>
    <t>ZOLL_PRAEF</t>
  </si>
  <si>
    <t>01</t>
  </si>
  <si>
    <t>WERKZEUG -  U. KLEINMATERIAL KATALOG  IN  PAPIERFORM</t>
  </si>
  <si>
    <t>111003_ABISOLIERER  F▄R  KOAX-KABEL RG 58/59</t>
  </si>
  <si>
    <t>KOAXIAL  ABISOLIERER  WEICON NR. 1</t>
  </si>
  <si>
    <t>S01190</t>
  </si>
  <si>
    <t>111020_ABISOLIERZANGE STRIPAX  0,08 - 6,0 MM2</t>
  </si>
  <si>
    <t>111021_ABISOLIERZANGE MINI STRIPAX  0,08 - 1,0 MM2</t>
  </si>
  <si>
    <t>S01191</t>
  </si>
  <si>
    <t>111022_ABISOLIER - U. CRIMPWERKZEUG    0,5 - 2,5 MM2</t>
  </si>
  <si>
    <t>ABISOLIERER  KABIFIX  F▄R  6 - 28 MM  DM</t>
  </si>
  <si>
    <t>RHYECUT  RUNDSCH─LWERKZEUG</t>
  </si>
  <si>
    <t>KABELMANTELSCHNEIDER  F▄R  PLASTIKKABEL</t>
  </si>
  <si>
    <t>ABISOLIER  SET  F▄R  CU-KABEL  E30  ( F90 )</t>
  </si>
  <si>
    <t>112032_ECKSCHWEDENZANGE   3"</t>
  </si>
  <si>
    <t>112060_GUMMIT▄LLENZANGE NA-0/1</t>
  </si>
  <si>
    <t>112062_GUMMIT▄LLENZANGE NA-1K/3</t>
  </si>
  <si>
    <t>112064_GUMMIT▄LLENZANGE NA-4/5</t>
  </si>
  <si>
    <t>112065_GUMMIT▄LLENZANGE  NA  8/10</t>
  </si>
  <si>
    <t>HEBELZANGE GESIPA GBM  20 F▄R  BLINDNIETMUTTERN</t>
  </si>
  <si>
    <t>HEBELZANGE GESIPA GBM  30 F▄R  BLINDNIETMUTTERN</t>
  </si>
  <si>
    <t>KRAFTZWICKZANGE  300 MM</t>
  </si>
  <si>
    <t>BLINDNIETGER─T AKKU BIRD 12 V   3 + 4 MM DM</t>
  </si>
  <si>
    <t>PR─GEZANGE  6,3 + 9,5 + 12,7 MM  ROTEX</t>
  </si>
  <si>
    <t>DYMO - BESCHRIFTUNGSGER─T</t>
  </si>
  <si>
    <t>BESCHRIFTUNGSGER─T P-TOUCH</t>
  </si>
  <si>
    <t>1111</t>
  </si>
  <si>
    <t>QDL</t>
  </si>
  <si>
    <t>PR─GEZANGE DYMO M 11  F▄R  METALLB─NDER</t>
  </si>
  <si>
    <t>84729070</t>
  </si>
  <si>
    <t>BESCHRIFTUNGSGER─T  P-TOUCH  5000</t>
  </si>
  <si>
    <t>112300_KABELBINDERZANGE  PANDUIT GS 2B</t>
  </si>
  <si>
    <t>112355_MONTAGEZANGE  F▄R  ANBAUSCHRAUBEN</t>
  </si>
  <si>
    <t>STEINF─USTEL  1,0 KG</t>
  </si>
  <si>
    <t>STEINF─USTEL  1,25 KG</t>
  </si>
  <si>
    <t>KÍRNER 10 MM DURCHMESSER,  120 MM</t>
  </si>
  <si>
    <t>KÍRNER SELBSTSCHLAGEND  125 MM</t>
  </si>
  <si>
    <t>LOCHS─GE F▄R HOLZ</t>
  </si>
  <si>
    <t>82029920</t>
  </si>
  <si>
    <t>METALL - S─GEBOGEN 300 MM</t>
  </si>
  <si>
    <t>ERSATZS─GEBLATT  ZU  LAG.NR. 114014</t>
  </si>
  <si>
    <t>S─GEBOGEN  PROFI - JUNIOR</t>
  </si>
  <si>
    <t>EINHANDS─GE  MINI - HACK</t>
  </si>
  <si>
    <t>GEHRUNGSS─GE F▄R HOLZ UND PLASTIK</t>
  </si>
  <si>
    <t>ERSATZS─GEBL─TTER  F▄R  GEHRUNGSS─GE</t>
  </si>
  <si>
    <t>METALL - S─GEBLATT EINFACH,  18-Z─HNE  GROB</t>
  </si>
  <si>
    <t>METALL - S─GEBLATT EINFACH,  24-Z─HNE  MITTEL</t>
  </si>
  <si>
    <t>METALL - S─GEBLATT EINFACH,  32-Z─HNE  FEIN</t>
  </si>
  <si>
    <t>114080_HOHLWAND - DOSENSENKER  HWD 68 / 74 MM DM</t>
  </si>
  <si>
    <t>ERSATZBLATT 68 MM,  FR─STIEFE 40 MM</t>
  </si>
  <si>
    <t>ERSATZBLATT 74 MM,  FR─STIEFE 40 MM</t>
  </si>
  <si>
    <t>S─GEGLOCKENHALTER  A1  HSS 14-30 MM,</t>
  </si>
  <si>
    <t>S─GEGLOCKENHALTER  A2  HSS  AB 32 MM,</t>
  </si>
  <si>
    <t>F▄HRUNGSBOHRER  F▄R  S─GEGLOCKENHALTER</t>
  </si>
  <si>
    <t>S─GEGLOCKE HSS 13,0 MM DURCHMESSER</t>
  </si>
  <si>
    <t>S─GEGLOCKE HSS 17,0 MM DURCHMESSER</t>
  </si>
  <si>
    <t>S─GEGLOCKE HSS 19,0 MM DURCHMESSER</t>
  </si>
  <si>
    <t>S─GEGLOCKE HSS 22,0 MM DURCHMESSER</t>
  </si>
  <si>
    <t>S─GEGLOCKE HSS 29,0 MM DURCHMESSER</t>
  </si>
  <si>
    <t>S─GEGLOCKE HSS 30,0 MM DURCHMESSER</t>
  </si>
  <si>
    <t>S─GEGLOCKE HSS 35,0 MM DURCHMESSER</t>
  </si>
  <si>
    <t>S─GEGLOCKE HSS 38,0 MM DURCHMESSER</t>
  </si>
  <si>
    <t>S─GEGLOCKE HSS 41,0 MM DURCHMESSER</t>
  </si>
  <si>
    <t>S─GEGLOCKE HSS 44,0 MM DURCHMESSER</t>
  </si>
  <si>
    <t>S─GEGLOCKE HSS 48,0 MM DURCHMESSER</t>
  </si>
  <si>
    <t>S─GEGLOCKE HSS 51,0 MM DURCHMESSER</t>
  </si>
  <si>
    <t>S─GEGLOCKE HSS 54,0 MM DURCHMESSER</t>
  </si>
  <si>
    <t>S─GEGLOCKE HSS 57,0 MM DURCHMESSER</t>
  </si>
  <si>
    <t>S─GEGLOCKE HSS 60,0 MM DURCHMESSER</t>
  </si>
  <si>
    <t>S─GEGLOCKE HSS 68,0 MM DURCHMESSER</t>
  </si>
  <si>
    <t>S─GEGLOCKE HSS 73,0 MM DURCHMESSER</t>
  </si>
  <si>
    <t>S─GEGLOCKE HSS 89,0 MM DURCHMESSER</t>
  </si>
  <si>
    <t>S─GEGLOCKE HSS 133 MM DURCHMESSER</t>
  </si>
  <si>
    <t>114500_ROHRSCHNEIDER  1/8 - 1 3/8"</t>
  </si>
  <si>
    <t>114502_ROHRSCHNEIDER  1/8 - 2"</t>
  </si>
  <si>
    <t>ROHRABSCHNEIDER F▄R KUNSTSTOFF  - 38 MM  DM</t>
  </si>
  <si>
    <t>HANDHEBELBLECHSCHERE  BLECHST─RKE  3 MM</t>
  </si>
  <si>
    <t>HEBELBLECHSCHERE 175 MM  F▄R 8 MM BLECHE</t>
  </si>
  <si>
    <t>LOCHSCHERE  275 MM</t>
  </si>
  <si>
    <t>114724_KABELSCHNEIDER  MIT  RATSCHE  KT 3  - 32 MM</t>
  </si>
  <si>
    <t>114725_KABELSCHNEIDER  MIT  RATSCHE  KT 45  - 45 MM</t>
  </si>
  <si>
    <t>114810_BOLZENSCHNEIDER  10 MM</t>
  </si>
  <si>
    <t>KERBZANGE  ABIKO  NR. 50  F▄R  ISOLIERTE UND</t>
  </si>
  <si>
    <t>KERBZANGE  ABIKO  NR. 51  F▄R  ISOLIERTE</t>
  </si>
  <si>
    <t>KERBZANGE  ABIKO  NR. 52  F▄R  UNISOLIERTE</t>
  </si>
  <si>
    <t>115010_KERBZANGE  ABIKO  DSA0110   0,25 - 1,5 MM2  F▄R</t>
  </si>
  <si>
    <t>115012_KERBZANGE  F▄R   ISOLIERTE   KABELSCHUHE</t>
  </si>
  <si>
    <t>115014_KERBZANGE  F▄R   ISOLIERTE   KABELSCHUHE</t>
  </si>
  <si>
    <t>KERBZANGE  F▄R   ISOLIERTE   KABELSCHUHE</t>
  </si>
  <si>
    <t>ADERNENDH▄LSENZANGE  0,75 - 10 MM2  185 MM</t>
  </si>
  <si>
    <t>ADERNENDH▄LSENZANGE  0,5 - 2,5 MM2  160 MM</t>
  </si>
  <si>
    <t>ADERNENDH▄LSENZANGE  0,5 - 16 MM2  230 MM</t>
  </si>
  <si>
    <t>ADERNENDZANGE  MIT  H▄LSENSORTIMENT</t>
  </si>
  <si>
    <t>KERBZANGE  AMP  NR.49935  F▄R  LÍTFREIEN KABELSCHUH</t>
  </si>
  <si>
    <t>ACO  HANDZANGE - SET  F▄R  ICCS  KABEL  235 MM</t>
  </si>
  <si>
    <t>HANDZANGE  ANSLEY  F▄R  FLACHBANDSTECKER</t>
  </si>
  <si>
    <t>KERBZANGE  AMP 169048-1  F▄R  FASTONSTECKER  290 MM</t>
  </si>
  <si>
    <t>CRIMPZANGE  F▄R  WESTERNPLUG - STECKER  UNGESCHIERMT</t>
  </si>
  <si>
    <t>S51162</t>
  </si>
  <si>
    <t>CRIMPZANGE  F▄R  BNC / TNC - STECKER</t>
  </si>
  <si>
    <t>HANDCRIMPZANGE  CCTR - MDS</t>
  </si>
  <si>
    <t>S50266</t>
  </si>
  <si>
    <t>115070_KERBZANGE  WEIDM▄LLER  PZ 6 ROTO</t>
  </si>
  <si>
    <t>115071_KERBZANGE  WEIDM▄LLER  PZ 3  F▄R  ADERENDH▄LSEN</t>
  </si>
  <si>
    <t>115072_ADERNENDH▄LSENZANGE  0,5 - 6 MM2  TRAPEZPRESSUNG</t>
  </si>
  <si>
    <t>115073_CRIMPZANGE  WEIDM▄LLER  PZ 16  F▄R  ADERNENDH▄LSEN</t>
  </si>
  <si>
    <t>ADERNENDH▄LSENZANGE MTR35 F▄R  25, 35, 50 MM2</t>
  </si>
  <si>
    <t>KERBZANGE  KLAUKE  K2  F▄R  ROHRKABELSCHUHE</t>
  </si>
  <si>
    <t>KERBZANGE  PRIMAT  G 6  PFISTERER  F▄R  KABELSCHUHE</t>
  </si>
  <si>
    <t>KERBZANGE KLAUKE K 19 TG   ADERENDH▄LSE 70-95-120 MM</t>
  </si>
  <si>
    <t>KERBZANGE  BUCHANAN  09-990000001  F▄R  0,37 - 2,5 MM</t>
  </si>
  <si>
    <t>LEHRDORN  F▄R  BUCHANAN  09-990000006  ZUM</t>
  </si>
  <si>
    <t>LEHRDORN  F▄R  BUCHANAN  09-990000007  ZUM</t>
  </si>
  <si>
    <t>LEHRDORN  F▄R  BUCHANAN  09-990000008  ZUM</t>
  </si>
  <si>
    <t>POSITIONSH▄LSE  09-990000013  ZUR  KONTAKT-</t>
  </si>
  <si>
    <t>POSITIONSH▄LSE  09-990000028  ZUR  KONTAKT-</t>
  </si>
  <si>
    <t>HANDZANGE  F▄R  SCOTCHLOK E 9 C ,</t>
  </si>
  <si>
    <t>CRIMPZANGE  RADIAL  282 223  F▄R  KOAXKABEL</t>
  </si>
  <si>
    <t>KERBZANGE  BURNDY  MP 1 S 1090  F▄R  UNISOLIERTE</t>
  </si>
  <si>
    <t>KERBZANGE  BURNDY  MR 4 CQ  ZUM  VERPRESSEN</t>
  </si>
  <si>
    <t>KERBZANGE  BURNDY  Y 14 MRQ 3  F▄R  0,3 - 3 MM2</t>
  </si>
  <si>
    <t>KERBZANGE  BURNDY  Y 10 MRQ 3  F▄R  4 - 6 MM2</t>
  </si>
  <si>
    <t>KERBZANGE  BURNDY  HN 1 - 4  F▄R  UNISOLIERTE</t>
  </si>
  <si>
    <t>CRIMPZANGE  HF 1  F▄R  UNISOLIERTE</t>
  </si>
  <si>
    <t>SPINDELEINHEIT  229346 - 3  F▄R  LAGERNUMMER</t>
  </si>
  <si>
    <t>SPLEISSWERKZEUG   9755  LWT  3M</t>
  </si>
  <si>
    <t>KERBZANGE  KLAUKE  K 5 D  6 - 50 MM2  F▄R ROHRKABELSCHUHE</t>
  </si>
  <si>
    <t>KERBZANGE  KLAUKE  K05D / SP  6-50 MM2 DIN  46235</t>
  </si>
  <si>
    <t>S50297</t>
  </si>
  <si>
    <t>CRIMPZANGE - HARTING 09990000073  F▄R</t>
  </si>
  <si>
    <t>CRIMPZANGE - HARTING 09990000074  F▄R  1,5 - 2,5</t>
  </si>
  <si>
    <t>CRIMPZANGE - HARTING 09990000075  F▄R  0,09 - 0,25 MM2</t>
  </si>
  <si>
    <t>CRIMPZANGE - HARTING 09990000076  F▄R  0,14 - 0,5 MM2</t>
  </si>
  <si>
    <t>CRIMPZANGE - HARTING 09990000077  F▄R  0,75 - 1,5 MM2</t>
  </si>
  <si>
    <t>CRIMPZANGE - HARTING 09990000175  F▄R</t>
  </si>
  <si>
    <t>CRIMPZANGE - HARTING 09990000119  F▄R  0,14 - 0,56 MM2</t>
  </si>
  <si>
    <t>CRIMPZANGE - HARTING 09990000303</t>
  </si>
  <si>
    <t>POSITIONSH▄LSE  ZUR  KONTAKTAUFNAHME</t>
  </si>
  <si>
    <t>ROLLENHALTERHANDZANGE  AMP  NR. 169424 - 1</t>
  </si>
  <si>
    <t>115280_CRIMPZANGE  F▄R  KOAXKABEL  HTG 58/59</t>
  </si>
  <si>
    <t>CRIMPZANGE  F▄R  KOAXKABEL  F▄R 10 + 11 MM</t>
  </si>
  <si>
    <t>CU - BIEGEVORRICHTUNG  VIRAX  ST 18 / CU 22</t>
  </si>
  <si>
    <t>BIEGEZANGE  FA. VIRAX  8 + 10 MM  F▄R  CU - ROHR</t>
  </si>
  <si>
    <t>BIEGEZANGE  FA. VIRAX  10 + 12 MM  F▄R  CU - ROHR</t>
  </si>
  <si>
    <t>BIEGEZANGE  FA. VIRAX  12 + 14 MM  F▄R  CU - ROHR</t>
  </si>
  <si>
    <t>SCHNEIDEVORRICHTUNG  F▄R  STROMSCHIENEN</t>
  </si>
  <si>
    <t>DRAHTB▄RSTE  3 - REIHIG,  270 MM</t>
  </si>
  <si>
    <t>DRAHTB▄RSTE  5 - REIHIG,  270 MM</t>
  </si>
  <si>
    <t>FEILENB▄RSTE  40 X 115</t>
  </si>
  <si>
    <t>MESSINGB▄RSTE  3 - REIHIG</t>
  </si>
  <si>
    <t>S01206</t>
  </si>
  <si>
    <t>HEIZKÍRPERPINSEL  GEBOGEN   1/2"</t>
  </si>
  <si>
    <t>HEIZKÍRPERPINSEL  GEBOGEN   1"</t>
  </si>
  <si>
    <t>HEIZKÍRPERPINSEL  GEBOGEN   1 1/2"</t>
  </si>
  <si>
    <t>HEIZKÍRPERPINSEL  GEBOGEN   2"   "E"</t>
  </si>
  <si>
    <t>RUNDPINSEL  NR. 4</t>
  </si>
  <si>
    <t>02000829</t>
  </si>
  <si>
    <t>ZUGÍSE</t>
  </si>
  <si>
    <t>ZANGE  F▄R  KATI - BLITZ</t>
  </si>
  <si>
    <t>QIG</t>
  </si>
  <si>
    <t>KISTENÍFFNER</t>
  </si>
  <si>
    <t>S50296</t>
  </si>
  <si>
    <t>SCHRAUBENDREHER  SPANNUNGSPR▄FER</t>
  </si>
  <si>
    <t>SCHRAUBENDREHERSATZ  METRISCH  PS 90  F▄R</t>
  </si>
  <si>
    <t>121114_SCHRAUBENDREHERSATZ - TORX  99XT  D7</t>
  </si>
  <si>
    <t>SICHERHEITS - TORX - DREHERSATZ   7 - TEILIG</t>
  </si>
  <si>
    <t>UMSCHALT-KIPPKNARRE 1/4" 6-KT.</t>
  </si>
  <si>
    <t>STANDHAHN - MUTTERNSCHL▄SSEL TELESKOP</t>
  </si>
  <si>
    <t>NBG</t>
  </si>
  <si>
    <t>82055900</t>
  </si>
  <si>
    <t>GABELSCHL▄SSEL - SATZ  8-TEILIG  6 - 22 MM</t>
  </si>
  <si>
    <t>GABELSCHL▄SSEL - SATZ  12-TEILIG  6 - 32 MM</t>
  </si>
  <si>
    <t>GABELSCHL▄SSEL  4 X 4,5  MM</t>
  </si>
  <si>
    <t>GABELSCHL▄SSEL  5 X 5,5  MM</t>
  </si>
  <si>
    <t>GABELSCHL▄SSEL  6 X 7  MM</t>
  </si>
  <si>
    <t>GABELSCHL▄SSEL  8 X 10  MM</t>
  </si>
  <si>
    <t>GABELSCHL▄SSEL  9 X 8  MM</t>
  </si>
  <si>
    <t>GABELSCHL▄SSEL  10 X 11  MM</t>
  </si>
  <si>
    <t>GABELSCHL▄SSEL  11 X 9  MM</t>
  </si>
  <si>
    <t>GABELSCHL▄SSEL  12 X 13  MM</t>
  </si>
  <si>
    <t>GABELSCHL▄SSEL  13 X 15  MM</t>
  </si>
  <si>
    <t>GABELSCHL▄SSEL  14 X 12  MM</t>
  </si>
  <si>
    <t>GABELSCHL▄SSEL  15 X 14  MM</t>
  </si>
  <si>
    <t>GABELSCHL▄SSEL  16 X 17  MM</t>
  </si>
  <si>
    <t>GABELSCHL▄SSEL  17 X 14  MM</t>
  </si>
  <si>
    <t>GABELSCHL▄SSEL  18 X 19  MM</t>
  </si>
  <si>
    <t>GABELSCHL▄SSEL  19 X 17  MM</t>
  </si>
  <si>
    <t>GABELSCHL▄SSEL  20 X 22  MM</t>
  </si>
  <si>
    <t>GABELSCHL▄SSEL  21 X 23  MM</t>
  </si>
  <si>
    <t>GABELSCHL▄SSEL  22 X 24  MM</t>
  </si>
  <si>
    <t>GABELSCHL▄SSEL  24 X 27  MM</t>
  </si>
  <si>
    <t>GABELSCHL▄SSEL  25 X 28  MM</t>
  </si>
  <si>
    <t>GABELSCHL▄SSEL  27 X 32  MM</t>
  </si>
  <si>
    <t>GABELSCHL▄SSEL  30 X 32  MM</t>
  </si>
  <si>
    <t>GABELSCHL▄SSEL  36 X 30  MM</t>
  </si>
  <si>
    <t>GABELSCHL▄SSEL  41 X 36  MM</t>
  </si>
  <si>
    <t>GABELSCHL▄SSEL  41 X 46  MM</t>
  </si>
  <si>
    <t>SCHRAUBENSCHL▄SSEL  200 MM  FRANZOS</t>
  </si>
  <si>
    <t>SCHRAUBENSCHL▄SSEL  250 MM  FRANZOS</t>
  </si>
  <si>
    <t>SCHRAUBENSCHL▄SSEL  300 MM  FRANZOS</t>
  </si>
  <si>
    <t>ROLLGABELSCHL▄SSEL  200 LANG   BIS  CA.  24 MM</t>
  </si>
  <si>
    <t>ROLLGABELSCHL▄SSEL  300 LANG   BIS  CA.  35 MM</t>
  </si>
  <si>
    <t>ROLLGABELSCHL▄SSEL  380 LANG   BIS  CA.  48 MM</t>
  </si>
  <si>
    <t>GABEL - RINGSCHL▄SSEL  5,5  MM</t>
  </si>
  <si>
    <t>GABEL - RINGSCHL▄SSEL  6  MM</t>
  </si>
  <si>
    <t>GABEL - RINGSCHL▄SSEL  7  MM</t>
  </si>
  <si>
    <t>GABEL - RINGSCHL▄SSEL  8  MM</t>
  </si>
  <si>
    <t>GABEL - RINGSCHL▄SSEL  9  MM</t>
  </si>
  <si>
    <t>GABEL - RINGSCHL▄SSEL  10  MM</t>
  </si>
  <si>
    <t>GABEL - RINGSCHL▄SSEL  11  MM</t>
  </si>
  <si>
    <t>GABEL - RINGSCHL▄SSEL  12  MM</t>
  </si>
  <si>
    <t>GABEL - RINGSCHL▄SSEL  13  MM</t>
  </si>
  <si>
    <t>GABEL - RINGSCHL▄SSEL  14  MM</t>
  </si>
  <si>
    <t>GABEL - RINGSCHL▄SSEL  15  MM</t>
  </si>
  <si>
    <t>GABEL - RINGSCHL▄SSEL  16  MM</t>
  </si>
  <si>
    <t>GABEL - RINGSCHL▄SSEL  17  MM</t>
  </si>
  <si>
    <t>GABEL - RINGSCHL▄SSEL  18  MM</t>
  </si>
  <si>
    <t>GABEL - RINGSCHL▄SSEL  19  MM</t>
  </si>
  <si>
    <t>GABEL - RINGSCHL▄SSEL  20  MM</t>
  </si>
  <si>
    <t>GABEL - RINGSCHL▄SSEL  22  MM</t>
  </si>
  <si>
    <t>RATSCH - FIX - GABEL - RINGSCHL▄SSEL   8 MM</t>
  </si>
  <si>
    <t>RATSCH - FIX - GABEL - RINGSCHL▄SSEL  10 MM</t>
  </si>
  <si>
    <t>RATSCH - FIX - GABEL - RINGSCHL▄SSEL  12 MM</t>
  </si>
  <si>
    <t>n</t>
  </si>
  <si>
    <t>RATSCH - FIX - GABEL - RINGSCHL▄SSEL  13 MM</t>
  </si>
  <si>
    <t>RATSCH - FIX - GABEL - RINGSCHL▄SSEL  14 MM</t>
  </si>
  <si>
    <t>RATSCH - FIX - GABEL - RINGSCHL▄SSEL  15 MM</t>
  </si>
  <si>
    <t>RATSCH - FIX - GABEL - RINGSCHL▄SSEL  17 MM</t>
  </si>
  <si>
    <t>RATSCH - FIX - GABEL - RINGSCHL▄SSEL  19 MM</t>
  </si>
  <si>
    <t>123001_RINGSCHL▄SSEL - SATZ   12 - TEILIG   6 - 32 MM</t>
  </si>
  <si>
    <t>RINGSCHL▄SSEL  6 X 7 MM  GEKRÍPFT</t>
  </si>
  <si>
    <t>RINGSCHL▄SSEL  8 X 10 MM  GEKRÍPFT</t>
  </si>
  <si>
    <t>RINGSCHL▄SSEL  9 X 8 MM   GEKRÍPFT</t>
  </si>
  <si>
    <t>RINGSCHL▄SSEL  10 X 11 MM  GEKRÍPFT</t>
  </si>
  <si>
    <t>RINGSCHL▄SSEL  9 X 11 MM  GEKRÍPFT</t>
  </si>
  <si>
    <t>RINGSCHL▄SSEL  12 X 14 MM  GEKRÍPFT</t>
  </si>
  <si>
    <t>RINGSCHL▄SSEL  13 X 12 MM  GEKRÍPFT</t>
  </si>
  <si>
    <t>RINGSCHL▄SSEL  14 X 15 MM  GEKRÍPFT</t>
  </si>
  <si>
    <t>RINGSCHL▄SSEL  13 X 15 MM  GEKRÍPFT</t>
  </si>
  <si>
    <t>RINGSCHL▄SSEL  16 X 17 MM  GEKRÍPFT</t>
  </si>
  <si>
    <t>RINGSCHL▄SSEL  17 X 14 MM  GEKRÍPFT</t>
  </si>
  <si>
    <t>RINGSCHL▄SSEL  18 X 19 MM  GEKRÍPFT</t>
  </si>
  <si>
    <t>RINGSCHL▄SSEL  17 X 19 MM  GEKRÍPFT</t>
  </si>
  <si>
    <t>RINGSCHL▄SSEL  20 X 22 MM  GEKRÍPFT</t>
  </si>
  <si>
    <t>RINGSCHL▄SSEL  21 X 23 MM  GEKRÍPFT</t>
  </si>
  <si>
    <t>RINGSCHL▄SSEL  22 X 24 MM  GEKRÍPFT</t>
  </si>
  <si>
    <t>RINGSCHL▄SSEL  24 X 26 MM  GEKRÍPFT</t>
  </si>
  <si>
    <t>RINGSCHL▄SSEL  25 X 28 MM  GEKRÍPFT</t>
  </si>
  <si>
    <t>RINGSCHL▄SSEL  27 X 24 MM  GEKRÍPFT</t>
  </si>
  <si>
    <t>RINGSCHL▄SSEL  29 X 27 MM  GEKRÍPFT</t>
  </si>
  <si>
    <t>RINGSCHL▄SSEL  30 X 32 MM  GEKRÍPFT</t>
  </si>
  <si>
    <t>RINGSCHL▄SSEL  32 X 27 MM  GEKRÍPFT</t>
  </si>
  <si>
    <t>RINGSCHL▄SSEL  36 X 32 MM  GEKRÍPFT</t>
  </si>
  <si>
    <t>RINGSCHL▄SSEL  41 X 36 MM  GEKRÍPFT</t>
  </si>
  <si>
    <t>RINGSCHL▄SSEL  41 X 46 MM  GEKRÍPFT</t>
  </si>
  <si>
    <t>RINGRATSCHENSCHL▄SSEL  DIVERSE  GRÍSSEN</t>
  </si>
  <si>
    <t>RINGRATSCHENSCHL▄SSEL  GEKRÍPFT</t>
  </si>
  <si>
    <t>123119_RINGRATSCHENSCHL▄SSEL  GEKRÍPFT</t>
  </si>
  <si>
    <t>123122_RINGRATSCHENSCHL▄SSEL  GEKRÍPFT</t>
  </si>
  <si>
    <t>123124_RINGRATSCHENSCHL▄SSEL  GEKRÍPFT</t>
  </si>
  <si>
    <t>STECKSCHL▄SSELSATZ   12 - TEILIG    6 - 32 MM</t>
  </si>
  <si>
    <t>STECKSCHL▄SSEL  MIT  GRIFF  5,5 MM</t>
  </si>
  <si>
    <t>STECKSCHL▄SSEL  MIT  GRIFF  4 MM</t>
  </si>
  <si>
    <t>STECKSCHL▄SSEL  MIT  GRIFF  5 MM</t>
  </si>
  <si>
    <t>STECKSCHL▄SSEL  MIT  GRIFF  6 MM</t>
  </si>
  <si>
    <t>STECKSCHL▄SSEL  MIT  GRIFF  7 MM</t>
  </si>
  <si>
    <t>STECKSCHL▄SSEL  MIT  GRIFF  8 MM</t>
  </si>
  <si>
    <t>STECKSCHL▄SSEL  MIT  GRIFF  9 MM</t>
  </si>
  <si>
    <t>STECKSCHL▄SSEL  MIT  GRIFF  10 MM</t>
  </si>
  <si>
    <t>STECKSCHL▄SSEL  MIT  GRIFF  11 MM</t>
  </si>
  <si>
    <t>STECKSCHL▄SSEL  MIT  GRIFF  12 MM</t>
  </si>
  <si>
    <t>STECKSCHL▄SSEL  MIT  GRIFF  13 MM</t>
  </si>
  <si>
    <t>STECKSCHL▄SSEL  MIT  GRIFF  14 MM</t>
  </si>
  <si>
    <t>STECKSCHL▄SSEL  MIT  GRIFF  15 MM</t>
  </si>
  <si>
    <t>STECKSCHL▄SSEL  MIT  T-GRIFF  10 MM  350 LANG</t>
  </si>
  <si>
    <t>124101_STECKNUSSKASSETTE  1/4",  28 - TEILIG   4 - 13 MM</t>
  </si>
  <si>
    <t>VERL─NGERUNG  F▄R  UMSCHALTKNARRE  1/4"</t>
  </si>
  <si>
    <t>QUERGRIFF  MIT  GLEITST▄CK   1/4"</t>
  </si>
  <si>
    <t>QUERGRIFF  MIT  GLEITST▄CK   3/8"</t>
  </si>
  <si>
    <t>BITSADAPTER  3/8"  F▄R  1/4"  BITS</t>
  </si>
  <si>
    <t>SECHSKANT - STECKNUSS  1/2" 32MM</t>
  </si>
  <si>
    <t>VERL─NGERUNG  F▄R  UMSCHALTKNARRE  1/2"</t>
  </si>
  <si>
    <t>STECKNUSSKASSETTE   1/8" - 1/2",</t>
  </si>
  <si>
    <t>STECKNUSSKASSETTE   3/16" -  9/16",</t>
  </si>
  <si>
    <t>SCHLAGNUSSKASSETTE  1/2"  9 - TEILIG   10 - 22 MM</t>
  </si>
  <si>
    <t>INBUS  STIFTSCHL▄SSELSATZ  1,5 BIS 10 MM</t>
  </si>
  <si>
    <t>INBUS  STIFTSCHL▄SSEL  2 MM</t>
  </si>
  <si>
    <t>INBUS  STIFTSCHL▄SSEL  3 MM</t>
  </si>
  <si>
    <t>INBUS  STIFTSCHL▄SSEL  4 MM</t>
  </si>
  <si>
    <t>INBUS  STIFTSCHL▄SSEL  5 MM</t>
  </si>
  <si>
    <t>INBUS  STIFTSCHL▄SSEL  6 MM</t>
  </si>
  <si>
    <t>INBUS  STIFTSCHL▄SSEL  7 MM</t>
  </si>
  <si>
    <t>INBUS  STIFTSCHL▄SSEL  8 MM</t>
  </si>
  <si>
    <t>INBUS  STIFTSCHL▄SSEL  10 MM</t>
  </si>
  <si>
    <t>INBUS  STIFTSCHL▄SSEL  12 MM</t>
  </si>
  <si>
    <t>INBUS  STIFTSCHL▄SSEL  2,5 MM</t>
  </si>
  <si>
    <t>INBUS  STIFTSCHL▄SSEL  3,5 MM</t>
  </si>
  <si>
    <t>INBUS  STIFTSCHL▄SSEL  4,5 MM</t>
  </si>
  <si>
    <t>INBUS  STIFTSCHL▄SSEL  5,5 MM</t>
  </si>
  <si>
    <t>INBUS - STIFTSCHL▄SSEL  MIT  GRIFF  3 MM</t>
  </si>
  <si>
    <t>INBUS - STIFTSCHL▄SSEL  MIT  GRIFF  4 MM</t>
  </si>
  <si>
    <t>INBUS - STIFTSCHL▄SSEL  MIT  GRIFF  5 MM</t>
  </si>
  <si>
    <t>INBUS - STIFTSCHL▄SSEL  MIT  GRIFF  6 MM</t>
  </si>
  <si>
    <t>INBUS - STIFTSCHL▄SSEL  MIT  GRIFF  8 MM</t>
  </si>
  <si>
    <t>INBUS - STIFTSCHL▄SSEL  MIT  GRIFF  10 MM</t>
  </si>
  <si>
    <t>126125_INBUS - STECKNUSS - SATZ   9 TEILIG   1/2"  4 - 17 MM</t>
  </si>
  <si>
    <t>INBUS - SATZ,  ZÍLLIG,  XCELITE</t>
  </si>
  <si>
    <t>02</t>
  </si>
  <si>
    <t>DIVERSE DREHMOMENTSCHL▄SSEL KALIBRIERT</t>
  </si>
  <si>
    <t>PT</t>
  </si>
  <si>
    <t>SCHL▄SSELFEILENSATZ  MIT  HEFT,  6 - TEILIG</t>
  </si>
  <si>
    <t>141142_KNACKI   PG 36  47 MM  DURCHMESSER</t>
  </si>
  <si>
    <t>KNACKI   PG 48  60 MM  DURCHMESSER</t>
  </si>
  <si>
    <t>141150_KNACKI   M 50   50,5 MM  DURCHMESSER</t>
  </si>
  <si>
    <t>BLECHLOCHER   68,0 X 68,0 MM</t>
  </si>
  <si>
    <t>BLECHLOCHER   68,0 X 138,0 MM</t>
  </si>
  <si>
    <t>STEMPEL  21 / 16  ODER  22 / 16  6,5 MM</t>
  </si>
  <si>
    <t>REDUZIERUNGEN  ZU  21 / 16  ODER  22 / 16</t>
  </si>
  <si>
    <t>143005_LOCHZANGE  F▄R  5MM  DURCHMESSER</t>
  </si>
  <si>
    <t>FERTIGSCHNEIDER   M  2,0</t>
  </si>
  <si>
    <t>FERTIGSCHNEIDER   M  2,3</t>
  </si>
  <si>
    <t>FERTIGSCHNEIDER   M  2,6</t>
  </si>
  <si>
    <t>AUFF─DLER   M  3,0</t>
  </si>
  <si>
    <t>AUFF─DLER   M  3,5</t>
  </si>
  <si>
    <t>AUFF─DLER   M  4,0</t>
  </si>
  <si>
    <t>AUFF─DLER   M  5,0</t>
  </si>
  <si>
    <t>AUFF─DLER   M  6,0</t>
  </si>
  <si>
    <t>AUFF─DLER   M  8,0</t>
  </si>
  <si>
    <t>AUFF─DLER   M  10,0</t>
  </si>
  <si>
    <t>AUFF─DLER   M  12,0</t>
  </si>
  <si>
    <t>EINDREHWERKZEUG  F▄R  ENSAT - BUCHSEN  M3</t>
  </si>
  <si>
    <t>EINDREHWERKZEUG  F▄R  ENSAT - BUCHSEN  M4</t>
  </si>
  <si>
    <t>EINDREHWERKZEUG  F▄R  ENSAT - BUCHSEN  M5</t>
  </si>
  <si>
    <t>EINDREHWERKZEUG  F▄R  ENSAT - BUCHSEN  M6</t>
  </si>
  <si>
    <t>EINDREHWERKZEUG  F▄R  ENSAT - BUCHSEN  M8</t>
  </si>
  <si>
    <t>EINDREHWERKZEUG  F▄R  ENSAT - BUCHSEN  M10</t>
  </si>
  <si>
    <t>KUGELWENDEISEN   KLEIN</t>
  </si>
  <si>
    <t>KUGELWENDEISEN   MITTEL</t>
  </si>
  <si>
    <t>KUGELWENDEISEN   GROSS</t>
  </si>
  <si>
    <t>GEWINDESCHNEIDEISEN   M  2,0</t>
  </si>
  <si>
    <t>GEWINDESCHNEIDEISEN   M  2,3</t>
  </si>
  <si>
    <t>GEWINDESCHNEIDEISEN   M  2,6</t>
  </si>
  <si>
    <t>GEWINDESCHNEIDEISEN   M  9,0</t>
  </si>
  <si>
    <t>SCHNEIDEISENHALTER  16  GR. 0   M 1 - M 2,6</t>
  </si>
  <si>
    <t>STAPA - GEWINDEBOHRER  PG 9  II</t>
  </si>
  <si>
    <t>BG</t>
  </si>
  <si>
    <t>STAPA - GEWINDEBOHRER  PG 13,5  I</t>
  </si>
  <si>
    <t>STAPA - GEWINDEBOHRER  PG 16  I</t>
  </si>
  <si>
    <t>STAPA - GEWINDEBOHRER  PG 21  I</t>
  </si>
  <si>
    <t>STAPA - GEWINDEBOHRER  PG 29  I</t>
  </si>
  <si>
    <t>STAPA - GEWINDEBOHRER  PG 36  I</t>
  </si>
  <si>
    <t>STAPA - GEWINDEBOHRER  PG 48  I</t>
  </si>
  <si>
    <t>GEWINDESCHNEIDKLUPPE  ALROWA  NR. 22</t>
  </si>
  <si>
    <t>159211_SCHNEIDKLUPPE  RATSCHE  RIDGID  11,  1/2" - 1 1/4"</t>
  </si>
  <si>
    <t>SCHNEIDBACKEN  F▄R  RIDGID  11 - R 2"</t>
  </si>
  <si>
    <t>161006_PARALLEL - SCHRAUBSTOCK  BREITE 60 MM</t>
  </si>
  <si>
    <t>84662091</t>
  </si>
  <si>
    <t>161008_PARALLEL - SCHRAUBSTOCK  BREITE 80 MM</t>
  </si>
  <si>
    <t>84662020</t>
  </si>
  <si>
    <t>164216*FEILKLOBEN,  160 MM  MIT  FL▄GELMUTTER</t>
  </si>
  <si>
    <t>ABZIEHVORRICHTUNGEN  IN  KASSETTE</t>
  </si>
  <si>
    <t>MCT  ABZIEHVORRICHTUNG  F▄R  STG  UND  PTG</t>
  </si>
  <si>
    <t>PLCC - ABZIEHWERKZEUG  F▄R</t>
  </si>
  <si>
    <t>S50697</t>
  </si>
  <si>
    <t>PBA</t>
  </si>
  <si>
    <t>PROM - ABZIEHER  F▄R  KLEINE  BAUGRUPPEN  EX 2</t>
  </si>
  <si>
    <t>PROM - ABZIEHER  F▄R  GROSSE  BAUGRUPPEN</t>
  </si>
  <si>
    <t>ZENTRIERBOHRER   2,5 MM  DM</t>
  </si>
  <si>
    <t>HARTMETALL - SPIRALBOHRER  LG. 8 / 300 MM</t>
  </si>
  <si>
    <t>HARTMETALL - SPIRALBOHRER  LG. 10 / 300 MM</t>
  </si>
  <si>
    <t>HARTMETALL - SPIRALBOHRER  LG. 12 / 300 MM</t>
  </si>
  <si>
    <t>HARTMETALL - SPIRALBOHRER  LG. 8 / 500 MM</t>
  </si>
  <si>
    <t>HARTMETALL - SPIRALBOHRER  LG. 10 / 500 MM</t>
  </si>
  <si>
    <t>HARTMETALL - SPIRALBOHRER  LG. 12 / 500 MM</t>
  </si>
  <si>
    <t>HARTMETALL - SPIRALBOHRER  LG. 15 / 500 MM</t>
  </si>
  <si>
    <t>173633_HARTMETALL - NUTBOHRER  16 / 61</t>
  </si>
  <si>
    <t>173639_HARTMETALL - NUTBOHRER  20 / 47</t>
  </si>
  <si>
    <t>173641_HARTMETALL - NUTBOHRER  22 / 48</t>
  </si>
  <si>
    <t>173642_HARTMETALL - NUTBOHRER  24 / 27</t>
  </si>
  <si>
    <t>173643_HARTMETALL - NUTBOHRER  24 / 50</t>
  </si>
  <si>
    <t>173644_HARTMETALL - NUTBOHRER  25 / 48</t>
  </si>
  <si>
    <t>HANDBOHRMASCHINE  GESCHLOSSEN</t>
  </si>
  <si>
    <t>BOHRLEIER</t>
  </si>
  <si>
    <t>SCHAFT  F▄R  KOMETSENKER</t>
  </si>
  <si>
    <t>KOMETSENKER  SE  5 / 10 MM  DURCHMESSER</t>
  </si>
  <si>
    <t>KONISCHE  SCH─LAUFREIBER  GR. 0   3 - 14 MM  DM</t>
  </si>
  <si>
    <t>KONISCHE  SCH─LAUFREIBER  GR. 1   8 - 20 MM  DM</t>
  </si>
  <si>
    <t>KONISCHE  SCH─LAUFREIBER  GR. 2  16 - 30 MM  DM</t>
  </si>
  <si>
    <t>KONISCHE  SCH─LAUFREIBER  GR. 3  26 - 40 MM  DM</t>
  </si>
  <si>
    <t>174204_KONISCHE  SCH─LAUFREIBER  GR. 4  37 - 52 MM  DM</t>
  </si>
  <si>
    <t>174205_KONISCHE  SCH─LAUFREIBER  PG 7 - PG 29</t>
  </si>
  <si>
    <t>174206_KONISCHER  SCH─LAUFREIBER - SATZ  IN  TASCHE</t>
  </si>
  <si>
    <t>BOHRPASTE  IN  TUBEN   40 GRAMM</t>
  </si>
  <si>
    <t>REIBAHLEN  ZYLINDRISCH  15,5 - 18,0 MM</t>
  </si>
  <si>
    <t>REIBAHLEN  ZYLINDRISCH  18,0 - 21,0 MM</t>
  </si>
  <si>
    <t>REIBAHLEN  ZYLINDRISCH  19,8 - 21,5 MM</t>
  </si>
  <si>
    <t>REIBAHLEN  ZYLINDRISCH  21,0 - 24,0 MM</t>
  </si>
  <si>
    <t>NAGELBOHRER  F▄R  HOLZ  4 MM  DURCHMESSER</t>
  </si>
  <si>
    <t>NAGELBOHRER  F▄R  HOLZ  6 MM  DURCHMESSER</t>
  </si>
  <si>
    <t>NAGELBOHRER  F▄R  HOLZ  8 MM  DURCHMESSER</t>
  </si>
  <si>
    <t>HOLZ - KUNSTBOHRER  30 MM</t>
  </si>
  <si>
    <t>DURCHMESSERLEHRE</t>
  </si>
  <si>
    <t>D▄SENLEHRE</t>
  </si>
  <si>
    <t>F▄HRERLEHRE</t>
  </si>
  <si>
    <t>GEWINDELEHRE</t>
  </si>
  <si>
    <t>90173000</t>
  </si>
  <si>
    <t>TIEFENLEHRE</t>
  </si>
  <si>
    <t>MASSBAND - STAHL   0,3  METER</t>
  </si>
  <si>
    <t>MASSBAND - STAHL   0,5  METER</t>
  </si>
  <si>
    <t>KABELL─NGEN - MESSGER─T  5 - 12 MM  DM</t>
  </si>
  <si>
    <t>KABELL─NGEN - MESSGER─T  5 - 50 MM  DM</t>
  </si>
  <si>
    <t>KABELMAT - MESSMASCHINE</t>
  </si>
  <si>
    <t>LASER - DISTANZMESSGER─T  HILTI  PD 28</t>
  </si>
  <si>
    <t>90172010</t>
  </si>
  <si>
    <t>ANSCHLAGWINKEL   750 X 100 MM</t>
  </si>
  <si>
    <t>ANSCHLAGWINKEL   700 X 300 MM</t>
  </si>
  <si>
    <t>184122_GEHRUNGSWINKEL   150 X 150 MM</t>
  </si>
  <si>
    <t>EISENLINEAL   500 MM</t>
  </si>
  <si>
    <t>EISENLINEAL   1000 MM</t>
  </si>
  <si>
    <t>EISENLINEAL   2000 MM</t>
  </si>
  <si>
    <t>MESSLATTE  ZU  THEODOLIT</t>
  </si>
  <si>
    <t>WASSERWAAGE  ALU  400 MM</t>
  </si>
  <si>
    <t>WASSERWAAGE  HOLZ  300 MM</t>
  </si>
  <si>
    <t>WASSERWAAGE  HOLZ  500 MM</t>
  </si>
  <si>
    <t>DIVERSE  RICHTLATTEN</t>
  </si>
  <si>
    <t>LASER  NIVELLIER  GER─T  RL2HV</t>
  </si>
  <si>
    <t>NIVELIERGER─T  " WILD "  ELEKTRONISCH  LNA2L</t>
  </si>
  <si>
    <t>MESSLATTE  F▄R  NIVELIERGER─T</t>
  </si>
  <si>
    <t>ELEKTRISCHE  BOHRMASCHINE   -  6 MM    230V</t>
  </si>
  <si>
    <t>S50954</t>
  </si>
  <si>
    <t>ELEKTRISCHE  BOHRMASCHINE   - 23 MM</t>
  </si>
  <si>
    <t>S─ULENBOHRMASCHINE  32 MM  400V</t>
  </si>
  <si>
    <t>BOHRMASCHINE  MIT  SCHIENEN-</t>
  </si>
  <si>
    <t>KERNLOCHFR─SE 12 - 32 MM DURCHMESSER  MIT</t>
  </si>
  <si>
    <t>MINIDRILL  BOHRMASCHINE  12V</t>
  </si>
  <si>
    <t>GEWINDEBOHRMASCHINE   -  6 MM   230V</t>
  </si>
  <si>
    <t>GEWINDEBOHRMASCHINE   - 10 MM  230V</t>
  </si>
  <si>
    <t>SCHNELLADEGER─T  MAKITA   7,2V  +  9,6V  + 12 V     230V</t>
  </si>
  <si>
    <t>BITS  BOX  10-TEILIG,  DIVERSE SCHRAUBER</t>
  </si>
  <si>
    <t>SCHNELLADEGER─T  BOSCH  9,6V</t>
  </si>
  <si>
    <t>BOHRST─NDER   - 13 MM  FEIN  CL 10</t>
  </si>
  <si>
    <t>BOHRMASCHINEN  ST─NDER  BOSCH   1119</t>
  </si>
  <si>
    <t>BOHRMASCHINEN  ST─NDER  AB  16 MM  CL12  FEIN</t>
  </si>
  <si>
    <t>BOHRMASCHINEN  ST─NDER  B24T</t>
  </si>
  <si>
    <t>METALLSUCHGER─T  BOSCH  DMO 10</t>
  </si>
  <si>
    <t>SCHLAGBOHRMASCHINE  BIS  10 MM   230V</t>
  </si>
  <si>
    <t>DIAMANTBOHRKRONE SDS PLUS  80 MM DM</t>
  </si>
  <si>
    <t>AKKU SCHLAGBOHRMASCHINE  MAKITA  SET</t>
  </si>
  <si>
    <t>AKKU BOHRHAMMER TE6A SET - NICKEL CADMIUM</t>
  </si>
  <si>
    <t>213015_SCHNELLSPANNBOHRFUTTER  ZU  TE 12</t>
  </si>
  <si>
    <t>LADEGER─T  F▄R  AKKU  F▄R  TE 10A</t>
  </si>
  <si>
    <t>DRUCKLUFT  BOHRHAMMER  TE 22</t>
  </si>
  <si>
    <t>213121_SCHNELLSPANNBOHRFUTTER  ZU  TE 17 / 22</t>
  </si>
  <si>
    <t>ANKERAUFNAHME  TE - DH - 6F - M6</t>
  </si>
  <si>
    <t>ANKERAUFNAHME  TE - DH - 6F - M8</t>
  </si>
  <si>
    <t>ANKERAUFNAHME  TE - DG - 6F - M10</t>
  </si>
  <si>
    <t>AUSWERFHEBEL  T - AH</t>
  </si>
  <si>
    <t>DREHHEBEL  TE - H</t>
  </si>
  <si>
    <t>EINSTECKSCHAFT  TE - S</t>
  </si>
  <si>
    <t>EINSCHLAGWERKZEUGE  M6  F▄R  TE 17 / 22</t>
  </si>
  <si>
    <t>EINSCHLAGWERKZEUGE  M8  F▄R  TE 17 / 22</t>
  </si>
  <si>
    <t>EINSCHLAGWERKZEUGE  M10  F▄R  TE 17 / 22</t>
  </si>
  <si>
    <t>EINSCHLAGWERKZEUGE  M12  F▄R  TE 17 / 22</t>
  </si>
  <si>
    <t>HILTI  DIAMANTBOHRGER─T  DCM1  230V</t>
  </si>
  <si>
    <t>HILTI  DIAMANTBOHRGER─T  DCM 1.5  230V</t>
  </si>
  <si>
    <t>ANKERAUFNAHME  F▄R  DREHANKER</t>
  </si>
  <si>
    <t>BOHRFUTTERHALTER  TE 60/ BFH</t>
  </si>
  <si>
    <t>S01221</t>
  </si>
  <si>
    <t>ZUGSPINDEL  M4, M5, M6  F▄R  LGNR.: 213810</t>
  </si>
  <si>
    <t>BOHRHAMMER  COBRA  BBM 47 SPA  BENZIN</t>
  </si>
  <si>
    <t>SCHLAG U. AUFBRUCHHAMMER  WACKER  EHU 35</t>
  </si>
  <si>
    <t>SPITZMEISSEL  HILTI  PT  SM 50</t>
  </si>
  <si>
    <t>FLACHMEISSEL  HILTI  TP  FM 50</t>
  </si>
  <si>
    <t>SPATENMEISSEL  HILTI  SPM 12 - 50</t>
  </si>
  <si>
    <t>SCHAFT  TP 22 - SS  ZU  ( TP 800 MK )</t>
  </si>
  <si>
    <t>STAMPFERPLATTE  TP  STP 150 / 150</t>
  </si>
  <si>
    <t>ZAHNKRANZ  BOHRFUTTER   0 - 16 MM</t>
  </si>
  <si>
    <t>BOHRFUTTERSCHL▄SSEL  - 10 MM  F▄R  BOSCH</t>
  </si>
  <si>
    <t>BOHRFUTTERSCHL▄SSEL  10 -13 MM  F▄R  BOSCH</t>
  </si>
  <si>
    <t>BOHRFUTTERSCHL▄SSEL  F▄R  MAKITA   AKKU</t>
  </si>
  <si>
    <t>KEGEL  F▄R  BOHRFUTTER  B16  MK 1</t>
  </si>
  <si>
    <t>KEGEL  F▄R  BOHRFUTTER  B16  MK 2</t>
  </si>
  <si>
    <t>KONUSH▄LSE  MORSE  KEGEL  2/1</t>
  </si>
  <si>
    <t>KONUSH▄LSE  MORSE  KEGEL  3/2</t>
  </si>
  <si>
    <t>KONUSH▄LSE  MORSE  KEGEL  4/3</t>
  </si>
  <si>
    <t>MORSE  KEGELAUSTREIBER  MK 3  190 MM</t>
  </si>
  <si>
    <t>HILTI  DX  A40  MK  KOLBENGER─T</t>
  </si>
  <si>
    <t>S50378</t>
  </si>
  <si>
    <t>ELEKTRISCHE  HAND - STICHS─GE  FA. FEIN  230V</t>
  </si>
  <si>
    <t>AKKU - STICHS─GE  MAKITA   7,2V</t>
  </si>
  <si>
    <t>AKKU - ALLZWECKS─GE  MAKITA  FUCHSSCHWANZ   9,6 V</t>
  </si>
  <si>
    <t>MULTIS─GE - BOSCH  PMS  400PE  230V</t>
  </si>
  <si>
    <t>ALLZWECKS─GE - MAKITA  FUCHSSCHWANZ  230V</t>
  </si>
  <si>
    <t>STICHS─GEBLATT  FA. FEIN  HOLZ,  FEIN</t>
  </si>
  <si>
    <t>STICHS─GEBLATT  FA. FEIN  HOLZ,  GROB</t>
  </si>
  <si>
    <t>HANDKREISS─GE  HOLZHER</t>
  </si>
  <si>
    <t>HAND  KREISS─GE  MAKITA  1,5 KW  230V</t>
  </si>
  <si>
    <t>HAND  KREISS─GE  BOSCH  1,1 KW  230V</t>
  </si>
  <si>
    <t>KREISS─GEBLATT  ZU  LAG.NR.:  242020</t>
  </si>
  <si>
    <t>KREISS─GEBLATT  ZU  LAG.NR.:  242021</t>
  </si>
  <si>
    <t>MAUERFR─SE  NEUENBURG  MF300/6  230V</t>
  </si>
  <si>
    <t>MAUERFR─SE  IMPEX  MIT  ZUBEHÍR</t>
  </si>
  <si>
    <t>MAUERFR─SE  BAIER   BMF 500  230V</t>
  </si>
  <si>
    <t>OBERFR─SE  MAKITA  230V</t>
  </si>
  <si>
    <t>F▄HRUNGSSCHIENE  ZU  LAG.NR.:  251300</t>
  </si>
  <si>
    <t>WANDSCHLITZFR─SE  FB/35  - 125MM  230V</t>
  </si>
  <si>
    <t>WANDSCHLITZFR─SE  MAKITA  EINSCHEIBE  125 MM  230V</t>
  </si>
  <si>
    <t>DRUCKLUFTSCHLAGSCHRAUBER  1/2"   4 - 55 MKG</t>
  </si>
  <si>
    <t>84671110</t>
  </si>
  <si>
    <t>AKKU - SCHLAGSCHRAUBER  MAKITA  12V   1/2"</t>
  </si>
  <si>
    <t>WIRE  WRAP  PISTOLE  OK11 - 220 - BF  230V</t>
  </si>
  <si>
    <t>S01203</t>
  </si>
  <si>
    <t>WICKELEINSATZ  UND  F▄HRUNGSH▄LSE  SIEMENS</t>
  </si>
  <si>
    <t>1  F▄HRUNGSH▄LSE  P 194</t>
  </si>
  <si>
    <t>262100_1  STRIPPER  ST 100</t>
  </si>
  <si>
    <t>F▄HRUNGSH▄LSE  521  116</t>
  </si>
  <si>
    <t>262222_DIVERSE  F▄HRUNGSH▄LSEN</t>
  </si>
  <si>
    <t>262224_DIVERSE  WICKELEINS─TZE</t>
  </si>
  <si>
    <t>F▄HRUNGSH▄LSE  GD. NR.  519 931  ZU</t>
  </si>
  <si>
    <t>WICKELEINSATZ  UND  F▄HRUNGSH▄LSE</t>
  </si>
  <si>
    <t>DIVERSE  WICKELEINS─TZE</t>
  </si>
  <si>
    <t>SLIT  HAND  WIRE  WRAP  PISTOLE</t>
  </si>
  <si>
    <t>262293_ENTWRAPPER  UWD 93 - 120</t>
  </si>
  <si>
    <t>HANDENTWRAPPER  UW2  F▄R  RECHTS + LINKS</t>
  </si>
  <si>
    <t>AKKU  WIRE  WRAP  SATZ  14R3G / C</t>
  </si>
  <si>
    <t>HANDWICKELWERKZEUG  P184 - 1</t>
  </si>
  <si>
    <t>MAXI - TERMI - POINT  ART.NR.:  69585 - 1 ALT</t>
  </si>
  <si>
    <t>1 SATZ  INBUSSCHL▄SSEL  ZOLL</t>
  </si>
  <si>
    <t>SCHRAUBENDREHER  KLEIN  ZU  TERMI  POINT</t>
  </si>
  <si>
    <t>AMP  CLIP  ABZUGPR▄FER  ART.NR.: 69358 - 2</t>
  </si>
  <si>
    <t>PRESSLUFTREGLER  TMT 553  F▄R  FLASCHENANSCHLUSS</t>
  </si>
  <si>
    <t>WARTUNGSEINHEIT  F▄R  KOMPRESSOR  MIT  ÍLER</t>
  </si>
  <si>
    <t>FEDERZUG  OHNE  FALLBREMSE</t>
  </si>
  <si>
    <t>HYDRAULISCHE  SHIELD - KON - KERBZANGE</t>
  </si>
  <si>
    <t>AKKU - HYDRAULISCHE  PRESSE  CU 70-240 MM2</t>
  </si>
  <si>
    <t>PCL</t>
  </si>
  <si>
    <t>84672920</t>
  </si>
  <si>
    <t>HEBEBOCK  ZU  ENERPAC  30 TO</t>
  </si>
  <si>
    <t>HYDRAULISCHE  HANDKERBPRESSE  HK 13  F▄R</t>
  </si>
  <si>
    <t>NOVOPRESS - GRUNDGER─T  HA 1  ES</t>
  </si>
  <si>
    <t>KOMPRESSOR  SUPER  HANDY  AUTOMATIC  230V</t>
  </si>
  <si>
    <t>291031_DRUCKLUFTSCHLAUCH   6MM  / 10 M</t>
  </si>
  <si>
    <t>291032_ABZWEIGER</t>
  </si>
  <si>
    <t>291033_DRUCKLUFTPISTOLE</t>
  </si>
  <si>
    <t>FARBSPRITZPISTOLE  WAGNER  W 320  230V</t>
  </si>
  <si>
    <t>BANKSCHLEIFMASCHINE  230V,  125 MM  DM</t>
  </si>
  <si>
    <t>84603900</t>
  </si>
  <si>
    <t>BANKSCHLEIFMASCHINE  400V,  150 MM  DM</t>
  </si>
  <si>
    <t>BANKSCHLEIFMASCHINE  400V,  175 MM  DM</t>
  </si>
  <si>
    <t>SCHLEIFSTEIN  125 X 16 X 13 MM  DM  WIDIA</t>
  </si>
  <si>
    <t>SCHLEIFSTEIN  150 X 20 X 16 MM  DM  WIDIA</t>
  </si>
  <si>
    <t>SCHLEIFSTEIN  150 X 20 X 20 MM  DM  WIDIA</t>
  </si>
  <si>
    <t>BOSCH - DELTASCHLEIFER  PDA  120 E  SET  230V</t>
  </si>
  <si>
    <t>WINKELSCHLEIFER  125 MM  DM  230V</t>
  </si>
  <si>
    <t>TOPFB▄RSTE  20 R  120 DM  ZU  LAG.NR.:  323030</t>
  </si>
  <si>
    <t>SCHRUPPSCHEIBEN  178 X 8 X 22 MM  ALU-36</t>
  </si>
  <si>
    <t>SCHRUPPSCHEIBEN  178 X 8 X 22 MM  ALU-60</t>
  </si>
  <si>
    <t>SCHRUPPSCHEIBEN  115 X 6 X 22 MM</t>
  </si>
  <si>
    <t>68053000</t>
  </si>
  <si>
    <t>F─CHERSCHEIBE  125 MM  DURCHMESSER</t>
  </si>
  <si>
    <t>F─CHERSCHEIBE  178 MM  DURCHMESSER</t>
  </si>
  <si>
    <t>TRENNSCHEIBE  115 X 3 X 22 MM  GESTEIN</t>
  </si>
  <si>
    <t>TRENNSCHEIBE  178 X 3 X 22 MM  GESTEIN</t>
  </si>
  <si>
    <t>TRENNSCHEIBE  230 X 2,5 X 22 MM  ALU</t>
  </si>
  <si>
    <t>323124_DIAMANTTRENNSCHEIBE  125 X 2,2 X 22 MM</t>
  </si>
  <si>
    <t>323125_DIAMANTTRENNSCHEIBE  180 X 2,4 X 180 MM</t>
  </si>
  <si>
    <t>323126_DIAMANTTRENNSCHEIBE  230 X 2,4 X 22 MM</t>
  </si>
  <si>
    <t>METALLKREISS─GE  200 DM, SKM 2  UND  EISELE</t>
  </si>
  <si>
    <t>METALLKREISS─GE  300 DM,  RIDGID  230V  F▄R</t>
  </si>
  <si>
    <t>BAUKREISS─GE  SUPER  DRY  CUTTER  230V</t>
  </si>
  <si>
    <t>METALLKREISS─GE  350 DM,  230V  RIDGID  F▄R</t>
  </si>
  <si>
    <t>84615011</t>
  </si>
  <si>
    <t>THOMAS - KREISS─GE  TH 200, CU, FE, ALU  230V,  0,6 KW</t>
  </si>
  <si>
    <t>METALLKREISS─GE  METORA  MKS  300 NP  400V,  3 KW</t>
  </si>
  <si>
    <t>MOBIL - KREISS─GE  STEYER  230V,  225 DM,  F▄R</t>
  </si>
  <si>
    <t>RADIALKREISS─GE DEWALT  TYPE: 1420 S  400V</t>
  </si>
  <si>
    <t>ABL─NG- U. GEHRUNGSKREISS─GE GRAULE</t>
  </si>
  <si>
    <t>METALLBANDS─GE  METORA   400V  1,6 KW</t>
  </si>
  <si>
    <t>METALLBANDS─GE  RAPID  MBS 200  400V  1,8 KW</t>
  </si>
  <si>
    <t>BANDS─GEBLATT  ENDLOS  DIVERSE</t>
  </si>
  <si>
    <t>K▄HLMITTELSPRAY  F▄R  RIDGIDS─GE</t>
  </si>
  <si>
    <t>DREHBANK  400V  2,9 KW</t>
  </si>
  <si>
    <t>KREISS─GEBLATT  175 X 2 X 32 MM  ZAHN  A</t>
  </si>
  <si>
    <t>KREISS─GEBLATT  175 X 2 X 32 MM  ZAHN  B</t>
  </si>
  <si>
    <t>KREISS─GEBLATT  175 X 2 X 32 MM  ZAHN  E6</t>
  </si>
  <si>
    <t>KREISS─GEBLATT  225 X 2 X 40 MM  4MM ZT</t>
  </si>
  <si>
    <t>KREISS─GEBLATT  225 X 2 X 40 MM  6MM ZT</t>
  </si>
  <si>
    <t>KREISS─GEBLATT  250 X 2 X 40 MM  4MM ZT</t>
  </si>
  <si>
    <t>KREISS─GEBLATT  250 X 2 X 40 MM  6MM ZT</t>
  </si>
  <si>
    <t>KREISS─GEBLATT  250 X 2 X 40 MM  8MM ZT</t>
  </si>
  <si>
    <t>KREISS─GEBLATT  250 X 2 X 32 MM  5MM ZT</t>
  </si>
  <si>
    <t>KREISS─GEBLATT  250 X 2 X 32 MM  8MM ZT</t>
  </si>
  <si>
    <t>KREISS─GEBLATT  250 X 2 X 25 MM  60 Z</t>
  </si>
  <si>
    <t>KREISS─GEBLATT  315 X 2 X 32 MM  F▄R  METORA</t>
  </si>
  <si>
    <t>KREISS─GEBLATT  200 X 1,75 X 32 MM  4MM ZT</t>
  </si>
  <si>
    <t>KREISS─GEBLATT  250 X 3,2  Z 80</t>
  </si>
  <si>
    <t>ELEKTRONISCHES  SCHWEISSGER─T</t>
  </si>
  <si>
    <t>SCHWEISSHUMMEL BIS 275 A   400V   3,9 KW</t>
  </si>
  <si>
    <t>ELEKTRISCHES  KABELSCHWEISSGER─T</t>
  </si>
  <si>
    <t>SCHWEISSTRAFO  ZU  LAGERNR.:  361020</t>
  </si>
  <si>
    <t>MAGNET - POLKLEMMEN  300 A</t>
  </si>
  <si>
    <t>DIVERSE SCHWEISSKABEL</t>
  </si>
  <si>
    <t>SCHWEISSPLATZ - ABSAUGGER─T BOSCH</t>
  </si>
  <si>
    <t>ELIN  WIG  TYPE  SG 160  400V  2,9 KW</t>
  </si>
  <si>
    <t>FROWIG  160  400V  2,9 KW</t>
  </si>
  <si>
    <t>FRONIUS  TRANSTIG  140P  WIG / TIG  230V  2,4 KW</t>
  </si>
  <si>
    <t>ELIN  WIG  TYPE  SG 500  400V  3,8 KW</t>
  </si>
  <si>
    <t>S50769</t>
  </si>
  <si>
    <t>NORMATEST-2000-SET</t>
  </si>
  <si>
    <t>S01104</t>
  </si>
  <si>
    <t>DIGITAL MULTIMETER FLUKE 8020</t>
  </si>
  <si>
    <t>DIGITAL MULTIMETER FLUKE 8022A</t>
  </si>
  <si>
    <t>DIGITAL MULTIMETER FLUKE 89-IV</t>
  </si>
  <si>
    <t>DIGITAL MULTIMETER NORMA D3012 2KV</t>
  </si>
  <si>
    <t>DIGITAL MULTIMETER NORMA D3012 20A</t>
  </si>
  <si>
    <t>DIGITAL MULTIMETER NORMA D1216</t>
  </si>
  <si>
    <t>DIGITAL MULTIMETER NORMA MP14 RMS</t>
  </si>
  <si>
    <t>DIGITAL MULTIMETER NORMAMETER 930</t>
  </si>
  <si>
    <t>OCB</t>
  </si>
  <si>
    <t>03</t>
  </si>
  <si>
    <t>SPANNUNGSMESSER STATISCH 6KV NORMA</t>
  </si>
  <si>
    <t>SPANNUNGSWANDLER TRS108A</t>
  </si>
  <si>
    <t>STROMWANDLER LEM-FLEX 600A/6000A</t>
  </si>
  <si>
    <t>STROMZANGE 600A,   KL.3 GE4453</t>
  </si>
  <si>
    <t>S00379</t>
  </si>
  <si>
    <t>STROMZANGE 2000A/1A</t>
  </si>
  <si>
    <t>STROMZANGE 600/5A,KL.1 5VA NORM</t>
  </si>
  <si>
    <t>STROMZANGE-1000-500-250/5A RITZ</t>
  </si>
  <si>
    <t>DIGIT.STROMZANGE 400A/800A AC/DC</t>
  </si>
  <si>
    <t>STROMZANGE  Y 8101 Z. MULTIM. 8024A</t>
  </si>
  <si>
    <t>DIGIT.ZANGENMULTIMETER MX200</t>
  </si>
  <si>
    <t>DIGITALE STROMZANGE YF-8050</t>
  </si>
  <si>
    <t>STROMZANGE 500 A AC/DC</t>
  </si>
  <si>
    <t>STROMZANGE M1 200A/200MA</t>
  </si>
  <si>
    <t>STROMZANGE FLUKE 80I-1000S 1000A</t>
  </si>
  <si>
    <t>LECKSTROMZANGE C.A F65 RMS</t>
  </si>
  <si>
    <t>85332100</t>
  </si>
  <si>
    <t>NEBENWIDERSTAENDE SHUNT 150MV</t>
  </si>
  <si>
    <t>SPANNUNGSTEILER KAPAZITIV</t>
  </si>
  <si>
    <t>04</t>
  </si>
  <si>
    <t>SICHERHEITS-MESSLEITUNGEN</t>
  </si>
  <si>
    <t>FPD</t>
  </si>
  <si>
    <t>85444229</t>
  </si>
  <si>
    <t>PRUEFSPITZEN</t>
  </si>
  <si>
    <t>KLEPS-KLEMMPRUEFSPITZEN</t>
  </si>
  <si>
    <t>KROKOKLEMMEN</t>
  </si>
  <si>
    <t>AKKUKLEMMEN</t>
  </si>
  <si>
    <t>REIHENKLEMMENADAPTER A-SLK4-R</t>
  </si>
  <si>
    <t>BNC-BNC LEITUNGEN / 1M</t>
  </si>
  <si>
    <t>KABELSCHUH MIT STECKANSCHL.KB-20</t>
  </si>
  <si>
    <t>SCHNELLSPANNSTECKER SCHNELL 10</t>
  </si>
  <si>
    <t>05</t>
  </si>
  <si>
    <t>SCHUKO-STECKDOSENLEISTE 5-FACH</t>
  </si>
  <si>
    <t>SCHUKO-STECKDOSENLEISTE 8-FACH</t>
  </si>
  <si>
    <t>EINKNOPF-MESSBRUECKE THOMSON</t>
  </si>
  <si>
    <t>ERDUNGS-MESSBRUECKE NORMA E3960</t>
  </si>
  <si>
    <t>ERDUNGSMESSER UNILAP GEO</t>
  </si>
  <si>
    <t>ERDUNGSPR▄FZANGE C.A 6413</t>
  </si>
  <si>
    <t>ERDUNGSMESSER  SATURN GEO X</t>
  </si>
  <si>
    <t>IMPEDANZMESSGER─T LCR-9053</t>
  </si>
  <si>
    <t>IMPEDANZMESSGER─T LCR-1120 D</t>
  </si>
  <si>
    <t>KURBELINDUKTOR MEGGER 500V</t>
  </si>
  <si>
    <t>KURBELINDUKTOR HB-IK 5000V</t>
  </si>
  <si>
    <t>UNILAP ISO 5KV/MITDOCU-PAC</t>
  </si>
  <si>
    <t>OCA</t>
  </si>
  <si>
    <t>HOCHSPANNUNGS-PR▄FGER─T BAUR PGK 25</t>
  </si>
  <si>
    <t>S00052</t>
  </si>
  <si>
    <t>90302030</t>
  </si>
  <si>
    <t>HOCHSPANNUNGS-PR▄FGER─T BAUR PGK 50</t>
  </si>
  <si>
    <t>S50537</t>
  </si>
  <si>
    <t>HOCHSPANNUNGS-PR▄FGER─T BAUR PGK 80 E</t>
  </si>
  <si>
    <t>HOCHSPANNUNGS-PR▄FGER─T 70KV AC/DC</t>
  </si>
  <si>
    <t>UNIVERSAL-ZAEHLER 8-STELLIG</t>
  </si>
  <si>
    <t>FREQUENZZAEHLER FLUKE 1912</t>
  </si>
  <si>
    <t>FREQUENZZAEHLER - FLUKE 7260-A.</t>
  </si>
  <si>
    <t>ZANGENLEISTUNGSMESSER SIEMENS</t>
  </si>
  <si>
    <t>MULTI-FUNCTIONMETER-DIGITAL-NORMA</t>
  </si>
  <si>
    <t>AC POWER ANALYZER D5255 S NORMA</t>
  </si>
  <si>
    <t>BREITBAND POWER ANALYZER D6133 ME</t>
  </si>
  <si>
    <t>S01204</t>
  </si>
  <si>
    <t>3-PHASIG.AC-LEISTUNGSKALIBR. CMC-56</t>
  </si>
  <si>
    <t>S00063</t>
  </si>
  <si>
    <t>ZANGEN-LEISTUNGSFAKTORMESSER</t>
  </si>
  <si>
    <t>ZANGEN-LEISTUNGSFAKTORMESSER-1402</t>
  </si>
  <si>
    <t>DREHFELDANZEIGER NORMA 206</t>
  </si>
  <si>
    <t>DIGITALER ZEITMESSER SIEMENS</t>
  </si>
  <si>
    <t>DIGITALER ZEITMESSER SIEMENS B2041</t>
  </si>
  <si>
    <t>BERUEHRUNGSLOSE DREHZAHLMESSER</t>
  </si>
  <si>
    <t>LICHTBLITZSTROBOSKOP PR9115</t>
  </si>
  <si>
    <t>06</t>
  </si>
  <si>
    <t>S50345</t>
  </si>
  <si>
    <t>DICHTEMESSER DMA 35</t>
  </si>
  <si>
    <t>SIMULATOR IS/OXI-WTW</t>
  </si>
  <si>
    <t>UNIV. PH - SIMULATOR US/PH/SET</t>
  </si>
  <si>
    <t>PRUEFGERAET CO2-ROTAMETER-PR▄FGAS</t>
  </si>
  <si>
    <t>AUFNEHMER SIMULATOR D55XC2542-CZD.</t>
  </si>
  <si>
    <t>07</t>
  </si>
  <si>
    <t>PG FUER IND.DURCHFLUSSMESS.GLEICHF.</t>
  </si>
  <si>
    <t>P G FUER IND.DURCHFLUSSMESS.WECHSEL</t>
  </si>
  <si>
    <t>08</t>
  </si>
  <si>
    <t>SIMULATOR F▄R SIPART DR20/22</t>
  </si>
  <si>
    <t>PRUEFGERAET FUER SICLIMAT-R</t>
  </si>
  <si>
    <t>S00117</t>
  </si>
  <si>
    <t>OEK</t>
  </si>
  <si>
    <t>PRESSLUFTSTAHLFLASCHEN-20L-150 BAR.</t>
  </si>
  <si>
    <t>DIGIT.MANOMETER-DP200-DEBRO.1/10BAR</t>
  </si>
  <si>
    <t>FEINMESSMANOM. WIKA 0 - 4 BAR</t>
  </si>
  <si>
    <t>FEINMESSMANOM. WIKA 0 - 25 BAR</t>
  </si>
  <si>
    <t>FEINMESSMANOM. WIKA 0 - 100 BAR</t>
  </si>
  <si>
    <t>FEINMESSMANOM. WIKA 0 - 250 BAR</t>
  </si>
  <si>
    <t>DIGITAL-TEMPERATURMESSER D1401</t>
  </si>
  <si>
    <t>DIGITAL-TEMPERATURMESSER D2400</t>
  </si>
  <si>
    <t>INFRAROT TEMPERATURMESSTIFT FLUKE</t>
  </si>
  <si>
    <t>TEMPERATURFUEHLER Z.NORMA MULTIMET.</t>
  </si>
  <si>
    <t>TEMPERATUR MESSDATEN SPEICHERGER─T</t>
  </si>
  <si>
    <t>PRAEZ.FELD-HOCHTEMP.KALIBRATOR-600S</t>
  </si>
  <si>
    <t>THERMO-HYGROGRAPH 1/7 TAGE-LAUFZEIT</t>
  </si>
  <si>
    <t>11</t>
  </si>
  <si>
    <t>12</t>
  </si>
  <si>
    <t>PPG-STECKKARTE FW537 M</t>
  </si>
  <si>
    <t>DIAGNOSEGER─T F. ZAHNRADGEBER</t>
  </si>
  <si>
    <t>13</t>
  </si>
  <si>
    <t>ZEICHENTISCH SINUMERIK P820</t>
  </si>
  <si>
    <t>SRS-PRUEFADAPTER F. BRANDMELDER 31P</t>
  </si>
  <si>
    <t>PR▄FADAPTER F▄R VARIODYN-SYSTEM</t>
  </si>
  <si>
    <t>SCHALLPEGELMESSER PRAEZ. B+K</t>
  </si>
  <si>
    <t>TRAGBARE AUSWUCHT- UND-SCHWING.</t>
  </si>
  <si>
    <t>SCHWINGSTAERKE MESSGERAET VIBROM.25</t>
  </si>
  <si>
    <t>SCHWINGUNGSM.-U.ANALYSEGER─T VIBRO</t>
  </si>
  <si>
    <t>OBE</t>
  </si>
  <si>
    <t>KALIBRIERSTATION F▄R GASALERT MICRO CLIP XL</t>
  </si>
  <si>
    <t>S51374</t>
  </si>
  <si>
    <t>OEB</t>
  </si>
  <si>
    <t>FEINMESSMANOM. WIKA 0-400 BAR</t>
  </si>
  <si>
    <t>GASSP▄RGER─T F▄R CO</t>
  </si>
  <si>
    <t>FEUCHTEMESSGERAET HYGROLOG Y270</t>
  </si>
  <si>
    <t>FEUCHTEMESSFUEHLER DY20E</t>
  </si>
  <si>
    <t>SF6-PROZENTSATZ MESSGER─T 3-027</t>
  </si>
  <si>
    <t>GAS LECKSUCHGERAET F▄R HALOGEN</t>
  </si>
  <si>
    <t>LECKSUCHGERAET HANDGERAET LD200</t>
  </si>
  <si>
    <t>S00101</t>
  </si>
  <si>
    <t>SF6/N2 FUELL UND MESSEINRICHTUNG</t>
  </si>
  <si>
    <t>SF6/A3 F▄LLVORRICHTUNG</t>
  </si>
  <si>
    <t>PRUEF- U. KALIBRIEREINR.STAUBKONZ.</t>
  </si>
  <si>
    <t>ANSCHLUSSKLEMMK. ZU STAUBKONZ.DR280</t>
  </si>
  <si>
    <t>INTENS.MESS.-U.PRUEFGERAET IMPG</t>
  </si>
  <si>
    <t>STRAHLEN-MESSGERAET-LB1200</t>
  </si>
  <si>
    <t>LEITF.MESSGERAET WTW-LF90 SET</t>
  </si>
  <si>
    <t>UHF-FUNKGER─T</t>
  </si>
  <si>
    <t>5A001B6</t>
  </si>
  <si>
    <t>HANDSPRECHFUNKGER─T HFG 169</t>
  </si>
  <si>
    <t>HANDSPRECHFUNKGER─T HFE 455</t>
  </si>
  <si>
    <t>HANDSPRECHFUNKGER─T HFG 459</t>
  </si>
  <si>
    <t>HANDSPRECHFUNKGER─T HFG 169 EXKL.</t>
  </si>
  <si>
    <t>EX GESCH. FUNKGER─T  GP900</t>
  </si>
  <si>
    <t>S50213</t>
  </si>
  <si>
    <t>MOBILTELEFON GSM S4</t>
  </si>
  <si>
    <t>S00249</t>
  </si>
  <si>
    <t>MOBILTELEFON  GSM E10</t>
  </si>
  <si>
    <t>MOBILTELEFON  GSM S10</t>
  </si>
  <si>
    <t>GSM-HANDY SIEMENS S25</t>
  </si>
  <si>
    <t>GSM-HANDY SIEMENS C35I</t>
  </si>
  <si>
    <t>GSM-HANDY SIEMENS S35I</t>
  </si>
  <si>
    <t>GSM-HANDY SIEMENS M35I</t>
  </si>
  <si>
    <t>OLYMPUS DIGITAL KAMERA</t>
  </si>
  <si>
    <t>XGA-FARBPROJEKTOR-A6+</t>
  </si>
  <si>
    <t>DIGITAL KAMERA SONY</t>
  </si>
  <si>
    <t>OVERHEADPROJEKTOR</t>
  </si>
  <si>
    <t>EXPERIMENTERPLATTE - HIRSCHMANN XP</t>
  </si>
  <si>
    <t>FARBDISPLAY ZU OVERHEADPROJEKTOR</t>
  </si>
  <si>
    <t>TASCHENRECHNER SHARP EL-545</t>
  </si>
  <si>
    <t>84701000</t>
  </si>
  <si>
    <t>TASCHENRECHNER TEXAS TI-36X SOLAR</t>
  </si>
  <si>
    <t>DIGITAL CAMERA OLYMPUS-C 900 ZOOM</t>
  </si>
  <si>
    <t>S50303</t>
  </si>
  <si>
    <t>40082190</t>
  </si>
  <si>
    <t>STAHLSCHRANK MIT SCHIEBETUEREN GRAU</t>
  </si>
  <si>
    <t>CHIP-SAUGER</t>
  </si>
  <si>
    <t>STROMRICHTER-OSZILLOSCOP SIEMENS</t>
  </si>
  <si>
    <t>OSZILLOSCOP TEKTRONIX 305</t>
  </si>
  <si>
    <t>OSZILLOSCOP NORMA S1004</t>
  </si>
  <si>
    <t>DIG.SPEICHER OSZILLOSCOP-TEK2220</t>
  </si>
  <si>
    <t>DIG.SPEICHER OSZILLOSCOP-TEK2221</t>
  </si>
  <si>
    <t>OSZILLOSKOP TEKTRONIX TDS 3032</t>
  </si>
  <si>
    <t>3A292</t>
  </si>
  <si>
    <t>OSZILLOSKOP TEKTRONIX TDS420A</t>
  </si>
  <si>
    <t>DIG.SPEICH.OSZILLOSKOP GOULD 450/104 MIT PLOTTER</t>
  </si>
  <si>
    <t>OSZILLOSKOP DIGITAL GOULD 500</t>
  </si>
  <si>
    <t>SCOPEMETER FLUKE PM95</t>
  </si>
  <si>
    <t>SIGNALCOMP.SC01 - OSZILLOSCOP 20MHZ</t>
  </si>
  <si>
    <t>SCOPEMETER FLUKE 105 / 105B</t>
  </si>
  <si>
    <t>LINIENSCHREIBER SERVOGOR SE111</t>
  </si>
  <si>
    <t>AV-SCHREIBER SERVOGOR SE434 3 KANAL</t>
  </si>
  <si>
    <t>KOMPENSOGRAPH,2-KANAL-SCHREIBER</t>
  </si>
  <si>
    <t>KOMPENSOGRAPH F,4-KANAL-SCHREIBER</t>
  </si>
  <si>
    <t>XY - SCHREIBER DIN A4 LINSEIS LY15</t>
  </si>
  <si>
    <t>OSZILLOREG SIEMENS, 1-KANAL</t>
  </si>
  <si>
    <t>MULTISCRIPT 2-SCHREIBER</t>
  </si>
  <si>
    <t>TINTENDRUCKER PT88 SIEMENS</t>
  </si>
  <si>
    <t>NADELDRUCKER PT88 SIEMENS</t>
  </si>
  <si>
    <t>TINTENSTRAHLDRUCKER HP DESKJET 310</t>
  </si>
  <si>
    <t>MATRIXDRUCKER EPSON LQ570</t>
  </si>
  <si>
    <t>FARBDRUCKER HP DESKJET 550C</t>
  </si>
  <si>
    <t>LASERDRUCKER TALLY MT904 PLUS</t>
  </si>
  <si>
    <t>LASERDRUCKER HP LASERJET 4MV</t>
  </si>
  <si>
    <t>LASERDRUCKER HP LASERJET 5P</t>
  </si>
  <si>
    <t>LASERDRUCKER HP LASERJET 4M</t>
  </si>
  <si>
    <t>LASERDRUCKER HP LASERJET 4P</t>
  </si>
  <si>
    <t>LASERDRUCKER HP LASERJET 4MP</t>
  </si>
  <si>
    <t>LASERDRUCKER LZR1580</t>
  </si>
  <si>
    <t>LASERDRUCKER HP LASERJET 5MP</t>
  </si>
  <si>
    <t>LASERDRUCKER HP LASERJET 5M</t>
  </si>
  <si>
    <t>LASERDRUCKER HP LASERJET 5N</t>
  </si>
  <si>
    <t>LASERDRUCKER HP LASERJET 5</t>
  </si>
  <si>
    <t>NADELDRUCKER HIGH PRINT 4100</t>
  </si>
  <si>
    <t>BARCODEDRUCKER HELF 80</t>
  </si>
  <si>
    <t>FERNKOPIERER HF-2303</t>
  </si>
  <si>
    <t>LASERFAX CANON L300</t>
  </si>
  <si>
    <t>LASERFAX CANON L250</t>
  </si>
  <si>
    <t>TINTENSTRAHLDRUCKER HP DESKJET 340</t>
  </si>
  <si>
    <t>TINTENDRUCKER CANON BJ-30</t>
  </si>
  <si>
    <t>TINTENDRUCKER CANON BJC-7000</t>
  </si>
  <si>
    <t>TINTENDRUCKER CANON BJC</t>
  </si>
  <si>
    <t>HP DESKJET</t>
  </si>
  <si>
    <t>FARBDRUCKER HP DESKJET 2500C</t>
  </si>
  <si>
    <t>LASERDRUCKER HP LASERJET 6P</t>
  </si>
  <si>
    <t>LASERDRUCKER HP LASERJET 4000</t>
  </si>
  <si>
    <t>LASERDRUCKER HP LASERJET 4050N</t>
  </si>
  <si>
    <t>LASERDRUCKER HP LASERJET 1100</t>
  </si>
  <si>
    <t>LASERDRUCKER HP LASERJET 2100</t>
  </si>
  <si>
    <t>NETZSTOERANALYSATOR-DRANETZ-626</t>
  </si>
  <si>
    <t>NETZSTOERANALYSATOR LIEBERT 3600-A</t>
  </si>
  <si>
    <t>MAGNETBANDGERAET-TEAC-14-KANAL</t>
  </si>
  <si>
    <t>HIOKI-SPEICHERSCHREIBER 8802-12</t>
  </si>
  <si>
    <t>MAGNETFELDMESSGER─T EM400</t>
  </si>
  <si>
    <t>S50178</t>
  </si>
  <si>
    <t>MESSWERTERFASSUNG-PC-DEWE-PORT 2000</t>
  </si>
  <si>
    <t>S51034</t>
  </si>
  <si>
    <t>S00235</t>
  </si>
  <si>
    <t>4A003</t>
  </si>
  <si>
    <t>PDA-MESSWERTERFASSUNGS GER─T</t>
  </si>
  <si>
    <t>REG.PAPIER ZU DRANETZ 626</t>
  </si>
  <si>
    <t>REG.PAPIER ZU LIEBERT ANALYSATOR</t>
  </si>
  <si>
    <t>TASTTEILER ZU TEKTRONIX KO</t>
  </si>
  <si>
    <t>TASTTEILER ZU GOULD KO</t>
  </si>
  <si>
    <t>S00430</t>
  </si>
  <si>
    <t>VORVERST─RKER F▄R OSZILLOSKOP DA-1000 VS</t>
  </si>
  <si>
    <t>TRENNVERSTAERKER DA 1000 VN</t>
  </si>
  <si>
    <t>HOCHSPANNUNGS-TASTKOPF, 12 KV</t>
  </si>
  <si>
    <t>OCK</t>
  </si>
  <si>
    <t>IMPULS-STROMMESSZANGE-AEG/ISM-R131</t>
  </si>
  <si>
    <t>VERSTAERKER ZU STROMMESSZANGEN  KO</t>
  </si>
  <si>
    <t>STROMMESSZANGE A6302 AC/DC  20AMP.</t>
  </si>
  <si>
    <t>STROMMESSZANGE TEKTRONIX A6303 AC/DC 100A</t>
  </si>
  <si>
    <t>LABORWAGEN - JUNIOR - KNUERR</t>
  </si>
  <si>
    <t>FUNKTIONSGENERATOR-WAVETEK-144</t>
  </si>
  <si>
    <t>FUNKTIONSGENERATOR-WAVETEK-148</t>
  </si>
  <si>
    <t>LEISTUNGS-FUNKTIONSGEN.-TOELLNER</t>
  </si>
  <si>
    <t>STROMVERST─RKER CMA 56 OMICRON</t>
  </si>
  <si>
    <t>STROM-U.SPG.VERST─RKER CMS156 OMIC.</t>
  </si>
  <si>
    <t>MESSUMFORMER - SIMEAS /RS232C</t>
  </si>
  <si>
    <t>KONSTANTER POWERTRONIC 0-30V/2A</t>
  </si>
  <si>
    <t>KONSTANTER DELTA-SCR-8O-30</t>
  </si>
  <si>
    <t>MEHRFACH-NETZGERAET ALFA N3000</t>
  </si>
  <si>
    <t>KONSTANTER POWERTRONIC 2X30V/1A</t>
  </si>
  <si>
    <t>NETZGERAET NGH 78001, 24V/20A</t>
  </si>
  <si>
    <t>MBA</t>
  </si>
  <si>
    <t>KONSTANTER OLTRONIX  0-30V/3A</t>
  </si>
  <si>
    <t>NETZGERAET FARNEL L30/2</t>
  </si>
  <si>
    <t>CALIBRATOR 03, SIEMENS</t>
  </si>
  <si>
    <t>6281</t>
  </si>
  <si>
    <t>CALIBRATOR-R F L-MOD.828.</t>
  </si>
  <si>
    <t>PROG.CALIBRATOR SIMULATOR MEMOCAL</t>
  </si>
  <si>
    <t>BATTERIEKAESTCHEN 18 V+/-</t>
  </si>
  <si>
    <t>AUTOMATIK-LADEGERAET</t>
  </si>
  <si>
    <t>LADE-PRUEF-REGENERIERGERAET PALUPII</t>
  </si>
  <si>
    <t>STAT.WECHSELRICHTER 24/220V,100VA</t>
  </si>
  <si>
    <t>STAT.WECHSELRICHTER 24/220V-500VA</t>
  </si>
  <si>
    <t>STAT.WECHSELRICHTER 24/220V-250VA</t>
  </si>
  <si>
    <t>U S V - 500 VA - MADER&amp;KRANL</t>
  </si>
  <si>
    <t>PEGELMESSER SPM-33-W&amp;G/200HZ-1,6MHZ</t>
  </si>
  <si>
    <t>TELEGRAMM-PRUEFSTATION FW535/537M</t>
  </si>
  <si>
    <t>BILDSCHIRMGERAET ZU TELEGRAMMPR.</t>
  </si>
  <si>
    <t>FW - TESTTERMINAL</t>
  </si>
  <si>
    <t>ERA99</t>
  </si>
  <si>
    <t>DREIPHASIGE SCHUTZPRUEFEINRICHTUNG</t>
  </si>
  <si>
    <t>SPEKTRUMANALYSATOR HP 182T/8557A</t>
  </si>
  <si>
    <t>DIGIT.VIDEOSIGNALGENERATOR VG-814</t>
  </si>
  <si>
    <t>ANTENNEN MESSGERAET KWS AMA 202</t>
  </si>
  <si>
    <t>PRUEFADAPTER-96-POLIG-TUNNELFUNK</t>
  </si>
  <si>
    <t>MODEM 8353</t>
  </si>
  <si>
    <t>TAKTGEBER 83097</t>
  </si>
  <si>
    <t>SICHTGERAETERECHNER VDU 2000</t>
  </si>
  <si>
    <t>VISUALISIERUNGSYSTEM COROS</t>
  </si>
  <si>
    <t>FLOPPY-LW-TELEPERM M</t>
  </si>
  <si>
    <t>PC - TANDON - 486</t>
  </si>
  <si>
    <t>COROS ARBEITSPLATZ</t>
  </si>
  <si>
    <t>WORKSTATION HP9000/C160L2</t>
  </si>
  <si>
    <t>SUN WORKSTATION SPARC 20 MODELL 50</t>
  </si>
  <si>
    <t>5D002ENCU</t>
  </si>
  <si>
    <t>MULTIFLAT 15"-COLOR MONITOR</t>
  </si>
  <si>
    <t>3A001A2C</t>
  </si>
  <si>
    <t>E-PROM-PROGRAMMER P K W 1100 AVAL</t>
  </si>
  <si>
    <t>MULTI PROGRAMMER DATA I/O 288A</t>
  </si>
  <si>
    <t>UV-LÍSCHGER─T</t>
  </si>
  <si>
    <t>PC-UNIVERSAL-PROGRAMMER</t>
  </si>
  <si>
    <t>LOGIC ANALYZER-TEKTRONIX-1241-N08</t>
  </si>
  <si>
    <t>SCHNITTSTELLEN TESTER FAKERSCOPE</t>
  </si>
  <si>
    <t>SCHNITTSTELLEN TESTER TS170-B KAMA</t>
  </si>
  <si>
    <t>15</t>
  </si>
  <si>
    <t>CA</t>
  </si>
  <si>
    <t>SCHNITTSTELLEN ADAPTER</t>
  </si>
  <si>
    <t>DATENLEITUNGSTESTER PENTA SCANNER</t>
  </si>
  <si>
    <t>S01113</t>
  </si>
  <si>
    <t>KABELTESTER-TEKTRONIX-1503-TDR.</t>
  </si>
  <si>
    <t>KABELLAENGEN MESSGERAET - T48/1</t>
  </si>
  <si>
    <t>KABEL-METER UNITEST</t>
  </si>
  <si>
    <t>KABELSUCHGER─T AMPROBE AT-2004</t>
  </si>
  <si>
    <t>FOTOMETER - LWL - 17 XTA</t>
  </si>
  <si>
    <t>LWL-LEISTUNGSMESSER K2400-SIEMENS</t>
  </si>
  <si>
    <t>FARBMONITOR-SIEMENS-36CM</t>
  </si>
  <si>
    <t>FARBMONITOR 15 ZOLL</t>
  </si>
  <si>
    <t>FARBMONITOR 17 ZOLL</t>
  </si>
  <si>
    <t>FARBMONITOR 21 ZOLL</t>
  </si>
  <si>
    <t>PC-SCENIC-PRO M5</t>
  </si>
  <si>
    <t>PC-SCENIC-PRO C5/</t>
  </si>
  <si>
    <t>PC-SCENIC-5H/100-PCI MIT MONITOR21"</t>
  </si>
  <si>
    <t>PC SCENIC 5H/90-PCI</t>
  </si>
  <si>
    <t>PCD-4H/66 SNI</t>
  </si>
  <si>
    <t>NOTEBOOK 4ND DX2/50 MIT MONITOR 21"</t>
  </si>
  <si>
    <t>PCD-4ND DX4/100 SNI NOTEBOOK</t>
  </si>
  <si>
    <t>TOSHIBA NOTEBOOK T4500/120 LCD</t>
  </si>
  <si>
    <t>PC - TOSHIBA T3200 SX-120MB</t>
  </si>
  <si>
    <t>TASTATUR ZU PC</t>
  </si>
  <si>
    <t>SCANNER COLOR</t>
  </si>
  <si>
    <t>SCANNER  CANON</t>
  </si>
  <si>
    <t>STREAMERLAUFWERK VALITEK</t>
  </si>
  <si>
    <t>STREAMER TRAKKER</t>
  </si>
  <si>
    <t>CD-ROM LAUFWERK</t>
  </si>
  <si>
    <t>DAT LAUFWERK C2954A HP</t>
  </si>
  <si>
    <t>MOBILES DATENERFASSUNGSGER─T</t>
  </si>
  <si>
    <t>CD-RECORDER</t>
  </si>
  <si>
    <t>SICOMP 70 / 6AL7003-OFB15.</t>
  </si>
  <si>
    <t>PCD-5ND/90 SNI NOTEBOOK</t>
  </si>
  <si>
    <t>DOCKING STATION SNI</t>
  </si>
  <si>
    <t>PCD-4ND/486SX33 SNI NOTEBOOK</t>
  </si>
  <si>
    <t>PCD-4ND DX2/50 SNI NOTEBOOK</t>
  </si>
  <si>
    <t>16</t>
  </si>
  <si>
    <t>WARTUNGSSTECKER F. Z B E 3975.</t>
  </si>
  <si>
    <t>DATEN-UMSCHALTER-DS25-4/AB DE.</t>
  </si>
  <si>
    <t>M O D E M - 2425B-DX  SIEMENS</t>
  </si>
  <si>
    <t>COLOR ANALYZER - PM 5539 PHILIPS.</t>
  </si>
  <si>
    <t>CRT COLOR ANALYZER CA-100</t>
  </si>
  <si>
    <t>P C - C O M P A Q - III/40MB.</t>
  </si>
  <si>
    <t>GRAPHIK - SPARCSTATION 2 - 6540</t>
  </si>
  <si>
    <t>9i999</t>
  </si>
  <si>
    <t>MODEM DATA LINK</t>
  </si>
  <si>
    <t>MODEM EURO-SCOUT V32BISV32</t>
  </si>
  <si>
    <t>MODEM DESKPORTE FAST+</t>
  </si>
  <si>
    <t>MODEM MICROLINK 28.8TQ</t>
  </si>
  <si>
    <t>MODEM ELITE 2864I</t>
  </si>
  <si>
    <t>CD-RECORDER PLEXTOR</t>
  </si>
  <si>
    <t>SERVER PRIMERGY</t>
  </si>
  <si>
    <t>SCANNER HP</t>
  </si>
  <si>
    <t>84733010</t>
  </si>
  <si>
    <t>PC-SCENIC MOBILE 500</t>
  </si>
  <si>
    <t>S50369</t>
  </si>
  <si>
    <t>PC-SCENIC MOBILE 510</t>
  </si>
  <si>
    <t>S50412</t>
  </si>
  <si>
    <t>PC-SCENIC MOBILE 710</t>
  </si>
  <si>
    <t>PC-SCENIC MOBILE 750</t>
  </si>
  <si>
    <t>PC-SCENIC-PRO D5</t>
  </si>
  <si>
    <t>PC-SCENIC-PRO D6/P266 SNI</t>
  </si>
  <si>
    <t>PC-SCENIC-PRO D7/350/PII SNI</t>
  </si>
  <si>
    <t>PC-SCENIC-PRO D7/400/PII SNI</t>
  </si>
  <si>
    <t>PC-SCENIC 651/400/PII SNI</t>
  </si>
  <si>
    <t>PC-SCENIC 620 CELERON SNI</t>
  </si>
  <si>
    <t>PC-SCENIC 661 SNI</t>
  </si>
  <si>
    <t>PC-SCENIC 860 SNI</t>
  </si>
  <si>
    <t>PC-SCENIC 621/566/SNI</t>
  </si>
  <si>
    <t>LIFEBOOK E6540/600</t>
  </si>
  <si>
    <t>S50344</t>
  </si>
  <si>
    <t>PC-SCENIC XB</t>
  </si>
  <si>
    <t>PC-SCENIC XL</t>
  </si>
  <si>
    <t>TELEKOMMUNIKATIONSGER─T TK 858</t>
  </si>
  <si>
    <t>09</t>
  </si>
  <si>
    <t>VORF▄HRGER─T SIMOVERT MASTERDRIVES</t>
  </si>
  <si>
    <t>MESSWERTAUFBER.- TECHNOLOGIEPLATINE</t>
  </si>
  <si>
    <t>MESSFELD FUER TECHNOLOGIEPLATINE</t>
  </si>
  <si>
    <t>VORFUEHRGERAET SIMATIC S5-155U</t>
  </si>
  <si>
    <t>VORF▄HRGER─T-SIMATIC S7-300</t>
  </si>
  <si>
    <t>VORF▄HRGER─T-SIMATIC S7-400</t>
  </si>
  <si>
    <t>SIMATIC PC RI45 PII</t>
  </si>
  <si>
    <t>SIMATIC PCS7 ENGINEERINGSPLATZ</t>
  </si>
  <si>
    <t>SIMATIC PCS7 TESTANLAGE</t>
  </si>
  <si>
    <t>ANSCHALT-BAUGRUPPE S5-110</t>
  </si>
  <si>
    <t>ANSCHALT-BAUGRUPPE S5-130</t>
  </si>
  <si>
    <t>85389091</t>
  </si>
  <si>
    <t>ANSCHALT-BAUGRUPPE S5-511</t>
  </si>
  <si>
    <t>ZENTRALBAUGRUPPE S7-400 CPU416-2 DP</t>
  </si>
  <si>
    <t>ANSCHALTEKABEL - S5 - U.</t>
  </si>
  <si>
    <t>ANSCHALTEKABEL - CP 525</t>
  </si>
  <si>
    <t>STECKLEITUNG PG730/750 - AG S5 U</t>
  </si>
  <si>
    <t>M E P - ADAPTER ZU PG 675/685.</t>
  </si>
  <si>
    <t>SERIELL.SCHNITTSTELLEN ADAPTER 324</t>
  </si>
  <si>
    <t>SCHNITTSTELLEN ADAPTER SINEC - L1</t>
  </si>
  <si>
    <t>SINEC SCOPE H1/CP1413 PAKET</t>
  </si>
  <si>
    <t>BEDIENFELD S5-130</t>
  </si>
  <si>
    <t>PROZESSBEDIENTASTATUR</t>
  </si>
  <si>
    <t>85235110</t>
  </si>
  <si>
    <t>RAM - MODUL 32K (135U)</t>
  </si>
  <si>
    <t>RAM - MODUL 64K (CP525/526)</t>
  </si>
  <si>
    <t>PROGRAMMIERGERAET PG631</t>
  </si>
  <si>
    <t>PROGRAMMIERGERAET PG655-R</t>
  </si>
  <si>
    <t>PROGRAMMIERGERAET PG670-C</t>
  </si>
  <si>
    <t>PROGRAMMIERGERAET PG770-486</t>
  </si>
  <si>
    <t>5D992</t>
  </si>
  <si>
    <t>PROGRAMMIERGER─T PG-720 P II</t>
  </si>
  <si>
    <t>PROGRAMMIERGERAET PG720-C</t>
  </si>
  <si>
    <t>PROGRAMMIERGERAET PG730-C</t>
  </si>
  <si>
    <t>PROGRAMMIERGERAET PG750-486</t>
  </si>
  <si>
    <t>PROGRAMMIERGERAET PG750 3,5"LW</t>
  </si>
  <si>
    <t>PROGRAMMIERGERAET PG750 5,25"LW</t>
  </si>
  <si>
    <t>EXTERNES LAUFWERK - 5,25" F▄R PG</t>
  </si>
  <si>
    <t>FARBBILDSCHIRM - 14 "</t>
  </si>
  <si>
    <t>PROGRAMMIERGER─T PG740-PENT.</t>
  </si>
  <si>
    <t>PROGRAMMIERGER─T PG740 CD-ROM</t>
  </si>
  <si>
    <t>PROGRAMMIERGER─T PG740 KOPPELPAKET</t>
  </si>
  <si>
    <t>85371091</t>
  </si>
  <si>
    <t>UV-MEHRFACH-LOESCHGERAET</t>
  </si>
  <si>
    <t>PROFIBUS ANALYZER F▄R PG 740</t>
  </si>
  <si>
    <t>BT200 TESTGERAET F▄R PROFIBUS-DP</t>
  </si>
  <si>
    <t>10</t>
  </si>
  <si>
    <t>PROJEKT.SOFTWARE D S O - STRUC-L</t>
  </si>
  <si>
    <t>SOFTWAREPAKET LIAN V3.0</t>
  </si>
  <si>
    <t>SCHUTZPARAMETRIERSOFTWARE DIGSI</t>
  </si>
  <si>
    <t>SOFTWARE F▄R KURZSCHLUSS-LASTFLUSS</t>
  </si>
  <si>
    <t>DIAGNOSEMODUL DAIS</t>
  </si>
  <si>
    <t>M-TERMINAL MBV</t>
  </si>
  <si>
    <t>D E A - TERMINAL</t>
  </si>
  <si>
    <t>MINI TESTKAMMER VMT 04/16 HT.</t>
  </si>
  <si>
    <t>BILDMUSTERGENERATOR-VG 1000 GRUNDIG</t>
  </si>
  <si>
    <t>SPURKABEL - PRUEFGERAET</t>
  </si>
  <si>
    <t>STRECKEN-PRUEFGERAET LZB 503</t>
  </si>
  <si>
    <t>GLEISMAGNET-PRUEFGERAET INDUSI</t>
  </si>
  <si>
    <t>ERDSCHLUSSSUCHGERAET GEOLUX 660</t>
  </si>
  <si>
    <t>EINZEL MESSGERAET PG 5 B</t>
  </si>
  <si>
    <t>EINZEL MESSGERAET EMG 6A</t>
  </si>
  <si>
    <t>MELDER MESSGERAET MG 7/9</t>
  </si>
  <si>
    <t>ADAPTER AS 6 ZU MG 7/9</t>
  </si>
  <si>
    <t>SOCKELPRUEFER P G 2</t>
  </si>
  <si>
    <t>PRUEFLAMPE LE3 FUER FLAMMENMELDER</t>
  </si>
  <si>
    <t>EINSTELLAMPE LEA 1 MIT</t>
  </si>
  <si>
    <t>PRUEFGERAET F. TUS-SENDER</t>
  </si>
  <si>
    <t>GASMELDERPRUEFGERAET RF7</t>
  </si>
  <si>
    <t>SM 88 - MAKRO-VERSORGUNGSSET</t>
  </si>
  <si>
    <t>SM88 VERSORGUNGSGER─T VSK88</t>
  </si>
  <si>
    <t>SM 88 - PRUEFHILFENKOFFER</t>
  </si>
  <si>
    <t>SM88 AMP WARTUNGSGERAET</t>
  </si>
  <si>
    <t>BAUGRUPPE MAP 88-A3</t>
  </si>
  <si>
    <t>CO-ANLAGE PRUEFHILFSMITTEL</t>
  </si>
  <si>
    <t>LINIENPRUEFGERAET CW9-02 CERBERUS</t>
  </si>
  <si>
    <t>LASER STRAHLER 2MW</t>
  </si>
  <si>
    <t>MODEMBOX Z3W050</t>
  </si>
  <si>
    <t>GLASBRUCHMELDER/MESSGERAET GBT 2</t>
  </si>
  <si>
    <t>PAL SIGNAL GENERATOR</t>
  </si>
  <si>
    <t>TELENOT-PROG.EINHEIT-PR7100</t>
  </si>
  <si>
    <t>PROGRAMMIEREINHEIT E7000 PRG VESDA</t>
  </si>
  <si>
    <t>PROGRAMMIEREINHEIT-KT101</t>
  </si>
  <si>
    <t>SPANNUNGSPRUEFSTAEBE BIS 30KV</t>
  </si>
  <si>
    <t>SPANNUNGSPR▄FER PHE 20-30KV</t>
  </si>
  <si>
    <t>S50536</t>
  </si>
  <si>
    <t>SPANNUNGSPR▄FER PHE 10-20KV</t>
  </si>
  <si>
    <t>FI / PAN--SCHUTZLEITERPRUEFER</t>
  </si>
  <si>
    <t>NETZSCHLEIFEN MESS-U.PRUEFGER.M5010</t>
  </si>
  <si>
    <t>NETZSCHL.MESS-U.PRUEFGERAET GOMAT</t>
  </si>
  <si>
    <t>S50020</t>
  </si>
  <si>
    <t>NETZINNENWID.MESSGERAET-SIEMENS-MED</t>
  </si>
  <si>
    <t>SCHUTZLEITER PRUEFGERAET RV090</t>
  </si>
  <si>
    <t>N - ABLEITSTROM MESSGERAET</t>
  </si>
  <si>
    <t>S00012</t>
  </si>
  <si>
    <t>PR▄FGER─T GIFAS-TESTER 701</t>
  </si>
  <si>
    <t>S00455</t>
  </si>
  <si>
    <t>TEST-UND PRUEFGERAET PG-3(DIN57100)</t>
  </si>
  <si>
    <t>PR▄FGER─T GIFAS MT10/25</t>
  </si>
  <si>
    <t>14</t>
  </si>
  <si>
    <t>PRUEFSTIFTE FUER SIMATIC C1/C2</t>
  </si>
  <si>
    <t>SONSTIGE WIDERSTAENDE</t>
  </si>
  <si>
    <t>WIDERSTANDS-SORTIMENT</t>
  </si>
  <si>
    <t>BELASTUNGSWIDERSTAND  1 KOHM  1,5 A</t>
  </si>
  <si>
    <t>BELASTUNGSWIDERSTAND - 2 OHM, 50 A.</t>
  </si>
  <si>
    <t>BELASTUNGSWIDERSTAND - 2,5 OHM 50A.</t>
  </si>
  <si>
    <t>▄BERSTROMAUSLÍSER 3WN6 SCHALTER</t>
  </si>
  <si>
    <t>ADAPTER ZU 3WN6-PR▄FGER─T</t>
  </si>
  <si>
    <t>ACCU SERVICE PRUEFGERAET-DATA-PRINT</t>
  </si>
  <si>
    <t>PROGRAMMIERPANEL F▄R PAMEX MPC</t>
  </si>
  <si>
    <t>NETZGERAETE - WST.2806</t>
  </si>
  <si>
    <t>HANDGABELHUBWAGEN HYDR.</t>
  </si>
  <si>
    <t>ATEMALKOHOL-SIMULATOR-MOD.34 C</t>
  </si>
  <si>
    <t>PRUEFTISCH - AUFSATZ - SERVICE SHOP</t>
  </si>
  <si>
    <t>P C - 32/05</t>
  </si>
  <si>
    <t>PRUEFEINRICHTUNG-EICHUNG-ALKOMAT</t>
  </si>
  <si>
    <t>PRUEFEINRICHTUNG-DURCHFL.ME.ALKOMAT</t>
  </si>
  <si>
    <t>BAUH▄TTE  L 3,0 X B (6,0) 7,0 X H 2,0 M</t>
  </si>
  <si>
    <t>BARACKEN  L 7,9 X B 13,4 X H 2,0 M</t>
  </si>
  <si>
    <t>LAGERCONTAINER  10'   L 3,0 X B 2,5 X H 2,5 M</t>
  </si>
  <si>
    <t>B▄ROCONTAINER   20'   L 6,0 X B 2,5 X H 2,5 M</t>
  </si>
  <si>
    <t>KOFFERANH─NGER  FA. RUFF  K1335 A / 17</t>
  </si>
  <si>
    <t>SCHREIBMASCHINENTISCHE</t>
  </si>
  <si>
    <t>QDH</t>
  </si>
  <si>
    <t>94036090</t>
  </si>
  <si>
    <t>SITZB─NKE  1200 X 270 MM</t>
  </si>
  <si>
    <t>SITZB─NKE  2000 X 270 MM  KLAPPBAR</t>
  </si>
  <si>
    <t>SITZB─NKE  2000 X 270 MM  KLAPPBAR  MIT</t>
  </si>
  <si>
    <t>ST▄HLE ( KLAPPSESSEL )</t>
  </si>
  <si>
    <t>AUFLAGEBOCK  HOLZ  F▄R  KABELFORMBRETT</t>
  </si>
  <si>
    <t>KABELFORMBRETTER  VERSCHIEDENE  GRÍSSEN</t>
  </si>
  <si>
    <t>KABELFORMBRETTSTIFTE  VERSCHIEDEN</t>
  </si>
  <si>
    <t>GARDEROBEKASTEN  2 - T▄RIG</t>
  </si>
  <si>
    <t>GARDEROBEKASTEN  3 - T▄RIG</t>
  </si>
  <si>
    <t>GARDEROBEKASTEN  4 - T▄RIG</t>
  </si>
  <si>
    <t>AKTENSCHRANK  FEUERGESCH▄TZT</t>
  </si>
  <si>
    <t>ROLLADENSCHR─NKE  ( AKTENSCHR─NKE )</t>
  </si>
  <si>
    <t>SCHUBLADENSCHR─NKE - LISTA</t>
  </si>
  <si>
    <t>WERKBANK  EISEN  1200 X 700 X 820 MM</t>
  </si>
  <si>
    <t>94037000</t>
  </si>
  <si>
    <t>WERKBANK  EISEN  1800 X 700 X 820 MM</t>
  </si>
  <si>
    <t>WERKBANKSCHRANK</t>
  </si>
  <si>
    <t>WERKBANK  HOLZ 1 M2  MIT  LADE</t>
  </si>
  <si>
    <t>94039010</t>
  </si>
  <si>
    <t>WERKBANK  " LISTA "</t>
  </si>
  <si>
    <t>FAULENZER  ( ROLLENST─NDER )</t>
  </si>
  <si>
    <t>20674</t>
  </si>
  <si>
    <t>QDG</t>
  </si>
  <si>
    <t>RIPPENROHRHEIZKÍRPER  400V,  1- 3 KW</t>
  </si>
  <si>
    <t>38254</t>
  </si>
  <si>
    <t>PFE</t>
  </si>
  <si>
    <t>HEIZL▄FTER  2500 W</t>
  </si>
  <si>
    <t>PROPANGAS - ANW─RMBRENNER  60 MM  KOMPLETT</t>
  </si>
  <si>
    <t>PROPANGAS - HEISSLUFT - STRAHLER</t>
  </si>
  <si>
    <t>BLECHKANISTER  10 L  F▄R  TREIBSTOFF</t>
  </si>
  <si>
    <t>BLECHKANISTER  20 L  F▄R  TREIBSTOFF</t>
  </si>
  <si>
    <t>SPEISENW─RMESCHRANK  230V,  1,8 KW</t>
  </si>
  <si>
    <t>K▄HLSCHRANK,  DIVERSE  TYPEN  230V</t>
  </si>
  <si>
    <t>K▄HLBOX  12V</t>
  </si>
  <si>
    <t>2227</t>
  </si>
  <si>
    <t>IDL</t>
  </si>
  <si>
    <t>EINBAU - SICHERHEITS - DOPPELZYLINDER</t>
  </si>
  <si>
    <t>VORH─NGESCHLOSS  EVVA  H24</t>
  </si>
  <si>
    <t>SICHERHEITSVORH─NGESCHLOSS  MAGNET</t>
  </si>
  <si>
    <t>VORH─NGESCHLOSS  EVVA  H24  GROSS</t>
  </si>
  <si>
    <t>VORH─NGESCHLOSS  EVVA  H18  KLEIN</t>
  </si>
  <si>
    <t>VORH─NGESCHLOSS  RAPID</t>
  </si>
  <si>
    <t>BAUSTAHLT▄RE</t>
  </si>
  <si>
    <t>HANDKASSE  30 X 24 X 11 CM  MIT  2 SCHL▄SSEL</t>
  </si>
  <si>
    <t>DACHLEITER  4 UND 5 METER</t>
  </si>
  <si>
    <t>!</t>
  </si>
  <si>
    <t>44219097</t>
  </si>
  <si>
    <t>QDC</t>
  </si>
  <si>
    <t>┬T</t>
  </si>
  <si>
    <t>DOPPELLEITER  18 SPROSSIG,   5,60 M</t>
  </si>
  <si>
    <t>DOPPELLEITER  4 STUFIG,   1,00 M</t>
  </si>
  <si>
    <t>DOPPELLEITER  5 STUFIG,   1,20 M</t>
  </si>
  <si>
    <t>VERL─NGERUNG  F▄R  HOLZ - DOPPELLEITERN,</t>
  </si>
  <si>
    <t>10247</t>
  </si>
  <si>
    <t>QDA</t>
  </si>
  <si>
    <t>ALU - MEHRZWECKLEITER  10 SPROSSIG,  3 TEILIG,  6,90 M</t>
  </si>
  <si>
    <t>EINH─NGEPODEST  F▄R  LEITERN</t>
  </si>
  <si>
    <t>S50362</t>
  </si>
  <si>
    <t>PBH</t>
  </si>
  <si>
    <t>ALU - SCHIEBELEITER  2-TEILIG,   5,90 / 10,60 M</t>
  </si>
  <si>
    <t>ALU - SCHIEBELEITER  2-TEILIG,   6,90 / 12,20 M</t>
  </si>
  <si>
    <t>ALU - BREIT - EXPRESS - GER▄ST  LAYHER  " A "</t>
  </si>
  <si>
    <t>ALU - BREIT - EXPRESS - GER▄ST  LAYHER  " B "</t>
  </si>
  <si>
    <t>ALU - BREIT - EXPRESS - GER▄ST  LAYHER  " C "</t>
  </si>
  <si>
    <t>ALU - BREIT - EXPRESS - GER▄ST  LAYHER  " D "</t>
  </si>
  <si>
    <t>ALU - STAR  140, TYPE  " H "</t>
  </si>
  <si>
    <t>ALU - STAR  140, TYPE  " I "</t>
  </si>
  <si>
    <t>ALU - STAR  140, TYPE  " J "</t>
  </si>
  <si>
    <t>ALU - STAR  140, TYPE  " K "</t>
  </si>
  <si>
    <t>ALU - STAR  140, TYPE  " L"</t>
  </si>
  <si>
    <t>ALU - STAR  140, TYPE  " M "</t>
  </si>
  <si>
    <t>ALU - STAR  140, TYPE  " N "</t>
  </si>
  <si>
    <t>ALU - STAR  140, TYPE  " O "</t>
  </si>
  <si>
    <t>ALU - STAR  240, TYPE  " B "</t>
  </si>
  <si>
    <t>ALU - STAR  240, TYPE  " C "</t>
  </si>
  <si>
    <t>ALU - STAR  240, TYPE  " D "</t>
  </si>
  <si>
    <t>ALU - STAR  240, TYPE  " E "</t>
  </si>
  <si>
    <t>ALU - STAR  240, TYPE  " F "</t>
  </si>
  <si>
    <t>ALU - STAR  240, TYPE  " G "</t>
  </si>
  <si>
    <t>ALU - STAR  240, TYPE  " H "</t>
  </si>
  <si>
    <t>ALU - STAR  240, TYPE  " I "</t>
  </si>
  <si>
    <t>ALU - STAR  240, TYPE  " J "</t>
  </si>
  <si>
    <t>ALU - STAR  240, TYPE  " K "</t>
  </si>
  <si>
    <t>ALU - STAR  240, TYPE  " L "</t>
  </si>
  <si>
    <t>ALU - STAR  240, TYPE  " M "</t>
  </si>
  <si>
    <t>ALU - STAR  240, TYPE  " N "</t>
  </si>
  <si>
    <t>BREITSTANDSLEITER  6 - SPROSSIG,  LAYHER</t>
  </si>
  <si>
    <t>BREITSTANDSLEITER  4 - SPROSSIG,  LAYHER</t>
  </si>
  <si>
    <t>BREITBR▄CKE  LAYHER</t>
  </si>
  <si>
    <t>R▄CKENLEHNE  LAYHER</t>
  </si>
  <si>
    <t>SICHERHEITSST▄TZE  LAYHER</t>
  </si>
  <si>
    <t>GEL─NDER  ALU  STAR 140</t>
  </si>
  <si>
    <t>L─NGSBORDBRETT  ALU  STAR 140</t>
  </si>
  <si>
    <t>ARBEITSB▄HNE  OHNE  KLAPPE  ALU  STAR 140</t>
  </si>
  <si>
    <t>ARBEITSB▄HNE  MIT  KLAPPE  ALU  STAR 140</t>
  </si>
  <si>
    <t>WARNSCHILD  F▄R  GER▄STE   ALU  STAR  140</t>
  </si>
  <si>
    <t>BR▄CKE  110  ART.NR. 402403</t>
  </si>
  <si>
    <t>ARBEITSB▄HNE  260 / 80  MIT KLAPPE</t>
  </si>
  <si>
    <t>ARBEITSB▄HNE  260 / 80  OHNE  KLAPPE</t>
  </si>
  <si>
    <t>L─NGSBORDBRETT  260</t>
  </si>
  <si>
    <t>QUERBORDBRETT  80</t>
  </si>
  <si>
    <t>GEL─NDER  260</t>
  </si>
  <si>
    <t>DIAGONALE  310</t>
  </si>
  <si>
    <t>FAHRWERK  310</t>
  </si>
  <si>
    <t>HORIZONTAL - DIAGONALE  370</t>
  </si>
  <si>
    <t>BALLASTTANK</t>
  </si>
  <si>
    <t>BALLASTSICHERUNG</t>
  </si>
  <si>
    <t>ALU - ARBEITSB▄HNE  2,25 M X 0,78 M</t>
  </si>
  <si>
    <t>HYDRAULISCHE  ARBEITSB▄HNE  BRONTO 209</t>
  </si>
  <si>
    <t>S50306</t>
  </si>
  <si>
    <t>S50307</t>
  </si>
  <si>
    <t>GELENKSTEIGER  W - 35598 N</t>
  </si>
  <si>
    <t>GELENKSTEIGER  W 776.760</t>
  </si>
  <si>
    <t>GELENKSTEIGER  W - 729 ZC</t>
  </si>
  <si>
    <t>HYDRAULISCHE  ARBEITSB▄HNE  DENKA  1500</t>
  </si>
  <si>
    <t>HOLZHACKEN  MIT STIEL</t>
  </si>
  <si>
    <t>82014000</t>
  </si>
  <si>
    <t>SCH─CKEL  DIVERSE  ( GEWICHT  IN  " TONNEN "</t>
  </si>
  <si>
    <t>S51309</t>
  </si>
  <si>
    <t>QPF</t>
  </si>
  <si>
    <t>ANH─NGER  F▄R  FAHRRAD</t>
  </si>
  <si>
    <t>29083</t>
  </si>
  <si>
    <t>HANDWAGEN   700 KG   PLATEAU   4 R─DER</t>
  </si>
  <si>
    <t>ANH─NGER  F▄R  KABELTROMMEL</t>
  </si>
  <si>
    <t>MÍBELROLLGARNITUREN  ( 2 STK )  MIT</t>
  </si>
  <si>
    <t>TRANSPORTROLLER  4 R─DER / 1000KG</t>
  </si>
  <si>
    <t>ANH─NGER  F▄R  MOPED</t>
  </si>
  <si>
    <t>84279000</t>
  </si>
  <si>
    <t>GABELHOCHHUBWAGEN  TRAGLAST  600 KG  1,5 M HUB</t>
  </si>
  <si>
    <t>FAHR - GABELSTAPLER  TOYOTA - RETRAK</t>
  </si>
  <si>
    <t>PMB</t>
  </si>
  <si>
    <t>FLASCHENTRANSPORTWAGEN  F▄R</t>
  </si>
  <si>
    <t>STAHLROHRKULI  F▄R  250 KG;   L 1000 X B 600 MM</t>
  </si>
  <si>
    <t>SEILSCHLINGEN  DIVERSE ( L─NGE + GEWICHT ANGEBEN )</t>
  </si>
  <si>
    <t>SEIL  PERLON  12 MM  DURCHMESSER  20 M L─NGE</t>
  </si>
  <si>
    <t>3137</t>
  </si>
  <si>
    <t>IDK</t>
  </si>
  <si>
    <t>655111_SEIL  PERLON  12 MM  DURCHMESSER  40 M L─NGE</t>
  </si>
  <si>
    <t>GREIFZ▄GE KOMPLETT  1,5 TO   MIT  20 M  SEIL</t>
  </si>
  <si>
    <t>84253900</t>
  </si>
  <si>
    <t>ELEKTRISCHER  KETTENZUG  MOD. CH 2 - 10;  230V,</t>
  </si>
  <si>
    <t>ELEKTRISCHE  BAUSEILWINDE  250 KG TRAGKRAFT,</t>
  </si>
  <si>
    <t>84251100</t>
  </si>
  <si>
    <t>KETTENSPANNER  1,5 TO</t>
  </si>
  <si>
    <t>ZAHNSTANGEN - WINDEN  ( S▄DBAHNWINDEN )  2 TO</t>
  </si>
  <si>
    <t>ZAHNSTANGEN - WINDEN  ( S▄DBAHNWINDEN )  5 TO</t>
  </si>
  <si>
    <t>5103</t>
  </si>
  <si>
    <t>IEN</t>
  </si>
  <si>
    <t>MONTAGEZELT  L 2,50 X  B2,50  X  H 2,00  M</t>
  </si>
  <si>
    <t>PLANEN  DIVERSE  GRÍSSEN</t>
  </si>
  <si>
    <t>PLANE  F▄R  SERVICE - BUS  /  VERKEHRSSIGNALE,</t>
  </si>
  <si>
    <t>SCHUTZSCHIRM  F▄R  SCHALTGER─TE</t>
  </si>
  <si>
    <t>MONTAGEZELT  F▄R  MAX - MOBIL</t>
  </si>
  <si>
    <t>S00002</t>
  </si>
  <si>
    <t>KABELBLITZ  F▄R  MAXIMALEN</t>
  </si>
  <si>
    <t>KABELTROMMEL - ROLLSCHIENE</t>
  </si>
  <si>
    <t>TROMMELWINDE  5 TO  HYDRAULISCH  F▄R</t>
  </si>
  <si>
    <t>HYDRAULISCHE - HEBEBÍCKE ( HUBMANDL ) F▄R</t>
  </si>
  <si>
    <t>84254200</t>
  </si>
  <si>
    <t>1000</t>
  </si>
  <si>
    <t>HFB</t>
  </si>
  <si>
    <t>WELLE  80 MM  DURCHMESSER  X  2,5 M  LANG</t>
  </si>
  <si>
    <t>MINI - RÍHRENSCHLANGE  50 M,   5 MM DM</t>
  </si>
  <si>
    <t>RÍHRENSCHLANGE   40 M  LANG</t>
  </si>
  <si>
    <t>RÍHRENSCHLANGE   80 M  LANG</t>
  </si>
  <si>
    <t>RÍHRENSCHLANGE   60 M  LANG</t>
  </si>
  <si>
    <t>RÍHRENSCHLANGE   100 M  LANG</t>
  </si>
  <si>
    <t>RÍHRENSCHLANGE   120 M  LANG</t>
  </si>
  <si>
    <t>S00473</t>
  </si>
  <si>
    <t>KABEL -  ZIEHSTRUMPF  F▄R  ERDKABEL  50 MM</t>
  </si>
  <si>
    <t>KABEL -  ZIEHSTRUMPF  F▄R  ERDKABEL  70 MM</t>
  </si>
  <si>
    <t>DRAHTHASPEL  DIVERSE  GRÍSSEN</t>
  </si>
  <si>
    <t>KABELST─NDER  ARIANE  MIT  6 ABROLLBEH─LTER</t>
  </si>
  <si>
    <t>BAUSTROMVERTEILER  BVST 100   230 / 400V</t>
  </si>
  <si>
    <t>BAUSTROMVERTEILER  IN  KABELTROMMEL</t>
  </si>
  <si>
    <t>H─NGEKUPPLUNG - DREIFACHVERTEILER  230V,</t>
  </si>
  <si>
    <t>PERSONENSCHUTZ - SCHNURZWISCHENGER─T  ( FI 30 MA )</t>
  </si>
  <si>
    <t>REDUZIERUNG  400V / 16 A  CEKON  5 POLIG</t>
  </si>
  <si>
    <t>STROMAGGREGATE   1 KVA ,  2 - TAKT,  230V</t>
  </si>
  <si>
    <t>STROMAGGREGATE   2 KVA,   2 - TAKT,  230V</t>
  </si>
  <si>
    <t>STROMAGGREGATE  EB 4600,   4,1 KVA,   230 / 400V,</t>
  </si>
  <si>
    <t>STROMAGGREGATE  5,6 KVA,  4 - TAKT</t>
  </si>
  <si>
    <t>DREHSTROMZ─HLER</t>
  </si>
  <si>
    <t>VERL─NGERUNG  5 M,  3 X 1,5 MM2</t>
  </si>
  <si>
    <t>VERL─NGERUNG  10 M,  3 X 1,5 MM2    230V</t>
  </si>
  <si>
    <t>VERL─NGERUNG  30 M,  3 X 1,5 MM2</t>
  </si>
  <si>
    <t>VERL─NGERUNG  40 M,  3 X 1,5 MM2</t>
  </si>
  <si>
    <t>VERL─NGERUNG  50 M,  3 X 1,5 MM2</t>
  </si>
  <si>
    <t>VERL─NGERUNG  100 M,  3 X 1,5 MM2</t>
  </si>
  <si>
    <t>VERL─NGERUNG  5 POLIG  DIVERSE  METER   16 A</t>
  </si>
  <si>
    <t>VERL─NGERUNG  AUF  TROMMEL  30 M   3 X 1,5 MM2</t>
  </si>
  <si>
    <t>VERL─NGERUNG  AUF  TROMMEL  50 M   3 X 1,5 MM2</t>
  </si>
  <si>
    <t>KABELTROMMEL  STAHL  50 M,  3 X 1,5 MM2</t>
  </si>
  <si>
    <t>SCHWEISS─RMEL  AUS  LEDER</t>
  </si>
  <si>
    <t>42034000</t>
  </si>
  <si>
    <t>SCHWEISSANZUG  AUS  LEDER</t>
  </si>
  <si>
    <t>LEDERBEINSCH▄TZER  400 MM  LANG</t>
  </si>
  <si>
    <t>64069090</t>
  </si>
  <si>
    <t>711027_SCHWEISSVORHANG  2 M X 1,3 M</t>
  </si>
  <si>
    <t>GUMMIHANDSCHUHE  GERAUHT  ( GRÍSSE M, L )</t>
  </si>
  <si>
    <t>40151900</t>
  </si>
  <si>
    <t>GUMMI - ISOLIERHANDSCHUHE  GEPR▄FT  1000V</t>
  </si>
  <si>
    <t>LEDER   ISOLIERHANDSCHUHE  GEPR▄FT  1000V</t>
  </si>
  <si>
    <t>GUMMIMATTEN  CA. 1250 X 1000 X 3 MM</t>
  </si>
  <si>
    <t>KUNSTSTOFF - KLAMMER  150 MM  GEPR▄FT</t>
  </si>
  <si>
    <t>711052_ABDECKTUCH  AUS  GUMMI  1000 X 1000 X 1.6 MM</t>
  </si>
  <si>
    <t>S50299</t>
  </si>
  <si>
    <t>QJI</t>
  </si>
  <si>
    <t>SCHUTZBRILLE  F▄R  BRILLENTR─GER</t>
  </si>
  <si>
    <t>62034331</t>
  </si>
  <si>
    <t>REGENMANTEL</t>
  </si>
  <si>
    <t>GUMMISTIEFEL  DIVERSE  GRÍSSEN</t>
  </si>
  <si>
    <t>64019290</t>
  </si>
  <si>
    <t>ANTISTATIC - SCHUHE  ( TÍFLER )</t>
  </si>
  <si>
    <t>S50313</t>
  </si>
  <si>
    <t>9489</t>
  </si>
  <si>
    <t>QJC</t>
  </si>
  <si>
    <t>64041990</t>
  </si>
  <si>
    <t>SICHERHEITSSCHN▄RSTIEFEL  GEF▄TTERT</t>
  </si>
  <si>
    <t>EINLAGESOHLE  F▄R  SICHERHEITSSCHUHE</t>
  </si>
  <si>
    <t>SCHUHB─NDER  F▄R  SICHERHEITSSCHUHE</t>
  </si>
  <si>
    <t>2150</t>
  </si>
  <si>
    <t>WATTIERTE  JACKE  MIT  KAPUTZE  GR▄N</t>
  </si>
  <si>
    <t>WINTERJACKE  GORETEX  2 TEILIG</t>
  </si>
  <si>
    <t>WINTERHAUBE  F▄R  HELMTR─GER</t>
  </si>
  <si>
    <t>BLOUSON  NOMEX  DELTA  C  F▄R  OMV   (GR. 48-62)</t>
  </si>
  <si>
    <t>LATZHOSE  NOMEX  DELTA  C  F▄R  OMV</t>
  </si>
  <si>
    <t>62059080</t>
  </si>
  <si>
    <t>MONTAGESCH▄RZE</t>
  </si>
  <si>
    <t>G▄RTEL - DOPPEL - WERKZEUGTASCHE</t>
  </si>
  <si>
    <t>SCHUTZHELM  MIT  AUGENSCHUTZ</t>
  </si>
  <si>
    <t>SCHWEISSERHELM  GLASIT  F▄R</t>
  </si>
  <si>
    <t>ERSATZGL─SER  F▄R  SCHWEISSERHELM</t>
  </si>
  <si>
    <t>SCHUTZHELM   F▄R   BOLZENSETZGER─T</t>
  </si>
  <si>
    <t>SCHUTZHELM   BLAU   DIN EN397  400 VOLT</t>
  </si>
  <si>
    <t>SCHUTZHELM   GELB   DIN EN397  1000 VOLT</t>
  </si>
  <si>
    <t>SCHUTZHELM   GR▄N  DIN EN397   400 VOLT</t>
  </si>
  <si>
    <t>SCHUTZHELM   ROT  DIN EN397   400 VOLT</t>
  </si>
  <si>
    <t>SCHUTZHELM   WEISS  DIN EN397   1000 VOLT</t>
  </si>
  <si>
    <t>SCHUTZHELM   HITZEBEST─NDIG  VULCAN  25  10 JAHRE 1000VOLT</t>
  </si>
  <si>
    <t>ERSATZSCHWEISSB─NDER  F▄R  UVEX SCHUTZHELME</t>
  </si>
  <si>
    <t>LEUCHTWESTE  GELB</t>
  </si>
  <si>
    <t>ATEMSCHUTZFILTERMASKE  DR─GER PARAT 3200</t>
  </si>
  <si>
    <t>1705</t>
  </si>
  <si>
    <t>ERSATZFILTER - DR─GER  A274</t>
  </si>
  <si>
    <t>ERSATZFILTER - DR─GER  MST -  QUECKSILBER</t>
  </si>
  <si>
    <t>GEHÍRSCHUTZ  KOPFHÍRER</t>
  </si>
  <si>
    <t>GEHÍRSCHUTZWATTE - BILLESHOLMS</t>
  </si>
  <si>
    <t>AUFFANGGER─T  ( SEILK▄RZER )  AH3 / 16 MM</t>
  </si>
  <si>
    <t>SEILK▄RZER  RORIP  78  KOMPLETT</t>
  </si>
  <si>
    <t>RAILOCK - L─UFERWAGEN</t>
  </si>
  <si>
    <t>HACA - FALLSCHUTZL─UFER</t>
  </si>
  <si>
    <t>S50281</t>
  </si>
  <si>
    <t>S50282</t>
  </si>
  <si>
    <t>HALTEGURT  ( SICHERHEITSGURT )</t>
  </si>
  <si>
    <t>S01216</t>
  </si>
  <si>
    <t>VERBINDUNGSMITTEL 12 / 16 MM  DM.  VARIO - MAX  2 M</t>
  </si>
  <si>
    <t>STEIGEISEN</t>
  </si>
  <si>
    <t>FEUERLÍSCHER  PU6  ( 6 KG )</t>
  </si>
  <si>
    <t>S51121</t>
  </si>
  <si>
    <t>QJB</t>
  </si>
  <si>
    <t>FEUERLÍSCHER  PU12 / GE12  ( 12 KG )</t>
  </si>
  <si>
    <t>FEUERLÍSCHER  K5  CO2</t>
  </si>
  <si>
    <t>VERBANDSKASTEN KLEIN KOMPLETT  RORACO</t>
  </si>
  <si>
    <t>7692</t>
  </si>
  <si>
    <t>QJE</t>
  </si>
  <si>
    <t>VERBANDSKASTEN  GROSS KOMPLETT  RORACO</t>
  </si>
  <si>
    <t>EINMAULSCHL▄SSEL  8 MM</t>
  </si>
  <si>
    <t>EINMAULSCHL▄SSEL  10 MM</t>
  </si>
  <si>
    <t>EINMAULSCHL▄SSEL  11 MM</t>
  </si>
  <si>
    <t>EINMAULSCHL▄SSEL  12 MM</t>
  </si>
  <si>
    <t>EINMAULSCHL▄SSEL  13 MM</t>
  </si>
  <si>
    <t>EINMAULSCHL▄SSEL  14 MM</t>
  </si>
  <si>
    <t>EINMAULSCHL▄SSEL  15 MM</t>
  </si>
  <si>
    <t>EINMAULSCHL▄SSEL  17 MM</t>
  </si>
  <si>
    <t>EINMAULSCHL▄SSEL  19 MM</t>
  </si>
  <si>
    <t>EINMAULSCHL▄SSEL  22 MM</t>
  </si>
  <si>
    <t>EINMAULSCHL▄SSEL  24 MM</t>
  </si>
  <si>
    <t>VERL─NGERUNG  1 / 2"  125 MM</t>
  </si>
  <si>
    <t>VERL─NGERUNG  1 / 2"  250 MM</t>
  </si>
  <si>
    <t>SCHRAUBENDREHER  6,5 MM</t>
  </si>
  <si>
    <t>STECKSCHL▄SSEL  MIT  GRIFF  17 MM</t>
  </si>
  <si>
    <t>RINGSCHL▄SSEL - GEKRÍPFT  10 MM</t>
  </si>
  <si>
    <t>RINGSCHL▄SSEL - GEKRÍPFT  11 MM</t>
  </si>
  <si>
    <t>RINGSCHL▄SSEL - GEKRÍPFT  13 MM</t>
  </si>
  <si>
    <t>RINGSCHL▄SSEL - GEKRÍPFT  14 MM</t>
  </si>
  <si>
    <t>RINGSCHL▄SSEL - GEKRÍPFT  17 MM</t>
  </si>
  <si>
    <t>RINGSCHL▄SSEL - GEKRÍPFT  19 MM</t>
  </si>
  <si>
    <t>RINGSCHL▄SSEL - GEKRÍPFT  22 MM</t>
  </si>
  <si>
    <t>RINGSCHL▄SSEL - GEKRÍPFT  24 MM</t>
  </si>
  <si>
    <t>KABELMESSER  HACKENFÍRMIG  ( WIE  COSONAY )</t>
  </si>
  <si>
    <t>301433</t>
  </si>
  <si>
    <t>MJC</t>
  </si>
  <si>
    <t>ABSPERRKETTEN  PLASTIK,  OVAL - 25 METER</t>
  </si>
  <si>
    <t>RUNDGLIEDERKETTE  ( OVALE  KETTE )  5 X 28 - 2 METER</t>
  </si>
  <si>
    <t>289</t>
  </si>
  <si>
    <t>IEM</t>
  </si>
  <si>
    <t>RUNDGLIEDERKETTE  ( OVALE  KETTE )  6 X 32 - 2 METER</t>
  </si>
  <si>
    <t>IHA</t>
  </si>
  <si>
    <t>774010_BAUSTELLENTAFEL  " SIEMENS "</t>
  </si>
  <si>
    <t>8029</t>
  </si>
  <si>
    <t>39249000</t>
  </si>
  <si>
    <t>WASSERBEH─LTER  500 LITER</t>
  </si>
  <si>
    <t>WASCHMITTEL - PLASTIK  1 KG</t>
  </si>
  <si>
    <t>WASCHMITTEL - PLASTIK  5 KG</t>
  </si>
  <si>
    <t>DOSIERPUMPE  " 2 "  F▄R  HANDREINIGER</t>
  </si>
  <si>
    <t>WANDHALTER  " 2 "  F▄R  SPENDERFLASCHE</t>
  </si>
  <si>
    <t>KRESTO - HANDREINIGER   250 ML</t>
  </si>
  <si>
    <t>34029000</t>
  </si>
  <si>
    <t>WASCHMITTEL - PLASTIK  10 KG</t>
  </si>
  <si>
    <t>ÍLKANNE  MIT  VERSCHLUSS  2 LITER</t>
  </si>
  <si>
    <t>ÍLSPRITZKANNE  0,35 LITER</t>
  </si>
  <si>
    <t>HEBELFETTPRESSE  150 CCM</t>
  </si>
  <si>
    <t>STOSS - FETTPRESSE</t>
  </si>
  <si>
    <t>TRICHTER  PLASTIK</t>
  </si>
  <si>
    <t>AUSBLASWERKZEUG  FALCO - DUSTOFF</t>
  </si>
  <si>
    <t>MINI  CO2  AUSBLASKOPF  MIT  ST─NDER</t>
  </si>
  <si>
    <t>REHHAUT  D▄NN</t>
  </si>
  <si>
    <t>HAARFÍHN   1000 W   230V</t>
  </si>
  <si>
    <t>HEISSLUFTGEBL─SE  BOSCH  1600 W  230V</t>
  </si>
  <si>
    <t>HEISSLUFTGEBL─SE  BOSCH GHG 650</t>
  </si>
  <si>
    <t>ERSATZFILTER  F▄R  STAUBSAUGER</t>
  </si>
  <si>
    <t>ERSATZ-STAUBBEUTEL F▄R SIEMENS</t>
  </si>
  <si>
    <t>ERSATZFILTER  F▄R  STAUBSAUGER  FAMULUS</t>
  </si>
  <si>
    <t>2276</t>
  </si>
  <si>
    <t>JEA</t>
  </si>
  <si>
    <t>KOPFHÍRER  4000  OHM  SL 704/1</t>
  </si>
  <si>
    <t>KOPFHÍRER  MIT  KONDENSATOR  FG  SK3682  2/2 A</t>
  </si>
  <si>
    <t>PR▄FKOPFHÍRER  H89999 - K12</t>
  </si>
  <si>
    <t>LÍTKOLBEN  ERSA  15 W  230V</t>
  </si>
  <si>
    <t>LÍTKOLBEN  ERSA  30 W  24V</t>
  </si>
  <si>
    <t>LÍTKOLBEN  ERSA  30 W  230V</t>
  </si>
  <si>
    <t>LÍTKOLBEN  ERSA  30S  40 W  230V</t>
  </si>
  <si>
    <t>3043</t>
  </si>
  <si>
    <t>PBK</t>
  </si>
  <si>
    <t>LÍTKOLBEN  ERSA  50 W  12V</t>
  </si>
  <si>
    <t>LÍTKOLBEN  WELLER  TCP  50 W / 24V</t>
  </si>
  <si>
    <t>LÍTKOLBEN  ERSA  90 W  230V  ISOTYP 90</t>
  </si>
  <si>
    <t>LÍTKOLBEN  ERSA  150 W  230V</t>
  </si>
  <si>
    <t>LÍTKOLBEN  ERSA  300 W  230V</t>
  </si>
  <si>
    <t>LÍTKOLBEN  ERSA  40 W  230V  ISOTYP 60</t>
  </si>
  <si>
    <t>LÍTKOLBEN  ERSA  IMOS 20  25 W  230V</t>
  </si>
  <si>
    <t>S01101</t>
  </si>
  <si>
    <t>FILTERGER─T  ERSA  ET2 - 1IP</t>
  </si>
  <si>
    <t>LÍT - ENTLÍTSTATION  DS 701  CEC,</t>
  </si>
  <si>
    <t>ENTLÍTSYSTEM   PC 20   BE + MP  1E</t>
  </si>
  <si>
    <t>ENTLÍTSPITZEN  ARTNR.:  1112 - 0213</t>
  </si>
  <si>
    <t>ENTLÍTSPITZEN  ARTNR.:  1121 - 0217</t>
  </si>
  <si>
    <t>ENTLÍTSPITZEN  ARTNR.:  1121 - 0253</t>
  </si>
  <si>
    <t>ENTLÍTSPITZEN  ARTNR.:  1121 - 0254</t>
  </si>
  <si>
    <t>ENTLÍTSPITZEN  ARTNR.:  1121 - 0215</t>
  </si>
  <si>
    <t>ENTLÍTSPITZEN  ARTNR.:  1121 - 0216</t>
  </si>
  <si>
    <t>ENTLÍTSPITZEN  ARTNR.:  1121 - 0255</t>
  </si>
  <si>
    <t>LÍT - ENTLÍTGER─T  WMD3  230V</t>
  </si>
  <si>
    <t>ENTLÍTSTATION  VP - 801 - EC</t>
  </si>
  <si>
    <t>LÍTKOLBEN  65 W,  ISOTYP</t>
  </si>
  <si>
    <t>ENTLÍTKOLBEN  ERSA  25 W,  230V</t>
  </si>
  <si>
    <t>ENGELLÍTER  ERSA  60 W,  110 / 220V</t>
  </si>
  <si>
    <t>LÍTKOLBEN  750 W,  230V</t>
  </si>
  <si>
    <t>LÍTKOLBEN  ERSA  MULTITIP 230,  25 W,  6V</t>
  </si>
  <si>
    <t>LÍTSTATION  ERSA  TE50 / 604</t>
  </si>
  <si>
    <t>LÍTSTATION  ERSA  MS8000  230V</t>
  </si>
  <si>
    <t>LÍTSTATION  ERSA  ANALOG 80</t>
  </si>
  <si>
    <t>LÍTPISTOLE  ERSA  SPRINT  860 VD</t>
  </si>
  <si>
    <t>S01238</t>
  </si>
  <si>
    <t>2134</t>
  </si>
  <si>
    <t>LÍTSTATION  WELLER  WECP - 20,  50 W,  24V</t>
  </si>
  <si>
    <t>HEIZKÍRPER  ERSA  15 W,  220V</t>
  </si>
  <si>
    <t>HEIZKÍRPER  ERSA  25 W,  6V</t>
  </si>
  <si>
    <t>HEIZKÍRPER  ERSA  30 W,  24V</t>
  </si>
  <si>
    <t>HEIZKÍRPER  ERSA  30 W,  220V</t>
  </si>
  <si>
    <t>HEIZKÍRPER  ERSA  40 W,  220V</t>
  </si>
  <si>
    <t>HEIZKÍRPER  ERSA  80 W,  220V</t>
  </si>
  <si>
    <t>HEIZKÍRPER  ERSA  150 W,  220V</t>
  </si>
  <si>
    <t>HEIZKÍRPER  ERSA  300 W,  220V</t>
  </si>
  <si>
    <t>HEIZKÍRPER  ERSA  750 W,  220V</t>
  </si>
  <si>
    <t>LÍTSPITZE  ERSA  25 W,  222 BD  F▄R  IMOS</t>
  </si>
  <si>
    <t>LÍTSPITZE  ERSA  15 W,  162 LD</t>
  </si>
  <si>
    <t>LÍTSPITZE  ERSA  15 W,  162 BD</t>
  </si>
  <si>
    <t>LÍTSPITZE  ERSA  25 W,  6V,  ERSADUR</t>
  </si>
  <si>
    <t>LÍTSPITZE  ERSA  25 W,  222 KD  F▄R  IMOS</t>
  </si>
  <si>
    <t>LÍTSPITZE  ERSA  172 / 25  F▄R  MULTITIP  BD</t>
  </si>
  <si>
    <t>LÍTSPITZE  ERSA  602 SD  ZU  LAGERNR.:  924093</t>
  </si>
  <si>
    <t>LÍTSPITZE  ERSA  30 + 40 W,  CU</t>
  </si>
  <si>
    <t>LÍTSPITZE  ERSA  30 + 40 W,  ERSADUR KD</t>
  </si>
  <si>
    <t>LÍTSPITZE  ERSA  30 + 40 W,  Z▄NDERFEST  KZ</t>
  </si>
  <si>
    <t>LÍTSPITZE  ERSA  80 W,  CU</t>
  </si>
  <si>
    <t>LÍTSPITZE  ERSA  80 W,  ERSADUR</t>
  </si>
  <si>
    <t>LÍTSPITZE  ERSA  150 W,  152 JD</t>
  </si>
  <si>
    <t>LÍTSPITZE  ERSA  300 W,  KUPFER</t>
  </si>
  <si>
    <t>LÍTSPITZE  ERSA  750 W</t>
  </si>
  <si>
    <t>HEISSLUFTLÍTGER─T  LABOR  S  7AD</t>
  </si>
  <si>
    <t>LÍTLAMPE  GAS</t>
  </si>
  <si>
    <t>GASKARTUSCHEN  ZU  LÍTLAMPE</t>
  </si>
  <si>
    <t>LÍTLAMPE  IN  KOFFER  KOMPLETT</t>
  </si>
  <si>
    <t>GASKARTUSCHE  F▄R  LÍTSTIFT</t>
  </si>
  <si>
    <t>LÍTSPITZE  ZU  LÍTSTIFT   PS 10  1 MM</t>
  </si>
  <si>
    <t>LÍTSPITZE  ZU  LÍTSTIFT   PS 24  2,4 MM</t>
  </si>
  <si>
    <t>LÍTSPITZE  ZU  LÍTSTIFT   PS 32  3,2 MM</t>
  </si>
  <si>
    <t>LÍTSPITZE  ZU  LÍTSTIFT   PS 48  4,8 MM</t>
  </si>
  <si>
    <t>ENGEL - LÍTER  B 50  KOMPLETT</t>
  </si>
  <si>
    <t>ENGEL - LÍTER - LADEGER─T  B 50L</t>
  </si>
  <si>
    <t>IC   AUSLÍTEINSATZ   RECHTECKIG  16</t>
  </si>
  <si>
    <t>IC   AUSLÍTEINSATZ   RECHTECKIG  14</t>
  </si>
  <si>
    <t>IC   AUSLÍTEINSATZ   RUND  16</t>
  </si>
  <si>
    <t>IC   AUSLÍTEINSATZ   RUND  10</t>
  </si>
  <si>
    <t>IC   AUSLÍTEINSATZ   RUND   8</t>
  </si>
  <si>
    <t>IC   AUSLÍTEINSATZ   RUND   6</t>
  </si>
  <si>
    <t>LÍTKOLBENST─NDER   ERSA   A 5</t>
  </si>
  <si>
    <t>LÍTKOLBEN  TH - 50 A,  50 W,  TEMPERATUR-</t>
  </si>
  <si>
    <t>LÍTSPITZE  EXTRAFEIN  ZU  LAGERNR.:  924600</t>
  </si>
  <si>
    <t>PR▄FKLEMMEN  HIRSCHMANN</t>
  </si>
  <si>
    <t>S01213</t>
  </si>
  <si>
    <t>PR▄FSPITZEN  ROT  ODER  BLAU</t>
  </si>
  <si>
    <t>PR▄FSCHN▄RE  ROT  UND  BLAU  ( PAAR )</t>
  </si>
  <si>
    <t>BANANENSTECKER  ROT  UND  SCHWARZ</t>
  </si>
  <si>
    <t>BANANENSTECKER - KUPPLUNG</t>
  </si>
  <si>
    <t>PR▄FKLEMMEN  MINI - HOUK</t>
  </si>
  <si>
    <t>FROSCHKLEMMEN  ISOLIERT</t>
  </si>
  <si>
    <t>FROSCHKLEMMEN  F▄R  SEIL</t>
  </si>
  <si>
    <t>PR▄FSUMMER  ( TASCHENBRUMMER )</t>
  </si>
  <si>
    <t>934102_PR▄FSUMMER  POLITEST P01  BIS  400V</t>
  </si>
  <si>
    <t>ERSATZBATTERIE 12V  F▄R  TESTER</t>
  </si>
  <si>
    <t>KOMBIPR▄FER  6 - 400V,  MULTI - CHECK 3</t>
  </si>
  <si>
    <t>SPANNUNGSPR▄FER NEUMANN 2025 FLEX</t>
  </si>
  <si>
    <t>6358</t>
  </si>
  <si>
    <t>PR▄FLAMPEN  PROKSCH  PL 500</t>
  </si>
  <si>
    <t>MOB</t>
  </si>
  <si>
    <t>DURCHGANGSPR▄FER   ELEKTRONISCH</t>
  </si>
  <si>
    <t>TRANSISTORPR▄FLAMPE  NR.  195170</t>
  </si>
  <si>
    <t>85392290</t>
  </si>
  <si>
    <t>HALOGEN - SCHEINWERFER  500 W + 1000 W,  230V</t>
  </si>
  <si>
    <t>HALOGEN - GL▄HLAMPE  300 W,  230V</t>
  </si>
  <si>
    <t>HALOGEN - GL▄HLAMPE  1000 W,  230V</t>
  </si>
  <si>
    <t>85392198</t>
  </si>
  <si>
    <t>GL▄HLAMPE  60 W,  230V</t>
  </si>
  <si>
    <t>GL▄HLAMPE  100 W,  230V</t>
  </si>
  <si>
    <t>WERKST─TTENLAMPE</t>
  </si>
  <si>
    <t>STEHLAMPE</t>
  </si>
  <si>
    <t>ACCU - LUX - LAMPE</t>
  </si>
  <si>
    <t>ACCU - LUX - LESELUPE</t>
  </si>
  <si>
    <t>UHRMACHERLUPE  5 X  VERGRÍSSERND</t>
  </si>
  <si>
    <t>ACCU - LUX - LUPE</t>
  </si>
  <si>
    <t>ACCU - LUX - POWERLUX - HALOGEN  MIT  2 AKKU</t>
  </si>
  <si>
    <t>S50314</t>
  </si>
  <si>
    <t>FELDSTECHER</t>
  </si>
  <si>
    <t>85068080</t>
  </si>
  <si>
    <t>STAB - TASCHENLAMPE F▄R MONOZELLE  2 X  1,5V</t>
  </si>
  <si>
    <t>ERSATZLAMPE  F▄R  TASCHENLAMPE</t>
  </si>
  <si>
    <t>S50300</t>
  </si>
  <si>
    <t>94054031</t>
  </si>
  <si>
    <t>AKKU - SCHEINWERFER  MIT  LADEGER─T  230V</t>
  </si>
  <si>
    <t>MAGNETHAFTLAMPE  MIT  FLEXIBLECH  F▄R</t>
  </si>
  <si>
    <t>ERSATZRÍHRE  20 W  ZU  LAGERNR.:  944250</t>
  </si>
  <si>
    <t>STAB - LUX - AKKU - LEUCHTE</t>
  </si>
  <si>
    <t>944301_BLINKLEUCHTEN  DREHLICHT  GELB</t>
  </si>
  <si>
    <t>TASCHENLAMPE  FOCUS</t>
  </si>
  <si>
    <t>STIRN - TASCHENLAMPE</t>
  </si>
  <si>
    <t>4 - GANG  BOHRMASCHINE  DDSK 672  1000 W,  230V</t>
  </si>
  <si>
    <t>MAGNET - BOHRST─NDER  SEM 32 L</t>
  </si>
  <si>
    <t>DREHMOMENT - SCHL▄SSEL TEC - 602 / FU,</t>
  </si>
  <si>
    <t>KUGELLAGER - ANW─RMGER─T  SEGITHERM</t>
  </si>
  <si>
    <t>ELEKTRISCHES  STETOSKOP  ELS - 12</t>
  </si>
  <si>
    <t>MESSUHR + MAGNETST─NDER  PC1</t>
  </si>
  <si>
    <t>KONTAKTREINIGER   BESTECK</t>
  </si>
  <si>
    <t>LAMPENZIEHER  TEAM - TOP -SET</t>
  </si>
  <si>
    <t>LAMPEN - KAPPENZIEHER</t>
  </si>
  <si>
    <t>INJEKTIONSSPRITZE  2  CCM</t>
  </si>
  <si>
    <t>INJEKTIONSNADEL  ZU  LAGERNR.:  964260</t>
  </si>
  <si>
    <t>TRAFO  220V,  6V  ZU STIRNLAMPE</t>
  </si>
  <si>
    <t>S50301</t>
  </si>
  <si>
    <t>PCA</t>
  </si>
  <si>
    <t>SIEMEN</t>
  </si>
  <si>
    <t>PCM</t>
  </si>
  <si>
    <t>WAGO - BET─TIGUNGSZANGE  210 - 141</t>
  </si>
  <si>
    <t>WAGO - BET─TIGUNGSZANGE  210 - 143</t>
  </si>
  <si>
    <t>VERL─NGERUNGSROHR  VR 11  ( 1-161 )</t>
  </si>
  <si>
    <t>VERL─NGERUNGSROHR  VR 12  ( 2-161 )</t>
  </si>
  <si>
    <t>VERL─NGERUNGSROHR  VR 13  ( 3-161 )</t>
  </si>
  <si>
    <t>MELDERPR▄FER  RE 6,  V24521 - Z22 - A38</t>
  </si>
  <si>
    <t>VERL─NGERUNGSROHR  ZU  MELDERPR▄FER</t>
  </si>
  <si>
    <t>85319085</t>
  </si>
  <si>
    <t>KLEBELEHRE  F▄R  GLASBRUCHMELDER</t>
  </si>
  <si>
    <t>HALTEVORRICHTUNG   F▄R   ESK - RAHMEN</t>
  </si>
  <si>
    <t>SCHLAUFENWERKZEUG   C42407 - A40 - A3</t>
  </si>
  <si>
    <t>KLINKENSTECKER   C39335 - A4 - A1</t>
  </si>
  <si>
    <t>STROMREGLER   ESK   RK/10.76</t>
  </si>
  <si>
    <t>ABGLEICHBESTECK F. MONITORE T 4200</t>
  </si>
  <si>
    <t>GROSSE  PLATINENHALTERUNG   9 - 263</t>
  </si>
  <si>
    <t>PR▄FBESTECK   V25420 - B1 - A1 - 2</t>
  </si>
  <si>
    <t>GRUPPENSCHL▄SSEL  C25407 - A2 - A1</t>
  </si>
  <si>
    <t>RIEMENZUGLEHRE   C22298 - A4000 - B6</t>
  </si>
  <si>
    <t>LEHRE   C22298 - A4000 - C246</t>
  </si>
  <si>
    <t>TYPENRADLEHRE   C22298 - A4000 - B51</t>
  </si>
  <si>
    <t>LEHRE   C22298 - A4000 - C188 - 2</t>
  </si>
  <si>
    <t>LEHRE   C22298 - A4000 - C77</t>
  </si>
  <si>
    <t>LEHRE   C22298 - A4000 - B90</t>
  </si>
  <si>
    <t>ADAPTERLEITUNG   C22298 - A4000 - B91</t>
  </si>
  <si>
    <t>ADAPTERKABEL   C22298 - A4000 - B52</t>
  </si>
  <si>
    <t>ADAPTERLEITUNG   C22298 - A4000 - B110</t>
  </si>
  <si>
    <t>LEHRE   C22298 - A4000 - C248</t>
  </si>
  <si>
    <t>SCHALTSTIFTSCHL▄SSEL  ZHG42607616A1</t>
  </si>
  <si>
    <t>HEBEVORRICHTUNG  F▄R  ZENTRIFUGE  W201</t>
  </si>
  <si>
    <t>TRAVERSE  FH 800  WA 202</t>
  </si>
  <si>
    <t>BIEGEVORRICHTUNG  F▄R  SF6</t>
  </si>
  <si>
    <t>WERKZEUGKISTE  F▄R  LEISTUNGSSCHALTERMONTAGE</t>
  </si>
  <si>
    <t>EVAKUIERUNGSEINRICHTUNG  MIT  ZUBEHÍR</t>
  </si>
  <si>
    <t>S00500</t>
  </si>
  <si>
    <t>LADEGER─T  F▄R  STICKSTOFFVORF▄LLUNG</t>
  </si>
  <si>
    <t>F▄LLEINRICHTUNG  F▄R  SF6 - GAS</t>
  </si>
  <si>
    <t>WARTUNGSGER─T  H 909 / 30-18,  400V               1065 KG</t>
  </si>
  <si>
    <t>EINSCHALTVORRICHTUNG  F▄R  3AS4</t>
  </si>
  <si>
    <t>EINSCHALTVORRICHTUNG  F▄R  3AS2</t>
  </si>
  <si>
    <t>WECHSELKOLBENPUMPE  WKP2</t>
  </si>
  <si>
    <t>ADAPTERLEITUNG  SCHALTFEHLERSCHUTZGER─T</t>
  </si>
  <si>
    <t>I - KOFFER  F▄R  INSTALATION  LAUT  VERZEICHNIS</t>
  </si>
  <si>
    <t>S - KOFFER  F▄R  SCHALTANLAGEN  LAUT</t>
  </si>
  <si>
    <t>WERKZEUGKOFFER  ZUR  MONTAGE  VON</t>
  </si>
  <si>
    <t>FERNSPRECH  -  NACHRICHTENT.   WZ  ALU - KISTE</t>
  </si>
  <si>
    <t>WERKZEUG - KISTE  ALU,  ( DEK ),</t>
  </si>
  <si>
    <t>ZUSATZWERKZEUG  PN S  ZU 971305</t>
  </si>
  <si>
    <t>ZUSATZWERKZEUG  EWSD/ÍSE  OHNE  KOFFER</t>
  </si>
  <si>
    <t>WERKZEUGKOFFER  F▄R  REVISOREN  I&amp;S ITS</t>
  </si>
  <si>
    <t>STANDARD  WERKZEUG  F▄R  STUDIOTECHNIK</t>
  </si>
  <si>
    <t>WERKZEUG  F▄R  STUDIOTECHNIK  OHNE  KOFFER</t>
  </si>
  <si>
    <t>WERKZEUG - TASCHE / KOFFER  MA1 - W─HLAMT</t>
  </si>
  <si>
    <t>WERKZEUG - TASCHE / KOFFER  MA1 - LÍTERIN</t>
  </si>
  <si>
    <t>WERKZEUG - TASCHE / KOFFER</t>
  </si>
  <si>
    <t>WERKZEUG - TASCHE  F▄R  BRAND -  ABSCHOTTUNG</t>
  </si>
  <si>
    <t>971410_WERKZEUGKOFFER,  LEER,  KLEIN,  SCHWARZ,</t>
  </si>
  <si>
    <t>971412_SERVICE - KOFFER  PARAT  488.171  LEER  GROSS</t>
  </si>
  <si>
    <t>42021250</t>
  </si>
  <si>
    <t>971413_SERVICE - KOFFER  PARAT  484.171  LEER  KLEIN</t>
  </si>
  <si>
    <t>ERSATZTEILTASCHE  KLEIN</t>
  </si>
  <si>
    <t>971418_RUCKSACK</t>
  </si>
  <si>
    <t>971420_WERKZEUGKOFFER,  LEER,  BLECH,  AUSZIEHBAR</t>
  </si>
  <si>
    <t>LEERKOFFER  ( KISTE )  ALU  MIT EINS─TZE</t>
  </si>
  <si>
    <t>KISTE  HOLZ   DIVERSE  GRÍSSEN</t>
  </si>
  <si>
    <t>KISTE  HOLZ  FAHRBAR,  4 - R─DER</t>
  </si>
  <si>
    <t>KISTE  BLECH  FAHRBAR, 4 - R─DER</t>
  </si>
  <si>
    <t>WERKZEUGKOFFER  F▄R  STÍRUNG</t>
  </si>
  <si>
    <t>974035_HANDWERKZEUGTASCHE  LEER</t>
  </si>
  <si>
    <t>S50298</t>
  </si>
  <si>
    <t>WERKZEUGTASCHE  F▄R  SICHERHEITSWERKZEUG</t>
  </si>
  <si>
    <t>3284</t>
  </si>
  <si>
    <t>PCN</t>
  </si>
  <si>
    <t>AUSBAUWERKZEUGSATZ  DAK 96  MIT  4 EINS─TZE</t>
  </si>
  <si>
    <t>FARBDRUCKER HP BUSINESS INKJET 2200</t>
  </si>
  <si>
    <t>KABELADERPR▄FGER─T  KAPG 90 - 100</t>
  </si>
  <si>
    <t>DIGIT.- METALL U. LEITUNGEN - ORTUNGSGER─T</t>
  </si>
  <si>
    <t>GLEICHRICHTER-K─STCHEN 220V/2A DC</t>
  </si>
  <si>
    <t>REDUZIERUNG VON 3/4 ZOLL AUF  1/2 ZOLL</t>
  </si>
  <si>
    <t>ERWEITERUNG VON 1/2 ZOLL AUF  3/4 ZOLL</t>
  </si>
  <si>
    <t>VW - TRANSPORTER   ( KOMBI )</t>
  </si>
  <si>
    <t>LIFEBOOK E6550/PIII/650/CD/256/W98</t>
  </si>
  <si>
    <t>ERSATZBOLZEN  F▄R  BLECHLOCHER  75 MM LANG</t>
  </si>
  <si>
    <t>73181590</t>
  </si>
  <si>
    <t>VERSENKER  90 GRAD,  12 MM  DURCHMESSER</t>
  </si>
  <si>
    <t>PC-SCENIC D</t>
  </si>
  <si>
    <t>PC-SCENIC L</t>
  </si>
  <si>
    <t>RATSCH - FIX - GABEL - RINGSCHL▄SSEL  18 MM</t>
  </si>
  <si>
    <t>S00024</t>
  </si>
  <si>
    <t>LIFEBOOK E6585/PIII/800/CD/256/W98</t>
  </si>
  <si>
    <t>SICHERHEITSKOFFER  VARIANTE  2  MIT  UNI 5</t>
  </si>
  <si>
    <t>LASERDRUCKER CANON LBP 1000</t>
  </si>
  <si>
    <t>ETIKETTENDRUCKER ZEBRA Z-4000</t>
  </si>
  <si>
    <t>ERSATZSCHNUR  F▄R  RASENTRIMMER  2,5 MM  DM</t>
  </si>
  <si>
    <t>BENZIN - MOTORSENSE  MAKITA  MOD.  RBC  250</t>
  </si>
  <si>
    <t>2  FADENSCHNEIDKOPF  F▄R  BENZIN - MOTOR-</t>
  </si>
  <si>
    <t>LIFEBOOK E6595/PIII/850</t>
  </si>
  <si>
    <t>43328</t>
  </si>
  <si>
    <t>GSM-HANDY SIEMENS S45</t>
  </si>
  <si>
    <t>PROFIBUS-MONITOR MIT ISA-KARTE</t>
  </si>
  <si>
    <t>BENZIN - RASENM─HER  MAKITA  EUM 530</t>
  </si>
  <si>
    <t>ABISOLIERWERKZEUG F▄R PROFIBUSKABEL FCS</t>
  </si>
  <si>
    <t>SAUERSTOFFSELBSTRETTER  OXY K  50 S  DR─GER</t>
  </si>
  <si>
    <t>VERL─NGERUNG  AUF  TROMMEL  25 M   5 X 2,5 MM2</t>
  </si>
  <si>
    <t>FESTKLEMMSCHELLE  F▄R  LEICHTMETALLWELLE</t>
  </si>
  <si>
    <t>DATENPROJEKTOR  LIESEGANG   DV420</t>
  </si>
  <si>
    <t>MEISSELHAMMER  HILTI  TE 905 MK  230V</t>
  </si>
  <si>
    <t>GSM-HANDY SIEMENS ME45</t>
  </si>
  <si>
    <t>LASER - DISTANZMESSGER─T  TELE-TRAFFIC</t>
  </si>
  <si>
    <t>DIGIT.- LASER  ENTFERNUNGSMESSGER─T  BOSCH</t>
  </si>
  <si>
    <t>PC-MESSGER─T  DEWETRON PNA-3010</t>
  </si>
  <si>
    <t>S00358</t>
  </si>
  <si>
    <t>3B992</t>
  </si>
  <si>
    <t>AKKU - SCHLAGSCHRAUBER  MAKITA  12V   1/4"</t>
  </si>
  <si>
    <t>3-POL. ERDUNGS- UND KURZSCHLIESSVORRICHTUNG 95/16MM▓</t>
  </si>
  <si>
    <t>WERKZEUG - INSTRUMENTEN - U. KLEINMATERIAL  KATALOG</t>
  </si>
  <si>
    <t>LASERDRUCKER CANON LBP 1760ES</t>
  </si>
  <si>
    <t>TINTENSTRAHL-PLOTTER  HP DESIGNJET 500PS</t>
  </si>
  <si>
    <t>LASERDRUCKER LEXMARK T520D</t>
  </si>
  <si>
    <t>LIFEBOOK E6624/PIII/933</t>
  </si>
  <si>
    <t>DIG.SPEICHER OSZILLOSCOP TDS 3034B</t>
  </si>
  <si>
    <t>S00216</t>
  </si>
  <si>
    <t>UNIVERSAL DEVICE PROGRAMMER BP-1148</t>
  </si>
  <si>
    <t>ERDUNGSPR▄FZANGE C.A 6412</t>
  </si>
  <si>
    <t>LIFEBOOK E7010/PIV</t>
  </si>
  <si>
    <t>ABISOLIER  FELDBEGRENZUNGSSCH─LER  SET  FA. STENGG</t>
  </si>
  <si>
    <t>SPANNUNGSPR▄FER PHE/GII 3KV DC</t>
  </si>
  <si>
    <t>GELENKSTEIGER  RUTHMANN  K 110    G - 620 CG</t>
  </si>
  <si>
    <t>SIMOVERT MASTERDRIVES</t>
  </si>
  <si>
    <t>S01181</t>
  </si>
  <si>
    <t>85049099</t>
  </si>
  <si>
    <t>MEHRFACHKONSTANTER GOSSEN 3X24V/1,8A;48V/1A</t>
  </si>
  <si>
    <t>ALU - SCHIEBELEITER  3-TEILIG,   3,52 / 8,60 M</t>
  </si>
  <si>
    <t>ODB</t>
  </si>
  <si>
    <t>LASERFAX CANON L200</t>
  </si>
  <si>
    <t>LASERFAX CANON L240</t>
  </si>
  <si>
    <t>LASERDRUCKER LEXMARK E322</t>
  </si>
  <si>
    <t>KLEMMEN - BESCHRIFTUNGSSYSTEM  FA. PHOENIX</t>
  </si>
  <si>
    <t>LIFEBOOK E7110/PIV</t>
  </si>
  <si>
    <t>PC-SCENIC N300/P300</t>
  </si>
  <si>
    <t>MILLIOHMMETER DIGITAL UNITEST 8936D</t>
  </si>
  <si>
    <t>ZANGENSTROMWANDLER AC/DC E6N (1-100A/1V) - CA</t>
  </si>
  <si>
    <t>1A004c</t>
  </si>
  <si>
    <t>LÍTKOLBEN  WELLER  MAGNASTAT  W 61 60 W / 230V</t>
  </si>
  <si>
    <t>LÍTSPITZE  ZU  LÍTKOLBEN  WELLER  MAGNASTAT</t>
  </si>
  <si>
    <t>KLIMAGER─T  YETI  2,4 KW  ( STANDGER─T )</t>
  </si>
  <si>
    <t>DATENLEITUNGSANALYSATOR</t>
  </si>
  <si>
    <t>S01184</t>
  </si>
  <si>
    <t>FEUCHTEMESSGER─T PANAMETRICS MTS5</t>
  </si>
  <si>
    <t>S50585</t>
  </si>
  <si>
    <t>STAUBSAUGER  VACUBOY    230V</t>
  </si>
  <si>
    <t>PROFITEST 0100S II</t>
  </si>
  <si>
    <t>HAND-HELD OPTICAL FIBER IDENTIFIER</t>
  </si>
  <si>
    <t>CANON BUBBLE JET I6500 PARALLEL UND USB</t>
  </si>
  <si>
    <t>LASERDRUCKER HP LASERJET 5100</t>
  </si>
  <si>
    <t>GSM-HANDY SIEMENS M55</t>
  </si>
  <si>
    <t>LASERDRUCKER HP LASERJET 2300</t>
  </si>
  <si>
    <t>LIFEBOOK E4010/PM</t>
  </si>
  <si>
    <t>BESCHRIFTUNGSGER─T  P-TOUCH  9600</t>
  </si>
  <si>
    <t>WARNLEITANH─NGER   WLA3  A</t>
  </si>
  <si>
    <t>GSM-HANDY SIEMENS S55</t>
  </si>
  <si>
    <t>KNACKI   M 30   30,5 MM  DURCHMESSER</t>
  </si>
  <si>
    <t>141153_KNACKI   M 63   63,5 MM  DURCHMESSER</t>
  </si>
  <si>
    <t>BANDFALLD─MPFER   LMK - BSK  0,55 M</t>
  </si>
  <si>
    <t>F▄HRUNGSH▄LSE   990064</t>
  </si>
  <si>
    <t>LASERDRUCKER HP LASERJET 1300</t>
  </si>
  <si>
    <t>LIFEBOOK S6120/PM</t>
  </si>
  <si>
    <t>VIELFACHMESSZANGE KEWTECH KT203 AC/DC</t>
  </si>
  <si>
    <t>ASI -BUSTESTER METRATEST 36ASI</t>
  </si>
  <si>
    <t>MULTI-GAS-MESS UND WARNGER─T</t>
  </si>
  <si>
    <t>S50669</t>
  </si>
  <si>
    <t>TFT MONITOR 19"</t>
  </si>
  <si>
    <t>GASWARNGER─T MICRO-PAC H2S</t>
  </si>
  <si>
    <t>S00434</t>
  </si>
  <si>
    <t>MDA  T - MOBILE  VARIO  II</t>
  </si>
  <si>
    <t>5D002ENC3</t>
  </si>
  <si>
    <t>TWIN-TALKER 6000</t>
  </si>
  <si>
    <t>POCKET LOOX 610</t>
  </si>
  <si>
    <t>GSM-HANDY SIEMENS SL55</t>
  </si>
  <si>
    <t>RANDVERSENKER  68 MM  DM   F▄R  S─GEGLOCKE</t>
  </si>
  <si>
    <t>GAS  ALERT  CLIP EXTREME H2S  10/15  MIT  DISPLAY</t>
  </si>
  <si>
    <t>9321</t>
  </si>
  <si>
    <t>OEA</t>
  </si>
  <si>
    <t>HÍHENSICHERUNGSGER─T SCORPION 2,7M</t>
  </si>
  <si>
    <t>GEWINDESCHNEIDÍL  " BESTOIL "</t>
  </si>
  <si>
    <t>34039900</t>
  </si>
  <si>
    <t>CRIMPZANGE  F▄R  KOAXKABEL  HTG 58 / 59</t>
  </si>
  <si>
    <t>EINSTECK - RINGSCHL▄SSEL   14X18 SW 18MM</t>
  </si>
  <si>
    <t>POLYESTER   RUNDSCHLINGE  2,5 / 5 M  VIOLETT</t>
  </si>
  <si>
    <t>POLYESTER   RUNDSCHLINGE  1 / 2 M  GR▄N</t>
  </si>
  <si>
    <t>POLYESTER   RUNDSCHLINGE  2 / 4 M  GR▄N</t>
  </si>
  <si>
    <t>POLYESTER   RUNDSCHLINGE  2,5 / 5 M  GR▄N</t>
  </si>
  <si>
    <t>POLYESTER   RUNDSCHLINGE  3 / 6 M  GR▄N</t>
  </si>
  <si>
    <t>PC SCENIC N320/P320</t>
  </si>
  <si>
    <t>POLYESTER   RUNDSCHLINGE  4 / 8 M  GR▄N</t>
  </si>
  <si>
    <t>POLYESTER   RUNDSCHLINGE  2,5 / 5 M  GELB</t>
  </si>
  <si>
    <t>POLYESTER   RUNDSCHLINGE  3 / 6 M  GELB</t>
  </si>
  <si>
    <t>POLYESTER   RUNDSCHLINGE  4 / 8 M  GELB</t>
  </si>
  <si>
    <t>POLYESTER   RUNDSCHLINGE  1 / 2 M  GRAU</t>
  </si>
  <si>
    <t>POLYESTER   RUNDSCHLINGE  1,5 / 3 M  GRAU</t>
  </si>
  <si>
    <t>POLYESTER   RUNDSCHLINGE  2 / 4 M  GRAU</t>
  </si>
  <si>
    <t>POLYESTER   RUNDSCHLINGE  2,5 / 5 M  GRAU</t>
  </si>
  <si>
    <t>POLYESTER   RUNDSCHLINGE  3 / 6 M  GRAU</t>
  </si>
  <si>
    <t>POLYESTER   RUNDSCHLINGE  4 / 8 M  GRAU</t>
  </si>
  <si>
    <t>POLYESTER   RUNDSCHLINGE  1 / 2 M  BRAUN</t>
  </si>
  <si>
    <t>POLYESTER   RUNDSCHLINGE  1,5 / 3 M  BRAUN</t>
  </si>
  <si>
    <t>POLYESTER   RUNDSCHLINGE  2 / 4 M  BRAUN</t>
  </si>
  <si>
    <t>POLYESTER   RUNDSCHLINGE  2,5 / 5 M  BRAUN</t>
  </si>
  <si>
    <t>POLYESTER   RUNDSCHLINGE  3 / 6 M  BRAUN</t>
  </si>
  <si>
    <t>POLYESTER   RUNDSCHLINGE  4 / 8 M  BRAUN</t>
  </si>
  <si>
    <t>SERVER PRIMERGY RX200</t>
  </si>
  <si>
    <t>SERVER PRIMERGY TX300R</t>
  </si>
  <si>
    <t>PRIMECENTER RACK</t>
  </si>
  <si>
    <t>NETZWERK ROUTER</t>
  </si>
  <si>
    <t>HANDY NAVTALK GSM/GPS</t>
  </si>
  <si>
    <t>LIFEBOOK S7010</t>
  </si>
  <si>
    <t>SICHERHEITSPAKET  F▄R  SCHALTHANDLUNGEN,</t>
  </si>
  <si>
    <t>FI</t>
  </si>
  <si>
    <t>DREHMOMENT SCHRAUBENZIEHER  1/4"  BITS ANTRIEB  0 - 250  NCM</t>
  </si>
  <si>
    <t>DREHMOMENT SCHRAUBENZIEHER  1/4"  BITS</t>
  </si>
  <si>
    <t>DREHMOMENTSCHL▄SSEL  1/4"</t>
  </si>
  <si>
    <t>DREHMOMENTSCHL▄SSEL  3/8"</t>
  </si>
  <si>
    <t>DREHMOMENTSCHL▄SSEL  1/2"</t>
  </si>
  <si>
    <t>DREHMOMENTSCHL▄SSEL  3/4"</t>
  </si>
  <si>
    <t>DREHMOMENTSCHL▄SSEL  1"</t>
  </si>
  <si>
    <t>AUFST. - DREHMOMENTSCHL. 12X9  20-100 NM</t>
  </si>
  <si>
    <t>AUFST. - DREHMOMENTSCHL. 18X14  40 - 200 NM</t>
  </si>
  <si>
    <t>AUFSTECK - DREHMOMENT - SCHL▄SSELSATZ</t>
  </si>
  <si>
    <t>129152_EINSTECKRATSCHE    3/8"   9 X 12 MM</t>
  </si>
  <si>
    <t>129154_EINSTECKRATSCHE    1/2"   14 X 18 MM</t>
  </si>
  <si>
    <t>DREHMOMENTSCHL▄SSEL  3/8"  5 BIS 50 NM</t>
  </si>
  <si>
    <t>WARTUNGSEINHEIT  F▄R  KOMPRESSOR</t>
  </si>
  <si>
    <t>GSM-HANDY SIEMENS M65</t>
  </si>
  <si>
    <t>85252091</t>
  </si>
  <si>
    <t>KABELMANTELZANGE  SAKA  GR.1</t>
  </si>
  <si>
    <t>HANDHELD-SPEKTRUMANALYSATOR R&amp;S FSH3</t>
  </si>
  <si>
    <t>S01235</t>
  </si>
  <si>
    <t>LEDERSCH▄RZE  F▄R  SCHWEISSER</t>
  </si>
  <si>
    <t>SCHWEISSPLATZAUSR▄STUNG</t>
  </si>
  <si>
    <t>PC - 32/05</t>
  </si>
  <si>
    <t>PLOTTER - TEKTRONIX - HC100/A1</t>
  </si>
  <si>
    <t>SPEKTRUMANALYSATOR TEKTRONIX 2710</t>
  </si>
  <si>
    <t>S51008</t>
  </si>
  <si>
    <t>MESSEMPFAENGER ESV SELECTIV R&amp;S</t>
  </si>
  <si>
    <t>FUNKMESSPLATZ SMFS MOBILE TESTER RS</t>
  </si>
  <si>
    <t>FUNKMESSPLATZ STABILOCK 4032</t>
  </si>
  <si>
    <t>S51091</t>
  </si>
  <si>
    <t>MODULATIONSANALYZER TYPE F A M  R+S</t>
  </si>
  <si>
    <t>RAUSCHGENERATOR UPR100</t>
  </si>
  <si>
    <t>BREITBANDVERSTAERKER 8447-D HP</t>
  </si>
  <si>
    <t>DREHMOMENTSCHL▄SSEL  1/4" 0,5BIS13,5 NM</t>
  </si>
  <si>
    <t>DREHMOMENTSCHL▄SSEL  1/2"  30 BIS 150 NM</t>
  </si>
  <si>
    <t>DREHMOMENTSCHL▄SSEL  1/2"  ANTRIEB  60 - 300 NM</t>
  </si>
  <si>
    <t>AUFSTECK - DREHMOMENTSCHL▄SSEL  12X9   ANTRIEB  20 - 100 NM</t>
  </si>
  <si>
    <t>AUFSTECK - DREHMOMENTSCHL▄SSEL  18X14</t>
  </si>
  <si>
    <t>MOBIC T8 INTERNET PAD</t>
  </si>
  <si>
    <t>WLAN FUNKKOMPONENTEN</t>
  </si>
  <si>
    <t>CELSIUS M420 WORKSTATION</t>
  </si>
  <si>
    <t>GSM-HANDY SIEMENS S65</t>
  </si>
  <si>
    <t>LIFEBOOK E8010</t>
  </si>
  <si>
    <t>LIFEBOOK S4572/PIII</t>
  </si>
  <si>
    <t>SPEKTRUMANALYSATOR ANRITSU MS 2601A</t>
  </si>
  <si>
    <t>S01188</t>
  </si>
  <si>
    <t>KABELMESSGER─T BICOTEST T631</t>
  </si>
  <si>
    <t>S01248</t>
  </si>
  <si>
    <t>LASERFAX CANON L220</t>
  </si>
  <si>
    <t>EURO-MIG 183A    400V</t>
  </si>
  <si>
    <t>85158011</t>
  </si>
  <si>
    <t>WERKZEUGKOFFER  F▄R  SBT SES/FIS  ( NEU )</t>
  </si>
  <si>
    <t>JANUS DOS BOX</t>
  </si>
  <si>
    <t>ELEKTRO - MECHANISCHES  ROHRBIEGEGER─T</t>
  </si>
  <si>
    <t>AKKU- BOHRSCHRAUBER- MAKITA  12V SET  ( 1/4" BITS )</t>
  </si>
  <si>
    <t>SICHERHEITSKOFFER  SIEMENS  COM</t>
  </si>
  <si>
    <t>F▄HRUNGSSTIFT   F▄R  KERNLOCHBOHRER</t>
  </si>
  <si>
    <t>73170080</t>
  </si>
  <si>
    <t>40307</t>
  </si>
  <si>
    <t>GEWINDESCHNEIDER  MCC   1/4" - 1 1/2"   230V</t>
  </si>
  <si>
    <t>84597000</t>
  </si>
  <si>
    <t>SERIAL RS232 - USB ADAPTER</t>
  </si>
  <si>
    <t>LASERDRUCKER HP LASERJET 2420</t>
  </si>
  <si>
    <t>MIC</t>
  </si>
  <si>
    <t>GAS - LÍTSTIFT  60 W</t>
  </si>
  <si>
    <t>VERL─NGERUNG  10 M  5 X 2,5 MM2  16 A</t>
  </si>
  <si>
    <t>VERL─NGERUNG  25 M  5 X 2,5 MM2  16 A</t>
  </si>
  <si>
    <t>VERL─NGERUNG  50 M  5 X 2,5 MM2  16 A</t>
  </si>
  <si>
    <t>VERL─NGERUNG  10 M  5 X 6 MM2  32 A</t>
  </si>
  <si>
    <t>VERL─NGERUNG  25 M  5 X 6 MM2  400V/32 A</t>
  </si>
  <si>
    <t>VERL─NGERUNG  50 M  5 X 2,5 MM2  32 A</t>
  </si>
  <si>
    <t>ALU - MEHRZWECKLEITER  8 SPROSSIG,  3 TEILIG, 5,79 M</t>
  </si>
  <si>
    <t>POCKET LOOX 720</t>
  </si>
  <si>
    <t>LIFEBOOK S7020</t>
  </si>
  <si>
    <t>EX GESCH. FUNKGER─T  NIROS TRX 1012</t>
  </si>
  <si>
    <t>MPG</t>
  </si>
  <si>
    <t>SIMATIC FIELD PG M PREMIUM</t>
  </si>
  <si>
    <t>LIFEBOOK E8020</t>
  </si>
  <si>
    <t>ERDUNGSPR▄FZANGE KYORITSU 4200</t>
  </si>
  <si>
    <t>TASCHENRECHNER TEXAS TI-36X II</t>
  </si>
  <si>
    <t>PR▄FGER─T F▄R ELEKTRISCHE GER─TE SECUTEST SIII</t>
  </si>
  <si>
    <t>GSM-HANDY SIEMENS C72</t>
  </si>
  <si>
    <t>PDA-MESSWERTERFASSUNGSGER─T</t>
  </si>
  <si>
    <t>S50914</t>
  </si>
  <si>
    <t>CELSIUS W340 WORKSTATION</t>
  </si>
  <si>
    <t>GSM-HANDY SIEMENS M75</t>
  </si>
  <si>
    <t>6794</t>
  </si>
  <si>
    <t>F▄HRUNGSH▄LSE  990 562</t>
  </si>
  <si>
    <t>GRUNDPLATTE F▄R FLACHBIEGEVORRICHTUNG MIT MOTOR</t>
  </si>
  <si>
    <t>GSM-HANDY SIEMENS ME75</t>
  </si>
  <si>
    <t>GSM-HANDY SIEMENS S75</t>
  </si>
  <si>
    <t>85252020</t>
  </si>
  <si>
    <t>PC CARD LAUFWERK OMNI DRIVE USB LF/SD</t>
  </si>
  <si>
    <t>ESPRIMO P5905</t>
  </si>
  <si>
    <t>GSM-HANDY SIEMENS ME45*-EX</t>
  </si>
  <si>
    <t>S50937</t>
  </si>
  <si>
    <t>CELSIUS MOBILE H230 WORKSTATION</t>
  </si>
  <si>
    <t>S50431</t>
  </si>
  <si>
    <t>BOSCH - KLIMAGER─T B1RKM09100</t>
  </si>
  <si>
    <t>GSM-HANDY SIEMENS BENQ S68</t>
  </si>
  <si>
    <t>LÍTKOLBEN ERSA 80 JD  ( 80 W )</t>
  </si>
  <si>
    <t>KABELBINDERZANGE  F▄R METALLB─NDER PANDUIT</t>
  </si>
  <si>
    <t>LIFEBOOK S7110</t>
  </si>
  <si>
    <t>LIFEBOOK E8110</t>
  </si>
  <si>
    <t>SIMATIC RACK PC 840</t>
  </si>
  <si>
    <t>BOHRERVERL─NGERUNG ZWEITEILIG 650MM LANG</t>
  </si>
  <si>
    <t>GSM-HANDY SIEMENS BENQ SXG 75</t>
  </si>
  <si>
    <t>SICHERHEITS-MESSLEITUNG 1,0M  2,0M    1,5M</t>
  </si>
  <si>
    <t>MDA  T - MOBILE  COMPACT II</t>
  </si>
  <si>
    <t>SF6 GASLECKSUCHGER─T</t>
  </si>
  <si>
    <t>OCJ</t>
  </si>
  <si>
    <t>DRUCK UND STRÍMUNGSMESSER TESTO 512</t>
  </si>
  <si>
    <t>S00389</t>
  </si>
  <si>
    <t>GSM-HANDY NOKIA-6230I</t>
  </si>
  <si>
    <t>S00290</t>
  </si>
  <si>
    <t>TELESKOP-MEHRZWECKLEITER 4-TLG.</t>
  </si>
  <si>
    <t>SANIT─RCONTAINER 20"  L 6,0 X B 2,5 X H 2,5 M</t>
  </si>
  <si>
    <t>630178</t>
  </si>
  <si>
    <t>GSM-HANDY NOKIA  N73</t>
  </si>
  <si>
    <t>PENDELHUBS─BELS─GE WSR900-PE 230V SET</t>
  </si>
  <si>
    <t>GSM-HANDY NOKIA  E61</t>
  </si>
  <si>
    <t>S00396</t>
  </si>
  <si>
    <t>POCKET LOOX T830 GER</t>
  </si>
  <si>
    <t>S51022</t>
  </si>
  <si>
    <t>S51020</t>
  </si>
  <si>
    <t>OSZILLOSKOP DIGITAL TE-TPS2024</t>
  </si>
  <si>
    <t>FARBDRUCKER HP BUSINESS INKJET 1200D A4 COLOR USB PA</t>
  </si>
  <si>
    <t>PARAMETRIERGER─T  M.INTEGR.WEBSERVER</t>
  </si>
  <si>
    <t>LIFEBOOK E8210 15.4 WSXGA+ATI GRAPHIK</t>
  </si>
  <si>
    <t>CELSIUS W350-D2317/C2D/1.86/1024/160/DX</t>
  </si>
  <si>
    <t>HP LASERJET P2015N</t>
  </si>
  <si>
    <t>CELSIUS M450-D2438/C2D/2.40/2048/160/XPP</t>
  </si>
  <si>
    <t>MESSGER─TEKOFFER  3-TEILIG</t>
  </si>
  <si>
    <t>78318</t>
  </si>
  <si>
    <t>RICHTEISEN F▄R RUNDLEITER U. BANDSTAHL</t>
  </si>
  <si>
    <t>EL.HYDR.KERB-SCHNEIDANL.A U C.CPE/PFIST.</t>
  </si>
  <si>
    <t>74050</t>
  </si>
  <si>
    <t>DIGITAL-MULTIMETER</t>
  </si>
  <si>
    <t>PEUGEOT PARTNER PROFI 170C D</t>
  </si>
  <si>
    <t>72565</t>
  </si>
  <si>
    <t>HANDSTRAHLER-AKKU STRAHL-ML902, 9,6V</t>
  </si>
  <si>
    <t>HP BUSINESSINKJET 1100D USB PAR</t>
  </si>
  <si>
    <t>B▄RO/GARDEROBENSCHRANK</t>
  </si>
  <si>
    <t>DVD-BRENNER EXTERN</t>
  </si>
  <si>
    <t>WERKZEUGKOFFER W▄RTH LEER</t>
  </si>
  <si>
    <t>SICHERUNGSBAND AS 561 M.FALLD─MPFER 1/25</t>
  </si>
  <si>
    <t>HILTI SCHLITZGER─T DC-SE19(20) M.STAUBS.</t>
  </si>
  <si>
    <t>3310961</t>
  </si>
  <si>
    <t>KETTENS─GE MAKITA  UC 4001A</t>
  </si>
  <si>
    <t>HOCHDRUCKPRESSE GR.III ELEKTR.MIT AKKU</t>
  </si>
  <si>
    <t>KABELSCHERE IFK TC 085(S85)</t>
  </si>
  <si>
    <t>CANON POWERSHOT A95</t>
  </si>
  <si>
    <t>SCHILDERPR─GEGER─T PERNUMA METALLPRINT</t>
  </si>
  <si>
    <t>FUNKGER─T EX-PMR 500</t>
  </si>
  <si>
    <t>CANON POWERSHOT A510</t>
  </si>
  <si>
    <t>TINTENDRUCKER HP MULTIFUNKTIONSGER─T ALL IN ONE</t>
  </si>
  <si>
    <t>KLAUKE K29</t>
  </si>
  <si>
    <t>ABSAUGGER─T NEDERMANN</t>
  </si>
  <si>
    <t>KREISS─GE COMPA 3500</t>
  </si>
  <si>
    <t>113101</t>
  </si>
  <si>
    <t>BIEGEVORR.FLACHK.THEBILE120x10</t>
  </si>
  <si>
    <t>AGA RS-SICHERUNG ACETYLEN</t>
  </si>
  <si>
    <t>AGA RS-SICHERUNG SAUERSTOFF</t>
  </si>
  <si>
    <t>BOHRMASCHINE PERLES-HB 150</t>
  </si>
  <si>
    <t>BOHRMASCHINE DRUCKL.AGRE 13 MM</t>
  </si>
  <si>
    <t>125603</t>
  </si>
  <si>
    <t>BOHRST─NDER ZU DSK 672</t>
  </si>
  <si>
    <t>LEITER DOPPELLEITER  3 SPROSSIG</t>
  </si>
  <si>
    <t>126602</t>
  </si>
  <si>
    <t>BRANDMALGER─T BT 1</t>
  </si>
  <si>
    <t>FUNK LADEGER─T</t>
  </si>
  <si>
    <t>FUNKGER─T EP 860-160</t>
  </si>
  <si>
    <t>KERBZ.AMP 476399-2 10-50 VIERK.</t>
  </si>
  <si>
    <t>KERBZANGE AMP 825589</t>
  </si>
  <si>
    <t>149219</t>
  </si>
  <si>
    <t>KERBZANGE AMP 90035-3</t>
  </si>
  <si>
    <t>STECKSCHL▄SSELKASSETTE 1/2 8196-010</t>
  </si>
  <si>
    <t>MESSGER─T MULTIMETER PANCONTROL 93A</t>
  </si>
  <si>
    <t>RUNDDR▄CKWERKZEUG 38 MM 185SE/150SM</t>
  </si>
  <si>
    <t>RUNDDR▄CKWERKZEUG 38 MM 240SE/185SM</t>
  </si>
  <si>
    <t>PERSONALCOMPUTER LEASING</t>
  </si>
  <si>
    <t>MULTIMETER FLUKE 185</t>
  </si>
  <si>
    <t>SCHLAGBOHRHAMMER TE56-ATC</t>
  </si>
  <si>
    <t>653962</t>
  </si>
  <si>
    <t>DREHMOMENTSCHL▄SSEL 60 - 220 NM ISOL.</t>
  </si>
  <si>
    <t>SKT STECKSCHL▄SSEL   6X 7</t>
  </si>
  <si>
    <t>LEITER DOPPELLEITER  4 SPROSSIG</t>
  </si>
  <si>
    <t>3310033</t>
  </si>
  <si>
    <t>PRESSWERKZEUG WEIDM▄LLER MTR 110</t>
  </si>
  <si>
    <t>HOCHDRUCKPRESSE GR.III ELEKTR.</t>
  </si>
  <si>
    <t>DRUCKER HP LASER JET 1150</t>
  </si>
  <si>
    <t>DREHFELDANZEIGER NEUMANN R 500/700</t>
  </si>
  <si>
    <t>SCHLAGBOHRMASCHINE BAIER-COMBI 330</t>
  </si>
  <si>
    <t>SCHLAGBOHRMASCHINE BAIER MC 41</t>
  </si>
  <si>
    <t>SCHWEISSG.GLEICHRICHTER GL 200 15-204 A</t>
  </si>
  <si>
    <t>SCHWEISSUMFORMER ELIN ES182 380 V18-210A</t>
  </si>
  <si>
    <t>MÍRTELKASTEN</t>
  </si>
  <si>
    <t>LOCHSTANZE EDDA 3  15 MM</t>
  </si>
  <si>
    <t>STECKSCHL▄SSELKASS.STAHLWIL.12-32</t>
  </si>
  <si>
    <t>3310261</t>
  </si>
  <si>
    <t>STECKSCHL▄SSELKASS.STUBAI 10-32</t>
  </si>
  <si>
    <t>STECKSCHL▄SSELKASS.1/2 ZOLL 195 MZ</t>
  </si>
  <si>
    <t>STECKSCHL▄SSELK.KAMPM.11-32</t>
  </si>
  <si>
    <t>STECKSCHL▄SSELK.1/4" STAHLW.</t>
  </si>
  <si>
    <t>STECKSCHL▄SSELKASSETTE 1/2"INBUS STAHLW</t>
  </si>
  <si>
    <t>3310272</t>
  </si>
  <si>
    <t>STECKSCHL▄SSELKAS.3/8" MIT INBUS</t>
  </si>
  <si>
    <t>ABSAUGGER─T FILTERMASTER</t>
  </si>
  <si>
    <t>LUXMETER MAVOLUX</t>
  </si>
  <si>
    <t>KABELSCHERE PFISTERER KS 52</t>
  </si>
  <si>
    <t>3310426</t>
  </si>
  <si>
    <t>LÍTSTATION SPIRAL</t>
  </si>
  <si>
    <t>LUFTFEUCHTEPRUEFER MIK3000</t>
  </si>
  <si>
    <t>DREHFELDANZEIGER UNITEST DR 700</t>
  </si>
  <si>
    <t>ERDUNGSMESSBR▄CKE NORMA BATT.</t>
  </si>
  <si>
    <t>MESSGER─T UNIGOR 1P</t>
  </si>
  <si>
    <t>ERDUNGSPR▄FZANGE C.A 6415</t>
  </si>
  <si>
    <t>M▄LLSACKST─NDER</t>
  </si>
  <si>
    <t>STECKSCHL▄SSELKASSETTE USAG 1/4"</t>
  </si>
  <si>
    <t>TISCHVERTEILER 220 V</t>
  </si>
  <si>
    <t>AKKU KABELPRESSE KLAUKE EK60 VP/FT PLUS</t>
  </si>
  <si>
    <t>3311193</t>
  </si>
  <si>
    <t>FAXGER─T CANON B155(B100,B150)</t>
  </si>
  <si>
    <t>SEITENBRETTER 2x2.85 lg.2x1,44 lg.</t>
  </si>
  <si>
    <t>ALU BELAGBR▄CKE OHNE DURCHSTIEG</t>
  </si>
  <si>
    <t>VAKUUMTESTGER─T VT60</t>
  </si>
  <si>
    <t>ISOLATIONSMESSER METRISO 5000A</t>
  </si>
  <si>
    <t>3311308</t>
  </si>
  <si>
    <t>NOTEBOOK LEIHGER─T</t>
  </si>
  <si>
    <t>FUNKGER─T ICOM IC-F3 OE</t>
  </si>
  <si>
    <t>MODEM 56K MESSAGE</t>
  </si>
  <si>
    <t>MOBILTELEFON ECOM EX-04</t>
  </si>
  <si>
    <t>3311602</t>
  </si>
  <si>
    <t>MODEM DEVOLO ISDN</t>
  </si>
  <si>
    <t>3312049</t>
  </si>
  <si>
    <t>DRUCKER KYOCERA FS-1010</t>
  </si>
  <si>
    <t>ALU GER▄ST STREBE 2 m</t>
  </si>
  <si>
    <t>ALU GER▄ST AUSLEGER verstellbar klein</t>
  </si>
  <si>
    <t>ALU GER▄ST AUSLEGER VERSTELLBAR GROSS</t>
  </si>
  <si>
    <t>ALU GER▄ST GEL─NDER 135 cm</t>
  </si>
  <si>
    <t>ALU GER▄ST AUFBAURAHMEN</t>
  </si>
  <si>
    <t>ALU GER▄ST SEITENBRETTER</t>
  </si>
  <si>
    <t>ALU GER▄ST TREPPE</t>
  </si>
  <si>
    <t>ALU GER▄ST B▄HNE ohne Klappe</t>
  </si>
  <si>
    <t>ALU GER▄ST B▄HNE m.Klappe</t>
  </si>
  <si>
    <t>ALU GER▄ST STREBE 2,7 m</t>
  </si>
  <si>
    <t>ALU GER▄ST STREBE 2,9 m</t>
  </si>
  <si>
    <t>ALU GER▄ST RAD mit St³tze</t>
  </si>
  <si>
    <t>SONY MAVICA FD-90</t>
  </si>
  <si>
    <t>DREHMO.GABELSCHL▄SSELEINSATZ 14 MM</t>
  </si>
  <si>
    <t>SEILENDLOSSCHLAUFEN  2M</t>
  </si>
  <si>
    <t>SEILENDLOSSCHLAUFEN  4 M</t>
  </si>
  <si>
    <t>SEILENDLOSSCHLAUFEN  6 M</t>
  </si>
  <si>
    <t>SCHAUMLÍSCHER 9L</t>
  </si>
  <si>
    <t>FEUERLÍSCHDECKE 1000X1000MM</t>
  </si>
  <si>
    <t>HANDBOHRMASCHINEN GERMAN</t>
  </si>
  <si>
    <t>HARTING AUSDR▄CKWERKZEUG HAN D</t>
  </si>
  <si>
    <t>KERBZANGE M+K HP 3-4 (RT,BL,GB)</t>
  </si>
  <si>
    <t>KERBZANGE KLAUKE K36 10-35 MM2</t>
  </si>
  <si>
    <t>KERBZANGE WEIDM▄LLER PZ4</t>
  </si>
  <si>
    <t>KREISS─GEBLATT FE 250X32 F.THOMAS 250</t>
  </si>
  <si>
    <t>KREISS─GEBLATT 315 X 32 F.THOMAS 315</t>
  </si>
  <si>
    <t>SBT315</t>
  </si>
  <si>
    <t>SPIND</t>
  </si>
  <si>
    <t>ALU GER▄ST Splinten</t>
  </si>
  <si>
    <t>STAPELBEH─LTER 230X150X130 MM</t>
  </si>
  <si>
    <t>UMLENKROLLE 3 TO</t>
  </si>
  <si>
    <t>VERL─NGERUNG  5X4 MM2 ,32A</t>
  </si>
  <si>
    <t>61169300</t>
  </si>
  <si>
    <t>ESPRIMO  P5915-D2312/CELERON/3.46/1024/80</t>
  </si>
  <si>
    <t>BOHRMASCHINE MAKITA 6510 LVR</t>
  </si>
  <si>
    <t>DREHMOMENTSCHL▄SSEL 2-10 KPM  3/8"</t>
  </si>
  <si>
    <t>630476</t>
  </si>
  <si>
    <t>SEIL 10 PP 1110KG 3LITZIG</t>
  </si>
  <si>
    <t>PR▄FGER─T POLITEST P01</t>
  </si>
  <si>
    <t>KERBZANGE YYT-7  ( RT, BL, GB )</t>
  </si>
  <si>
    <t>ATEM-ALKOHOL-SIMULATOR  AS-3420-MT</t>
  </si>
  <si>
    <t>METALLKREISS─GE EISELE  VMS I  230V   1,6KW</t>
  </si>
  <si>
    <t>METALLKREISS─GE THOMAS 01  230V  1,2KW</t>
  </si>
  <si>
    <t>AGA AUTOGEN-SCHWEISSGARNITUR</t>
  </si>
  <si>
    <t>DIGITAL MULTIMETER FLUKE 77</t>
  </si>
  <si>
    <t>KABELSCHERE PFISTERER KS 34-24</t>
  </si>
  <si>
    <t>MPB</t>
  </si>
  <si>
    <t>85171200</t>
  </si>
  <si>
    <t>KLETTERAUSR▄STUNG DER NSN ÍSTERREICH ( 3-TEILIG )</t>
  </si>
  <si>
    <t>KLETTERAUSR▄STUNG DER NSN ÍSTERREICH ( 6-TEILIG )</t>
  </si>
  <si>
    <t>WERKZEUGTASCHE ELIN EBG</t>
  </si>
  <si>
    <t>HIT  MD  2000MK  INJEKTIONSTECHNIK</t>
  </si>
  <si>
    <t>3311125</t>
  </si>
  <si>
    <t>CHECKMASTER + PRUEFADAPTER</t>
  </si>
  <si>
    <t>S50563</t>
  </si>
  <si>
    <t>STICHS─GEBLATT 150MM F. RECIPROS─GE MAKITA</t>
  </si>
  <si>
    <t>STICHS─GEBLATT 300MM F. RECIPROS─GE</t>
  </si>
  <si>
    <t>WERKZEUGSET 3TLG.</t>
  </si>
  <si>
    <t>S51120</t>
  </si>
  <si>
    <t>ZANGENSTROMWANDLER C.A E6N (80A~=)</t>
  </si>
  <si>
    <t>PK</t>
  </si>
  <si>
    <t>61169200</t>
  </si>
  <si>
    <t>GSM-HANDY NOKIA E50</t>
  </si>
  <si>
    <t>ROHRBIEGEMASCHINE  ROLLERS ARCO 15-18-22-25-32-40 MM</t>
  </si>
  <si>
    <t>CRIMP - ZANGE HT-336K F▄R KOAX RG213, RG214, LLRG8</t>
  </si>
  <si>
    <t>KERBZANGE KLAUKE K05D / SP 16-120</t>
  </si>
  <si>
    <t>DIGITAL MULTIMETER FLUKE 83</t>
  </si>
  <si>
    <t>HÍHENSICHERUNGSGER─T  NS 10 M EN 360 / CE 0158</t>
  </si>
  <si>
    <t>HÍHENSICHERUNGSGER─T  "EAGLE" NACH EN 360</t>
  </si>
  <si>
    <t>BANDSCHLINGE SCHLAUCHBAND 22 KN NL 1,2 M</t>
  </si>
  <si>
    <t>B▄RO-DOPPELCONTAINER  L 6,00 X B 5,00 X H 2,50 M</t>
  </si>
  <si>
    <t>94039030</t>
  </si>
  <si>
    <t>WERKBANK HOLZ GROSS</t>
  </si>
  <si>
    <t>STAUBSAUGER K─RCHER 4000 PLUS 230V</t>
  </si>
  <si>
    <t>LÍTSTATION ERSA ANALOG 60</t>
  </si>
  <si>
    <t>LIFEBOOK E8310/C2D/2.0/80/2048/DVD-RW/SX</t>
  </si>
  <si>
    <t>STROMZANGE FL-I5SPQ3 5A AC</t>
  </si>
  <si>
    <t>MOBILTELEFON ECOM EX-05</t>
  </si>
  <si>
    <t>KOMPONENTENTESTER AMPROBE LCR 55A</t>
  </si>
  <si>
    <t>01598</t>
  </si>
  <si>
    <t>111308_ABMANTELUNGSWERKZEUG</t>
  </si>
  <si>
    <t>SP─NESAMMEL-SCHLEIFBOCK  400 V</t>
  </si>
  <si>
    <t>SP─NESAMMEL-COMBI-SCHLEIFBOCK</t>
  </si>
  <si>
    <t>SLIP-100  SCHLEIFSCHEIBENMASCHINE</t>
  </si>
  <si>
    <t>GEHRUNGS-KREISS─GE  TOM 350</t>
  </si>
  <si>
    <t>GETRIEBE-TISCHBOHRMASCHINE  UNIC 32</t>
  </si>
  <si>
    <t>GETRIEBEBOHRMASCHINE  UN 32 / 38</t>
  </si>
  <si>
    <t>GETRIEBE-S─ULENBOHRMASCHINE  BIG-UNIC</t>
  </si>
  <si>
    <t>STANZE F▄R KUPFERPLATTEN</t>
  </si>
  <si>
    <t>BIEGEMASCHINE F▄R KUPFERSCHIENEN</t>
  </si>
  <si>
    <t>BATTERIEK─STCHEN  S7F001  15V-</t>
  </si>
  <si>
    <t>SELBSTNIVELLIERENDER 5 PKT. LASER</t>
  </si>
  <si>
    <t>ZAHNSTANGEN - WINDE (S▄DBAHNWINDE) 3 TO</t>
  </si>
  <si>
    <t>OEC</t>
  </si>
  <si>
    <t>31603</t>
  </si>
  <si>
    <t>KREISS─GEBLATT 350X2,5X32  (280 Z─HNE)  F. KREISS─GE T350</t>
  </si>
  <si>
    <t>DRUCKMESSER (MULTIHANDY 2020  )</t>
  </si>
  <si>
    <t>90268080</t>
  </si>
  <si>
    <t>INSTALLATIONSTESTER C.A 6114 560V</t>
  </si>
  <si>
    <t>BOSCH ABBRUCHHAMMER GSH 27</t>
  </si>
  <si>
    <t>LECKSTROMMESSZANGE FLUKE 360</t>
  </si>
  <si>
    <t>BESCHRIFTUNGSGER─T  PT7600</t>
  </si>
  <si>
    <t>GER─TEPR▄FER C.A 6107</t>
  </si>
  <si>
    <t>S51228</t>
  </si>
  <si>
    <t>GSM-HANDY NOKIA 6300</t>
  </si>
  <si>
    <t>FUNKGER─TEPAAR STABO FREECOM 550</t>
  </si>
  <si>
    <t>62034311</t>
  </si>
  <si>
    <t>SIMATIC FIELD PG M2</t>
  </si>
  <si>
    <t>GELENKSTEIGER W-22040 I</t>
  </si>
  <si>
    <t>ESPRIMO MOBILE D9510</t>
  </si>
  <si>
    <t>FEUERLÍSCHER 5KG CS 5 C KOHLENDIOXID (LOESCHBRAUSE)</t>
  </si>
  <si>
    <t>KHA</t>
  </si>
  <si>
    <t>AKKU-DREHSCHLAGSCHRAUBER GDR10,8V</t>
  </si>
  <si>
    <t>NOTSTROMAGGREGAT HONDA 30IS ZU "W-729ZC"</t>
  </si>
  <si>
    <t>S00133</t>
  </si>
  <si>
    <t>DIG.MANOMETER 35BAR+PR▄FPUMPE CPP30</t>
  </si>
  <si>
    <t>ZANGENSTROMWANDLER C.A K2 AC/DC</t>
  </si>
  <si>
    <t>971421_TOP-WERKZEUG-RUCKSACK</t>
  </si>
  <si>
    <t>SPIRAL</t>
  </si>
  <si>
    <t>ELEKTRO.-HYDR. SCHNEIDWZG. ESG45-PLUS F▄R ALU-STAHLSEILE</t>
  </si>
  <si>
    <t>ERD-U. BODENWID. PR▄FER C.A 6470N</t>
  </si>
  <si>
    <t>AKKU-BOHRSCHRAUBER DF330DWE 10MM</t>
  </si>
  <si>
    <t>ABSEILGER─T MIT SITZBRETT</t>
  </si>
  <si>
    <t>WERKZEUGTASCHE MIT SICHERHEITSWERKZEUG</t>
  </si>
  <si>
    <t>S51407</t>
  </si>
  <si>
    <t>MANTEL ARC</t>
  </si>
  <si>
    <t>XS</t>
  </si>
  <si>
    <t>62021310</t>
  </si>
  <si>
    <t>OEE</t>
  </si>
  <si>
    <t>LEICHTMETALL-DACHLEITER, ALU; 2,00 METER</t>
  </si>
  <si>
    <t>LEICHTMETALL-DACHLEITER, ALU; 2,80 METER</t>
  </si>
  <si>
    <t>LEICHTMETALL-DACHLEITER, ALU; 4,20 METER</t>
  </si>
  <si>
    <t>ISOLATIONSPR▄FER MEGGER MIT 410</t>
  </si>
  <si>
    <t>S50911</t>
  </si>
  <si>
    <t>MMA</t>
  </si>
  <si>
    <t>MESSLEITUNG MIT 4MM FEDERKERNPR▄FSPITZE 15A</t>
  </si>
  <si>
    <t>90309020</t>
  </si>
  <si>
    <t>PR▄FSPITZE 82MM - SEHR SPITZ MIT VERSENKTEM ANSCHLUSS</t>
  </si>
  <si>
    <t>85361090</t>
  </si>
  <si>
    <t>SECHSKANT-STIFTSCHL▄SSELSATZ,"ZOLL" 12-TLG.</t>
  </si>
  <si>
    <t>S00444</t>
  </si>
  <si>
    <t>MJA</t>
  </si>
  <si>
    <t>85361010</t>
  </si>
  <si>
    <t>85361050</t>
  </si>
  <si>
    <t>HEIZL▄FTER 650W, 1300W, 2000W</t>
  </si>
  <si>
    <t>S51295</t>
  </si>
  <si>
    <t>85162991</t>
  </si>
  <si>
    <t>ADERNENDH▄LSENZANGE  PZ 50</t>
  </si>
  <si>
    <t>774011_BAUSTELLENTAFEL EISENBAHNSICHERUNGSANLAGEN</t>
  </si>
  <si>
    <t>DIGITAL MULTIMETER FLUKE 87-III</t>
  </si>
  <si>
    <t>FLUCHTFILTERGER─T DR─GER PARAT 3000</t>
  </si>
  <si>
    <t>ZANGENSTROMWANDLER C.A K1 AC/DC</t>
  </si>
  <si>
    <t>DREIBAUM ALU INKL. HÍHENSICHERUNGSGER─T</t>
  </si>
  <si>
    <t>VIELFACHMESSZANGE TM-13E</t>
  </si>
  <si>
    <t>5A002ENCU</t>
  </si>
  <si>
    <t>85176200</t>
  </si>
  <si>
    <t>DIGITOUR-TOURENZ─HLER COMBI</t>
  </si>
  <si>
    <t>TOOLPAK MAGNETHALTER F▄R FLUKE</t>
  </si>
  <si>
    <t>MTL</t>
  </si>
  <si>
    <t>BDA SERIELL F▄R 3WL/3VL LEISTUNGSSCHALTER</t>
  </si>
  <si>
    <t>PROFIBUS PROTOKOLLANALYSEGER─T BC-600-PB</t>
  </si>
  <si>
    <t>S51341</t>
  </si>
  <si>
    <t>OCH</t>
  </si>
  <si>
    <t>FUNKGER─T ICOM IC-F3002 (170,025 MHZ) 5WATT</t>
  </si>
  <si>
    <t>S51343</t>
  </si>
  <si>
    <t>KOMPRESSOR  2,0 KW/8 BAR /24L - 230V</t>
  </si>
  <si>
    <t>JPC</t>
  </si>
  <si>
    <t>VORHAENGESCHLOSS F▄R LSS 7C5RED</t>
  </si>
  <si>
    <t>VERRIEGELUNGSVORHAENGESCHLOSS   S32 RED</t>
  </si>
  <si>
    <t>SPANNUNGSPR▄FER PHE 3-10KV</t>
  </si>
  <si>
    <t>SPANNUNGSPR▄FER PHE 3-30KV</t>
  </si>
  <si>
    <t>PL</t>
  </si>
  <si>
    <t>LADEGER─T ZU TE6A LITHIUM</t>
  </si>
  <si>
    <t>AKKU-HYDR. PRESSE EK6022L18V LI-ION; CU 70- 240MM▓</t>
  </si>
  <si>
    <t>AKKU LI-ION; 18V/3,0AH</t>
  </si>
  <si>
    <t>85076000</t>
  </si>
  <si>
    <t>AUFFANGGURT UNI 5 MIT TWISTLOCK KARABINER</t>
  </si>
  <si>
    <t>3-POL. ERDUNGS- UND KURZSCHLIESSVORRICHTUNG 95/95MM▓</t>
  </si>
  <si>
    <t>S00316</t>
  </si>
  <si>
    <t>DCB</t>
  </si>
  <si>
    <t>S51373</t>
  </si>
  <si>
    <t>OEH</t>
  </si>
  <si>
    <t>ISOLATIONSPR▄FER MEGGER MIT 420</t>
  </si>
  <si>
    <t>SPANNUNGSPR▄FER PHE 6-20KV</t>
  </si>
  <si>
    <t>BDA PLUS ETHERNET F▄R 3WL/VL LEISTUNGSSCHALTER</t>
  </si>
  <si>
    <t>KERBEINSATZ ADERENDH. 25-240MM▓</t>
  </si>
  <si>
    <t>KERBEINSATZ RUNDDR▄CKER AL&amp;CU 25-300MM▓</t>
  </si>
  <si>
    <t>KERBEINS. QUETSCHKABELSCHUH 10-70MM▓</t>
  </si>
  <si>
    <t>KERBEINS. PRESSKABELSCH. CU 10-300MM▓</t>
  </si>
  <si>
    <t>KERBEINS. PRESSKABELSCH. AL 35-300MM▓</t>
  </si>
  <si>
    <t>KERBEINSATZ FEINLITZIG 10-70MM▓</t>
  </si>
  <si>
    <t>ISOLATIONSPR▄FER MEGGER MIT 525</t>
  </si>
  <si>
    <t>ISOLATIONSPR▄FER MEGGER MIT 1025</t>
  </si>
  <si>
    <t>VIDEOENDOSKOP IRIS 46-30 DVR</t>
  </si>
  <si>
    <t>S51355</t>
  </si>
  <si>
    <t>OBH</t>
  </si>
  <si>
    <t>90138090</t>
  </si>
  <si>
    <t>THERMO-ANEMOMETER C.A 1226</t>
  </si>
  <si>
    <t>THERMO-ANEMOMETER MIT DRUCKER</t>
  </si>
  <si>
    <t>W─RMEBILDKAMERA FLIR T440</t>
  </si>
  <si>
    <t>OCC</t>
  </si>
  <si>
    <t>W─RMEBILDKAMERA FLIR T640</t>
  </si>
  <si>
    <t>BER▄HRUNGSLOSER SPANNUNGSPR▄FER FLUKE 1AC II</t>
  </si>
  <si>
    <t>LUFTFEUCHTEPR▄FER MIK 3000</t>
  </si>
  <si>
    <t>BURST GENERATOR</t>
  </si>
  <si>
    <t>VIELFACHMESSZANGE C.A F407</t>
  </si>
  <si>
    <t>VORVERST─RKER F▄R OSZILLOSKOP DA-1000 VN</t>
  </si>
  <si>
    <t>S00271</t>
  </si>
  <si>
    <t>OLB</t>
  </si>
  <si>
    <t>OJC</t>
  </si>
  <si>
    <t>BER▄HRUNGSLOSER SPANNUNGSPR▄FER NEUMANN 7115</t>
  </si>
  <si>
    <t>GAS ALERT MICRO CLIP XT/XL 4-GASWARNGER─T</t>
  </si>
  <si>
    <t>OBC</t>
  </si>
  <si>
    <t>PRESSZANGE K2 / 0,75 - 16MM▓ F. UNISOL.KAB.VERBINDUNGEN</t>
  </si>
  <si>
    <t>PR▄FPLAKETTEN  (1BOGEN=21 STK.)</t>
  </si>
  <si>
    <t>FUNKGER─TEPAAR STABO FREECOM 650</t>
  </si>
  <si>
    <t>S51372</t>
  </si>
  <si>
    <t>ZWEI-SCHICHT SPANNUNGSHANDSCHUH 26.500 V, KAT3</t>
  </si>
  <si>
    <t>SCHUTZBRILLE UVEX F. BRILLENTR─GER</t>
  </si>
  <si>
    <t>MANTELSCHNEID-UND RUNDSCH─LWERKZEUG</t>
  </si>
  <si>
    <t>DREHMOMENTSCHLUESSEL 1/2 Z 10-100 NM</t>
  </si>
  <si>
    <t>DREHMOMENTSCHLUESSEL 1/2 Z 20-200 NM</t>
  </si>
  <si>
    <t>AKKU-BOHRMASCH. MAKITA 6012HDW/6095</t>
  </si>
  <si>
    <t>AKKU PRESSZANGE EK 18 / B61 / AP30</t>
  </si>
  <si>
    <t>EINHANDWINKELSCHLEIFER BOSCH 1347/G</t>
  </si>
  <si>
    <t>METALLKREISSAEGE IMET 250-350</t>
  </si>
  <si>
    <t>METALLKREISSAEGE RECORD TL275/METOR</t>
  </si>
  <si>
    <t>GEHRUNGSSAEGE THOMAS TH250 CF 80 B4</t>
  </si>
  <si>
    <t>DIGITAL GLEICH- WECHSELSTROMZANGE C</t>
  </si>
  <si>
    <t>DREHFELDRICHTANZ.BBC RZL 2 660V GOE</t>
  </si>
  <si>
    <t>WIDERSTANDSDEKADE PT 100 SIMULATOR</t>
  </si>
  <si>
    <t>KABELBOCK  HYDRAULISCH</t>
  </si>
  <si>
    <t>AUFFANGGURT UNI3 KPL.MIT BANDFALLD­</t>
  </si>
  <si>
    <t>SCHUTZHELM WEISS 1000V (4 JAHRE ABLAUFDATUM BEACHTEN!)</t>
  </si>
  <si>
    <t>FUNKGER─T ICOM IC-F4002 (440,100 MHZ) 4WATT</t>
  </si>
  <si>
    <t>HINTERKOPF HEADSET F▄R ICOM-FUNKGER─T</t>
  </si>
  <si>
    <t>PEF</t>
  </si>
  <si>
    <t>MÍBEL-HUBROLLER, HUBHÍHE 100MM</t>
  </si>
  <si>
    <t>S51362</t>
  </si>
  <si>
    <t>ZUBEHÍRSET F▄R ERDUNGSMESSUNG - 2 ERDER (50M)</t>
  </si>
  <si>
    <t>ROHRBIEGEGER─T HAND-HYDRAULISCH - 100KN</t>
  </si>
  <si>
    <t>QEH</t>
  </si>
  <si>
    <t>3-POL. ERDUNGS- UND KURZSCHLIESSVORRICHTUNG 120/120MM▓</t>
  </si>
  <si>
    <t>ENTLADESTAB F▄R HOCHSPANNUNGSPR▄FGER─T BAUR</t>
  </si>
  <si>
    <t>GER─TE- UND MASCHINENTESTER C.A 6160</t>
  </si>
  <si>
    <t>LÍTKOLBEN ERSA 30 S, 30W, 230 V</t>
  </si>
  <si>
    <t>AKKU-LADEGER─T 9,6-18V F▄R NI-CD,NI-MH,LI-ION AKKUS</t>
  </si>
  <si>
    <t>HAND-HYDRAULIK-STANZE F▄R NIROSTEA</t>
  </si>
  <si>
    <t>OCI</t>
  </si>
  <si>
    <t>"FEUERLÍSCHER"</t>
  </si>
  <si>
    <t>MAGNETTAFEL "F▄NF SICHERHEITSREGELN"</t>
  </si>
  <si>
    <t>83100000</t>
  </si>
  <si>
    <t>MAGNETTAFEL "ANLAGE UNTER SPANNUNG"</t>
  </si>
  <si>
    <t>MAGNETTAFEL "NICHT SCHALTEN, ES WIRD GEARBEITET"</t>
  </si>
  <si>
    <t>MAGNETTAFEL "ELEKTRISCHER BETRIEBSRAUM"</t>
  </si>
  <si>
    <t>MAGNETTAFEL "ACHTUNG R▄CKSPANNUNG"</t>
  </si>
  <si>
    <t>FRONIUS MAGICWAVE 1700 JOB G/F WIG-AC/DC</t>
  </si>
  <si>
    <t>KREISS─GEBLATT GOLD-CUT MKS 250X2,5X32</t>
  </si>
  <si>
    <t>GEHRUNGSKREISSAEGE TOM 250, 2-GANG</t>
  </si>
  <si>
    <t>AKKU-HYDR. KABELSCHERE 85 MM ESG85L; 18V LI-ION</t>
  </si>
  <si>
    <t>PFLASTERSPENDER SNÍGG F▄R "SOFT1"</t>
  </si>
  <si>
    <t>SCHAUMGUMMIVERBAND SNÍGG "SOFT1", 6 CM X 5 M</t>
  </si>
  <si>
    <t>SF6-MULTI-ANALYSER MIT GASR▄CKF▄HRUNG</t>
  </si>
  <si>
    <t>S00432</t>
  </si>
  <si>
    <t>BESCHRIFTUNGSGER─T (MIT USB) PT2730VP BIS  24 MM</t>
  </si>
  <si>
    <t>S51424</t>
  </si>
  <si>
    <t>SCHLEIF-UND S─GEMASCHINE AKKU MULTI-TOOL 18V</t>
  </si>
  <si>
    <t>STAUBSAUGER MAKITA 440 NASS+TROCKEN</t>
  </si>
  <si>
    <t>STA</t>
  </si>
  <si>
    <t>STAUBSACK ZU MAKITA 440</t>
  </si>
  <si>
    <t>STAUBSAUGER ALLZWECK 230V</t>
  </si>
  <si>
    <t>AKKU BOHRSCHRAUBER MAKITA 13MM/18V LI-ION</t>
  </si>
  <si>
    <t>JACKE ARC</t>
  </si>
  <si>
    <t>BUNDHOSE ARC</t>
  </si>
  <si>
    <t>ARBEITS-BUNDJACKE</t>
  </si>
  <si>
    <t>S51401</t>
  </si>
  <si>
    <t>ARBEITS-WESTE / GILET</t>
  </si>
  <si>
    <t>ARBEITS-BUNDHOSE</t>
  </si>
  <si>
    <t>ARBEITS-LATZHOSE</t>
  </si>
  <si>
    <t>POLO SHIRT KURZARM - HERREN - GR. S</t>
  </si>
  <si>
    <t>61091000</t>
  </si>
  <si>
    <t>POLO SHIRT KURZARM - DAMEN - GR. XS</t>
  </si>
  <si>
    <t>CMLIB A - SET ANSCHLUSSBOX</t>
  </si>
  <si>
    <t>VERBINDUNGSMITTEL VARIO MIT SEILK▄RZER</t>
  </si>
  <si>
    <t>AKKU-HYDR. PRESSE 4-DORN EK60VPFTL; 18 V</t>
  </si>
  <si>
    <t>SCHWINGUNGSMESSGER─T FLUKE 805</t>
  </si>
  <si>
    <t>STEHLEITER 2X4 STUFEN, ELEKTR. LEITFAEHIG</t>
  </si>
  <si>
    <t>STEHLEITER 2X6 STUFEN, ELEKTR. LEITFAEHIG</t>
  </si>
  <si>
    <t>INSTALLATIONSTESTER C.A 6116N</t>
  </si>
  <si>
    <t>INSTALLATIONSTESTER C.A 6117</t>
  </si>
  <si>
    <t>INBUS - STECKNUSS 1/2", 6-100MM LANG</t>
  </si>
  <si>
    <t>INBUS - STECKNUSS 1/2", 8-100MM LANG</t>
  </si>
  <si>
    <t>INBUS - STECKNUSS 1/2", 10-140MM LANG</t>
  </si>
  <si>
    <t>ERDUNGSPR▄FZANGE C.A 6416</t>
  </si>
  <si>
    <t>BAUSTROMVERTEILER KLEIN 4 X 230V, 2X 400V,</t>
  </si>
  <si>
    <t>AKKU-HYDR. PUMPE KLAUKE AHP 700-L; 18 V LI-ION</t>
  </si>
  <si>
    <t>KLAUKE-HYDR. PRESSKOPF 16-625MM▓</t>
  </si>
  <si>
    <t>METALLKREISS─GE EXTREME 355</t>
  </si>
  <si>
    <t>KREISS─GEBLATT F▄R INOX ZU EXTREME 355</t>
  </si>
  <si>
    <t>EINPOLIGER PHASENVERGLEICHER PHV I</t>
  </si>
  <si>
    <t>ENTLADESTAB F▄R PGK 25</t>
  </si>
  <si>
    <t>S51166</t>
  </si>
  <si>
    <t>90319085</t>
  </si>
  <si>
    <t>ENTLADESTAB F▄R PGK 50/80</t>
  </si>
  <si>
    <t>VERL─NGERUNG  12,5 M 5X6 MM▓ 400V/32A</t>
  </si>
  <si>
    <t>STROMWANDLER TESTBOX</t>
  </si>
  <si>
    <t>S00087</t>
  </si>
  <si>
    <t>ZWISCHENKREIS TESTBOX</t>
  </si>
  <si>
    <t>UMRICHTER TESTBOX</t>
  </si>
  <si>
    <t>ZANGENSTROMWANDLER C.A PAC21 (1000A~/1400A=)</t>
  </si>
  <si>
    <t>KLAPP-RODEL F▄R 125KG LAST</t>
  </si>
  <si>
    <t>LASERAUSRICHTGER─T F▄R KUPPLUNGEN</t>
  </si>
  <si>
    <t>GEHRUNGSBANDS─GE GBS 200 B</t>
  </si>
  <si>
    <t>S─GEBAND BIFLEX 2360X20X0,9</t>
  </si>
  <si>
    <t>SCHUTZHELM WEISS  "BT"</t>
  </si>
  <si>
    <t>ERSATZSCHWEISSBAND ZU "HELM BT"</t>
  </si>
  <si>
    <t>ERSATZKINNRIEMEN ZU "HELM BT"</t>
  </si>
  <si>
    <t>CANON IXUS 155</t>
  </si>
  <si>
    <t>S51035</t>
  </si>
  <si>
    <t>SCHLEIFSCHUTZBRILLE GESCHLOSSEN UVEX HI-C9306</t>
  </si>
  <si>
    <t>BODENSTAUBSAUGER VSZ3XTRM11</t>
  </si>
  <si>
    <t>BRILLENETUI</t>
  </si>
  <si>
    <t>AKKU-WINKEL-SCHLAGSCHRAUBER 18V, DTL061RFJ</t>
  </si>
  <si>
    <t>84672985</t>
  </si>
  <si>
    <t>AKKU-RECIPROS─GE 18V, DJR181RFE</t>
  </si>
  <si>
    <t>LASER-DISTANZMESSGER─T 0,05-80M</t>
  </si>
  <si>
    <t>S─ULENBOHRMASCHINE B610 PRO / 400V, R/L</t>
  </si>
  <si>
    <t>84592900</t>
  </si>
  <si>
    <t>ABSAUGGER─T 35L/1300W; VC3511L</t>
  </si>
  <si>
    <t>84669370</t>
  </si>
  <si>
    <t>ERSATZFILTER ZU ABSAUGGER─T 35L/1300W F▄R 922080</t>
  </si>
  <si>
    <t>WENDEISEN VERSTELLBAR, GR. 8</t>
  </si>
  <si>
    <t>SCHUTZHELM WEISS "BT" 1000V (4 JAHRE ABLAUFDATUM BEACHTEN!)</t>
  </si>
  <si>
    <t>RATSCH-BIT-NUSS-BOX 32-TLG.</t>
  </si>
  <si>
    <t>KERBZANGE K16 F▄R ISOLIERTE KABELSCHUHE</t>
  </si>
  <si>
    <t>HAVEP FLEECEWESTE 40012 ZU LAG.NR.713063</t>
  </si>
  <si>
    <t>STANLEY MESSER 9,5MM</t>
  </si>
  <si>
    <t>82119400</t>
  </si>
  <si>
    <t>STANLEY MESSER 18MM</t>
  </si>
  <si>
    <t>10 ERSATZKLINGEN F. STANLEY MESSER 9,5MM</t>
  </si>
  <si>
    <t>10 ERSATZKLINGEN F. STANLEY MESSER 18MM</t>
  </si>
  <si>
    <t>SCHUTZHELM FUER HOEHENARBEIT</t>
  </si>
  <si>
    <t>HOEHENSICHERUNGSGERAET  F. HUBARBEITSBUEHNEN</t>
  </si>
  <si>
    <t>TIN-DIREKT-BIT 1/4" 50MM/TX10</t>
  </si>
  <si>
    <t>TIN-TORX-BIT 1/4" - T10X25 MM</t>
  </si>
  <si>
    <t>TIN-DIREKT-BIT 1/4" 70MM/TX10</t>
  </si>
  <si>
    <t>TIN-TORX-BIT 1/4" - T15X25 MM</t>
  </si>
  <si>
    <t>TIN-DIREKT-BIT 1/4" 50MM/TX15</t>
  </si>
  <si>
    <t>TIN-DIREKT-BIT 1/4" 70MM/TX15</t>
  </si>
  <si>
    <t>TIN-TORX-BIT 1/4" - T20X25 MM</t>
  </si>
  <si>
    <t>TIN-DIREKT-BIT 1/4" 50MM/TX20</t>
  </si>
  <si>
    <t>TIN-DIREKT-BIT 1/4" 70MM/TX20</t>
  </si>
  <si>
    <t>TIN-TORX-BIT 1/4" - T25X25 MM</t>
  </si>
  <si>
    <t>TIN-DIREKT-BIT 1/4" 50MM/TX25</t>
  </si>
  <si>
    <t>TIN-DIREKT-BIT 1/4" 70MM/TX25</t>
  </si>
  <si>
    <t>TIN-TORX-BIT 1/4" - T27X25 MM</t>
  </si>
  <si>
    <t>TIN-DIREKT-BIT 1/4" 50MM/TX27</t>
  </si>
  <si>
    <t>TIN-DIREKT-BIT 1/4" 70MM/TX27</t>
  </si>
  <si>
    <t>TIN-TORX-BIT 1/4" - T30X25 MM</t>
  </si>
  <si>
    <t>TIN-DIREKT-BIT 1/4" 50MM/TX30</t>
  </si>
  <si>
    <t>TIN-DIREKT-BIT 1/4" 70MM/TX30</t>
  </si>
  <si>
    <t>TIN-TORX-BIT 1/4" - T40X25 MM</t>
  </si>
  <si>
    <t>TIN-DIREKT-BIT 1/4" 50MM/TX40</t>
  </si>
  <si>
    <t>TIN-DIREKT-BIT 1/4" 70MM/TX40</t>
  </si>
  <si>
    <t>GRIP-BIT 1/4" 25MM/PH0</t>
  </si>
  <si>
    <t>GRIP-BIT 1/4" 25MM/PH1</t>
  </si>
  <si>
    <t>TIN-BIT DIN3128 1/4"- PH1X50MM</t>
  </si>
  <si>
    <t>GRIP-BIT 1/4" 25MM/PH2</t>
  </si>
  <si>
    <t>GRIP-BIT 1/4" 25MM/PH3</t>
  </si>
  <si>
    <t>EINZEL-TORO-GRIP BIT 50MM/PH2</t>
  </si>
  <si>
    <t>GRIP-BIT 1/4" 25MM/PZ0</t>
  </si>
  <si>
    <t>GRIP-BIT 1/4" 25MM/PZ1</t>
  </si>
  <si>
    <t>TIN-DIREKT-BIT 1/4" - PZ1X50MM</t>
  </si>
  <si>
    <t>GRIP-BIT 1/4" 25MM/PZ2</t>
  </si>
  <si>
    <t>TIN-DIREKT-BIT 1/4" - PZ2X50MM</t>
  </si>
  <si>
    <t>GRIP-BIT 1/4" 25MM/PZ3</t>
  </si>
  <si>
    <t>MASCHINENGEWINDEBOHRER NIRO  HSSE / M 3</t>
  </si>
  <si>
    <t>MASCHINENGEWINDEBOHRER NIRO HSSE /  M 4</t>
  </si>
  <si>
    <t>MASCHINENGEWINDEBOHRER NIRO HSSE /  M 5</t>
  </si>
  <si>
    <t>MASCHINENGEWINDEBOHRER NIRO HSSE /  M 6</t>
  </si>
  <si>
    <t>MASCHINENGEWINDEBOHRER NIRO HSSE /  M 8</t>
  </si>
  <si>
    <t>MASCHINENGEWINDEBOHRER NIRO HSSE /  M 10</t>
  </si>
  <si>
    <t>MASCHINENGEWINDEBOHRER NIRO HSSE /  M 12</t>
  </si>
  <si>
    <t>RAUPENLASTROLLER 30 TO</t>
  </si>
  <si>
    <t>OPTICAL POWER METER</t>
  </si>
  <si>
    <t>S51434</t>
  </si>
  <si>
    <t>90275040</t>
  </si>
  <si>
    <t>SICHERHEITSKURBELWINDE 3,0 TO</t>
  </si>
  <si>
    <t>SICHERHEITSKURBELWINDE 5,0 TO</t>
  </si>
  <si>
    <t>WINKEL ZUR KABELBODENABDECKUNG</t>
  </si>
  <si>
    <t>VERBINDUNGSMITTEL VARIO MAA1;  2 M; MIT BEWEGL. F▄HRUNG</t>
  </si>
  <si>
    <t>SCHNITTSCHUTZ HANDSCHUHE MAXI CUT ULTRA 44-3745</t>
  </si>
  <si>
    <t>61161020</t>
  </si>
  <si>
    <t>ERSATZKLINGE ZU LAG.NR. 121114</t>
  </si>
  <si>
    <t>AKKU-STAUBSAUGER 18V; BVC350Z</t>
  </si>
  <si>
    <t>85081100</t>
  </si>
  <si>
    <t>KOMPRESSOR 2,0KW/300/50L - 230 V</t>
  </si>
  <si>
    <t>ROTATIONSLASER 200M, SKR200Z</t>
  </si>
  <si>
    <t>AKKU-WINKELSCHLEIFER 115MM / 18V</t>
  </si>
  <si>
    <t>TRENNSCHEIBE 115 X 1 PREMIUM</t>
  </si>
  <si>
    <t>GASALERTMICRO 5 IR</t>
  </si>
  <si>
    <t>SPALTLOCHKNACKI ROSTFREI 16,5MM</t>
  </si>
  <si>
    <t>SPALTLOCHKNACKI ROSTFREI 20,4MM</t>
  </si>
  <si>
    <t>SPALTLOCHKNACKI ROSTFREI 25,5MM</t>
  </si>
  <si>
    <t>SPALTLOCHKNACKI ROSTFREI 32,5MM</t>
  </si>
  <si>
    <t>SPALTLOCHKNACKI ROSTFREI 40,5MM</t>
  </si>
  <si>
    <t>SPA</t>
  </si>
  <si>
    <t>SPALTLOCHKNACKI ROSTFREI 50,5MM</t>
  </si>
  <si>
    <t>SPALTLOCHKNACKI ROSTFREI 63,5MM</t>
  </si>
  <si>
    <t>ZUGBOLZEN ROSTFREI 11,1 / 19MM</t>
  </si>
  <si>
    <t>INOX RUNDBUERSTE 50X10</t>
  </si>
  <si>
    <t>UMWELTSCHRANK 900X1000X500 MM</t>
  </si>
  <si>
    <t>STRA▀EN-KEHRBESEN MIT STIEL 28MM</t>
  </si>
  <si>
    <t>HARTING CRIMPZANGE 09990000377: 6 U. 10MM▓</t>
  </si>
  <si>
    <t>KREUZLINIEN-NIVELLIERLASER SK102Z</t>
  </si>
  <si>
    <t>ABISOLIERWERKZEUG F▄R ETHERNET KABEL</t>
  </si>
  <si>
    <t>PORTALKRAN ALU, FAHRBAR</t>
  </si>
  <si>
    <t>S51524</t>
  </si>
  <si>
    <t>GUMMIHOLSTER F▄R FLUKE MULTIMETER</t>
  </si>
  <si>
    <t>ABISOLIERER  F▄R  KOAX-KABEL RG 58/59</t>
  </si>
  <si>
    <t>GUMMIT▄LLENZANGE NA-1K/3</t>
  </si>
  <si>
    <t>GUMMIT▄LLENZANGE NA-4/5</t>
  </si>
  <si>
    <t>GUMMIT▄LLENZANGE  NA  8/10</t>
  </si>
  <si>
    <t>MONTAGEZANGE  F▄R  ANBAUSCHRAUBEN</t>
  </si>
  <si>
    <t>KERBZANGE  ABIKO  DSA0110   0,25 - 1,5 MM2  F▄R</t>
  </si>
  <si>
    <t>KERBZANGE  WEIDM▄LLER  PZ 6 ROTO</t>
  </si>
  <si>
    <t>S51587</t>
  </si>
  <si>
    <t>ADERENDH▄LSENZANGE "PRESSMASTER" PZD-3 F. 0,5-6MM▓</t>
  </si>
  <si>
    <t>ADERNENDH▄LSENZANGE  0,5 - 6 MM2  TRAPEZPRESSUNG</t>
  </si>
  <si>
    <t>ADERENDH▄LSENZANGE PZ 16 F. 6-16MM▓</t>
  </si>
  <si>
    <t>CRIMPZANGE  F▄R  KOAXKABEL  HTG 58/59</t>
  </si>
  <si>
    <t>RINGSCHL▄SSEL - SATZ   12 - TEILIG   6 - 32 MM</t>
  </si>
  <si>
    <t>LOCHZANGE  F▄R  5MM  DURCHMESSER</t>
  </si>
  <si>
    <t>KONISCHE  SCH─LAUFREIBER  GR. 4  37 - 52 MM  DM</t>
  </si>
  <si>
    <t>KONISCHE  SCH─LAUFREIBER  PG 7 - PG 29</t>
  </si>
  <si>
    <t>KONISCHER  SCH─LAUFREIBER - SATZ  IN  TASCHE</t>
  </si>
  <si>
    <t>DIVERSE  F▄HRUNGSH▄LSEN</t>
  </si>
  <si>
    <t>39173900</t>
  </si>
  <si>
    <t>SEIL  PERLON  12 MM  DURCHMESSER  40 M L─NGE</t>
  </si>
  <si>
    <t>BAUSTELLENTAFEL  " SIEMENS "</t>
  </si>
  <si>
    <t>HAVEP PARKA 40001, GR. XS</t>
  </si>
  <si>
    <t>HAVEP PARKA 40001, GR. S</t>
  </si>
  <si>
    <t>HAVEP PARKA 40001, GR. M</t>
  </si>
  <si>
    <t>HAVEP PARKA 40001, GR. L</t>
  </si>
  <si>
    <t>HAVEP PARKA 40001, GR. XL</t>
  </si>
  <si>
    <t>HAVEP PARKA 40001, GR. XXL</t>
  </si>
  <si>
    <t>HAVEP FLEECEWESTE 40012, GR. XS</t>
  </si>
  <si>
    <t>HAVEP FLEECEWESTE 40012, GR. S</t>
  </si>
  <si>
    <t>HAVEP FLEECEWESTE 40012, GR. M</t>
  </si>
  <si>
    <t>HAVEP FLEECEWESTE 40012, GR. L</t>
  </si>
  <si>
    <t>HAVEP FLEECEWESTE 40012, GR. XL</t>
  </si>
  <si>
    <t>HAVEP FLEECEWESTE 40012 - GR. XXL</t>
  </si>
  <si>
    <t>SPERRKAPPEN F▄R SCHRAUBSICHERUNG E18 (D02)</t>
  </si>
  <si>
    <t>S51466</t>
  </si>
  <si>
    <t>MÍBEL-HUBROLLER, HUBHÍHE 250MM</t>
  </si>
  <si>
    <t>LÍTKOLBEN ERSA MULTITIP 25W / 230V</t>
  </si>
  <si>
    <t>SCHLITZ-ZYLINDER-SCHRAUBE / M 3 x 8 mm</t>
  </si>
  <si>
    <t>S51474</t>
  </si>
  <si>
    <t>73181559</t>
  </si>
  <si>
    <t>SCHLITZ-ZYLINDER-SCHRAUBE / M 3 x 10 mm</t>
  </si>
  <si>
    <t>SCHLITZ-ZYLINDER-SCHRAUBE / M 3 x 16 mm</t>
  </si>
  <si>
    <t>SCHLITZ-ZYLINDER-SCHRAUBE / M 3 x 40 mm</t>
  </si>
  <si>
    <t>SCHLITZ-ZYLINDER-SCHRAUBE / M 4 x 10 mm</t>
  </si>
  <si>
    <t>SCHLITZ-ZYLINDER-SCHRAUBE / M 4 x 16 mm</t>
  </si>
  <si>
    <t>SCHLITZ-ZYLINDER-SCHRAUBE / M 4 x 20 mm</t>
  </si>
  <si>
    <t>SCHLITZ-ZYLINDER-SCHRAUBE / M 4 x 25 mm</t>
  </si>
  <si>
    <t>SCHLITZ-ZYLINDER-SCHRAUBE / M 4 x 30 mm</t>
  </si>
  <si>
    <t>SCHLITZ-ZYLINDER-SCHRAUBE / M 4 x 40 mm</t>
  </si>
  <si>
    <t>SCHLITZ-ZYLINDER-SCHRAUBE / M 5 x 10 mm</t>
  </si>
  <si>
    <t>SCHLITZ-ZYLINDER-SCHRAUBE / M 5 x 16 mm</t>
  </si>
  <si>
    <t>SCHLITZ-ZYLINDER-SCHRAUBE / M  5 x 20 mm</t>
  </si>
  <si>
    <t>SCHLITZ-ZYLINDER-SCHRAUBE / M 5 x 25 mm</t>
  </si>
  <si>
    <t>SCHLITZ-ZYLINDER-SCHRAUBE / M 5 x 30 mm</t>
  </si>
  <si>
    <t>SCHLITZ-ZYLINDER-SCHRAUBE / M 5 x 35 mm</t>
  </si>
  <si>
    <t>SCHLITZ-ZYLINDER-SCHRAUBE / M 5 x 50 mm</t>
  </si>
  <si>
    <t>SCHLITZ-ZYLINDER-SCHRAUBE / M 6 x 10 mm</t>
  </si>
  <si>
    <t>SCHLITZ-ZYLINDER-SCHRAUBE / M 6 x 16 mm</t>
  </si>
  <si>
    <t>SCHLITZ-ZYLINDER-SCHRAUBE / M 6 x 20 mm</t>
  </si>
  <si>
    <t>SCHLITZ-ZYLINDER-SCHRAUBE / M 6 x 25 mm</t>
  </si>
  <si>
    <t>SCHLITZ-ZYLINDER-SCHRAUBE / M 6 x 30 mm</t>
  </si>
  <si>
    <t>KREUZSCHLITZ-SELBST-SCHNEID-BLECHSCHR. HALBRUND / 3,9 x 13 m</t>
  </si>
  <si>
    <t>73181491</t>
  </si>
  <si>
    <t>KREUZSCHLITZ-SELBST-SCHNEID-BLECHSCHR.HALBRUND / 3,9 x 19 mm</t>
  </si>
  <si>
    <t>KREUZSCHLITZ-SELBST-SCHNEID-BLECHSCHR.HALBRUND / 3,9 x 32 mm</t>
  </si>
  <si>
    <t>KREUZSCHLITZ-ZYLINDER-SCHNEIDSCHRAUBE / M 3 x 10 mm</t>
  </si>
  <si>
    <t>KREUZSCHLITZ-ZYLINDER-SCHNEIDSCHRAUBE / M 4 x 16 mm</t>
  </si>
  <si>
    <t>SCHLITZ-ZYLINDER-SCHNEIDSCHRAUBE / M 5 x 20 mm</t>
  </si>
  <si>
    <t>SCHLITZ-ZYLINDER-SCHNEIDSCHRAUBE / M 5 x 30 mm</t>
  </si>
  <si>
    <t>SCHLITZ-ZYLINDER-BLECHSCHRAUBE / 2,9 x 9,5 mm</t>
  </si>
  <si>
    <t>SCHLITZ-ZYLINDER-BLECHSCHRAUBE / 2,9 x 16 mm</t>
  </si>
  <si>
    <t>SCHLITZ-ZYLINDER-BLECHSCHRAUBE / 3,5 x 16 mm</t>
  </si>
  <si>
    <t>SCHLITZ-ZYLINDER-BLECHSCHRAUBE / 3,9 x 19 mm</t>
  </si>
  <si>
    <t>SCHLITZ-ZYLINDER-BLECHSCHRAUBE / 4,2 x 25 mm</t>
  </si>
  <si>
    <t>SECHSKANT-HOLZSCHRAUBE / 6 x 40 mm</t>
  </si>
  <si>
    <t>73181100</t>
  </si>
  <si>
    <t>SECHSKANT-HOLZSCHRAUBE / 6 x 60 mm</t>
  </si>
  <si>
    <t>SECHSKANT-HOLZSCHRAUBE / 6 x 80 mm</t>
  </si>
  <si>
    <t>SECHSKANT-HOLZSCHRAUBE / 8 x 60 mm</t>
  </si>
  <si>
    <t>SECHSKANT-HOLZSCHRAUBE / 8 x 80 mm</t>
  </si>
  <si>
    <t>SECHSKANT-HOLZSCHRAUBE / 8 x 100 mm</t>
  </si>
  <si>
    <t>SECHSKANT-HOLZSCHRAUBE / 10 x 100 mm</t>
  </si>
  <si>
    <t>SECHSKANT-HOLZSCHRAUBE / 10 x 80 mm</t>
  </si>
  <si>
    <t>SECHSKANTMUTTER / M 3</t>
  </si>
  <si>
    <t>73181699</t>
  </si>
  <si>
    <t>SECHSKANTMUTTER / M 4</t>
  </si>
  <si>
    <t>73181691</t>
  </si>
  <si>
    <t>SECHSKANTMUTTER / M 5</t>
  </si>
  <si>
    <t>SECHSKANTMUTTER / M 6</t>
  </si>
  <si>
    <t>SECHSKANTMUTTER / M 8</t>
  </si>
  <si>
    <t>SECHSKANTMUTTER / M 10</t>
  </si>
  <si>
    <t>SECHSKANTMUTTER / M 12</t>
  </si>
  <si>
    <t>SPANNSCHEIBE f³r M 6 / REIHE "A"</t>
  </si>
  <si>
    <t>73182200</t>
  </si>
  <si>
    <t>SPANNSCHEIBE f³r M 8 / REIHE "A"</t>
  </si>
  <si>
    <t>SPANNSCHEIBE f³r M 10 / REIHE "B"</t>
  </si>
  <si>
    <t>SPANNSCHEIBE f³r M 12 / REIHE "B"</t>
  </si>
  <si>
    <t>KAROSSERIESCHEIBE / 5,3 / 20 mm</t>
  </si>
  <si>
    <t>KAROSSERIESCHEIBE / 6,4 / 20 mm</t>
  </si>
  <si>
    <t>KAROSSERIESCHEIBE / 8,5 / 30 mm</t>
  </si>
  <si>
    <t>KAROSSERIESCHEIBE / 10,5 / 30 mm</t>
  </si>
  <si>
    <t>KAROSSERIESCHEIBE / 13,0 / 40 mm</t>
  </si>
  <si>
    <t>100 Stk. BEILAGSCHEIBEN / 3,2 mm</t>
  </si>
  <si>
    <t>100 Stk. BEILAGSCHEIBEN / 4,3 mm</t>
  </si>
  <si>
    <t>100 Stk. BEILAGSCHEIBEN / 5,3 mm</t>
  </si>
  <si>
    <t>100 Stk. BEILAGSCHEIBEN / 6,4 mm</t>
  </si>
  <si>
    <t>100 Stk. BEILAGSCHEIBEN / 8,4 mm</t>
  </si>
  <si>
    <t>100 Stk. BEILAGSCHEIBEN / 10,5 mm</t>
  </si>
  <si>
    <t>100 Stk. BEILAGSCHEIBEN / 13,0 mm</t>
  </si>
  <si>
    <t>KONTAKTSCHEIBE f³r M 6</t>
  </si>
  <si>
    <t>KONTAKTSCHEIBE f³r M 8</t>
  </si>
  <si>
    <t>KONTAKTSCHEIBE f³r M 10</t>
  </si>
  <si>
    <t>KONTAKTSCHEIBE f³r M 12</t>
  </si>
  <si>
    <t>FEDERRING "A"f³r M 3</t>
  </si>
  <si>
    <t>73182100</t>
  </si>
  <si>
    <t>FEDERRING "A"f³r M 4</t>
  </si>
  <si>
    <t>FEDERRING "A"f³r M 5</t>
  </si>
  <si>
    <t>FEDERRING "A"f³r M 6</t>
  </si>
  <si>
    <t>FEDERRING "A"f³r M 8</t>
  </si>
  <si>
    <t>FEDERRING "A"f³r M 10</t>
  </si>
  <si>
    <t>FEDERRING "A"f³r M 12</t>
  </si>
  <si>
    <t>BLINDNIETE ALU  3 x 10 mm  Klemmlõnge 5,5 - 7,0  "POP"</t>
  </si>
  <si>
    <t>83082000</t>
  </si>
  <si>
    <t>BLINDNIETE ALU  3 x 16 mm  Klemmlõnge 11,0 - 13,0  POP"</t>
  </si>
  <si>
    <t>BLINDNIETE ALU  3,2 x 6 mm  Klemmlõnge 2,5 - 3,5</t>
  </si>
  <si>
    <t>HOHLSCHIENE GR. II mit Sollbruchstellen</t>
  </si>
  <si>
    <t>72161000</t>
  </si>
  <si>
    <t>HOHLSCHIENE GR. III gelocht</t>
  </si>
  <si>
    <t>SCHLITZBANDEISEN / 20 x 3 mm</t>
  </si>
  <si>
    <t>SCHLITZBANDEISEN / 30 X 4 mm</t>
  </si>
  <si>
    <t>GLEITMUTTER M 4 f³r Hohlschiene Gr. II</t>
  </si>
  <si>
    <t>GLEITMUTTER M 4 f³r Hohlschiene Gr. III</t>
  </si>
  <si>
    <t>NIEDAX-GLEITMUTTER M 6 / AG 506</t>
  </si>
  <si>
    <t>NIEDAX-GLEITMUTTER M 8 / AG 508</t>
  </si>
  <si>
    <t>NIEDAX-GLEITMUTTER M 10 / AG 510</t>
  </si>
  <si>
    <t>ANKERSCHIENE  A8 verzinkt / 2 m lang verz.</t>
  </si>
  <si>
    <t>72166190</t>
  </si>
  <si>
    <t>HUTSCHIENE  NS 35/15  ungelocht 35x15 mm / 2 m</t>
  </si>
  <si>
    <t>TRAGSCHIENE f. KLEMMEN  NS 32  ungelocht / 2 m</t>
  </si>
  <si>
    <t>D▄BEL - NYLON / N 5</t>
  </si>
  <si>
    <t>D▄BEL - NYLON / N 6</t>
  </si>
  <si>
    <t>D▄BEL - NYLON / N 8</t>
  </si>
  <si>
    <t>D▄BEL - NYLON / N 10</t>
  </si>
  <si>
    <t>D▄BEL - NYLON / N 12</t>
  </si>
  <si>
    <t>D▄BEL - NYLON / N 14</t>
  </si>
  <si>
    <t>39231000</t>
  </si>
  <si>
    <t>HOHLRAUMD▄BEL HHD  M 6 / 19 / 2 - 19 mm</t>
  </si>
  <si>
    <t>HOHLRAUMD▄BEL W-MH M 6 X 78/66 / 16- 32 MM</t>
  </si>
  <si>
    <t>HOHLRAUMD▄BEL HHD  M 6 X 92/81 / 32 - 45 MM</t>
  </si>
  <si>
    <t>ENDT▄LLEN - PVC  IEC 16</t>
  </si>
  <si>
    <t>ENDT▄LLEN - PVC  IEC 20</t>
  </si>
  <si>
    <t>ENDT▄LLEN - PVC  IEC 25</t>
  </si>
  <si>
    <t>ENDT▄LLEN - PVC  IEC 32</t>
  </si>
  <si>
    <t>ENDT▄LLEN - PVC  IEC 40</t>
  </si>
  <si>
    <t>ENDT▄LLEN - PVC  IEC 50</t>
  </si>
  <si>
    <t>ENDT▄LLEN - PVC  IEC 63</t>
  </si>
  <si>
    <t>SCHLAGANKER  HKD M 6</t>
  </si>
  <si>
    <t>73181900</t>
  </si>
  <si>
    <t>SCHLAGANKER  HKD M 8</t>
  </si>
  <si>
    <t>SCHLAGANKER  HKD M 10</t>
  </si>
  <si>
    <t>SCHLAGANKER  HKD M 12</t>
  </si>
  <si>
    <t>83024110</t>
  </si>
  <si>
    <t>LOCHBAND LB 12 / 10 Meter</t>
  </si>
  <si>
    <t>7212200</t>
  </si>
  <si>
    <t>LOCHBAND LB 17 / 10 Meter</t>
  </si>
  <si>
    <t>DOSENKLEMME EDK 1 / 2,5 - 4,0 mm▓</t>
  </si>
  <si>
    <t>DOSENKLEMME EDK 2 / 6,0 - 10,0 mm▓</t>
  </si>
  <si>
    <t>BLOCKKLEMMLEISTE  12-teilig ESV / 2,5 - 10 mm▓</t>
  </si>
  <si>
    <t>STECKKLEMME   5 x 0,5 û 2,5 mm▓  SIBLIK 2001/2,5/5</t>
  </si>
  <si>
    <t>GEGENWANNE GW 10 - 12 mm  (f³r K 12 AC)</t>
  </si>
  <si>
    <t>GEGENWANNE GW 22 - 24 mm  (f³r K 24 AC)</t>
  </si>
  <si>
    <t>GEGENWANNE GW 30 - 32 mm  (f³r K 32 AC</t>
  </si>
  <si>
    <t>GEGENWANNE GW 38 - 40 mm  (f³r K 40 AC)</t>
  </si>
  <si>
    <t>GEGENWANNE GW 44 - 48 mm  (f³r K 48 AC)</t>
  </si>
  <si>
    <t>ISOLIERWANNE IW 10 - 12 mm (f³r K 12 AC)</t>
  </si>
  <si>
    <t>39259080</t>
  </si>
  <si>
    <t>ISOLIERWANNE IW 20 - 42 MM (F▄R K 24 AC)</t>
  </si>
  <si>
    <t>ISOLIERWANNE IW 28 - 32 mm (f³r K 32 AC)</t>
  </si>
  <si>
    <t>ISOLIERWANNE IW 36 - 40 mm (f³r K 40 AC)</t>
  </si>
  <si>
    <t>ISOLIERWANNE IW 44 - 48 mm (f³r K 48 AC)</t>
  </si>
  <si>
    <t>TERMI-POINT CLIPS GELB 20 AWG / 1 Rolle = 1000 Stk</t>
  </si>
  <si>
    <t>TERMI-POINT CLIPS ROT 24 AWG / 1 Rolle = 1000 Stk</t>
  </si>
  <si>
    <t>STIFTKABELSCHUH 0,25 - 0,75 mm▓ gr³n</t>
  </si>
  <si>
    <t>STIFTKABELSCHUH 0,5 - 1,5 mm▓ rot</t>
  </si>
  <si>
    <t>STIFTKABELSCHUH 1,5 - 2,5 mm▓ blau</t>
  </si>
  <si>
    <t>STIFTKABELSCHUH 4,0 - 6,0 mm▓ gelb</t>
  </si>
  <si>
    <t>RINGÍSE f³r M 3 rot / 0,5 - 1,5 mm▓</t>
  </si>
  <si>
    <t>RINGÍSE f³r M 4 rot / 0,5 - 1,5 mm▓</t>
  </si>
  <si>
    <t>RINGÍSE f³r M 5 rot / 0,5 - 1,5 mm▓</t>
  </si>
  <si>
    <t>RINGÍSE f³r M 6 rot / 0,5 - 1,5 mm▓</t>
  </si>
  <si>
    <t>RINGÍSE f³r M 8 rot / 0,5 - 1,5 mm▓</t>
  </si>
  <si>
    <t>35069100</t>
  </si>
  <si>
    <t>RINGÍS f³r M 10 rot / 0,5 - 1,5 mm▓</t>
  </si>
  <si>
    <t>RINGÍSE f³r M3 blau / 1,5 - 2,5 mm▓</t>
  </si>
  <si>
    <t>RINGÍSE f³r M4 blau / 1,5 - 2,5 mm▓</t>
  </si>
  <si>
    <t>RINGÍSE f³r M5 blau / 1,5 - 2,5 mm▓</t>
  </si>
  <si>
    <t>RINGÍSE f³r M6 blau / 1,5 - 2,5 mm▓</t>
  </si>
  <si>
    <t>RINGÍSE f³r M8 blau / 1,5 - 2,5 mm▓</t>
  </si>
  <si>
    <t>RINGÍSE f³r M10 blau / 1,5 - 2,5 mm▓</t>
  </si>
  <si>
    <t>35069900</t>
  </si>
  <si>
    <t>RINGÍSE f³r M 4 gelb / 4,0 - 6,0 mm▓</t>
  </si>
  <si>
    <t>RINGÍSE f³r M 5 gelb / 4,0 - 6,0 mm▓</t>
  </si>
  <si>
    <t>RINGÍSE f³r M 6 gelb / 4,0 - 6,0 mm▓</t>
  </si>
  <si>
    <t>RINGÍSE f³r M 8 gelb / 4,0 - 6,0 mm▓</t>
  </si>
  <si>
    <t>RINGÍSE f³r M 10 gelb / 4,0 - 6,0 mm▓</t>
  </si>
  <si>
    <t>RINGÍSE f³r M 12 gelb / 4,0 - 6,0 mm▓</t>
  </si>
  <si>
    <t>39095090</t>
  </si>
  <si>
    <t>38140090</t>
  </si>
  <si>
    <t>FLACHSTECKH▄LSE 6,3 x 0,8 mm blau / 1,5 - 2,5 mm▓</t>
  </si>
  <si>
    <t>FLACHSTECKH▄LSE 6,3 x 0,8 mm gelb / 4,0 - 6,0 mm▓</t>
  </si>
  <si>
    <t>STOSSKERBVERBINDER rot / isol. 0,5 - 1</t>
  </si>
  <si>
    <t>STOSSKERBVERBINDER blau / isol. 1,5  -2,5</t>
  </si>
  <si>
    <t>STOSSKERBVERBINDER gelb / isol. 4 - 6</t>
  </si>
  <si>
    <t>ADERENDH▄LSE / 0,5 mm▓   L = 10 mm</t>
  </si>
  <si>
    <t>ADERENDH▄LSE / 0,75 mm▓  L = 10 mm</t>
  </si>
  <si>
    <t>ADERENDH▄LSE / 10,0 mm▓ L = 12 mm</t>
  </si>
  <si>
    <t>ADERENDH▄LSE / 16,0 mm▓ L = 12 mm</t>
  </si>
  <si>
    <t>ADERNENDH▄LSE m. KUNSTSTOFFKR. 0,5 mm▓ / 10mm wei▀</t>
  </si>
  <si>
    <t>ADERNENDH▄LSE m. KUNSTSTOFFKR. 0,75 mm▓ / 14mm grau</t>
  </si>
  <si>
    <t>ADERNENDH▄LSE m. KUNSTSTOFFKR. 1,5 mm▓ / 14mm schwarz</t>
  </si>
  <si>
    <t>ADERNENDH▄LSE m. KUNSTSTOFFKR. 2,5 mm▓ / 14mm blau</t>
  </si>
  <si>
    <t>ADERNENDH▄LSE m. KUNSTSTOFFKR. 1,0 mm▓ / 10 mm rot</t>
  </si>
  <si>
    <t>49119900</t>
  </si>
  <si>
    <t>DUO-ADERENDH▄LSEN m. KUNSTOFFKR. 2 x 0,50 / 8 mm lang</t>
  </si>
  <si>
    <t>DUO-ADERENDH▄LSEN m. KUNSTOFFKR. 2 x 0,75 / 8 mm lang</t>
  </si>
  <si>
    <t>DUO-ADERENDH▄LSEN m. KUNSTOFFKR. 2 x 1,00 / 8 mm lang</t>
  </si>
  <si>
    <t>DUO-ADERENDH▄LSEN m. KUNSTOFFKR. 2 x 1,50 / 8 mm lang</t>
  </si>
  <si>
    <t>DUO-ADERENDH▄LSEN m. KUNSTOFFKR. 2 x 2,50 / 10 mm lang</t>
  </si>
  <si>
    <t>DUO-ADERENDH▄LSEN m. KUNSTOFFKR. 2 x 4,00 / 12 mm lang</t>
  </si>
  <si>
    <t>DUO-ADERENDH▄LSEN m. KUNSTOFFKR. 2 x 6,00 / 14 mm lang</t>
  </si>
  <si>
    <t>DUO-ADERENDH▄LSEN m. KUNSTOFFKR. 2 x 10,00 / 14 mm lang</t>
  </si>
  <si>
    <t>DUO-ADERENDH▄LSEN m. KUNSTOFFKR. 2 x 16,00 / 14 mm lang</t>
  </si>
  <si>
    <t>PRESSKABELSCHUH-CU verz. 10 mm▓ / M  6</t>
  </si>
  <si>
    <t>PRESSKABELSCHUH-CU verz. 10 mm▓ / M  8</t>
  </si>
  <si>
    <t>PRESSKABELSCHUH-CU verz. 16 mm▓ / M  6</t>
  </si>
  <si>
    <t>H³lsen f³r verdichtete Rundleiter / 16mm▓</t>
  </si>
  <si>
    <t>PRESSKABELSCHUH-CU verz. 16 mm▓ / M 8</t>
  </si>
  <si>
    <t>PRESSKABELSCHUH-CU verz. 16 mm▓ / M 10</t>
  </si>
  <si>
    <t>PRESSKABELSCHUH-CU verz. 16 mm▓ / M 12</t>
  </si>
  <si>
    <t>PRESSKABELSCHUH-CU verz. 25 mm▓ / M 8</t>
  </si>
  <si>
    <t>H³lsen f³r verdichtete Rundleiter / 25mm▓</t>
  </si>
  <si>
    <t>PRESSKABELSCHUH-CU verz. 25 mm▓ / M 10</t>
  </si>
  <si>
    <t>PRESSKABELSCHUH-CU verz. 25 mm▓ / M 12</t>
  </si>
  <si>
    <t>PRESSKABELSCHUH-CU verz. 35 mm▓ / M  8</t>
  </si>
  <si>
    <t>H³lsen f³r verdichtete Rundleiter / 35mm▓</t>
  </si>
  <si>
    <t>PRESSKABELSCHUH-CU verz. 35 mm▓ / M 10</t>
  </si>
  <si>
    <t>PRESSKABELSCHUH-CU verz. 35 mm▓ / M 12</t>
  </si>
  <si>
    <t>PRESSKABELSCHUH-CU verz. 50 mm▓ / M  8</t>
  </si>
  <si>
    <t>H³lsen f³r verdichtete Rundleiter / 50mm▓</t>
  </si>
  <si>
    <t>PRESSKABELSCHUH-CU verz. 50 mm▓ / M 10</t>
  </si>
  <si>
    <t>PRESSKABELSCHUH-CU verz. 50 mm▓ / M 12</t>
  </si>
  <si>
    <t>PRESSKABELSCHUH-CU verz. 70 mm▓ / M 10</t>
  </si>
  <si>
    <t>H³lsen f³r verdichtete Rundleiter / 70mm▓</t>
  </si>
  <si>
    <t>PRESSKABELSCHUH-CU verz. 70 mm▓ / M 12</t>
  </si>
  <si>
    <t>PRESSKABELSCHUH-CU verz. 70 mm▓ / M 16</t>
  </si>
  <si>
    <t>PRESSKABELSCHUH-CU verz. 95 mm▓ / M  10</t>
  </si>
  <si>
    <t>H³lsen f³r verdichtete Rundleiter / 95mm▓</t>
  </si>
  <si>
    <t>PRESSKABELSCHUH-CU verz. 95 mm▓ / M  12</t>
  </si>
  <si>
    <t>PRESSKABELSCHUH-CU verz. 95 mm▓ / M  16</t>
  </si>
  <si>
    <t>PRESSKABELSCHUH-CU verz. 120 mm▓ / M 12</t>
  </si>
  <si>
    <t>H³lsen f³r verdichtete Rundleiter / 120mm▓</t>
  </si>
  <si>
    <t>PRESSKABELSCHUH-CU verz. 150 mm▓ / M 12</t>
  </si>
  <si>
    <t>H³lsen f³r verdichtete Rundleiter / 150mm▓</t>
  </si>
  <si>
    <t>PRESSKABELSCHUH-CU verz. 185 mm▓ / M 12</t>
  </si>
  <si>
    <t>H³lsen f³r verdichtete Rundleiter / 185mm▓</t>
  </si>
  <si>
    <t>PRESSKABELSCHUH-CU verz. 240 mm▓ / M 12</t>
  </si>
  <si>
    <t>H³lsen f³r verdichtete Rundleiter / 240mm2</t>
  </si>
  <si>
    <t>PRESSKABELSCHUH-CU verz. 300 mm▓ / M 12</t>
  </si>
  <si>
    <t>H³lsen f³r verdichtete Rundleiter / 300mm▓</t>
  </si>
  <si>
    <t>PRESS-KERBVERBINDER-CU verz. 6 mm▓</t>
  </si>
  <si>
    <t>PRESS-KERBVERBINDER-CU verz. 10 mm▓</t>
  </si>
  <si>
    <t>PRESS-KERBVERBINDER-CU verz. 16 mm▓</t>
  </si>
  <si>
    <t>PRESS-KERBVERBINDER-CU verz. 25 mm▓</t>
  </si>
  <si>
    <t>PRESS-KERBVERBINDER-CU verz. 35 mm▓</t>
  </si>
  <si>
    <t>PRESS-KERBVERBINDER-CU verz. 50 mm▓</t>
  </si>
  <si>
    <t>PRESS-KERBVERBINDER-CU verz. 70 mm▓</t>
  </si>
  <si>
    <t>PRESS-KERBVERBINDER-CU verz. 95 mm▓</t>
  </si>
  <si>
    <t>PRESS-KERBVERBINDER-CU verz. 120 mm▓</t>
  </si>
  <si>
    <t>PRESS-KERBVERBINDER-CU verz. 150 mm▓</t>
  </si>
  <si>
    <t>PRESS-KERBVERBINDER-CU verz. 185 mm▓</t>
  </si>
  <si>
    <t>PRESS-KERBVERBINDER-CU verz. 240 mm▓</t>
  </si>
  <si>
    <t>SCHRUMPFSCHLAUCH 3,2 mm / 1,6 mm schwarz / 1 Meter</t>
  </si>
  <si>
    <t>39173200</t>
  </si>
  <si>
    <t>SCHRUMPFSCHLAUCH 3,2 mm / 1,6 mm gr³n/gelb / 1 Meter</t>
  </si>
  <si>
    <t>SCHRUMPFSCHLAUCH  4,8 mm / 2,4 mm schwarz / 1 Meter</t>
  </si>
  <si>
    <t>SCHRUMPFSCHLAUCH  4,8 mm / 2,4 mm gr³n/gelb / 1 Meter</t>
  </si>
  <si>
    <t>SCHRUMPFSCHLAUCH  9,5 mm / 4,8 mm schwarz / 1 Meter</t>
  </si>
  <si>
    <t>SCHRUMPFSCHLAUCH  9,5 mm / 4,8 mm gr³n/gelb / 1 Meter</t>
  </si>
  <si>
    <t>SCHRUMPFSCHLAUCH 12,7 mm / 6,4 mm schwarz / 1 Meter</t>
  </si>
  <si>
    <t>SCHRUMPFSCHLAUCH 12,7 mm / 6,4 mm gr³n/gelb / 1 Meter</t>
  </si>
  <si>
    <t>SCHRUMPFSCHLAUCH 19,0 mm / 9,5 mm schwarz / 1 Meter</t>
  </si>
  <si>
    <t>SCHRUMPFSCHLAUCH 19,0 mm / 9,5 mm gr³n/gelb / 1 Meter</t>
  </si>
  <si>
    <t>SCHRUMPFSCHLAUCH 25,4 mm / 12,7 mm schwarz  / 1 Meter</t>
  </si>
  <si>
    <t>SCHRUMPFSCHLAUCH 25,4 mm / 12,7 mm gr³n/gelb / 1 Meter</t>
  </si>
  <si>
    <t>SCHRUMPFSCHLAUCH 35,0 BIS 12MM SCHWARZ</t>
  </si>
  <si>
    <t>KOLOFONIUM-LÍTZINN 1kg / 1 mm dm</t>
  </si>
  <si>
    <t>83113000</t>
  </si>
  <si>
    <t>KOLOFONIUM-LÍTZINN 1kg / 1,5 mm dm</t>
  </si>
  <si>
    <t>CASTOLIN-LOT / 2,0 mm▓</t>
  </si>
  <si>
    <t>38101000</t>
  </si>
  <si>
    <t>LÍTFETT  C / Dose Ó 100 g</t>
  </si>
  <si>
    <t>FLUDOR-LÍTPASTE / DOSE └ 250 G</t>
  </si>
  <si>
    <t>SCHWEISSELEKTRODEN KE 2,5 / 250 mm / 1 Pkg. = 250 St³ck</t>
  </si>
  <si>
    <t>SCHWEISSELEKTRODEN Blaue FERROCO 2,4 mm / f³r verzinkte Ober</t>
  </si>
  <si>
    <t>SCHWEISSELEKTRODEN SPE 2,5 / 250 mm / 1 Pkg. = 280 St³ck</t>
  </si>
  <si>
    <t>S51476</t>
  </si>
  <si>
    <t>39191080</t>
  </si>
  <si>
    <t>SCHRIFTBAND SCHWARZ AUF WEISS (9MM BREIT)</t>
  </si>
  <si>
    <t>96121010</t>
  </si>
  <si>
    <t>TESADURBAND hellgrau 6 mm / 50 Meter</t>
  </si>
  <si>
    <t>TESADURBAND hellgrau 9 mm / 50 Meter</t>
  </si>
  <si>
    <t>59061000</t>
  </si>
  <si>
    <t>TESADURBAND hellgrau 15 mm / 50 Meter</t>
  </si>
  <si>
    <t>TESADURBAND hellgrau 25 mm / 50 Meter</t>
  </si>
  <si>
    <t>TESADURBAND weiss 19 mm / 50 Meter</t>
  </si>
  <si>
    <t>KABELMARKIERER 27 x 75 mm / 60 Stk. p. Heft</t>
  </si>
  <si>
    <t>KABELMARKIERER 23 x 150 mm / 30 Stk. p. Heft</t>
  </si>
  <si>
    <t>FILZSTIFT MULTIMARKER FC 0,6MM SW WASSERFEST 151399</t>
  </si>
  <si>
    <t>96085000</t>
  </si>
  <si>
    <t>100 M BUND ISOLIERSCHLAUCH 1 MM INNEN / 1 MM WANDST─RKE</t>
  </si>
  <si>
    <t>100 M BUND ISOLIERSCHLAUCH 2 MM INNEN  / 1 MM WANDST─RKE</t>
  </si>
  <si>
    <t>100 M BUND ISOLIERSCHLAUCH 3 MM INNEN / 1 MM WANDST─RKE</t>
  </si>
  <si>
    <t>100 M BUND ISOLIERSCHLAUCH 4 MM INNEN / 1 MM WANDST─RKE</t>
  </si>
  <si>
    <t>100 M BUND ISOLIERSCHLAUCH 5 MM INNEN / 1 MM WANDST─RKE</t>
  </si>
  <si>
    <t>KABELBINDER PLT1M-C  2,5 x 99 mm</t>
  </si>
  <si>
    <t>KABELBINDERHALTER f³r PLT1M-C / TM-1S 6-M</t>
  </si>
  <si>
    <t>KABELBINDER PLT 1,5I-C  2,5 x 142 mm</t>
  </si>
  <si>
    <t>KABELBINDERHALTER f³r PLT 1,5I-C / TM-2S-8</t>
  </si>
  <si>
    <t>KABELBINDER PLT 2S-C  4,5 x 188 mm</t>
  </si>
  <si>
    <t>KABELBINDER PLT 3S-C  4,8 x 292 mm</t>
  </si>
  <si>
    <t>KABELBINDERHALTER f³r Kabelbinder / selbstklebend</t>
  </si>
  <si>
    <t>KABELBINDER PLT 4H-C  7,5 x 368 mm</t>
  </si>
  <si>
    <t>KABELBINDERHALTER f. PLT4H-C + PLT8H-C / TM-3S-10</t>
  </si>
  <si>
    <t>KABELBINDER PLT 8H-C  9,0 x 779 mm</t>
  </si>
  <si>
    <t>KABELBINDER UV-stabilisiert PLT1M-C0 / 2,5x 99mm</t>
  </si>
  <si>
    <t>KABELBINDER UV-stabilisiert PLT2I-C0 / 3,5x203mm</t>
  </si>
  <si>
    <t>KABELBINDER UV-stabilisiert PLT3S-C0 / 4,8x292 mm</t>
  </si>
  <si>
    <t>KABELBINDER UV-stabilisiert PLT4S-C0 / 4,8x368 mm</t>
  </si>
  <si>
    <t>KABELBINDER SSC 2S-S10-C 4,5x188 mm mit BEFESTIGUNGSLASCHE</t>
  </si>
  <si>
    <t>KABELBINDER PLT 2 S-C-O schwarz / 4,8x188 mm</t>
  </si>
  <si>
    <t>KABELBINDER PLT 4S-C 4,8x368 mm</t>
  </si>
  <si>
    <t>KABELBINDER PRT 2EH-C-O  schwarz l÷sbar / 12,5x228 mm</t>
  </si>
  <si>
    <t>KABELBINDER PRT 6EH-C-O schwarz l÷sbar / 12,5x563 mm</t>
  </si>
  <si>
    <t>KABELBINDERHALTER schwarz TMEH-S25-Q0</t>
  </si>
  <si>
    <t>SPIRALBAND T25F-C 30,5 m</t>
  </si>
  <si>
    <t>Selbstschwei▀endes SCHRUMPFBAND 38 x 10 m</t>
  </si>
  <si>
    <t>40051000</t>
  </si>
  <si>
    <t>39191011</t>
  </si>
  <si>
    <t>ISOLIERBAND-PVC gr³n / gelb 15 x 0,1 mm</t>
  </si>
  <si>
    <t>ISOLIERBAND-PVC gr³n 15 x 0,1 mm</t>
  </si>
  <si>
    <t>KUNSTHARZLACK rot RAL 3000 / 1 Liter</t>
  </si>
  <si>
    <t>32082010</t>
  </si>
  <si>
    <t>KUNSTHARZLACK gelb RAL 1012 / 1 Liter</t>
  </si>
  <si>
    <t>KUNSTHARZLACK gr³n RAL 6010 / 1 Liter</t>
  </si>
  <si>
    <t>KUNSTHARZLACK violett RAL 4001 / 1 Liter</t>
  </si>
  <si>
    <t>KUNSTHARZLACK blau RAL 5009 / 1 Liter</t>
  </si>
  <si>
    <t>KUNSTHARZLACK hellblau RAL 5012 / 1 Liter</t>
  </si>
  <si>
    <t>32081010</t>
  </si>
  <si>
    <t>KH-ROSTSCHUTZFARBE*  ALU-GRAU / 1 kg</t>
  </si>
  <si>
    <t>KH-VERD▄NNUNG* / 1 Liter</t>
  </si>
  <si>
    <t>GBJ</t>
  </si>
  <si>
    <t>AUFFANGWANNE MIT DIBT-ZULASSUNG</t>
  </si>
  <si>
    <t>TEFLON-DICHTBAND 13 mm x 12 m / Rolle Ó 12 m</t>
  </si>
  <si>
    <t>39209959</t>
  </si>
  <si>
    <t>40169300</t>
  </si>
  <si>
    <t>MASSLINT▄CHER antistatische Putzt³cher / 25 Stk.</t>
  </si>
  <si>
    <t>63071030</t>
  </si>
  <si>
    <t>34059090</t>
  </si>
  <si>
    <t>VASELIN 0,5 KG</t>
  </si>
  <si>
    <t>27121090</t>
  </si>
  <si>
    <t>32141090</t>
  </si>
  <si>
    <t>GLASROHR-SICHERUNG 0,25 Amp. Mtr.</t>
  </si>
  <si>
    <t>GLASROHR-SICHERUNG 0,5 Amp. Mtr.</t>
  </si>
  <si>
    <t>GLASROHR-SICHERUNG 1 Amp. Mtr.</t>
  </si>
  <si>
    <t>GLASROHR-SICHERUNG 1,25 Amp. Mtr.</t>
  </si>
  <si>
    <t>GLASROHR-SICHERUNG 1,6 Amp. Tr.</t>
  </si>
  <si>
    <t>GLASROHR-SICHERUNG 2 Amp. Tr.</t>
  </si>
  <si>
    <t>GLASROHR-SICHERUNG 6.3 Amp. Tr.</t>
  </si>
  <si>
    <t>BATTERIE äCô Babyzelle 1,5 Volt</t>
  </si>
  <si>
    <t>85061011</t>
  </si>
  <si>
    <t>BATTERIE äDô Monozelle 1,5 Volt</t>
  </si>
  <si>
    <t>BATTERIE äAAAô Micro CR3 1,5 Volt</t>
  </si>
  <si>
    <t>BATTERIE äAAô Mignon 1,5 Volt</t>
  </si>
  <si>
    <t>ZYLINDER-SCHRAUBE / M 3 x 8 mm</t>
  </si>
  <si>
    <t>KREUZSCHLITZ-ZYLINDER-SCHRAUBE / M 3 x 10 mm</t>
  </si>
  <si>
    <t>KREUZSCHLITZ-ZYLINDER-SCHRAUBE / M 3 x 16 mm</t>
  </si>
  <si>
    <t>KREUZSCHLITZ-ZYLINDER-SCHRAUBE / M 3 x 20 mm</t>
  </si>
  <si>
    <t>KREUZSCHLITZ-ZYLINDER-SCHRAUBE / M 3 x 30 mm</t>
  </si>
  <si>
    <t>KREUZSCHLITZ-ZYLINDER-SCHRAUBE / M 3 x 40 mm</t>
  </si>
  <si>
    <t>KREUZSCHLITZ-ZYLINDER-SCHRAUBE / M 4 x 10 mm</t>
  </si>
  <si>
    <t>KREUZSCHLITZ-ZYLINDER-SCHRAUBE / M 4 x 12 mm</t>
  </si>
  <si>
    <t>KREUZSCHLITZ-ZYLINDER-SCHRAUBE / M 4 x 16 mm</t>
  </si>
  <si>
    <t>KREUZSCHLITZ-ZYLINDER-SCHRAUBE / M 4 x 20 mm</t>
  </si>
  <si>
    <t>KREUZSCHLITZ-ZYLINDER-SCHRAUBE / M 4 x 25 mm</t>
  </si>
  <si>
    <t>KREUZSCHLITZ-ZYLINDER-SCHRAUBE / M 4 x 30 mm</t>
  </si>
  <si>
    <t>KREUZSCHLITZ-ZYLINDER-SCHRAUBE / M 4 x 35 mm</t>
  </si>
  <si>
    <t>KREUZSCHLITZ-ZYLINDER-SCHRAUBE / M 5 x 10 mm</t>
  </si>
  <si>
    <t>KREUZSCHLITZ-ZYLINDER-SCHRAUBE / M 5 x 16 mm</t>
  </si>
  <si>
    <t>KREUZSCHLITZ-ZYLINDER-SCHRAUBE / M 5 x 20 mm</t>
  </si>
  <si>
    <t>KREUZSCHLITZ-ZYLINDER-SCHRAUBE / M 5 x 25 mm</t>
  </si>
  <si>
    <t>KREUZSCHLITZ-ZYLINDER-SCHRAUBE /  M 5 x 30 mm</t>
  </si>
  <si>
    <t>KREUZSCHLITZ-ZYLINDER-SCHRAUBE / M 5 x 35 mm</t>
  </si>
  <si>
    <t>KREUZSCHLITZ-ZYLINDER-SCHRAUBE / M 6 x 10 mm</t>
  </si>
  <si>
    <t>KREUZSCHLITZ-ZYLINDER-SCHRAUBE / M 6 x 16 mm</t>
  </si>
  <si>
    <t>KREUZSCHLITZ-ZYLINDER-SCHRAUBE / M 6 x 20 mm</t>
  </si>
  <si>
    <t>KREUZSCHLITZ-ZYLINDER-SCHRAUBE / M 6 x 25 mm</t>
  </si>
  <si>
    <t>KREUZSCHLITZ-ZYLINDER-SCHRAUBE / M 6 x 30 mm</t>
  </si>
  <si>
    <t>KREUZSCHLITZ-SENK-SCHRAUBE / M 3 x 12 mm</t>
  </si>
  <si>
    <t>KREUZSCHLITZ-SENK-SCHRAUBE / M 3 x 16 mm</t>
  </si>
  <si>
    <t>KREUZSCHLITZ-SENK-SCHRAUBE / M 4 x 10 mm</t>
  </si>
  <si>
    <t>KREUZSCHLITZ-SENK-SCHRAUBE / M 4 x 16 mm</t>
  </si>
  <si>
    <t>KREUZSCHLITZ-SENK-SCHRAUBE / M 4 x 20 mm</t>
  </si>
  <si>
    <t>KREUZSCHLITZ-SENK-SCHRAUBE / M 4 x 30 mm</t>
  </si>
  <si>
    <t>KREUZSCHLITZ-SENK-SCHRAUBE / M 5 x 12 mm</t>
  </si>
  <si>
    <t>KREUZSCHLITZ-SENK-SCHRAUBE / M 5 x 20 mm</t>
  </si>
  <si>
    <t>KREUZSCHLITZ-SENK-SCHRAUBE / M 5 x 30 mm</t>
  </si>
  <si>
    <t>KREUZSCHLITZ-SENK-SCHRAUBE / M 6 x 16 mm</t>
  </si>
  <si>
    <t>KREUZSCHLITZ-SENK-SCHRAUBE / M 6 x 30 mm</t>
  </si>
  <si>
    <t>KREUZSCHLITZ-SENK-SCHRAUBE / M 8 x 20 mm</t>
  </si>
  <si>
    <t>KREUZSCHLITZ-SENK-SCHRAUBE / M 8 x 25 mm</t>
  </si>
  <si>
    <t>KREUZSCHLITZ-LINSEN-BLECHTREIB-SCHRAUBE / 2,9 x 9,5 mm</t>
  </si>
  <si>
    <t>KREUZSCHLITZ-LINSEN-BLECHTREIB-SCHRAUBE / 2,9 x 16 mm</t>
  </si>
  <si>
    <t>KREUZSCHLITZ-LINSEN-BLECHTREIB-SCHRAUBE / 3,5 x 16 mm</t>
  </si>
  <si>
    <t>KREUZSCHLITZ-LINSEN-BLECHTREIB-SCHRAUBE / 3,9 x 19 mm</t>
  </si>
  <si>
    <t>KREUZSCHLITZ-LINSEN-BLECHTREIB-SCHRAUBE / 4,2 x 25 mm</t>
  </si>
  <si>
    <t>KREUZSCHLITZ-LINSEN-SCHNEID-SCHRAUBE / M 3 x 10 mm</t>
  </si>
  <si>
    <t>KREUZSCHLITZ-LINSEN-SCHNEID-SCHRAUBE / M 4 x 12 mm</t>
  </si>
  <si>
    <t>KREUZSCHLITZ-LINSEN-SCHNEID-SCHRAUBE / M 5 x 30 mm</t>
  </si>
  <si>
    <t>KREUZSCHLITZ-PAN-HEAD SPANPLATTEN-SCHRAUBE / 3 x 16 mm</t>
  </si>
  <si>
    <t>73181290</t>
  </si>
  <si>
    <t>KREUZSCHLITZ-PAN-HEAD SPANPLATTEN-SCHRAUBE / 3 x 20 mm</t>
  </si>
  <si>
    <t>KREUZSCHLITZ-PAN-HEAD SPANPLATTEN-SCHRAUBE / 3 x 25 mm</t>
  </si>
  <si>
    <t>KREUZSCHLITZ-PAN-HEAD SPANPLATTEN-SCHRAUBE / 4 x 20 mm</t>
  </si>
  <si>
    <t>KREUZSCHLITZ-PAN-HEAD SPANPLATTEN-SCHRAUBE / 4 x 30 mm</t>
  </si>
  <si>
    <t>KREUZSCHLITZ-PAN-HEAD SPANPLATTEN-SCHRAUBE / 4 x 35 mm</t>
  </si>
  <si>
    <t>KREUZSCHLITZ-PAN-HEAD SPANPLATTEN-SCHRAUBE / 4 x 40 mm</t>
  </si>
  <si>
    <t>KREUZSCHLITZ-PAN-HEAD SPANPLATTEN-SCHRAUBE / 4 x 50 mm</t>
  </si>
  <si>
    <t>KREUZSCHLITZ-PAN-HEAD SPANPLATTEN-SCHRAUBE / 4 x 60 mm</t>
  </si>
  <si>
    <t>KREUZSCHLITZ-PAN-HEAD SPANPLATTEN-SCHRAUBE / 5 x 40 mm</t>
  </si>
  <si>
    <t>KREUZSCHLITZ-PAN-HEAD SPANPLATTEN-SCHRAUBE / 5 x 50 mm</t>
  </si>
  <si>
    <t>KREUZSCHLITZ-PAN-HEAD SPANPLATTEN-SCHRAUBE / 5 x 60 mm</t>
  </si>
  <si>
    <t>KREUZSCHLITZ-PAN-HEAD SPANPLATTEN-SCHRAUBE / 6 x 40 mm</t>
  </si>
  <si>
    <t>KREUZSCHLITZ-PAN-HEAD SPANPLATTEN-SCHRAUBE / 6 x 60 mm</t>
  </si>
  <si>
    <t>KREUZSCHLITZ-SENK-SPANPLATTEN-SCHRAUBE / 3 x 12 mm</t>
  </si>
  <si>
    <t>KREUZSCHLITZ-SENK-SPANPLATTEN-SCHRAUBE / 3 x 16 mm</t>
  </si>
  <si>
    <t>KREUZSCHLITZ-SENK-SPANPLATTEN-SCHRAUBE / 3 x 20 mm</t>
  </si>
  <si>
    <t>KREUZSCHLITZ-SENK-SPANPLATTEN-SCHRAUBE / 3,5 x 25 mm</t>
  </si>
  <si>
    <t>KREUZSCHLITZ-SENK-SPANPLATTEN-SCHRAUBE / 3,5 x 35 mm</t>
  </si>
  <si>
    <t>KREUZSCHLITZ-SENK-SPANPLATTEN-SCHRAUBE / 4 x 20 mm</t>
  </si>
  <si>
    <t>KREUZSCHLITZ-SENK-SPANPLATTEN-SCHRAUBE / 4 x 30 mm</t>
  </si>
  <si>
    <t>KREUZSCHLITZ-SENK-SPANPLATTEN-SCHRAUBE / 4 x 40 mm</t>
  </si>
  <si>
    <t>KREUZSCHLITZ-SENK-SPANPLATTEN-SCHRAUBE / 4 x 50 mm</t>
  </si>
  <si>
    <t>KREUZSCHLITZ-SENK-SPANPLATTEN-SCHRAUBE / 5 x 40 mm</t>
  </si>
  <si>
    <t>KREUZSCHLITZ-SENK-SPANPLATTEN-SCHRAUBE / 5 x 50 mm</t>
  </si>
  <si>
    <t>KREUZSCHLITZ-SENK-SPANPLATTEN-SCHRAUBE / 5 x 60 mm</t>
  </si>
  <si>
    <t>KREUZSCHLITZ-SENK-SPANPLATTEN-SCHRAUBE / 6 x 40 mm</t>
  </si>
  <si>
    <t>KREUZSCHLITZ-SENK-SPANPLATTEN-SCHRAUBE / 6 x 50 mm</t>
  </si>
  <si>
    <t>KREUZSCHLITZ-SENK-SPANPLATTEN-SCHRAUBE / 6 x 60 mm</t>
  </si>
  <si>
    <t>GEWINDESTANGE M 4 / 1 Meter</t>
  </si>
  <si>
    <t>73181541</t>
  </si>
  <si>
    <t>GEWINDESTANGE M 5 / 1 Meter</t>
  </si>
  <si>
    <t>GEWINDESTANGE M 6 / 1 Meter</t>
  </si>
  <si>
    <t>GEWINDESTANGE M 8 / 1 Meter</t>
  </si>
  <si>
    <t>GEWINDESTANGE M 10 / 1 Meter</t>
  </si>
  <si>
    <t>GEWINDESTANGE M 12 / 1 Meter</t>
  </si>
  <si>
    <t>WELPA-BOX (Faltbehõlter) 0,5 Liter</t>
  </si>
  <si>
    <t>48081000</t>
  </si>
  <si>
    <t>WELPA-BOX (Faltbehõlter) 1 Liter</t>
  </si>
  <si>
    <t>WELPA-BOX (Faltbehõlter) 2 Liter</t>
  </si>
  <si>
    <t>63101000</t>
  </si>
  <si>
    <t>M▄LLSACK 35 Liter schwarz / 1 Rolle = 20 Stk.</t>
  </si>
  <si>
    <t>39232100</t>
  </si>
  <si>
    <t>M▄LLSACK SCHWERGUTSACK 110 LITER BLAU   100MY</t>
  </si>
  <si>
    <t>KLEBER "UNI Kleberô* / 185 ml.</t>
  </si>
  <si>
    <t>SECHSKANT-SCHRAUBE / M 5 x 16 mm</t>
  </si>
  <si>
    <t>SECHSKANT-SCHRAUBE / M 5 x 20 mm</t>
  </si>
  <si>
    <t>SECHSKANT-SCHRAUBE / M 6 x 10 mm</t>
  </si>
  <si>
    <t>SECHSKANT-SCHRAUBE / M 6 x 16 mm</t>
  </si>
  <si>
    <t>SECHSKANT-SCHRAUBE / M 6 x 20 mm</t>
  </si>
  <si>
    <t>SECHSKANT-SCHRAUBE / M 6 x 25 mm</t>
  </si>
  <si>
    <t>SECHSKANT-SCHRAUBE / M 6 x 30 mm</t>
  </si>
  <si>
    <t>SECHSKANT-SCHRAUBE / M 8 x 16 mm</t>
  </si>
  <si>
    <t>SECHSKANT-SCHRAUBE / M 8 x 20 mm</t>
  </si>
  <si>
    <t>SECHSKANT-SCHRAUBE / M 8 x 25 mm</t>
  </si>
  <si>
    <t>SECHSKANT-SCHRAUBE / M 8 x 30 mm</t>
  </si>
  <si>
    <t>SECHSKANT-SCHRAUBE / M 8 x 35 mm</t>
  </si>
  <si>
    <t>SECHSKANT-SCHRAUBE / M 8 x 40 mm</t>
  </si>
  <si>
    <t>SECHSKANT-SCHRAUBE /  M 10 x 20 mm</t>
  </si>
  <si>
    <t>SECHSKANT-SCHRAUBE / M  10 x 25 mm</t>
  </si>
  <si>
    <t>SECHSKANT-SCHRAUBE / M 10 x 30 mm</t>
  </si>
  <si>
    <t>SECHSKANT-SCHRAUBE / M 10 x 40 mm</t>
  </si>
  <si>
    <t>SECHSKANT-SCHRAUBE / M 10 x 50 mm</t>
  </si>
  <si>
    <t>SECHSKANT-SCHRAUBE / M 10 x 70 mm</t>
  </si>
  <si>
    <t>SECHSKANT-SCHRAUBE / M 12 x 25 mm</t>
  </si>
  <si>
    <t>SECHSKANT-SCHRAUBE / M 12 x 30 mm</t>
  </si>
  <si>
    <t>SECHSKANT-SCHRAUBE / M 12 x 35 mm</t>
  </si>
  <si>
    <t>SECHSKANT-SCHRAUBE / M 12 x 40 mm</t>
  </si>
  <si>
    <t>SECHSKANT-SCHRAUBE / M 12 x 50 mm</t>
  </si>
  <si>
    <t>SECHSKANT-SCHRAUBE / M 12 x 60 mm</t>
  </si>
  <si>
    <t>SECHSKANT-SCHRAUBE / M 12 x 70 mm</t>
  </si>
  <si>
    <t>SECHSKANT-SCHRAUBE / M 16 x 35 mm</t>
  </si>
  <si>
    <t>INNENSECHSKANT-SCHRAUBE / M 8 x  20 mm</t>
  </si>
  <si>
    <t>73181569</t>
  </si>
  <si>
    <t>INNENSECHSKANT-SCHRAUBE / M 8 x  30 mm</t>
  </si>
  <si>
    <t>INNENSECHSKANT-SCHRAUBE / M 10 x 20 mm</t>
  </si>
  <si>
    <t>INNENSECHSKANT-SCHRAUBE / M 10 x 30 mm</t>
  </si>
  <si>
    <t>BINDFADEN stark / 1 Rolle = 500 m</t>
  </si>
  <si>
    <t>54024500</t>
  </si>
  <si>
    <t>KRAGENSCHEIBE M 5164 wei▀ / Isolierkappe f³r Schraubenkopf</t>
  </si>
  <si>
    <t>KLEBESTANGE - UNIVERSAL zu Hei▀klebepistole</t>
  </si>
  <si>
    <t>S51526</t>
  </si>
  <si>
    <t>BESCHRIFTUNGSGER─T BROTHER PT D600VP</t>
  </si>
  <si>
    <t>▄BERSTROMAUSLÍSER 3VA</t>
  </si>
  <si>
    <t>SCHRIFTBAND SCHWARZ AUF WEISS (18MM BREIT)</t>
  </si>
  <si>
    <t>SCHRIFTBAND SCHWARZ AUF WEISS (24MM BREIT)</t>
  </si>
  <si>
    <t>SCHRIFTBAND SCHWARZ AUF GELB (9MM BREIT)</t>
  </si>
  <si>
    <t>SCHRIFTBAND SCHWARZ AUF GELB (18MM BREIT)</t>
  </si>
  <si>
    <t>SCHRIFTBAND SCHWARZ AUF GELB (24MM BREIT)</t>
  </si>
  <si>
    <t>SCHRIFTBAND SCHWARZ AUF ROT (9MM BREIT)</t>
  </si>
  <si>
    <t>SCHRIFTBAND SCHWARZ AUF ROT (24MM BREIT)</t>
  </si>
  <si>
    <t>BOHRÍL - K▄HLMITTELKONZENTRAT 1:15   1L</t>
  </si>
  <si>
    <t>HERREN-TOURENRAD EXCELSIOR 28"</t>
  </si>
  <si>
    <t>S51480</t>
  </si>
  <si>
    <t>HUMIMETER BM1</t>
  </si>
  <si>
    <t>S51482</t>
  </si>
  <si>
    <t>DIGITAL WAAGE 10KG ZU HUMIMETER BM1</t>
  </si>
  <si>
    <t>84238190</t>
  </si>
  <si>
    <t>ABGASMESSGER─T - MULTILYZER ST-E</t>
  </si>
  <si>
    <t>S51484</t>
  </si>
  <si>
    <t>BOLZENSETZGER─T DX351BT</t>
  </si>
  <si>
    <t>BOLZENSETZGER─T DX460</t>
  </si>
  <si>
    <t>SCHRIFTBAND SCHWARZ AUF WEISS (12MM BREIT)</t>
  </si>
  <si>
    <t>SCHRIFTBAND WEISS AUF ROT (12MM BREIT)</t>
  </si>
  <si>
    <t>FLUKE DTX-1800 CABLE ANALYZER</t>
  </si>
  <si>
    <t>ISOLIERD▄BEL 18X50 F.STYROPOR</t>
  </si>
  <si>
    <t>ISOLIERD▄BEL 30X95 F. STYROPOR</t>
  </si>
  <si>
    <t>SCHRIFTBAND SCHWARZ AUF GRUEN (24MM BREIT)</t>
  </si>
  <si>
    <t>SCHLEIF-UND S─GEMASCHINE MULTI-TOOL 230V/320W</t>
  </si>
  <si>
    <t>GLEICHSTROM-INVERTER MINARC 150DC, 150A/230V</t>
  </si>
  <si>
    <t>85153913</t>
  </si>
  <si>
    <t>AKKU-STAUBSAUGER 18V; DCL500Z</t>
  </si>
  <si>
    <t>PROPAN-HARTLOET-SET</t>
  </si>
  <si>
    <t>84681000</t>
  </si>
  <si>
    <t>BOHRERKASSETTE 19-TLG. NIROSTA, KOBALT</t>
  </si>
  <si>
    <t>BOHRERKASSETTE 0,5 MM STEIGEND 1 - 10 MM DM</t>
  </si>
  <si>
    <t>TELEFONZANGE ISOPLUS 2K, 1000V</t>
  </si>
  <si>
    <t>AUFSTECKTUELLE 10X40 MM MIT MANSCHETTE 1000 VOLT</t>
  </si>
  <si>
    <t>AUFSTECKTUELLE 10X60 MM KONISCH   1000 VOLT</t>
  </si>
  <si>
    <t>AUFSTECKTUELLE 50X4 MM, TRANSP. KONISCH  1000 VOLT</t>
  </si>
  <si>
    <t>64069050</t>
  </si>
  <si>
    <t>LOCKOUT-BOX GELB 100X275X315MM</t>
  </si>
  <si>
    <t>LOC</t>
  </si>
  <si>
    <t>KOMBI - GEWINDEBOHRER   M 3</t>
  </si>
  <si>
    <t>KOMBI - GEWINDEBOHRER   M 4</t>
  </si>
  <si>
    <t>VIBXPERT II</t>
  </si>
  <si>
    <t>S51494</t>
  </si>
  <si>
    <t>UNIVERSAL-K▄HLMITTELKONZENTRAT RK12 BANDS─GE</t>
  </si>
  <si>
    <t>E-HAND-INVERTER TRANSPOCKET 1500</t>
  </si>
  <si>
    <t>AKKU SCHLAGBOHRSCHRAUBER 18V LI-ION</t>
  </si>
  <si>
    <t>WINKELSCHLEIFER MAKITA 1400W/125MM</t>
  </si>
  <si>
    <t>AKKU WINKELBOHRMASCHINE 10MM / 18V LI-ION  DDA350Z</t>
  </si>
  <si>
    <t>TRENNSCHEIBE 115 X 2</t>
  </si>
  <si>
    <t>F─CHERSCHEIBE 115 MM</t>
  </si>
  <si>
    <t>68051000</t>
  </si>
  <si>
    <t>NUSSHALTER 1/4" / KUGEL / 50MM</t>
  </si>
  <si>
    <t>ERSATZSCHWEISSB─NDER  F▄R  VOSS SCHUTZHELME</t>
  </si>
  <si>
    <t>BNC-STECKER / 4 MM-BUCHSEN</t>
  </si>
  <si>
    <t>BNC-STECKER / 4 MM-STECKER</t>
  </si>
  <si>
    <t>BNC-BUCHSE / 4 MM-BUCHSEN</t>
  </si>
  <si>
    <t>BNC-BUCHSE / 4 MM-STECKER</t>
  </si>
  <si>
    <t>KREUZLINIENLASER BOSCH MIT STATIV</t>
  </si>
  <si>
    <t>90153010</t>
  </si>
  <si>
    <t>DIGITAL LÍT- UND ENTLÍTSTATION ZD-987</t>
  </si>
  <si>
    <t>85151900</t>
  </si>
  <si>
    <t>HAUTPFLEGESALBE  LORDIN INTENSIVE 100 ML</t>
  </si>
  <si>
    <t>33049900</t>
  </si>
  <si>
    <t>BOHRHAMMER TE 7 / 230V</t>
  </si>
  <si>
    <t>SCHRAUBENAUSDREHER SATZ ( LINKSDREHER)</t>
  </si>
  <si>
    <t>SCHUTZHELM ROT M. DREHRADSYSTEM 1000 VOLT</t>
  </si>
  <si>
    <t>SCHUTZHELM BLAU M. DREHRADSYSTEM 1000 VOLT</t>
  </si>
  <si>
    <t>SCHUTZHELM GRUEN M. DREHRADSYSTEM 1000 VOLT</t>
  </si>
  <si>
    <t>NETZ ANALYSER DEWE-PNA 571-1MS</t>
  </si>
  <si>
    <t>GIPSKARTOND▄BEL W-GS TYP Z</t>
  </si>
  <si>
    <t>KREUZSCHRAUBENDREHER PH0</t>
  </si>
  <si>
    <t>KREUZSCHRAUBENDREHER PH1</t>
  </si>
  <si>
    <t>KREUZSCHRAUBENDREHER PH2</t>
  </si>
  <si>
    <t>KREUZSCHRAUBENDREHER PH3</t>
  </si>
  <si>
    <t>ABSAUGGER─T 446LX NASS+TROCKEN, 1500W</t>
  </si>
  <si>
    <t>STAUBSACK ZU 446LX MAKITA</t>
  </si>
  <si>
    <t>ROLLENPAPIER F▄R GRAPHTEC WR-XX</t>
  </si>
  <si>
    <t>EDA</t>
  </si>
  <si>
    <t>AKKU LED-ARBEITSLEUCHTE / 3000 LUMEN</t>
  </si>
  <si>
    <t>MNA</t>
  </si>
  <si>
    <t>USV-STROMVERSORGUNG 650VA</t>
  </si>
  <si>
    <t>S51511</t>
  </si>
  <si>
    <t>MBL</t>
  </si>
  <si>
    <t>4 FACH-RING-RATSCHENSCHLUESSELSATZ 3TLG. 8-19MM</t>
  </si>
  <si>
    <t>BEREITSCHAFTSTASCHE NEUMANN 1150</t>
  </si>
  <si>
    <t>42021291</t>
  </si>
  <si>
    <t>BEREITSCHAFTSTASCHE NEUMANN 1179</t>
  </si>
  <si>
    <t>▄BERDRUCKMODUL 2 BAR F▄R FLUKE 725</t>
  </si>
  <si>
    <t>▄BERDRUCKMODUL 34 BAR F▄R FLUKE 725</t>
  </si>
  <si>
    <t>▄BERDRUCKMODUL 70 BAR F▄R FLUKE 725</t>
  </si>
  <si>
    <t>ELEKTROTESTER FLUKE T150</t>
  </si>
  <si>
    <t>TEMPERATUR UND FEUCHTEMESSGER─T TESTO 625</t>
  </si>
  <si>
    <t>TEMPERATUR UND FEUCHTEMESSGER─T TESTO 635-2</t>
  </si>
  <si>
    <t>MAGNETTAFEL "ATTENTION! SYSTEM ENERGIZED"</t>
  </si>
  <si>
    <t>MAGNETTAFEL "DON┤T SWITCH, WORK IS IN PROGRESS"</t>
  </si>
  <si>
    <t>MOBILES KLEINGER▄ST PLS5</t>
  </si>
  <si>
    <t>FUNKGER─T MOTOROLA DP1400 (440,100 MHZ) 4 WATT</t>
  </si>
  <si>
    <t>SCHALLPEGELREKORDER C.A 834</t>
  </si>
  <si>
    <t>90278017</t>
  </si>
  <si>
    <t>AKKU-HYDR. KABELSCHERE 85 MM ESG85CFB; LI-ION BOSCH AKKU</t>
  </si>
  <si>
    <t>ALU - MEHRZWECKLEITER  9 SPROSSIG,  3 TEILIG, 2,7 X 6,7 M</t>
  </si>
  <si>
    <t>SPIEGELKLEBEBAND 25MM X 25M</t>
  </si>
  <si>
    <t>39211900</t>
  </si>
  <si>
    <t>LWL DURCHGANGSPR▄FER EASY POINT KE850</t>
  </si>
  <si>
    <t>AKKU-HYDR. PRESSE 4-DORN; 18V LI-ION  BOSCH AKKU</t>
  </si>
  <si>
    <t>BETRIEBSELEKTRIKER UMH─NGETASCHE 240X270X150 MM</t>
  </si>
  <si>
    <t>FLEXIBLER STROMWANDLER C.A MA100 MINIFLEX BNC (30/300A~)</t>
  </si>
  <si>
    <t>FLEXIBLER STROMWANDLER C.A MA200 MINIFLEX BNC (30/300A~)</t>
  </si>
  <si>
    <t>FLEXIBLER STROMWANDLER C.A A100 AMPFLEX (20/200A~)</t>
  </si>
  <si>
    <t>FLEXIBLER STROMWANDLER C.A A100 AMPFLEX (300/3000A)</t>
  </si>
  <si>
    <t>FLEXIBLER STROMWANDLER C.A MA400D (4/40/400A~)</t>
  </si>
  <si>
    <t>FLEXIBLER STROMWANDLER C.A MA4000D (40/400/4000A~)</t>
  </si>
  <si>
    <t>ZANGENSTROMWANDLER C.A C107 (1000A~)</t>
  </si>
  <si>
    <t>FRONTLICHT F▄R FAHRRAD</t>
  </si>
  <si>
    <t>R▄CKLICHT F▄R FAHRRAD</t>
  </si>
  <si>
    <t>GLOCKE F▄R FAHRRAD</t>
  </si>
  <si>
    <t>SPEICHENSTRAHLER F▄R FAHRRAD</t>
  </si>
  <si>
    <t>ST─NDER F▄R FAHRRAD</t>
  </si>
  <si>
    <t>HEISSLUFTGEBL─SE MAKITA HG651CK 2000W / 230V</t>
  </si>
  <si>
    <t>ERDUNGSPR▄FZANGE C.A 6417</t>
  </si>
  <si>
    <t>KNIESCHONER F▄R KNIETASCHE 1 PAAR</t>
  </si>
  <si>
    <t>K─LTESCHUTZHANDSCHUHE POWERFLEX</t>
  </si>
  <si>
    <t>STRIPAX WEIDM▄LLER 0,08 BIS 10 MM▓  AWG 28-7</t>
  </si>
  <si>
    <t>ISOLATIONSPR▄FER C.A 6555 15KV</t>
  </si>
  <si>
    <t>LEISTUNGS- UND ENERGIE REKORDER C.A PEL 103</t>
  </si>
  <si>
    <t>NETZANALYSER C.A 8336 QUALISTAR</t>
  </si>
  <si>
    <t>BOHRHAMMER TE 5</t>
  </si>
  <si>
    <t>AKKU BOHRHAMMER TE6 A</t>
  </si>
  <si>
    <t>KINNRIEMEN TEXTILBAND</t>
  </si>
  <si>
    <t>ISLOATIONSPR▄FER C.A 6550 10KV</t>
  </si>
  <si>
    <t>OSZILLOSKOP C.A OX 7204 SCOPIX III</t>
  </si>
  <si>
    <t>LED LEUCHTMAGNETHEBER 8MM</t>
  </si>
  <si>
    <t>KOMBI-SCHRAUBENDREHERSATZ 14 TLG ISOL</t>
  </si>
  <si>
    <t>REDUZIERUNG VON 3/8 ZOLL AUF 1/4 ZOLL</t>
  </si>
  <si>
    <t>REDUZIERUNG VON 1/2 ZOLL AUF 3/8 ZOLL</t>
  </si>
  <si>
    <t>ERWEITERUNG VON 1/4 ZOLL AUF 3/8 ZOLL</t>
  </si>
  <si>
    <t>84661030</t>
  </si>
  <si>
    <t>ERWEITERUNG VON 3/8 ZOLL AUF 1/2 ZOLL</t>
  </si>
  <si>
    <t>ERSATZMESSER ZU LAG.NR. 111302</t>
  </si>
  <si>
    <t>ERSATZMESSER ZU LAG.NR. 111309</t>
  </si>
  <si>
    <t>ERSATZMESSER ZU LAG. NR. 111306</t>
  </si>
  <si>
    <t>DR</t>
  </si>
  <si>
    <t>ALU STEHLEITER MIT SICHERHEITSPLATTFORM 6 STUFEN</t>
  </si>
  <si>
    <t>ADERENDH▄LSEN SORTIMENTENBOX 400-TLG.</t>
  </si>
  <si>
    <t>MOBILES KLEINGER▄ST 6 STUFEN</t>
  </si>
  <si>
    <t>ADERNENDH▄LSE M. KUNSTSTOFFKR. 4MM▓/10MM GRAU</t>
  </si>
  <si>
    <t>KIA</t>
  </si>
  <si>
    <t>ADERENDH▄LSE M. KUNSTSTOFFKR. 6MM▓/12MM GELB</t>
  </si>
  <si>
    <t>ADERENDH▄LSE M. KUNSTTSTOFFKR. 10MM▓/12MM ROT</t>
  </si>
  <si>
    <t>ADERNENDH▄LSE M. KUNSTSTOFFKR.16MM▓/12MM BLAU</t>
  </si>
  <si>
    <t>LEUCHT-MAGNETHEBER M. AUFSTECKSPIEGEL 430MM LANG</t>
  </si>
  <si>
    <t>PUTZLAPPEN BAUMWOLLE GEREINIGT WEISS 1 KG</t>
  </si>
  <si>
    <t>XX</t>
  </si>
  <si>
    <t>FLACHMEISSEL TE-CP F▄R LAG. NR.  213300</t>
  </si>
  <si>
    <t>SPITZMEISSEL TE-CP F▄R LAG. NR. 213300</t>
  </si>
  <si>
    <t>SPATENMEISSEL 60MM BREIT TE-CP F▄R LAG.NR.213300</t>
  </si>
  <si>
    <t>SPATMEISSEL/SCHABER 80MM BREIT TE-CP F. LAG. 213300</t>
  </si>
  <si>
    <t>SCHNLLSPANNBOHRFUTTER 13 MM F▄R LAG.NR. 213300</t>
  </si>
  <si>
    <t>AU</t>
  </si>
  <si>
    <t>KOMBIHAMMER SDS-PLUS AUFNAHME TE 30-ATC</t>
  </si>
  <si>
    <t>KERBEINSATZ K22 6 UND 10 MM▓ MASSIVLEITER</t>
  </si>
  <si>
    <t>WEIDM▄LLER CRIMPZANGE F. ISO. KABELSCH. 0,5-6 MM▓</t>
  </si>
  <si>
    <t>MEISSELHAMMER TE704MK</t>
  </si>
  <si>
    <t>BITBOX WERA 30-TLG SCHLITZ-PH-PZ INBUS TX-SICH.TX</t>
  </si>
  <si>
    <t>WEIDM▄LLER PZ16 ADERENDHUELSEN ZANG. 6-10-16MM▓</t>
  </si>
  <si>
    <t>STROMAGGREGAT 2,8 KVA MATRIX PG3100, 230V</t>
  </si>
  <si>
    <t>85021180</t>
  </si>
  <si>
    <t>VISIER VIZIR F▄R "SCHUTZHELM F▄R HÍHENARBEIT"</t>
  </si>
  <si>
    <t>ABSAUGGER─T VC3012LX NASS+TROCKEN 1400W</t>
  </si>
  <si>
    <t>WEIDM▄LLER ADERENDH▄LSENCRIMPZ. PZ6/5 0.25-6MM▓</t>
  </si>
  <si>
    <t>WARN-ABSPERBAND ROT-WEI▀ 80MM , 500METER</t>
  </si>
  <si>
    <t>39201089</t>
  </si>
  <si>
    <t>STAUBSACK ZU VC3012LX   LAG.NR. 922084</t>
  </si>
  <si>
    <t>ROLL-LIEGE MIT 15METER SICHERHEITS-KERNMANTELSEIL</t>
  </si>
  <si>
    <t>NAGELMAGAZIN MX 72  ZU LAG.NR.231452</t>
  </si>
  <si>
    <t>SCHUTZHELM WEISS UVEX PHEOS  1000 V.MIT ADAPTERSY.</t>
  </si>
  <si>
    <t>VISIER  UVEX PHEOS SLB 1  ZU LAG.NR. 715060</t>
  </si>
  <si>
    <t>32969097</t>
  </si>
  <si>
    <t>VISIER  UVEX PHEOS SLB 2 ZU LAG.NR. 715060</t>
  </si>
  <si>
    <t>GABELKINNRIEMEN F. PHEOS ZU LAG.NR. 715060</t>
  </si>
  <si>
    <t>ERSATZSCHWEISSBAND ZU LAG. NR. 715060</t>
  </si>
  <si>
    <t>BITHALTERVERL─NGERUNG 120MM</t>
  </si>
  <si>
    <t>▄BERZIEHSCHUHE</t>
  </si>
  <si>
    <t>63079010</t>
  </si>
  <si>
    <t>SICHERHEITS-HALBSCHUHE S3</t>
  </si>
  <si>
    <t>KH</t>
  </si>
  <si>
    <t>SICHERHEITS-HOCHSCHUHE S3</t>
  </si>
  <si>
    <t>H15 HOLSTER F▄R SPANNUNGS- UND DURCHGANGSPR▄FER</t>
  </si>
  <si>
    <t>H5 HOLSTER F▄R ELEKTROTESTER</t>
  </si>
  <si>
    <t>GER─TEPR▄FER C.A 6108</t>
  </si>
  <si>
    <t>HOCHSPANNUNGSISOLATIONSPR▄FGER─T FRIDA TD 20 (AC/DC) 20 KV</t>
  </si>
  <si>
    <t>SCHLEIFENTESTER SONEL MZC-306 F▄R 690V NETZE</t>
  </si>
  <si>
    <t>HOCHSTROM IMPEDANZTESTER METREL EURO Z290A</t>
  </si>
  <si>
    <t>90309000</t>
  </si>
  <si>
    <t>AKKU BOHRHAMMER TE6A SET-LITHIUM MIT MEISSELFUNKTION</t>
  </si>
  <si>
    <t>SCHNELLSPANN-BOHRFUTTER 13MM F▄R 213110</t>
  </si>
  <si>
    <t>NUSSHALTER 1/4" AUF 3/8"  50MM</t>
  </si>
  <si>
    <t>PRESSEINSATZ F. DOPPELPRESSKABELSCHUHE 2X120 Z. 273142</t>
  </si>
  <si>
    <t>AKKU SCHLAGBOHRSCHRAUBER 18V LI-ION / 5AH</t>
  </si>
  <si>
    <t>AKKU WINKELSCHLEIFER 125MM / 18V</t>
  </si>
  <si>
    <t>S51573</t>
  </si>
  <si>
    <t>AKKU KLEMMLEISTEN STAB SCHRAUBER MAKITA 7,2 V. LI-ION</t>
  </si>
  <si>
    <t>AKKU KLEMMLEISTENSCHRAUBER MAKITA 10,8 V. LI-ION</t>
  </si>
  <si>
    <t>AKKU PENDELHUB STICHS─GE DJV181RTJ 18 VOLT</t>
  </si>
  <si>
    <t>AKKU BLECHSCHERE MAKITA DJS101Z 18 V BIS 2,5MM</t>
  </si>
  <si>
    <t>STAUBABSAUGUNG ZU TEA LAG 213110</t>
  </si>
  <si>
    <t>FRISCHLUFTGER─T VERSALFO STARTERPAKET TR-619E</t>
  </si>
  <si>
    <t>90200000</t>
  </si>
  <si>
    <t>VERSALFO FILTER TR-6130E ABE1PI</t>
  </si>
  <si>
    <t>3M LUFTSCHLAUCH BT30 L─NGENVERSTELLBAR</t>
  </si>
  <si>
    <t>3M GESICHTSSCHILD M106 MIT PC-VISIER</t>
  </si>
  <si>
    <t>65061080</t>
  </si>
  <si>
    <t>AKKU-HYDR. PRESSE CU 70-240MM▓; 18V LI-ION BOSCH AKKU</t>
  </si>
  <si>
    <t>KISTE HOLZ FAHRBAR 4 R─DER</t>
  </si>
  <si>
    <t>FLEXIBLER STROMWANDLER C.A A110 AMPFLEX (30A - 30KA~)</t>
  </si>
  <si>
    <t>90621050</t>
  </si>
  <si>
    <t>NETZADAPTER ZU C.A A100 AMPFLEX</t>
  </si>
  <si>
    <t>ZANGENSTROMWANDLER C.A E3N (70A~ / 100A=)</t>
  </si>
  <si>
    <t>UNIV.SCHALTSCHRANKSCHLUESSEL 9 TEILIG</t>
  </si>
  <si>
    <t>SICHERHEITSMESSER MAXISAFE-CUTTER F.LI/RE H─NDER</t>
  </si>
  <si>
    <t>82119300</t>
  </si>
  <si>
    <t>ERSATZKLINGEN 10 STK F▄R MAXISAFE SICHERHEITSMESSER</t>
  </si>
  <si>
    <t>MONTAGEWAGEN B 1145 X T 650 X H 975</t>
  </si>
  <si>
    <t>ISOLIERBAND-PVC WEISS 15X0,1 MM</t>
  </si>
  <si>
    <t>KNIPEX ERGO STRIP (ABISOLIERWEKZEUG)</t>
  </si>
  <si>
    <t>SICHERHEITSMESSER SECUPRO 625</t>
  </si>
  <si>
    <t>STAUBMASKE UVEX VENTIL-KORBMASKE FFP2</t>
  </si>
  <si>
    <t>DREHMOMENTSCHL▄SSEL 1/2"50 BIS 350 NM</t>
  </si>
  <si>
    <t>90318008</t>
  </si>
  <si>
    <t>AKKU-HYDR-ROHRBIEGEMASCH- F. NIRO 6-22 MM</t>
  </si>
  <si>
    <t>GLASFASEREINZIEHBAND KATI BLITZ  30 M  3MM DM</t>
  </si>
  <si>
    <t>E</t>
  </si>
  <si>
    <t>84798100</t>
  </si>
  <si>
    <t>WERA BIT-SORTIMENT 39 TEILIG TOOL CHECK</t>
  </si>
  <si>
    <t>EINNIETMUTTER-FLACHRUNDKOPF ALU  13X20  M10</t>
  </si>
  <si>
    <t>76161000</t>
  </si>
  <si>
    <t>EINNIETMUTTER-FLACHRUNDKOPF ALU  11X17  M8</t>
  </si>
  <si>
    <t>EINNIETMUTTER-FLACHRUNDKOPF ALU  9X14,5  M6</t>
  </si>
  <si>
    <t>EINNIETMUTTER-FLACHRUNDKOPF ALU  7X12,0  M5</t>
  </si>
  <si>
    <t>EINSTECK-GABELSCHL▄SSEL 9X12 SW 13MM</t>
  </si>
  <si>
    <t>EINSTECK-GABELSCHL▄SSEL 9X12 SW 14MM</t>
  </si>
  <si>
    <t>EINSTECK-GABELSCHL▄SSEL 9X12 SW 15 MM</t>
  </si>
  <si>
    <t>EINSTECK-GABELSCHL▄SSEL 9X12 SW 16MM</t>
  </si>
  <si>
    <t>EINSTECK-GABELSCHL▄SSEL 9X12 SW 17MM</t>
  </si>
  <si>
    <t>EINSTECK-GABELSCHL▄SSEL 9X12 SW 18MM</t>
  </si>
  <si>
    <t>EINSTECK-GABELSCHL▄SSEL 9X12 SW 19MM</t>
  </si>
  <si>
    <t>EINSTECK-RINGSCHL▄SSEL 9X12 SW 13MM</t>
  </si>
  <si>
    <t>EINSTECK-RINGSCHL▄SSEL 9X12 SW 14MM</t>
  </si>
  <si>
    <t>EINSTECK-RINGSCHL▄SSEL 9X12 SW 15MM</t>
  </si>
  <si>
    <t>EINSTECK-RINGSCHL▄SSEL 9X12 SW 16MM</t>
  </si>
  <si>
    <t>EINSTECK-RINGSCHL▄SSEL 9X12 SW 17MM</t>
  </si>
  <si>
    <t>EINSTECK-RINGSCHL▄SSEL 9X12 SW 19MM</t>
  </si>
  <si>
    <t>NB</t>
  </si>
  <si>
    <t>EINSTECK-RINGSCHL▄SSEL 9X12 SW 18MM</t>
  </si>
  <si>
    <t>S─GEGLOCKE HSS 121 MM DURCHMESSER</t>
  </si>
  <si>
    <t>AUFFANGGURT UNI 5 MIT TRILOCK KARABINER</t>
  </si>
  <si>
    <t>GRIP MAGNET-RATSCHSCHRAUBENZIEHER L&amp;R 12 BITS</t>
  </si>
  <si>
    <t>SCHRIFTBAND SCHWARZ AUFWEISS (6MM BREIT)</t>
  </si>
  <si>
    <t>HANDHYDRAULIKSTANZE MIT SCHWENKKOPF M16-M63</t>
  </si>
  <si>
    <t>SCHWEISSDECKE-HITZESCHUTZ-PLANE 500C/2000X2000</t>
  </si>
  <si>
    <t>70195900</t>
  </si>
  <si>
    <t>65050090</t>
  </si>
  <si>
    <t>PRESSZANGE K02 / 0,75-16MM▓ F.UN.KAB-VERBINDER MASSIVLEITER</t>
  </si>
  <si>
    <t>G▄RTEL-NOMEX FLAMMHEMMEND BIS130CM</t>
  </si>
  <si>
    <t>62171000</t>
  </si>
  <si>
    <t>HAND-BANDSCHLEIFER 75X533MM / 230V / 1010W</t>
  </si>
  <si>
    <t>ERSATZSPITZE F▄R FERNBEDIENUNGSTASTKOPF ZU CA 611X</t>
  </si>
  <si>
    <t>SPIRALBOHRER  TIN KOBALT HSS-E 1,0MM</t>
  </si>
  <si>
    <t>HS</t>
  </si>
  <si>
    <t>SPIRALBOHRER  TIN KOBALT HSS-E 1,5 MM</t>
  </si>
  <si>
    <t>G▄RTEL ANTHRAZIT GR. 0  L─NGE 125 CM</t>
  </si>
  <si>
    <t>EXZENTERSCHLEIFER  MAKITA 310W  BO6030JX 150 MM</t>
  </si>
  <si>
    <t>84672959</t>
  </si>
  <si>
    <t>ZWEI-SCHICHT-GUMMIISOLIERHANDSCHUHE GEP. 1000VOLT</t>
  </si>
  <si>
    <t>MA</t>
  </si>
  <si>
    <t>SCHLEIFBLATT F▄R EXZENTERSCHLEIFER 155MM  K60</t>
  </si>
  <si>
    <t>68052000</t>
  </si>
  <si>
    <t>SCHLEIFBLATT F▄R EXZENTERSCHLEIFER  150MM  K80</t>
  </si>
  <si>
    <t>SCHLEIFBLATT F▄R EXZENTERSCHLEIFER  150MM  K120</t>
  </si>
  <si>
    <t>SCHLEIFBLATT F▄R EXZENTERSCHLEIFER  150MM  K180</t>
  </si>
  <si>
    <t>SCHLEIFBLATT F▄R EXZENTERSCHLEIFER  150MM  K240</t>
  </si>
  <si>
    <t>KABELBINDER MIT MARKIERFELD / TY-551M   25MMX9MM</t>
  </si>
  <si>
    <t>EINSTELLBARE KABELVERRIEGELUNG S 866 NYLONKABEL</t>
  </si>
  <si>
    <t>EXZENTERSCHLEIFER MAKITA 750W BO6050J 150MM</t>
  </si>
  <si>
    <t>LÍTDRAHT BLEIFREI 1MM/250G</t>
  </si>
  <si>
    <t>JOKARI KABELMESSER 4-70 RUNDKABEL</t>
  </si>
  <si>
    <t>WECHSELB▄GEL F▄R LAG.NR.111212 RUNDKABEL 35-50MM</t>
  </si>
  <si>
    <t>WECHSELB▄GEL F▄R LAG.NR.111212 RUNDKABEL 50-70MM</t>
  </si>
  <si>
    <t>KAPAZITIVER UNIVERSALTESTER CAP-PHASE</t>
  </si>
  <si>
    <t>S51627</t>
  </si>
  <si>
    <t>KREUZLINIEN-NIVELLIERLASER MIT STATIV  IP45SK103PZ</t>
  </si>
  <si>
    <t>AKKU-HYDR. KABELSCHERE 50 MM ESG50CFB; 18V LI-ION BOSCH AKKU</t>
  </si>
  <si>
    <t>SCOPEMETER FLUKE 123B</t>
  </si>
  <si>
    <t>ANSCHLUSSLEITUNG MIT 3 SICHERHEITSMESSLEITUNGEN (RT,BL,GR)</t>
  </si>
  <si>
    <t>AKKUBOHRSCHRAUBER MAKITA 13MM/18V LI-ION</t>
  </si>
  <si>
    <t>HILTI DIAMANTBOHRGER─T DD 250 230V BL</t>
  </si>
  <si>
    <t>84649000</t>
  </si>
  <si>
    <t>EXTRA LANGE SI-TORX SATZ 9TLG. T10-T50</t>
  </si>
  <si>
    <t>WINKELSCHLEIFER  125MM  230 V MIT KOFFER</t>
  </si>
  <si>
    <t>PENDELSTICHS─GE ELECTRONIC  4351CTJ  720W</t>
  </si>
  <si>
    <t>BOHR-SCHRAUBMASCHINE 10MM L+R  + KOFFER</t>
  </si>
  <si>
    <t>SCHLEIF-UND S─GEMASCHINE AKKU MULTI-TOOL 18V/5AH</t>
  </si>
  <si>
    <t>BITHALTERVERL─NGERUNG 300 MM SCHNELLW. FUTTER 1/4</t>
  </si>
  <si>
    <t>FLEX-BITHALTERVERL─NGERUNG 300MM 1/4</t>
  </si>
  <si>
    <t>SCHLEIFHELM KLARSICHT VERSAFLE M107</t>
  </si>
  <si>
    <t>S00119</t>
  </si>
  <si>
    <t>0</t>
  </si>
  <si>
    <t>METALLKREISS─GE EXTREME 355 V2</t>
  </si>
  <si>
    <t>KERBEINSATZ PRESSKABELSCH. CU 500MM▓ DIN:46235</t>
  </si>
  <si>
    <t>DOPPELPRESSEINSATZ PRESSKABELSCH. CU 2X120MM▓</t>
  </si>
  <si>
    <t>DYMO XTL SCHRUMPFSCHL. SELBSTLAM. 12X34 65 STK.</t>
  </si>
  <si>
    <t>DYMO XTL SCHRUMPFSCHL. SELBSTLAM. 6X34 81 STK.</t>
  </si>
  <si>
    <t>DYMO XTL SCHRUMPFSCHL. SELBSTLAM. 24X34 60 STK.</t>
  </si>
  <si>
    <t>DYMO XTL ETIKETT POLYESTER 12X25 250 STK PERMANENT HAF.</t>
  </si>
  <si>
    <t>DYMO XTL ETIKETT POLYESTER 25X25 250 STK PERMANENT HAF.</t>
  </si>
  <si>
    <t>DYMO XTL ETIKETT VINYL 21X39 150 STK. SELBSTLAMINIEREND</t>
  </si>
  <si>
    <t>KNIEBRETT HAZET 450X210X30 MM</t>
  </si>
  <si>
    <t>PR▄FFLASCHE F▄R FUNKTIONSTEST GASALERT MICROCLIP XT/XL</t>
  </si>
  <si>
    <t>CEE-ADAPTER (32A) F▄R C.A 611X</t>
  </si>
  <si>
    <t>CEE-ADAPTER (16A) F▄R C.A 611X</t>
  </si>
  <si>
    <t>SCHNELLSP. WERKZEUGAUFNAHME ZU LAG.NR. 213107</t>
  </si>
  <si>
    <t>DOPPELLEITER  ALU  12 SPROSSIG,   3,49 M</t>
  </si>
  <si>
    <t>OSZILLOSKOPTASTKOPF 1/100 - 300MHZ / 5KV</t>
  </si>
  <si>
    <t>PC SCOPE INBOX MTX 1054-PC</t>
  </si>
  <si>
    <t>DREHMOMENTSCHLUESSEL 1/4", 4-20 NM</t>
  </si>
  <si>
    <t>AKKU-HYDR. PRESSE "1-DORN" EKM60IDCFM 10-240QMM</t>
  </si>
  <si>
    <t>KOMPRESSOR 1,5 KW / 10 BAR / 24L -230 V  250L LIEFERLEISTUNG</t>
  </si>
  <si>
    <t>SECHSKANT-LANGE-STECKNUSS 1/4 ZOLL 8 / 50MM</t>
  </si>
  <si>
    <t>SECHSKANT-LANGE-STECKNUSS 1/4 ZOLL 9 / 50MM</t>
  </si>
  <si>
    <t>SECHSKANT-LANGE-STECKNUSS 1/4 ZOLL10 / 50MM</t>
  </si>
  <si>
    <t>SECHSKANT-LANGE-STECKNUSS 1/4 ZOLL 11 / 50MM</t>
  </si>
  <si>
    <t>SECHSKANT-LANGE-STECKNUSS 1/4 ZOLL 12 / 50MM</t>
  </si>
  <si>
    <t>SECHSKANT-LANGE-STECKNUSS 1/4 ZOLL 13 / 50MM</t>
  </si>
  <si>
    <t>SECHSKANT-LANGE-STECKNUSS 1/4 ZOLL 14 / 50MM</t>
  </si>
  <si>
    <t>SECHSKANT-LANGE-STECKNUSS 3/8 ZOLL 8 / 63 MM</t>
  </si>
  <si>
    <t>SECHSKANT-LANGE-STECKNUSS 3/8 ZOLL 9 / 63 MM</t>
  </si>
  <si>
    <t>SECHSKANT-LANGE-STECKNUSS 3/8 ZOLL 10 / 63 MM</t>
  </si>
  <si>
    <t>SECHSKANT-LANGE-STECKNUSS 3/8 ZOLL 11 / 63 MM</t>
  </si>
  <si>
    <t>SECHSKANT-LANGE-STECKNUSS 3/8 ZOLL 12/ 63 MM</t>
  </si>
  <si>
    <t>SECHSKANT-LANGE-STECKNUSS 3/8 ZOLL 13 / 63 MM</t>
  </si>
  <si>
    <t>SECHSKANT-LANGE-STECKNUSS 3/8 ZOLL 14 / 63 MM</t>
  </si>
  <si>
    <t>SECHSKANT-LANGE-STECKNUSS 3/8 ZOLL 15 / 63 MM</t>
  </si>
  <si>
    <t>SECHSKANT-LANGE-STECKNUSS 3/8 ZOLL 16 / 63 MM</t>
  </si>
  <si>
    <t>SECHSKANT-LANGE-STECKNUSS 3/8 ZOLL 17 / 63 MM</t>
  </si>
  <si>
    <t>SECHSKANT-LANGE-STECKNUSS 3/8 ZOLL 18/ 63 MM</t>
  </si>
  <si>
    <t>SECHSKANT-LANGE-STECKNUSS 3/8 ZOLL 19 / 63 MM</t>
  </si>
  <si>
    <t>SECHSKANT-LANGE-STECKNUSS 3/8 ZOLL 20 / 63 MM</t>
  </si>
  <si>
    <t>SECHSKANT-LANGE-STECKNUSS 3/8 ZOLL21 / 63 MM</t>
  </si>
  <si>
    <t>SECHSKANT-LANGE-STECKNUSS 3/8 ZOLL 22 / 63 MM</t>
  </si>
  <si>
    <t>SECHSKANT-LANGE-STECKNUSS 3/8 ZOLL 23 / 63 MM</t>
  </si>
  <si>
    <t>SECHSKANT-LANGE-STECKNUSS 3/8 ZOLL 24 / 63 MM</t>
  </si>
  <si>
    <t>TEMPERATURF▄HLER FLUKE 80BK-A</t>
  </si>
  <si>
    <t>LADEGER─T F▄R LAG.NR. 942001</t>
  </si>
  <si>
    <t>POLO SHIRT KURZARM - DAMEN - GR.S</t>
  </si>
  <si>
    <t>POLO SHIRT KURZARM - HERREN - GR. M</t>
  </si>
  <si>
    <t>POLO SHIRT KURZARM - HERREN - GR. L</t>
  </si>
  <si>
    <t>POLO SHIRT KURZARM - HERREN - GR. XL</t>
  </si>
  <si>
    <t>POLO SHIRT KURZARM - HERREN - GR. XXL</t>
  </si>
  <si>
    <t>POLO SHIRT KURZARM - HERREN - GR. XXXL</t>
  </si>
  <si>
    <t>SWEATER GRAPHITE - "XS" - SIEMENS  LOGO</t>
  </si>
  <si>
    <t>61109090</t>
  </si>
  <si>
    <t>SWEATER GRAPHITE - "S" - SIEMENS  LOGO</t>
  </si>
  <si>
    <t>SWEATER GRAPHITE - "M" - SIEMENS  LOGO</t>
  </si>
  <si>
    <t>SWEATER GRAPHITE - "L"-  SIEMENS  LOGO</t>
  </si>
  <si>
    <t>SWEATER GRAPHITE - "XL" - SIEMENS  LOGO</t>
  </si>
  <si>
    <t>SWEATER GRAPHITE - "2XL" - SIEMENS  LOGO</t>
  </si>
  <si>
    <t>SWEATER GRAPHITE - "3XL" - SIEMENS  LOGO</t>
  </si>
  <si>
    <t>SWEATER GRAPHITE - "4XL" - SIEMENS  LOGO</t>
  </si>
  <si>
    <t>KLEIN-GER▄ST L-2,45 X B-0,75 X H3,4 METER ARBEITS HÍHE 5,7M</t>
  </si>
  <si>
    <t>76109090</t>
  </si>
  <si>
    <t>FUNKGER─T ICOM IC-F2000 (440,100 MHZ) 4WATT</t>
  </si>
  <si>
    <t>AKKU-HYDR. KABELSCHERE ES85CFM - 18V LI-IO AKKU MAKITA</t>
  </si>
  <si>
    <t>OSZILLOSKOP C.A OX 9304 SCOPIX IV</t>
  </si>
  <si>
    <t>KALIBRATOR C.A 1631 (24MA/20V)</t>
  </si>
  <si>
    <t>90312000</t>
  </si>
  <si>
    <t>LED FAHRRADBELEUCHTUNGSSET MIT BATTERIE POLARIS</t>
  </si>
  <si>
    <t>KLINGENSCHABER</t>
  </si>
  <si>
    <t>ERSATZKLINGEN F▄R KLINGENSCHABER 111260 10 STK.</t>
  </si>
  <si>
    <t>FAHRRADMANTEL 28" MARATHON PLUS ( VERST─RKT )</t>
  </si>
  <si>
    <t>BODENSTAUBSAUGER   VSZ3MULTI</t>
  </si>
  <si>
    <t>DREHMOMENTSCHL▄SSEL 3/8"  5-50NM ISOLL.  1000V</t>
  </si>
  <si>
    <t>HERRNFAHRRAD  EXCELSIOR NIRO + MARATON PLUS 28"</t>
  </si>
  <si>
    <t>DAMEN EXCELSIOR NIRO + MARATON PLUS 28"</t>
  </si>
  <si>
    <t>WEIDM▄LLER CRIMPZANGE PZ50 F▄R ADERNENDH▄L. 25-50 MM▓</t>
  </si>
  <si>
    <t>SCHRIFTBAND SCHWARZ AUF BLAU (24MM BREIT)</t>
  </si>
  <si>
    <t>FLUKE 700PTPK2 PNEUMATIK TESTPUMPE SET</t>
  </si>
  <si>
    <t>EINWEGHANDSCHUHE NITRIL PRO BLACK PAK.:100STK</t>
  </si>
  <si>
    <t>TORX-PANHD-SPANPLATTEN SCHRAUBEN  3X16MM</t>
  </si>
  <si>
    <t>TORX-PANHD-SPANPLATTEN SCHRAUBEN 3X20 MM</t>
  </si>
  <si>
    <t>TORX-PANHD-SPANPLATTEN SCHRAUBEN 3X25 MM</t>
  </si>
  <si>
    <t>TORX-PANHD-SPANPLATTEN SCHRAUBEN 3X30 MM</t>
  </si>
  <si>
    <t>TORX-PANHD-SPANPLATTEN SCHRAUBEN 3X35 MM</t>
  </si>
  <si>
    <t>LANG - SECHSKANT- STECKNUSS   1/2"  27MM</t>
  </si>
  <si>
    <t>TORX-PANHD-SPANPLATTEN SCHRAUBEN 4X16 MM</t>
  </si>
  <si>
    <t>TORX-PANHD-SPANPLATTEN SCHRAUBEN 4X20 MM</t>
  </si>
  <si>
    <t>TORX-PANHD-SPANPLATTEN SCHRAUBEN 4X25 MM</t>
  </si>
  <si>
    <t>TORX-PANHD-SPANPLATTEN SCHRAUBEN 4X30 MM</t>
  </si>
  <si>
    <t>TORX-PANHD-SPANPLATTEN SCHRAUBEN 4X35 MM</t>
  </si>
  <si>
    <t>TORX-PANHD-SPANPLATTEN SCHRAUBEN 4X40 MM</t>
  </si>
  <si>
    <t>TORX-PANHD-SPANPLATTEN SCHRAUBEN 4X45 MM</t>
  </si>
  <si>
    <t>TORX-PANHD-SPANPLATTEN SCHRAUBEN 4X50 MM</t>
  </si>
  <si>
    <t>TORX-PANHD-SPANPLATTEN SCHRAUBEN 5X16 MM</t>
  </si>
  <si>
    <t>TORX-PANHD-SPANPLATTEN SCHRAUBEN 5X20 MM</t>
  </si>
  <si>
    <t>TORX-PANHD-SPANPLATTEN SCHRAUBEN 5X25 MM</t>
  </si>
  <si>
    <t>TORX-PANHD-SPANPLATTEN SCHRAUBEN 5X35 MM</t>
  </si>
  <si>
    <t>TORX-PANHD-SPANPLATTEN SCHRAUBEN 5X40 MM</t>
  </si>
  <si>
    <t>TORX-PANHD-SPANPLATTEN SCHRAUBEN 5X50 MM</t>
  </si>
  <si>
    <t>TORX-PANHD-SPANPLATTEN SCHRAUBEN 5X60 MM</t>
  </si>
  <si>
    <t>TORX-PANHD-SPANPLATTEN SCHRAUBEN 5X70 MM</t>
  </si>
  <si>
    <t>TORX-PANHD-SPANPLATTEN SCHRAUBEN 6X40 MM</t>
  </si>
  <si>
    <t>TORX-PANHD-SPANPLATTEN SCHRAUBEN 6X50 MM</t>
  </si>
  <si>
    <t>TORX-PANHD-SPANPLATTEN SCHRAUBEN 6X60 MM</t>
  </si>
  <si>
    <t>TORX-PANHD-SPANPLATTEN SCHRAUBEN 6X80 MM</t>
  </si>
  <si>
    <t>TORX-PANHD-SPANPLATTEN SCHRAUBEN 6X70 MM</t>
  </si>
  <si>
    <t>TORX-SENKKOPF-SPANPLATTEN SCHRAUBEN 3X12 MM</t>
  </si>
  <si>
    <t>TORX-SENKKOPF-SPANPLATTEN SCHRAUBEN 3X16 MM</t>
  </si>
  <si>
    <t>TORX-SENKKOPF-SPANPLATTEN SCHRAUBEN 3X20 MM</t>
  </si>
  <si>
    <t>TORX-SENKKOPF-SPANPLATTEN SCHRAUBEN 3X25 MM</t>
  </si>
  <si>
    <t>02010213</t>
  </si>
  <si>
    <t>TORX-SENKKOPF-SPANPLATTEN SCHRAUBEN 3X30 MM</t>
  </si>
  <si>
    <t>TORX-SENKKOPF-SPANPLATTEN SCHRAUBEN 3X35 MM</t>
  </si>
  <si>
    <t>TORX-SENKKOPF-SPANPLATTEN SCHRAUBEN 3X40 MM</t>
  </si>
  <si>
    <t>TORX-SENKKOPF-SPANPLATTEN SCHRAUBEN 3X45 MM</t>
  </si>
  <si>
    <t>TORX-SENKKOPF-SPANPLATTEN SCHRAUBEN 3,5X12 MM</t>
  </si>
  <si>
    <t>TORX-SENKKOPF-SPANPLATTEN SCHRAUBEN 3,5X20 MM</t>
  </si>
  <si>
    <t>TORX-SENKKOPF-SPANPLATTEN SCHRAUBEN 3,5X25 MM</t>
  </si>
  <si>
    <t>TORX-SENKKOPF-SPANPLATTEN SCHRAUBEN 3,5X30 MM</t>
  </si>
  <si>
    <t>TORX-SENKKOPF-SPANPLATTEN SCHRAUBEN 3,5X40 MM</t>
  </si>
  <si>
    <t>TORX-SENKKOPF-SPANPLATTEN SCHRAUBEN 3,5X45 MM</t>
  </si>
  <si>
    <t>TORX-SENKKOPF-SPANPLATTEN SCHRAUBEN 3,5X50 MM</t>
  </si>
  <si>
    <t>TORX-SENKKOPF-SPANPLATTEN SCHRAUBEN 4X16 MM</t>
  </si>
  <si>
    <t>TORX-SENKKOPF-SPANPLATTEN SCHRAUBEN 4X20 MM</t>
  </si>
  <si>
    <t>TORX-SENKKOPF-SPANPLATTEN SCHRAUBEN 4X25 MM</t>
  </si>
  <si>
    <t>TORX-SENKKOPF-SPANPLATTEN SCHRAUBEN 4X30 MM</t>
  </si>
  <si>
    <t>TORX-SENKKOPF-SPANPLATTEN SCHRAUBEN 4X35 MM</t>
  </si>
  <si>
    <t>TORX-SENKKOPF-SPANPLATTEN SCHRAUBEN 4X40 MM</t>
  </si>
  <si>
    <t>VORSCHLAGHAMMER  5 KG</t>
  </si>
  <si>
    <t>KREISSCHNEIDER BELZER  30 - 162 MM DM</t>
  </si>
  <si>
    <t>KREISSCHNEIDER BELZER  55 - 254 MM DM</t>
  </si>
  <si>
    <t>SCHERE 130 MM</t>
  </si>
  <si>
    <t>SCHERE 150 MM</t>
  </si>
  <si>
    <t>SCHIRMSCHERE 145 MM</t>
  </si>
  <si>
    <t>KABELSCHNEIDER  240 MM  ISOLIERT</t>
  </si>
  <si>
    <t>SCHRAUBENDREHER  ISOLIERTE  KLINGE  4,0 X 100 MM</t>
  </si>
  <si>
    <t>SCHRAUBENDREHER  ISOLIERTE  KLINGE  6,0 X 150 MM</t>
  </si>
  <si>
    <t>SCHRAUBENDREHER  ISOLIERTE  KLINGE  8,0 X 175 MM</t>
  </si>
  <si>
    <t>STECKNUSSKASSETTE  3/8",  21-TEILIG   6 - 22 MM</t>
  </si>
  <si>
    <t>VERL─NGERUNG  F▄R  UMSCHALTKNARRE  3/8" / 75 MM</t>
  </si>
  <si>
    <t>VERL─NGERUNG  F▄R  UMSCHALTKNARRE  3/8" / 125 MM</t>
  </si>
  <si>
    <t>PASSCHRAUBENSCHL▄SSEL GR.1+2 KOMBINIERT</t>
  </si>
  <si>
    <t>STREICHMASS  AUS  STAHL  200 MM  LANG</t>
  </si>
  <si>
    <t>TROCKENBAUSCHRAUBER  HILTI  TKI 2500  230V</t>
  </si>
  <si>
    <t>VERL─NGERUNG  25 M,  3 X 1,5 MM2</t>
  </si>
  <si>
    <t>WERKZEUG - KISTE  ALU  K470 L / 600 MM,  B 400 MM,  H 410 MM</t>
  </si>
  <si>
    <t>WERKZEUG - KISTE  ALU  K470 /  L 800 X B 600 X H 610 MM</t>
  </si>
  <si>
    <t>POLYESTER  RUNDSCHLINGE  / 1,5M / 3M GR▄N</t>
  </si>
  <si>
    <t>ERSATZGEGENLAGERBOLZEN  MIT MUTTER  ZU 115808</t>
  </si>
  <si>
    <t>DRUCKLUFT-SPRAY 400 ML</t>
  </si>
  <si>
    <t>S─GEBLATT 200 MM/Z=10  BIMETALL</t>
  </si>
  <si>
    <t>SCHRAUBENDREHER  KREUZSCHLITZ  ISO, 3,5 MM / GR. 0</t>
  </si>
  <si>
    <t>STIRNLAMPE 80 + 20 LUMEN  120-180 STD  3AAA</t>
  </si>
  <si>
    <t>KERBEINS. ROHRKABELSCH. 16-300MM</t>
  </si>
  <si>
    <t>WERKZEUG - KISTE ALU K470  / L 750 X B 550 X H 380 MM</t>
  </si>
  <si>
    <t>SCHUTZHELM GELB 1000V~ (4 JAHRE ABLAUFDATUM)</t>
  </si>
  <si>
    <t>DIAMANTTRENNSCHEIBE  180 X 2,5 X 22 MM</t>
  </si>
  <si>
    <t>PARAT KOFFER   LEER  GROSS   460X200X360MM</t>
  </si>
  <si>
    <t>HUTSCHIENE  NS 35/7,5 GELOCHT 35X7,5 MM / 2 M</t>
  </si>
  <si>
    <t>HOHLRAUMD▄BEL HLD 9 - 13 MM</t>
  </si>
  <si>
    <t>HOHLRAUMD▄BEL HLD 13 - 16 MM</t>
  </si>
  <si>
    <t>HOHLRAUMD▄BEL HLD 16 - 19 MM</t>
  </si>
  <si>
    <t>FLACHSTECKH▄LSE 2,8 X 0,5 MM ROT / 0,5 - 1,0 MM▓</t>
  </si>
  <si>
    <t>FLACHSTECKH▄LSE 2,8 X 0,8 MM ROT / 0,5 - 1,5 MM▓</t>
  </si>
  <si>
    <t>FLACHSTECKH▄LSE 4,8 X 0,5 MM ROT / 0,5 - 1,5 MM▓</t>
  </si>
  <si>
    <t>FLACHSTECKH▄LSE 4,8 X 0,5 MM BLAU / 1,5 - 2,5 MM▓</t>
  </si>
  <si>
    <t>FLACHSTECKH▄LSE 6,3 X 0,8 MM ROT / 0,5 - 1,5 MM▓</t>
  </si>
  <si>
    <t>DRAHTVERBINDER F▄R 2 ADERN 0,2 X 0,5 MM▓ GELB</t>
  </si>
  <si>
    <t>DRAHTVERBINDER F▄R 3 ADERN 0,4 X 0,9 MM▓ ROT</t>
  </si>
  <si>
    <t>ADERENDH▄LSE / 1,0 MM▓ L = 6 MM</t>
  </si>
  <si>
    <t>ADERENDH▄LSE / 1,5 MM▓ L = 7 MM</t>
  </si>
  <si>
    <t>ADERENDH▄LSE / 2,5 MM▓ L = 7 MM</t>
  </si>
  <si>
    <t>ADERENDH▄LSE / 4,0 MM▓ L = 9 MM</t>
  </si>
  <si>
    <t>ADERENDH▄LSE / 6,0 MM▓ L = 12 MM</t>
  </si>
  <si>
    <t>SCHWEISSELEKTRODEN MSU 2,5 / 250 MM /OHV 1 PKG. = 320 ST▄CK</t>
  </si>
  <si>
    <t>EINLAGESOHLE  HECKL RUN</t>
  </si>
  <si>
    <t>KABELSCHNEIDER KT8 - WEIDMUELLER  8MM DM / 180 MM</t>
  </si>
  <si>
    <t>BESCHRIFTUNGSGER─T LABEL MAKER DYMO XTL500 (F. KABELMAK. )</t>
  </si>
  <si>
    <t>TORX-SENKKOPF-SPANPLATTEN SCHRAUBEN 3,5X16 MM</t>
  </si>
  <si>
    <t>TORX-SENKKOPF-SPANPLATTEN SCHRAUBEN 3,5X35MM</t>
  </si>
  <si>
    <t>CRIMPZANGE HTF63 F▄R UNISOLI. KABELSCHUH   0,5-2,5MM▓</t>
  </si>
  <si>
    <t>TORX-SENKKOPF-SPANPLATTEN SCHRAUBEN 4X45 MM</t>
  </si>
  <si>
    <t>TORX-SENKKOPF-SPANPLATTEN SCHRAUBEN 4X50 MM</t>
  </si>
  <si>
    <t>TORX-SENKKOPF-SPANPLATTEN SCHRAUBEN 5X25 MM</t>
  </si>
  <si>
    <t>TORX-SENKKOPF-SPANPLATTEN SCHRAUBEN 5X30 MM</t>
  </si>
  <si>
    <t>TORX-SENKKOPF-SPANPLATTEN SCHRAUBEN 5X35 MM</t>
  </si>
  <si>
    <t>TORX-SENKKOPF-SPANPLATTEN SCHRAUBEN 5X40 MM</t>
  </si>
  <si>
    <t>TORX-SENKKOPF-SPANPLATTEN SCHRAUBEN 5X45 MM</t>
  </si>
  <si>
    <t>TORX-SENKKOPF-SPANPLATTEN SCHRAUBEN 5X50 MM</t>
  </si>
  <si>
    <t>TORX-SENKKOPF-SPANPLATTEN SCHRAUBEN 5X60 MM</t>
  </si>
  <si>
    <t>TORX-SENKKOPF-SPANPLATTEN SCHRAUBEN 5X70 MM</t>
  </si>
  <si>
    <t>TORX-SENKKOPF-SPANPLATTEN SCHRAUBEN 5X80 MM</t>
  </si>
  <si>
    <t>TORX-SENKKOPF-SPANPLATTEN SCHRAUBEN 6X40 MM</t>
  </si>
  <si>
    <t>TORX-SENKKOPF-SPANPLATTEN SCHRAUBEN 6X50 MM</t>
  </si>
  <si>
    <t>TORX-SENKKOPF-SPANPLATTEN SCHRAUBEN 6X60 MM</t>
  </si>
  <si>
    <t>TORX-SENKKOPF-SPANPLATTEN SCHRAUBEN 6X70 MM</t>
  </si>
  <si>
    <t>TORX-SENKKOPF-SPANPLATTEN SCHRAUBEN 6X80 MM</t>
  </si>
  <si>
    <t>HANDGABELHUBWAGEN AM30  / TRAGLAST 3000 KG</t>
  </si>
  <si>
    <t>BITHALTER INOX 65MM-EXTRA SLIM BIT-AUSWURF</t>
  </si>
  <si>
    <t>S51662</t>
  </si>
  <si>
    <t>STEMPEL+MATRIZE 10MM F▄R NOVOPRESS LAG.:273300</t>
  </si>
  <si>
    <t>STEMPEL+MATRIZE 11MM F▄R NOVOPRESS LAG.:273300</t>
  </si>
  <si>
    <t>STEMPEL+MATRIZE 12MM F▄R NOVOPRESS LAG.:273300</t>
  </si>
  <si>
    <t>S51622</t>
  </si>
  <si>
    <t>STEMPEL+MATRIZE 13MM F▄R NOVOPRESS LAG.:273300</t>
  </si>
  <si>
    <t>STEMPEL+MATRIZE 14MM F▄R NOVOPRESS LAG.:273300</t>
  </si>
  <si>
    <t>STEMPEL+MATRIZE 16MM F▄R NOVOPRESS LAG.:273300</t>
  </si>
  <si>
    <t>STEMPEL+MATRIZE 17MM F▄R NOVOPRESS LAG.:273300</t>
  </si>
  <si>
    <t>STEMPEL+MATRIZE 18MM F▄R NOVOPRESS LAG.:273300</t>
  </si>
  <si>
    <t>STEMPEL+MATRIZE 21MM F▄R NOVOPRESS LAG.:273300</t>
  </si>
  <si>
    <t>SPANNUNGSPR▄FER C.A 742 (690V~/750V=)</t>
  </si>
  <si>
    <t>TELESKOP KOMBILEITER 2X6 +1X2 SPROSSEN</t>
  </si>
  <si>
    <t>S51663</t>
  </si>
  <si>
    <t>84269900</t>
  </si>
  <si>
    <t>LADEGER─T+USB KABEL F▄R  LAG.NR.: 942002</t>
  </si>
  <si>
    <t>VORSCHLAGHAMMER 8KG</t>
  </si>
  <si>
    <t>SCHOTTERGABEL</t>
  </si>
  <si>
    <t>ADERENDH▄LSE/1,0MM▓ L =10 MM</t>
  </si>
  <si>
    <t>ADERENDH▄LSE / 1,5MM▓ L=10MM</t>
  </si>
  <si>
    <t>ADERENDH▄LSE / 2,5 MM▓ L = 12MM</t>
  </si>
  <si>
    <t>ADERENDH▄LSE / 4,0MM▓ L = 12MM</t>
  </si>
  <si>
    <t>ADERENDH▄LSE / 6,0 MM▓ L=10 MM</t>
  </si>
  <si>
    <t>ADERENDH▄LSE / 1,5 MM▓ L= 10MM</t>
  </si>
  <si>
    <t>ERSATZPOLSTER F▄R HOEHENARBETS HELM</t>
  </si>
  <si>
    <t>I</t>
  </si>
  <si>
    <t>ERSATZ-ZYLINDERSCH. F▄R GARDEROBENSCHRAENKE KURZ</t>
  </si>
  <si>
    <t>ERSATZ-ZYLINDERSCH. F▄R GARDEROBENSCHRAENKE  LANG</t>
  </si>
  <si>
    <t>STÍRLICHTBOGEN-SCHUTZHANDSCHUHE TYP A KL. 2 GR. 9</t>
  </si>
  <si>
    <t>STÍRLICHTBOGEN-SCHUTZHANDSCHUHE TYP A KL. 2 GR. 10</t>
  </si>
  <si>
    <t>STÍRLICHBOGEN-SCHUTZHANDSCHUHE TYP A KL. 2 GR. 11</t>
  </si>
  <si>
    <t>SCHLAG-SCHNITTSCHUTZHANDSCHUHE GR. 9</t>
  </si>
  <si>
    <t>SCHLAG-SCHNITTSCHUTZHANDSCHUHE GR. 10</t>
  </si>
  <si>
    <t>SCHLAG-SCHNITTSCHUTZHANDSCHUHE GR. 11</t>
  </si>
  <si>
    <t>MAGNET SCHALE 15 CM DURCHMESSER</t>
  </si>
  <si>
    <t>SCHUTZBRILLE PHEOS ZU 715060 FARBLOS</t>
  </si>
  <si>
    <t>SCHUTZBRILLE PHEOS ZU 715060 GRAU / SONNENSCHUTZ</t>
  </si>
  <si>
    <t>AKKU LED KOPFLAMPE 600 LUMEN</t>
  </si>
  <si>
    <t>AKKU-HYDR.PRESSE CU 10-70 MM▓ 18V LI-ION MAKITA AKKU</t>
  </si>
  <si>
    <t>GAUSSMETER C.A 40</t>
  </si>
  <si>
    <t>ABISOLIERZANGE  FUER  HOCHSPANNUNGSKABEL</t>
  </si>
  <si>
    <t>RHEYCUT -  ABISOLIERZANGE  FUER  HOCHSPANNUNGSKABEL</t>
  </si>
  <si>
    <t>RUNDSCH─LGER─T  FUER  PLASTIKKABEL</t>
  </si>
  <si>
    <t>GUMMITUELLENZANGE NA-0/1</t>
  </si>
  <si>
    <t>RUNDZANGE  140 MM ISOLIERT</t>
  </si>
  <si>
    <t>KRAFTZWICKZANGE 160 MM ISOLIERT</t>
  </si>
  <si>
    <t>WASSERPUMPENZANGE COBRA   250MM  MIT DRUCKKNOPF</t>
  </si>
  <si>
    <t>PARALLEL SPANBACKENZANGE MIT DRUCKKNOPF 27MM</t>
  </si>
  <si>
    <t>PARALLEL SPANBACKENZANGE MIT DRUCKKNOPF 46MM</t>
  </si>
  <si>
    <t>BUEGELSAEGE 915MM LAENGE</t>
  </si>
  <si>
    <t>KABELSCHNEIDER  220 MM  ISOLIERT</t>
  </si>
  <si>
    <t>KABELSCHNEIDER KT 22 WEIDM▄LLER</t>
  </si>
  <si>
    <t>KERBZANGE  FUER   ISOLIERTE   KABELSCHUHE</t>
  </si>
  <si>
    <t>CRIMPZANGE FUER NICHT ISO. VERBINDER  HTN21   0,5MM - 6MM</t>
  </si>
  <si>
    <t>EINSATZ  WT  4415 - 4417G  FUER  LAGERNUMMER  115270</t>
  </si>
  <si>
    <t>EINSATZ  WT  5456G  FUER  LAGERNUMMER  115270</t>
  </si>
  <si>
    <t>EINSATZ  WT  4406 - 4410G  FUER  LAGERNUMMER  115270</t>
  </si>
  <si>
    <t>EINSATZ  WT  5452G  FUER   LAGERNUMMER  115270</t>
  </si>
  <si>
    <t>EINSATZ  WT  5450 - 5451G  FUER  LAGERNUMMER  115270</t>
  </si>
  <si>
    <t>EINSATZ  WT  5457G  FUER  LAGERNUMMER  115270</t>
  </si>
  <si>
    <t>EINSATZ  WT  4411-14  FUER  LAGERNUMMER  115270</t>
  </si>
  <si>
    <t>CRIMPZANGE  FUER  KOAXKABEL  RG 174 / RG179</t>
  </si>
  <si>
    <t>GLASFIEBER-ERSATZBAND 30 METER ZU KATI-BLITZ</t>
  </si>
  <si>
    <t>FUEHRUNGSKOPF  7 MM</t>
  </si>
  <si>
    <t>GLASFIBER - ERSATZBAND 20 METER  ZU  KATI-BLITZ</t>
  </si>
  <si>
    <t>SPEZIALKLEBER  FUER  KATI - BLITZ</t>
  </si>
  <si>
    <t>ANFANGH▄LSE  FUER  KATI - BLITZ</t>
  </si>
  <si>
    <t>VERBINDUNGSH▄LSE  FUER  KATI - BLITZ</t>
  </si>
  <si>
    <t>S0119</t>
  </si>
  <si>
    <t>SCHRAUBENDREHER  WINKEL5 X 100 MM</t>
  </si>
  <si>
    <t>KLEMMENSCHRAUBENDREHER   0,5 X 3,0 X 75 MM</t>
  </si>
  <si>
    <t>HAND - BITS - HALTER  MAGNET 1/4"  BITS / 150 MM LANG</t>
  </si>
  <si>
    <t>HAND - BITS - HALTER  MAGNET 1/4"  BITS / 300MM LANG</t>
  </si>
  <si>
    <t>SCHRAUBENDREHER  WAGO  KURZ 3,5 X 0,5</t>
  </si>
  <si>
    <t>SCHRAUBENDREHER  WAGO  KURZ  ABGEWINKELT 3,5 X 0,5</t>
  </si>
  <si>
    <t>TORX_SATZ INNEN 1/2" T15-T60 KURZ+LANG</t>
  </si>
  <si>
    <t>GABELSCHL▄SSEL  36 X 41  MM</t>
  </si>
  <si>
    <t>STECKNUSSKASETTE 1/4-3/8-1/2 ZOLL 3BIS32MM</t>
  </si>
  <si>
    <t>SCHLAG - STECKNUSS   1/2"    10MM</t>
  </si>
  <si>
    <t>SCHLAG - STECKNUSS   1/2"    11MM</t>
  </si>
  <si>
    <t>SCHLAG - STECKNUSS   1/2"    12MM</t>
  </si>
  <si>
    <t>SCHLAG - STECKNUSS   1/2"    13MM</t>
  </si>
  <si>
    <t>SCHLAG - STECKNUSS   1/2"    14MM</t>
  </si>
  <si>
    <t>SCHLAG - STECKNUSS   1/2"    15MM</t>
  </si>
  <si>
    <t>SCHLAG - STECKNUSS   1/2"    16MM</t>
  </si>
  <si>
    <t>SCHLSG - STECKNUSS   1/2"    17MM</t>
  </si>
  <si>
    <t>SCHLAG - STECKNUSS   1/2"    18MM</t>
  </si>
  <si>
    <t>SCHLAG - STECKNUSS   1/2"    19MM</t>
  </si>
  <si>
    <t>SCHLAG - STECKNUSS   1/2"    20MM</t>
  </si>
  <si>
    <t>SCHLAG - STECKNUSS   1/2"    21MM</t>
  </si>
  <si>
    <t>SCHLAG - STECKNUSS   1/2"    22MM</t>
  </si>
  <si>
    <t>SCHLAG - STECKNUSS   1/2"    23MM</t>
  </si>
  <si>
    <t>SCHLAG - STECKNUSS   1/2"    24MM</t>
  </si>
  <si>
    <t>INBUS STIFTSCHL▄SSEL 1,5 MM</t>
  </si>
  <si>
    <t>INB</t>
  </si>
  <si>
    <t>DIVERSE  DREHMOMENTSCHLUESSEL</t>
  </si>
  <si>
    <t>KRAFTVERVIELFAELTIGER  FUER</t>
  </si>
  <si>
    <t>EINSTECK - GABELSCHLUESSEL  14 X 18 SW 13MM</t>
  </si>
  <si>
    <t>EINSTECK - GABELSCHLUESSEL  14 X 18 SW 16MM</t>
  </si>
  <si>
    <t>EINSTECK - GABELSCHLUESSEL  14 X 18 SW 17MM</t>
  </si>
  <si>
    <t>EINSTECK - GABELSCHLUESSEL  14 X 18 SW 18MM</t>
  </si>
  <si>
    <t>EINSTECK - GABELSCHLUESSEL   14 X 18 SW 19MM</t>
  </si>
  <si>
    <t>EINSTECK - GABELSCHLUESSEL   14 X 18 SW 24MM</t>
  </si>
  <si>
    <t>EINSTECK - GABELSCHLUESSEL  14 X 18 SW 27MM</t>
  </si>
  <si>
    <t>EINSTECK - GABELSCHLUESSEL  14 X 18 SW 30MM</t>
  </si>
  <si>
    <t>EINSTECK - RINGSCHLUESSEL  14X18 SW 13MM</t>
  </si>
  <si>
    <t>EINSTECK - RINGSCHLUESSEL   14X18 SW 16 MM</t>
  </si>
  <si>
    <t>EINSTECK - RINGSCHLUESSEL   14X18 SW 17MM</t>
  </si>
  <si>
    <t>EINSTECK - RINGSCHLUESSEL   14X18 SW 19MM</t>
  </si>
  <si>
    <t>EINSTECK - RINGSCHLUESSEL   14X18 SW 24MM</t>
  </si>
  <si>
    <t>EINSTECK - RINGSCHLUESSEL   14X18 SW 27MM</t>
  </si>
  <si>
    <t>EINSTECK - RINGSCHLUESSEL   14X18 SW 30MM</t>
  </si>
  <si>
    <t>DREHMOMENTSCHLUESSEL  3/8"</t>
  </si>
  <si>
    <t>DREHMOMENTSCHLUESSEL  1/2"   8-54 NM</t>
  </si>
  <si>
    <t>DREHMOMENTSCHLUESSEL 1/2" 20 - 100 NM</t>
  </si>
  <si>
    <t>DREHMOMENTSCHLUESSEL  1/2"    30-150 NM</t>
  </si>
  <si>
    <t>DREHMOMENTSCHLUESSEL 1/2" (40-200NM)</t>
  </si>
  <si>
    <t>DREHMOMENTSCHLUESSEL  1/2" 50 BIS 230 NM</t>
  </si>
  <si>
    <t>DREHMOMENTSCHLUESSEL  1/2" 60 BIS 330 NM</t>
  </si>
  <si>
    <t>DREHMOMENTSCHLUESSEL  1/2"</t>
  </si>
  <si>
    <t>HAND - HYDRAULIK - STANZE  FUER  KNACKI  -  64 MM</t>
  </si>
  <si>
    <t>AKKU-HYDR. LOCHSTANZE KLAUKE LS50-L</t>
  </si>
  <si>
    <t>STEMPEL+MATRIZE 9MM F▄R NOVOPRESS LAG.:273300</t>
  </si>
  <si>
    <t>STROMSCHIENENBEARBEITUNGSZENTRUM  BLS120</t>
  </si>
  <si>
    <t>LOCHMATRIZE LS4R  10MM  FUER LAG.: 142200</t>
  </si>
  <si>
    <t>LOCHMATRIZE LS4R  11MM  FUER LAG.: 142200</t>
  </si>
  <si>
    <t>LOCHMATRIZE LS4R  12MM  FUER LAG.: 142200</t>
  </si>
  <si>
    <t>LOCHMATRIZE LS4R  13MM  FUER LAG.: 142200</t>
  </si>
  <si>
    <t>LOCHMATRIZE LS4R  14MM  FUER LAG.: 142200</t>
  </si>
  <si>
    <t>LOCHMATRIZE LS4R  14,5MM  FUER LAG.: 142200</t>
  </si>
  <si>
    <t>LOCHMATRIZE LS4R  15MM  FUER LAG.: 142200</t>
  </si>
  <si>
    <t>LOCHMATRIZE LS4R  17MM  FUER LAG.: 142200</t>
  </si>
  <si>
    <t>LOCHMATRIZE LS4R  18MM  FUER LAG.: 142200</t>
  </si>
  <si>
    <t>LOCHMATRIZE LS4R  19MM  FUER LAG.: 142200</t>
  </si>
  <si>
    <t>LOCHMATRIZE LS4R  21MM  FUER LAG.: 142200</t>
  </si>
  <si>
    <t>LOCHSTEMPEL LS4R  10MM  FUER LAG.:142200</t>
  </si>
  <si>
    <t>LOCHSTEMPEL LS4R  11MM  FUER LAG.:142200</t>
  </si>
  <si>
    <t>LOCHSTEMPEL LS4R  12MM  FUER LAG.:142200</t>
  </si>
  <si>
    <t>LOCHSTEMPEL LS4R  13MM  FUER LAG.:142200</t>
  </si>
  <si>
    <t>LOCHSTEMPEL LS4R  14MM  FUER LAG.:142200</t>
  </si>
  <si>
    <t>LOCHSTEMPEL LS4R  14,5MM  FUER LAG.:142200</t>
  </si>
  <si>
    <t>LOCHSTEMPEL LS4R  15MM  FUER LAG.:142200</t>
  </si>
  <si>
    <t>LOCHSTEMPEL LS4R  17MM  FUER LAG.:142200</t>
  </si>
  <si>
    <t>LOCHSTEMPEL LS4R  18MM  FUER LAG.:142200</t>
  </si>
  <si>
    <t>LOCHSTEMPEL LS4R  19MM  FUER LAG.:142200</t>
  </si>
  <si>
    <t>LOCHSTEMPEL LS4R  21MM  FUER LAG.:142200</t>
  </si>
  <si>
    <t>NIEDERHALTER  LS4R 10MM  FUER LAG.:142200</t>
  </si>
  <si>
    <t>NIEDERHALTER  LS4R 11MM  FUER LAG.:142200</t>
  </si>
  <si>
    <t>NIEDERHALTER  LS4R 12MM  FUER LAG.:142200</t>
  </si>
  <si>
    <t>NIEDERHALTER  LS4R 13MM  FUER LAG.:142200</t>
  </si>
  <si>
    <t>NIEDERHALTER  LS4R  14MM  FUER LAG.:142200</t>
  </si>
  <si>
    <t>NIEDERHALTER  LS4R  14,5MM  FUER LAG.:142200</t>
  </si>
  <si>
    <t>NIEDERHALTER  LS4R  15MM  FUER LAG.:142200</t>
  </si>
  <si>
    <t>NIEDERHALTER  LS4R  17MM  FUER LAG.:142200</t>
  </si>
  <si>
    <t>NIEDERHALTER  LS4R  18MM  FUER LAG.:142200</t>
  </si>
  <si>
    <t>NIEDERHALTER  LS4R  19MM  FUER LAG.:142200</t>
  </si>
  <si>
    <t>NIEDERHALTER  LS4R  21MM  FUER LAG.:142200</t>
  </si>
  <si>
    <t>STAPA - SCHNEIDEISENHALTER  FUEHRUNGSRING</t>
  </si>
  <si>
    <t>SCHNEIDBACKEN  FUER  RIDGID  00 - R 1/2"</t>
  </si>
  <si>
    <t>SCHNEIDBACKEN  FUER  RIDGID  00 - R 3/4"</t>
  </si>
  <si>
    <t>SCHNEIDBACKEN  FUER  RIDGID  00 - R 1"</t>
  </si>
  <si>
    <t>SCHNEIDBACKEN  FUER  RIDGID  11 - R 1/2"</t>
  </si>
  <si>
    <t>SCHNEIDBACKEN  FUER  RIDGID  11 - R 3/4"</t>
  </si>
  <si>
    <t>SCHNEIDBACKEN  FUER  RIDGID  11 - R 1"</t>
  </si>
  <si>
    <t>SCHNEIDBACKEN  FUER  RIDGID  11 - R 1 1/4"</t>
  </si>
  <si>
    <t>SCHNEIDBACKEN  FUER  RIDGID  11 - R 1 1/2"</t>
  </si>
  <si>
    <t>FEILKLOBEN,  200 MM  MIT  SCHLUESSEL</t>
  </si>
  <si>
    <t>SPIRALBOHRER MIT ABGESETZT.SCHAFT 13MM DURCHM. 13,5 MM</t>
  </si>
  <si>
    <t>SPIRALBOHRER MIT ABGESETZT.SCHAFT 13MM DURCHM. 14MM</t>
  </si>
  <si>
    <t>SPIRALBOHRER MIT ABGESETZT.SCHAFT 13MM DURCHM. 14,5MM</t>
  </si>
  <si>
    <t>SPIRALBOHRER MIT ABGESETZT.SCHAFT 13MM DURCHM. 15MM</t>
  </si>
  <si>
    <t>SPIRALBOHRER MIT ABGESETZT.SCHAFT 13MM DURCHM. 15,5MM</t>
  </si>
  <si>
    <t>SPIRALBOHRER MIT ABGESETZT.SCHAFT 13MM DURCHM. 16MM</t>
  </si>
  <si>
    <t>SPIRALBOHRER MIT ABGESETZT.SCHAFT 13MM DURCHM. 16,5MM</t>
  </si>
  <si>
    <t>SPIRALBOHRER MIT ABGESETZT.SCHAFT 13MM DURCHM. 17MM</t>
  </si>
  <si>
    <t>SPIRALBOHRER MIT ABGESETZT.SCHAFT 13MM DURCHM. 17,5MM</t>
  </si>
  <si>
    <t>SPIRALBOHRER MIT ABGESETZT.SCHAFT 13MM DURCHM. 18MM</t>
  </si>
  <si>
    <t>SPIRALBOHRER MIT ABGESETZT.SCHAFT 13MM DURCHM. 18,5MM</t>
  </si>
  <si>
    <t>SPIRALBOHRER MIT ABGESETZT.SCHAFT 13MM DURCHM. 19MM</t>
  </si>
  <si>
    <t>SPIRALBOHRER MIT ABGESETZT.SCHAFT 13MM DURCHM. 19,5MM</t>
  </si>
  <si>
    <t>SPIRALBOHRER MIT ABGESETZT.SCHAFT 13MM DURCHM. 20MM</t>
  </si>
  <si>
    <t>BOHRERVERL─NGERUNG  FUER  TE 60 - 74,  500 MM LANG</t>
  </si>
  <si>
    <t>ADAPTER  FUER  VERTIKALEBENE  ZU</t>
  </si>
  <si>
    <t>85369085</t>
  </si>
  <si>
    <t>BOHRSCHRAUBER   WEIDMUELLER   NUR  F▄R  BITS</t>
  </si>
  <si>
    <t>AKKU  SCHRAUBER  MINIFIX  SET  FUER  BITS   2,4V</t>
  </si>
  <si>
    <t>AKKU  FUER  MINI  FIX  SCHRAUBER   2,4V</t>
  </si>
  <si>
    <t>AKKU KLEMMLEISTENSCHRAUBER MAKITA 12V LI-ION / 4AH</t>
  </si>
  <si>
    <t>SCHLAGBOHRMASCHINE  FUER  DIAMANTBOHRKRONE</t>
  </si>
  <si>
    <t>AKKU  LI-ION; 18V/5AH</t>
  </si>
  <si>
    <t>LADEGER─T  FUER  AKKU  FUER  TE 5A  230V</t>
  </si>
  <si>
    <t>LADEGER─T  FUER  AKKU  FUER  TE 6A  230V</t>
  </si>
  <si>
    <t>BOHRHAMMER HILTI TE7 MIT MEISSELFUNKTION</t>
  </si>
  <si>
    <t>STAUBABSAUGUNG ZU TE6A LI-ION</t>
  </si>
  <si>
    <t>SCHNELLSP. BOHRFUTTER 13MM ZU  HILTI TE 7-C</t>
  </si>
  <si>
    <t>WEKZEUGAUFNAHME TE2-M NG/TE7 ZU LAG. 213107, 213102</t>
  </si>
  <si>
    <t>DIAMANTBOHRKRONE DD-BI 24MM-320 ZU LAG., 213250</t>
  </si>
  <si>
    <t>DIAMANTBOHRKRONE DD-BI 28MM-320 ZU LAG. 213250</t>
  </si>
  <si>
    <t>AUSPRESSGER─T  HILTI  HIT  FUER  FOLIENKARTUSCHEN</t>
  </si>
  <si>
    <t>KOMBIHAMMER TE70-ATC/AVR</t>
  </si>
  <si>
    <t>FLACHMEISSEL FUER  UBH4</t>
  </si>
  <si>
    <t>SPITZMEISSEL FUER  UBH4</t>
  </si>
  <si>
    <t>KANALMEISSEL FUER  UBH4</t>
  </si>
  <si>
    <t>BOHRKRONE  35 MM  FUER  UBH4</t>
  </si>
  <si>
    <t>BOHRFUTTER FUER LAG.:211428  0,5-10  MAKITA DF032DSME</t>
  </si>
  <si>
    <t>SCHNELLSPANN-BOHRFUTTER 1/4BIT F. 211428</t>
  </si>
  <si>
    <t>NN</t>
  </si>
  <si>
    <t>AKKU RECIPROS─GE 18 V DJR185 RTE</t>
  </si>
  <si>
    <t>STICHS─GEBLATT  HOLZ 4MM Z-ABST. / L─NGE 100/75MM</t>
  </si>
  <si>
    <t>STICHS─GEBLATT  HOLZ 4MM Z.ABST. / L─NGE 115/95MM</t>
  </si>
  <si>
    <t>STICHS─GEBLATT HOLZ  4MM Z-ABST. L─NGE 115/95</t>
  </si>
  <si>
    <t>STICHS─GEBLATT   HOLZ  KURVENSCHNITT L─NGE 75/50MM</t>
  </si>
  <si>
    <t>STICHS─GEBLATT  HOLZ  FEIN 1.2MM Z-ABST. /L─NGE 75/55MM</t>
  </si>
  <si>
    <t>STICHS─GEBLATT HOLZ 2,5 MM Z-ABST. / L─NGE 100/75MM</t>
  </si>
  <si>
    <t>STICHS─GEBLATT  METAL KURFENSCHNITT L─NGE 75/50MM</t>
  </si>
  <si>
    <t>STICHS─GEBLATT  METAL 2MM Z--ABST. / L─NGE 100/75</t>
  </si>
  <si>
    <t>STICHS─GEBLATT   VARIOZAHN  METAL+HOLZ  L─NGE 132/110MM</t>
  </si>
  <si>
    <t>STICHS─GEBLATT   METAL 1.2MM Z-ABST. /L─NGE 75/50MM</t>
  </si>
  <si>
    <t>STICHS─GEBLATT  NIROSTER  L─NGE 75/50MM</t>
  </si>
  <si>
    <t>TEMP_KREISS─GE</t>
  </si>
  <si>
    <t>AKKU HANDKREISS─GE MAKITA  150 DURCHM. 18V LI-ION</t>
  </si>
  <si>
    <t>DIAMANTSCHEIBE  FUER  SCHLITZFR─SE  FB/35</t>
  </si>
  <si>
    <t>ERSATZ  DIAMANTSCHEIBE  FUER  MAKITA</t>
  </si>
  <si>
    <t>MAUERSCHLITZFR─SE MAKITA 6-30MM TIEFE / 2X125MM / 1400W</t>
  </si>
  <si>
    <t>AKKU-SCHLAGSCHRAUBER MAKITA 1/2" / 18V  230NM</t>
  </si>
  <si>
    <t>WIRE  WRAP  PISTOLE  FUER  DRUCKLUFT</t>
  </si>
  <si>
    <t>AKKU-HYDR. PRESSE 16-400MM▓; 12TON. 18V LI-ION MAKITA AKKU</t>
  </si>
  <si>
    <t>AKKU-HYDR. PRESSE 16-400MM▓; 12 TON. 18V LI-ION BOSCH AKKU</t>
  </si>
  <si>
    <t>AKKU-HYDR.PRESSE 4-DORN EK60VP-L NUR  ROHRKABEL. 10-240MM</t>
  </si>
  <si>
    <t>KERBEINS. ABZWEIGKLEMME C-FORM</t>
  </si>
  <si>
    <t>I - PRESSEINSATZ FUER ROHRKABELSCHUHE 6 - 300 MM</t>
  </si>
  <si>
    <t>KERBEINSATZ ADERENDH.16MM</t>
  </si>
  <si>
    <t>KERBEINSATZ ADERENDH.25MM</t>
  </si>
  <si>
    <t>KERBEINSATZ ADERENDH.35MM</t>
  </si>
  <si>
    <t>KERBEINSATZ ADERENDH.50MM</t>
  </si>
  <si>
    <t>KERBEINSATZ ADERENDH.70MM</t>
  </si>
  <si>
    <t>KERBEINSATZ ADERENDH.95MM</t>
  </si>
  <si>
    <t>KERBEINSATZ ADERENDH.120MM</t>
  </si>
  <si>
    <t>KERBEINSATZ ADERENDH.150MM</t>
  </si>
  <si>
    <t>KERBEINSATZ ADERENDH.185MM</t>
  </si>
  <si>
    <t>KERBEINSATZ ADERENDH.240MM</t>
  </si>
  <si>
    <t>KERBEINSATZ RUNDDR▄CKER AL&amp;CU 35-25MM</t>
  </si>
  <si>
    <t>KERBEINSATZ RUNDDR▄CKER AL&amp;CU50-35MM</t>
  </si>
  <si>
    <t>KERBEINSATZ RUNDDR▄CKER AL&amp;CU 70-50MM</t>
  </si>
  <si>
    <t>KERBEINSATZ RUNDDR▄CKER AL&amp;CU 95-70MM</t>
  </si>
  <si>
    <t>KERBEINSATZ RUNDDR▄CKER AL&amp;CU 120-95MM</t>
  </si>
  <si>
    <t>KERBEINSATZ RUNDDR▄CKER AL&amp;CU 150-120MM</t>
  </si>
  <si>
    <t>KERBEINSATZ RUNDDR▄CKER AL&amp;CU 185-150MM</t>
  </si>
  <si>
    <t>KERBEINSATZ RUNDDR▄CKER AL&amp;CU 240-185MM</t>
  </si>
  <si>
    <t>KERBEINSATZ RUNDDR▄CKER AL&amp;CU 300-240MM</t>
  </si>
  <si>
    <t>KERBEINS. QUETSCHKABELSCHUH 10MM</t>
  </si>
  <si>
    <t>KERBEINS. QUETSCHKABELSCHUH 16MM</t>
  </si>
  <si>
    <t>KERBEINS. QUETSCHKABELSCHUH 25MM</t>
  </si>
  <si>
    <t>KERBEINS. QUETSCHKABELSCHUH 35MM</t>
  </si>
  <si>
    <t>KERBEINS. QUETSCHKABELSCHUH 50MM</t>
  </si>
  <si>
    <t>KERBEINS. QUETSCHKABELSCHUH 70MM</t>
  </si>
  <si>
    <t>KERBEINS. ROHRKABELSCH. 185MM</t>
  </si>
  <si>
    <t>KERBEINS. ROHRKABELSCH. 240MM</t>
  </si>
  <si>
    <t>KERBEINS. ROHRKABELSCH. 300MM</t>
  </si>
  <si>
    <t>PRESSEINRICHTUNG  FUER  SF 6   FA. PFISTERER</t>
  </si>
  <si>
    <t>AKKU KABELPRESSE B131-C 12 TON.</t>
  </si>
  <si>
    <t>AKKU-HYDR. PRESSE INTERCABLE  STILO60 STABFORM  6T</t>
  </si>
  <si>
    <t>AKKU-HYDR. KABELSCHERE  DURCHMESSER   INTERCABLE</t>
  </si>
  <si>
    <t>AKKU-HYDR. KABELPRESSE  13T  AP130-C2  INTERCABLE</t>
  </si>
  <si>
    <t>AKKU-HYDR. KABELSCHERE  95DURCHMESSER  AS95  INTERCABLE</t>
  </si>
  <si>
    <t>AKKU-LADEGAERET INTERCABLE</t>
  </si>
  <si>
    <t>AKKU FUER INTERCABLE 18V / 3AH</t>
  </si>
  <si>
    <t>PRESSEINSATZ F. AH-KLEMMEN  95 UND 120MM▓ / F▄R 273142</t>
  </si>
  <si>
    <t>PRESSEINSATZ FUER C-ABZWEIGKLEMMEN  120-120MM▓</t>
  </si>
  <si>
    <t>ABRICHTAPPARAT  FUER  SCHLEIFSCHEIBEN</t>
  </si>
  <si>
    <t>SCHLEIFBLATT  FUER  EXENTERSCHLEIFER  KORN 40</t>
  </si>
  <si>
    <t>SCHLEIFBLATT  FUER  EXENTERSCHLEIFER  KORN 60</t>
  </si>
  <si>
    <t>SCHLEIFBLATT  FUER  EXENTERSCHLEIFER  KORN 80</t>
  </si>
  <si>
    <t>SCHLEIFBLATT  FUER  EXENTERSCHLEIFER  KORN  120</t>
  </si>
  <si>
    <t>SCHLEIFBLATT  FUER  EXENTERSCHLEIFER  KORN  180</t>
  </si>
  <si>
    <t>SCHLEIFBLATT  FUER  EXENTERSCHLEIFER  KORN  240</t>
  </si>
  <si>
    <t>WINKELSCHLEIFER  FUER  SCHEIBEN  178 MM  DM  230V</t>
  </si>
  <si>
    <t>WINKELSCHLEIFER  FUER  SCHEIBEN  230 MM  DM  230V</t>
  </si>
  <si>
    <t>TOPFB▄RSTE  FUER  EINHANDSCHLEIFER</t>
  </si>
  <si>
    <t>TRENNSCHEIBE  125 X 2 X 22 MM  EISEN</t>
  </si>
  <si>
    <t>HARTMETALL  KREISSAEGEBLATT  FUER  BAUKREIS-</t>
  </si>
  <si>
    <t>KREISSAEGEBLATT  300 X 2 X 32 MM  FUER  FE + CU</t>
  </si>
  <si>
    <t>KREISSAEGEBLATT  300 X 2 X 32 MM  FUER  ALU</t>
  </si>
  <si>
    <t>KREISSAEGEBLATT  225 X 2 MM  FUER  STAYER -</t>
  </si>
  <si>
    <t>KREISSAEGEBLATT  350 X 3,3 X 30  Z 74</t>
  </si>
  <si>
    <t>SCHWEISSNAHT REINIGUNGSGER─T - WELDBRUSH 500 STARTER SET</t>
  </si>
  <si>
    <t>BEREITSCHAFTSTASCHE NEUMANN 1175G</t>
  </si>
  <si>
    <t>ERDUNGS- UND KURZSCHIESSVORRICHTUNG FUER NIEDERSPANNUNG</t>
  </si>
  <si>
    <t>85369095</t>
  </si>
  <si>
    <t>RETTUNGSHAKEN "H" BIS 30KV</t>
  </si>
  <si>
    <t>PT 100 SIMULATOR -200....+800░C</t>
  </si>
  <si>
    <t>SCHWINGUNGSMESSGERAET MMF VM25</t>
  </si>
  <si>
    <t>EX-FUNKGER─T MOTOROLA DP4401 EX (443,100 MHZ)</t>
  </si>
  <si>
    <t>FLUKE 773 - MA PROZESS STROMZANGE</t>
  </si>
  <si>
    <t>ZUBEHOERSET FUER ERDUNGSMESSUNG - 4 ERDER (100M)</t>
  </si>
  <si>
    <t>HOCHSTROM IMPEDANZTESTER METREL EURO Z800V</t>
  </si>
  <si>
    <t>METREL MI 3155 EUROTEST XD EU-SET</t>
  </si>
  <si>
    <t>BLOCKKLEMMLEISTE  12-TEILIG ESV / 1 - 4 MM▓</t>
  </si>
  <si>
    <t>WAGO 221 KLEMMVERBINDUNGSKLEMME 2-LEITER - 4,0MM▓</t>
  </si>
  <si>
    <t>WAGO 221 KLEMMVERBINDUNGSKLEMME 3-LEITER - 4,0MM▓</t>
  </si>
  <si>
    <t>WAGO 221 KLEMMVERBINDUNGSKLEMME 5-LEITER - 4,0MM▓</t>
  </si>
  <si>
    <t>WAGO 222 VERBINDUNGSKLEMME 2-LEITER -4 MM▓</t>
  </si>
  <si>
    <t>WAGO 222 VERBINDUNGSKLEMME 3-LEITER -4 MM▓</t>
  </si>
  <si>
    <t>WAGO 222 VERBINDUNGSKLEMME 5-LEITER - 4MM▓</t>
  </si>
  <si>
    <t>BEZEICHNUNGSH▄LSE GELB ä0ô / SCHRIFT SCHWARZ</t>
  </si>
  <si>
    <t>BEZEICHNUNGSH▄LSE GELB ä1ô / SCHRIFT SCHWARZ</t>
  </si>
  <si>
    <t>BEZEICHNUNGSH▄LSE GELB ä2ô / SCHRIFT SCHWARZ</t>
  </si>
  <si>
    <t>BEZEICHNUNGSH▄LSE GELB ä3ô / SCHRIFT SCHWARZ</t>
  </si>
  <si>
    <t>BEZEICHNUNGSH▄LSE GELB ä4ô / SCHRIFT SCHWARZ</t>
  </si>
  <si>
    <t>BEZEICHNUNGSH▄LSE GELB ä5ô / SCHRIFT SCHWARZ</t>
  </si>
  <si>
    <t>BEZEICHNUNGSH▄LSE GELB ä6ô / SCHRIFT SCHWARZ</t>
  </si>
  <si>
    <t>BEZEICHNUNGSH▄LSE GELB ä7ô / SCHRIFT SCHWARZ</t>
  </si>
  <si>
    <t>BEZEICHNUNGSH▄LSE GELB ä8ô / SCHRIFT SCHWARZ</t>
  </si>
  <si>
    <t>BEZEICHNUNGSH▄LSE GELB ä9ô / SCHRIFT SCHWARZ</t>
  </si>
  <si>
    <t>GUMMI-T▄LLE HELLERMANN GR. 2 (3 MM INNEN)</t>
  </si>
  <si>
    <t>S51285</t>
  </si>
  <si>
    <t>IDH</t>
  </si>
  <si>
    <t>40091100</t>
  </si>
  <si>
    <t>GUMMI-T▄LLE HELLERMANN GR. 3 (5 MM INNEN)</t>
  </si>
  <si>
    <t>GUMMI-T▄LLE HELLERMANN GR. 4 (7,5 MM INNEN)</t>
  </si>
  <si>
    <t>GUMMI-T▄LLE HELLERMANN GR. 5 (10 MM INNEN)</t>
  </si>
  <si>
    <t>GUMMI-T▄LLE HELLERMANN GR. 8 (12 MM INNEN)</t>
  </si>
  <si>
    <t>GUMMI-T▄LLE HELLERMANN GR. 9 (14 MM INNEN)</t>
  </si>
  <si>
    <t>GUMMI-T▄LLE HELLERMANN GR. 10 (17 MM INNEN)</t>
  </si>
  <si>
    <t>LACKMARKER EDDING 750 RUNDSPITZE 2 -4 MM</t>
  </si>
  <si>
    <t>DYMO XTL SCHRUMPFSCHL. SELBSTLAM. 54X34 25 STK.</t>
  </si>
  <si>
    <t>DYMO XTL ETIKETT VINYL 38X39 150STK. SELBSTLAMINIEREND</t>
  </si>
  <si>
    <t>DYMO XTL ETIKETT VINYL 51X39 100 STK. SELBSTLAMINIEREND</t>
  </si>
  <si>
    <t>DYMO XTL SCHRIFTBAND 54MM X 7M / PERMANENT HAFTEND</t>
  </si>
  <si>
    <t>PUTZT▄CHER / 1 SACK = 5 KG</t>
  </si>
  <si>
    <t>PUTZTUECHER WEISS 1 SACK=5KG</t>
  </si>
  <si>
    <t>ROLLSESSEL  MODELL:  5340 JP</t>
  </si>
  <si>
    <t>SCHLUESSELKASTEN FUER 20 SCHLUESSEL</t>
  </si>
  <si>
    <t>GARDEROBEKASTEN  2 - TUERIG</t>
  </si>
  <si>
    <t>KLIMAGER─T DE-LONGHI PAC CN93 ECO R2</t>
  </si>
  <si>
    <t>ALU STEHLEITER MIT SICHERHEITSPLATTFORN 6 STUFEN</t>
  </si>
  <si>
    <t>ALU STEHLEITER MIT SICHERHEITSPLATTFORN 8 STUFEN</t>
  </si>
  <si>
    <t>FAHRRADSCHLAUCH 28" - AV VENTIL</t>
  </si>
  <si>
    <t>KABELTROMMELABROLLER KATIMEX  2TON. / 1PAAR</t>
  </si>
  <si>
    <t>ERSATZSTAB  ( BAND )   FUER   MINI -</t>
  </si>
  <si>
    <t>SCHUHBAENDER FUER SICHERHEITSHALBSCHUH 80 CM</t>
  </si>
  <si>
    <t>SICHERHEITS-HALBSCHUHE  S3 / GR:36</t>
  </si>
  <si>
    <t>SICHERHEITS-HALBSCHUHE  S3 / GR:37</t>
  </si>
  <si>
    <t>SICHERHEITS-HALBSCHUHE  S3 / GR:38</t>
  </si>
  <si>
    <t>SICHERHEITS-HALBSCHUHE  S3 / GR:39</t>
  </si>
  <si>
    <t>SICHERHEITS-HALBSCHUHE  S3 / GR:40</t>
  </si>
  <si>
    <t>SICHERHEITS-HALBSCHUHE  S3 / GR:41</t>
  </si>
  <si>
    <t>SICHERHEITS-HALBSCHUHE  S3 / GR:42</t>
  </si>
  <si>
    <t>SICHERHEITS-HALBSCHUHE  S3 / GR:43</t>
  </si>
  <si>
    <t>SICHERHEITS-HALBSCHUHE  S3 / GR:44</t>
  </si>
  <si>
    <t>SICHERHEITS-HALBSCHUHE  S3 / GR:45</t>
  </si>
  <si>
    <t>SICHERHEITS-HALBSCHUHE  S3 / GR:46</t>
  </si>
  <si>
    <t>SICHERHEITS-HALBSCHUHE  S3 / GR:47</t>
  </si>
  <si>
    <t>640340</t>
  </si>
  <si>
    <t>SICHERHEITS-HALBSCHUHE  S3 / GR:48</t>
  </si>
  <si>
    <t>SCHUHBAENDER FUER SICHERHEITSHOCHSCHUH 120 CM</t>
  </si>
  <si>
    <t>SICHERHEITS-HOCHSCHUHE S3 / GR:36</t>
  </si>
  <si>
    <t>SICHERHEITS-HOCHSCHUHE S3 / GR:37</t>
  </si>
  <si>
    <t>SICHERHEITS-HOCHSCHUHE S3 / GR:38</t>
  </si>
  <si>
    <t>SICHERHEITS-HOCHSCHUHE S3 / GR:39</t>
  </si>
  <si>
    <t>SICHERHEITS-HOCHSCHUHE S3 / GR:40</t>
  </si>
  <si>
    <t>SICHERHEITS-HOCHSCHUHE S3 / GR:41</t>
  </si>
  <si>
    <t>SICHERHEITS-HOCHSCHUHE S3 / GR:42</t>
  </si>
  <si>
    <t>SICHERHEITS-HOCHSCHUHE S3 / GR:43</t>
  </si>
  <si>
    <t>SICHERHEITS-HOCHSCHUHE S3 / GR:44</t>
  </si>
  <si>
    <t>SICHERHEITS-HOCHSCHUHE S3 / GR:45</t>
  </si>
  <si>
    <t>SICHERHEITS-HOCHSCHUHE S3 / GR:46</t>
  </si>
  <si>
    <t>SICHERHEITS-HOCHSCHUHE S3 / GR:47</t>
  </si>
  <si>
    <t>SICHERHEITS-HOCHSCHUHE S3 / GR:48</t>
  </si>
  <si>
    <t>SICHERHEITSSCHUHE MIT STAHLKAPPE SANDALE S1 / GR.37</t>
  </si>
  <si>
    <t>SICHERHEITSSCHUHE MIT STAHLKAPPE SANDALE S1 / GR.38</t>
  </si>
  <si>
    <t>SICHERHEITSSCHUHE MIT STAHLKAPPE SANDALE S1 / GR.39</t>
  </si>
  <si>
    <t>SICHERHEITSSCHUHE MIT STAHLKAPPE SANDALE S1 / GR.40</t>
  </si>
  <si>
    <t>SICHERHEITSSCHUHE MIT STAHLKAPPE SANDALE S1 / GR.41</t>
  </si>
  <si>
    <t>SICHERHEITSSCHUHE MIT STAHLKAPPE SANDALE S1 / GR.42</t>
  </si>
  <si>
    <t>SICHERHEITSSCHUHE MIT STAHLKAPPE SANDALE S1 / GR.43</t>
  </si>
  <si>
    <t>SICHERHEITSSCHUHE MIT STAHLKAPPE SANDALE S1 / GR.44</t>
  </si>
  <si>
    <t>SICHERHEITSSCHUHE MIT STAHLKAPPE SANDALE S1 / GR.45</t>
  </si>
  <si>
    <t>SICHERHEITSSCHUHE MIT STAHLKAPPE SANDALE S1 / GR.46</t>
  </si>
  <si>
    <t>SICHERHEITSSCHUHE MIT STAHLKAPPE SANDALE S1 / GR.47</t>
  </si>
  <si>
    <t>SICHERHEITSSCHUHE MIT STAHLKAPPE SANDALE S1 / GR.48</t>
  </si>
  <si>
    <t>SICHERHEITSSCHNUERSTIEFEL GEFUETTERT  S3 / GR:38</t>
  </si>
  <si>
    <t>SICHERHEITSSCHNUERSTIEFEL GEFUETTERT  S3 / GR:39</t>
  </si>
  <si>
    <t>SICHERHEITSSCHNUERSTIEFEL GEFUETTERT  S3 / GR:40</t>
  </si>
  <si>
    <t>SICHERHEITSSCHNUERSTIEFEL GEFUETTERT  S3 / GR:41</t>
  </si>
  <si>
    <t>SICHERHEITSSCHNUERSTIEFEL GEFUETTERT  S3 / GR:42</t>
  </si>
  <si>
    <t>SICHERHEITSSCHNUERSTIEFEL GEFUETTERT  S3 / GR:43</t>
  </si>
  <si>
    <t>SICHERHEITSSCHNUERSTIEFEL GEFUETTERT  S3 / GR:44</t>
  </si>
  <si>
    <t>SICHERHEITSSCHNUERSTIEFEL GEFUETTERT  S3 / GR:45</t>
  </si>
  <si>
    <t>SICHERHEITSSCHNUERSTIEFEL GEFUETTERT  S3 / GR:46</t>
  </si>
  <si>
    <t>SICHERHEITSSCHNUERSTIEFEL GEFUETTERT  S3 / GR:47</t>
  </si>
  <si>
    <t>SICHERHEITSSCHNUERSTIEFEL GEFUETTERT  S3 / GR:48</t>
  </si>
  <si>
    <t>GUMMISTIEFEL GR:39</t>
  </si>
  <si>
    <t>GUMMISTIEFEL GR:40</t>
  </si>
  <si>
    <t>GUMMISTIEFEL GR:41</t>
  </si>
  <si>
    <t>GUMMISTIEFEL GR:42</t>
  </si>
  <si>
    <t>GUMMISTIEFEL GR:43</t>
  </si>
  <si>
    <t>GUMMISTIEFEL GR:44</t>
  </si>
  <si>
    <t>GUMMISTIEFEL GR:45</t>
  </si>
  <si>
    <t>GUMMISTIEFEL GR:46</t>
  </si>
  <si>
    <t>GUMMISTIEFEL GR:47</t>
  </si>
  <si>
    <t>EINLAGESOHLE UNIVERSAL  GR: 32-45</t>
  </si>
  <si>
    <t>EINLAGESOHLE HECKEL RUN  GR:37</t>
  </si>
  <si>
    <t>EINLAGESOHLE HECKEL RUN  GR:38</t>
  </si>
  <si>
    <t>EINLAGESOHLE HECKEL RUN  GR:39</t>
  </si>
  <si>
    <t>EINLAGESOHLE HECKEL RUN  GR:40</t>
  </si>
  <si>
    <t>EINLAGESOHLE HECKEL RUN  GR:41</t>
  </si>
  <si>
    <t>EINLAGESOHLE HECKEL RUN  GR:42</t>
  </si>
  <si>
    <t>EINLAGESOHLE HECKEL RUN  GR:43</t>
  </si>
  <si>
    <t>EINLAGESOHLE HECKEL RUN  GR:44</t>
  </si>
  <si>
    <t>EINLAGESOHLE HECKEL RUN  GR:45</t>
  </si>
  <si>
    <t>EINLAGESOHLE HECKEL RUN  GR:46</t>
  </si>
  <si>
    <t>EINLAGESOHLE HECKEL RUN  GR:47</t>
  </si>
  <si>
    <t>EINLAGESOHLE HECKEL RUN  GR:48</t>
  </si>
  <si>
    <t>EINWEGHANDSCHUHE NITRIL PRO BLACK PAK.:100STK /GR:M</t>
  </si>
  <si>
    <t>EINWEGHANDSCHUHE NITRIL PRO BLACK PAK.:100STK /GR:L</t>
  </si>
  <si>
    <t>EINWEGHANDSCHUHE NITRIL PRO BLACK PAK.:100STK /GR:XL</t>
  </si>
  <si>
    <t>HITECH-REINRAUMHANDSCHUHE  GR:09</t>
  </si>
  <si>
    <t>HITECH-REINRAUMHANDSCHUHE  GR:10</t>
  </si>
  <si>
    <t>ARBEITSHANDSCHUH NITRIL MAXI FLEX PLUS CAT II GR:07</t>
  </si>
  <si>
    <t>ARBEITSHANDSCHUH NITRIL MAXI FLEX PLUS CAT II GR:08</t>
  </si>
  <si>
    <t>ARBEITSHANDSCHUH NITRIL MAXI FLEX PLUS CAT II GR:09</t>
  </si>
  <si>
    <t>ARBEITSHANDSCHUH NITRIL MAXI FLEX PLUS CAT II GR:10</t>
  </si>
  <si>
    <t>ARBEITSHANDSCHUH NITRIL MAXI FLEX PLUS CAT II GR:11</t>
  </si>
  <si>
    <t>SCHNITTSCHUTZ HANDSCHUHE MAXI CUT ULTRA 44-3745 / GR: 08</t>
  </si>
  <si>
    <t>SCHNITTSCHUTZ HANDSCHUHE MAXI CUT ULTRA 44-3745 / GR: 09</t>
  </si>
  <si>
    <t>SCHNITTSCHUTZ HANDSCHUHE MAXI CUT ULTRA 44-3745 / GR: 10</t>
  </si>
  <si>
    <t>SCHNITTSCHUTZ HANDSCHUHE MAXI CUT ULTRA 44-3745 / GR: 11</t>
  </si>
  <si>
    <t>K─LTESCHUTZHANDSCHUHE POWERFLEX  GR:07</t>
  </si>
  <si>
    <t>K─LTESCHUTZHANDSCHUHE POWERFLEX  GR:08</t>
  </si>
  <si>
    <t>K─LTESCHUTZHANDSCHUHE POWERFLEX  GR:09</t>
  </si>
  <si>
    <t>K─LTESCHUTZHANDSCHUHE POWERFLEX  GR:10</t>
  </si>
  <si>
    <t>K─LTESCHUTZHANDSCHUHE POWERFLEX  GR:11</t>
  </si>
  <si>
    <t>ZWEI-SCHICHT-GUMMIISOLIERHANDSCHUHE  1000VOLT GR:09</t>
  </si>
  <si>
    <t>ZWEI-SCHICHT-GUMMIISOLIERHANDSCHUHE  1000VOLT GR:10</t>
  </si>
  <si>
    <t>ZWEI-SCHICHT-GUMMIISOLIERHANDSCHUHE  1000VOLT GR:11</t>
  </si>
  <si>
    <t>ZWEI-SCHICHT SPANNUNGSHANDSCHUH 7.500 V, KAT1</t>
  </si>
  <si>
    <t>WATTIERTE  HOSE GR:46</t>
  </si>
  <si>
    <t>WATTIERTE  HOSE GR:48</t>
  </si>
  <si>
    <t>WATTIERTE  HOSE GR:50</t>
  </si>
  <si>
    <t>WATTIERTE  HOSE GR:52</t>
  </si>
  <si>
    <t>WATTIERTE  HOSE GR:54</t>
  </si>
  <si>
    <t>WATTIERTE  HOSE GR:56</t>
  </si>
  <si>
    <t>WATTIERTE  HOSE GR:58</t>
  </si>
  <si>
    <t>WATTIERTE  HOSE GR:60</t>
  </si>
  <si>
    <t>WATTIERTE  HOSE GR:62</t>
  </si>
  <si>
    <t>BLOUSON  NOMEX  FLAMMHEMMEND  OMV  GR:S(48)</t>
  </si>
  <si>
    <t>BLOUSON  NOMEX  FLAMMHEMMEND  OMV  GR:M(50)</t>
  </si>
  <si>
    <t>BLOUSON  NOMEX  FLAMMHEMMEND  OMV  GR:L(52-54)</t>
  </si>
  <si>
    <t>BLOUSON  NOMEX  FLAMMHEMMEND  OMV  GR:XL(56)</t>
  </si>
  <si>
    <t>BLOUSON  NOMEX  FLAMMHEMMEND  OMV  GR:XXL(58-60)</t>
  </si>
  <si>
    <t>BLOUSON  NOMEX  FLAMMHEMMEND  OMV  GR:XXXL(62)</t>
  </si>
  <si>
    <t>BUNDHOSE  NOMEX  FLAMMHEMMEND  OMV  GR:46</t>
  </si>
  <si>
    <t>BUNDHOSE  NOMEX  FLAMMHEMMEND  OMV  GR:48</t>
  </si>
  <si>
    <t>BUNDHOSE  NOMEX  FLAMMHEMMEND  OMV  GR:50</t>
  </si>
  <si>
    <t>BUNDHOSE  NOMEX  FLAMMHEMMEND  OMV  GR:52</t>
  </si>
  <si>
    <t>BUNDHOSE  NOMEX  FLAMMHEMMEND  OMV  GR:54</t>
  </si>
  <si>
    <t>BUNDHOSE  NOMEX  FLAMMHEMMEND  OMV  GR:56</t>
  </si>
  <si>
    <t>BUNDHOSE  NOMEX  FLAMMHEMMEND  OMV  GR:58</t>
  </si>
  <si>
    <t>BUNDHOSE  NOMEX  FLAMMHEMMEND  OMV  GR:60</t>
  </si>
  <si>
    <t>BUNDHOSE  NOMEX  FLAMMHEMMEND  OMV  GR:62</t>
  </si>
  <si>
    <t>LATZHOSE  NOMEX  FLAMMHEMEND  OMV  GR:48</t>
  </si>
  <si>
    <t>LATZHOSE  NOMEX  FLAMMHEMEND  OMV  GR:50</t>
  </si>
  <si>
    <t>LATZHOSE  NOMEX  FLAMMHEMEND  OMV  GR:52</t>
  </si>
  <si>
    <t>LATZHOSE  NOMEX  FLAMMHEMEND  OMV  GR:54</t>
  </si>
  <si>
    <t>LATZHOSE  NOMEX  FLAMMHEMEND  OMV  GR:56</t>
  </si>
  <si>
    <t>LATZHOSE  NOMEX  FLAMMHEMEND  OMV  GR:58</t>
  </si>
  <si>
    <t>LATZHOSE  NOMEX  FLAMMHEMEND  OMV  GR:60</t>
  </si>
  <si>
    <t>LATZHOSE  NOMEX  FLAMMHEMEND  OMV  GR:62</t>
  </si>
  <si>
    <t>ARBEITSHEMD  NOMEX  OMV  GR:M</t>
  </si>
  <si>
    <t>ARBEITSHEMD  NOMEX  OMV  GR:L</t>
  </si>
  <si>
    <t>ARBEITSHEMD  NOMEX  OMV  GR:XL</t>
  </si>
  <si>
    <t>ARBEITS-BUNDJACKE  GR:46</t>
  </si>
  <si>
    <t>ARBEITS-BUNDJACKE  GR:48</t>
  </si>
  <si>
    <t>ARBEITS-BUNDJACKE  GR:50</t>
  </si>
  <si>
    <t>ARBEITS-BUNDJACKE  GR:52</t>
  </si>
  <si>
    <t>ARBEITS-BUNDJACKE  GR:54</t>
  </si>
  <si>
    <t>ARBEITS-BUNDJACKE  GR:56</t>
  </si>
  <si>
    <t>ARBEITS-BUNDJACKE  GR:58</t>
  </si>
  <si>
    <t>ARBEITS-BUNDJACKE  GR:60</t>
  </si>
  <si>
    <t>ARBEITS-BUNDJACKE  GR:62</t>
  </si>
  <si>
    <t>ARBEITS-BUNDHOSE  GR:46</t>
  </si>
  <si>
    <t>ARBEITS-BUNDHOSE  GR:48</t>
  </si>
  <si>
    <t>ARBEITS-BUNDHOSE  GR:50</t>
  </si>
  <si>
    <t>ARBEITS-BUNDHOSE  GR:52</t>
  </si>
  <si>
    <t>ARBEITS-BUNDHOSE  GR:54</t>
  </si>
  <si>
    <t>ARBEITS-BUNDHOSE  GR:56</t>
  </si>
  <si>
    <t>ARBEITS-BUNDHOSE  GR:58</t>
  </si>
  <si>
    <t>ARBEITS-BUNDHOSE  GR:60</t>
  </si>
  <si>
    <t>ARBEITS-BUNDHOSE  GR:62</t>
  </si>
  <si>
    <t>ARBEITS-LATZHOSE  GR:46</t>
  </si>
  <si>
    <t>ARBEITS-LATZHOSE  GR:48</t>
  </si>
  <si>
    <t>ARBEITS-LATZHOSE  GR:50</t>
  </si>
  <si>
    <t>ARBEITS-LATZHOSE  GR:52</t>
  </si>
  <si>
    <t>ARBEITS-LATZHOSE  GR:54</t>
  </si>
  <si>
    <t>ARBEITS-LATZHOSE  GR:56</t>
  </si>
  <si>
    <t>ARBEITS-LATZHOSE  GR:58</t>
  </si>
  <si>
    <t>ARBEITS-LATZHOSE  GR:60</t>
  </si>
  <si>
    <t>ARBEITS-LATZHOSE  GR:62</t>
  </si>
  <si>
    <t>ARBEITS-WESTE/GILET  GR:46</t>
  </si>
  <si>
    <t>ARBEITS-WESTE/GILET  GR:48</t>
  </si>
  <si>
    <t>ARBEITS-WESTE/GILET  GR:50</t>
  </si>
  <si>
    <t>ARBEITS-WESTE/GILET  GR:52</t>
  </si>
  <si>
    <t>ARBEITS-WESTE/GILET  GR:54</t>
  </si>
  <si>
    <t>ARBEITS-WESTE/GILET  GR:56</t>
  </si>
  <si>
    <t>ARBEITS-WESTE/GILET  GR:58</t>
  </si>
  <si>
    <t>ARBEITS-WESTE/GILET  GR:60</t>
  </si>
  <si>
    <t>ARBEITS-WESTE/GILET  GR:62</t>
  </si>
  <si>
    <t>REGENJACKE GELB  GR:S</t>
  </si>
  <si>
    <t>REGENJACKE GELB  GR:M</t>
  </si>
  <si>
    <t>REGENJACKE GELB  GR:L</t>
  </si>
  <si>
    <t>REGENJACKE GELB  GR:XL</t>
  </si>
  <si>
    <t>REGENJACKE GELB  GR:XXL</t>
  </si>
  <si>
    <t>REGENJACKE GELB  GR:XXXL</t>
  </si>
  <si>
    <t>EINWEG - OVERALL  BESCHICHTET,  MIT  KAPUTZE GR:L(50-52)</t>
  </si>
  <si>
    <t>EINWEG - OVERALL  BESCHICHTET,  MIT  KAPUTZE GR:XL(54-56)</t>
  </si>
  <si>
    <t>EINWEG - OVERALL  BESCHICHTET,  MIT  KAPUTZE GR:XXL(58-60)</t>
  </si>
  <si>
    <t>MANTEL ARC STROM--. UND STOERLICHTSCHUTZ / GR. 48</t>
  </si>
  <si>
    <t>MANTEL ARC STROM--. UND STOERLICHTSCHUTZ / GR. 50</t>
  </si>
  <si>
    <t>MANTEL ARC STROM--. UND STOERLICHTSCHUTZ / GR. 52</t>
  </si>
  <si>
    <t>MANTEL ARC STROM--. UND STOERLICHTSCHUTZ / GR. 54</t>
  </si>
  <si>
    <t>MANTEL ARC STROM--. UND STOERLICHTSCHUTZ / GR. 56</t>
  </si>
  <si>
    <t>MANTEL ARC STROM--. UND STOERLICHTSCHUTZ / GR. 58</t>
  </si>
  <si>
    <t>JACKE ARC STROM--. UND STOERLICHTSCHUTZ / GR. 48</t>
  </si>
  <si>
    <t>JACKE ARC STROM--. UND STOERLICHTSCHUTZ / GR. 50</t>
  </si>
  <si>
    <t>JACKE ARC STROM--. UND STOERLICHTSCHUTZ / GR. 52</t>
  </si>
  <si>
    <t>JACKE ARC STROM--. UND STOERLICHTSCHUTZ / GR. 54</t>
  </si>
  <si>
    <t>JACKE ARC STROM--. UND STOERLICHTSCHUTZ / GR. 56</t>
  </si>
  <si>
    <t>s51228</t>
  </si>
  <si>
    <t>JACKE ARC STROM--. UND STOERLICHTSCHUTZ / GR. 58</t>
  </si>
  <si>
    <t>BUNDHOSE ARC STROM--. UND STOERLICHTSCHUTZ / GR. 48</t>
  </si>
  <si>
    <t>BUNDHOSE ARC STROM--. UND STOERLICHTSCHUTZ / GR. 50</t>
  </si>
  <si>
    <t>BUNDHOSE ARC STROM--. UND STOERLICHTSCHUTZ / GR. 52</t>
  </si>
  <si>
    <t>BUNDHOSE ARC STROM--. UND STOERLICHTSCHUTZ / GR. 54</t>
  </si>
  <si>
    <t>BUNDHOSE ARC STROM--. UND STOERLICHTSCHUTZ / GR. 56</t>
  </si>
  <si>
    <t>BUNDHOSE ARC STROM--. UND STOERLICHTSCHUTZ / GR. 58</t>
  </si>
  <si>
    <t>POLOSHIRT FLAMMHEMMEND LANGARM / GR. XS</t>
  </si>
  <si>
    <t>POLOSHIRT FLAMMHEMMEND LANGARM / GR. S</t>
  </si>
  <si>
    <t>POLOSHIRT FLAMMHEMMEND LANGARM / GR. M</t>
  </si>
  <si>
    <t>POLOSHIRT FLAMMHEMMEND LANGARM / GR. L</t>
  </si>
  <si>
    <t>62023010</t>
  </si>
  <si>
    <t>POLOSHIRT FLAMMHEMMEND LANGARM / GR. XL</t>
  </si>
  <si>
    <t>POLOSHIRT FLAMMHEMMEND LANGARM / GR. XXL</t>
  </si>
  <si>
    <t>POLOSHIRT FLAMMHEMMEND LANGARM / GR. 3XL</t>
  </si>
  <si>
    <t>KAPSELGEHÍRSCHUTZ  DIELEKTRISCH  ZU LAG.NR.715060</t>
  </si>
  <si>
    <t>LED HELMLAMPE EX F. HELM 715060</t>
  </si>
  <si>
    <t>HELMADAPTER F▄R KAPSELGEHÍRSCHUTZ 715063</t>
  </si>
  <si>
    <t>STAUBMASKE UVEX  PAPIER FFP1</t>
  </si>
  <si>
    <t>BUEGEL  GEHOERSCHUTZ  ( KOPFHOERER  KLEIN  )</t>
  </si>
  <si>
    <t>GEHOERSCHUTZ  KOPFHOERER  FUER  SCHUTZHELM</t>
  </si>
  <si>
    <t>SOELL - FALLSCHUTZLAEUFER</t>
  </si>
  <si>
    <t>BANDFALLDAEMPFER   LMK - BSK  0,34 M</t>
  </si>
  <si>
    <t>HÍHENSICHERUNGSGER─T IKAR HWPB 9</t>
  </si>
  <si>
    <t>LEITUNGSSCHUTZSCHALTER-VERRIEGELUNG S2394</t>
  </si>
  <si>
    <t>SONNENSCHUTZ-SPRAY PHYSIO UV 50 - 200 ML</t>
  </si>
  <si>
    <t>AKKU-HEISSLUFTGEBLAESE MILWAUKEE  M18BHG-502C</t>
  </si>
  <si>
    <t>STAUBSAUGER  FUER  LASERDRUCKER  848 W  230V</t>
  </si>
  <si>
    <t>ERSATZFILTER  FUER  STAUBSAUGER</t>
  </si>
  <si>
    <t>ERSATZFILTER  FUER  LASERDRUCKER -</t>
  </si>
  <si>
    <t>DIGITALE LÍTSTATION 230V 150 - 420 GRAD HEIZSPANNE</t>
  </si>
  <si>
    <t>ERSATZ - LEUCHTMITTEL  FUER  PRIMA - LIGHT</t>
  </si>
  <si>
    <t>AKKU LED ARBEITSLEUCHTE / 1500 LUMEN</t>
  </si>
  <si>
    <t>AKKU LED-ARBEITSLEUCHTE / 5000 LUMEN</t>
  </si>
  <si>
    <t>AKKU-STABLAMPE,7+1 LED-LI-ION,IP20 MIT USB-KABEL</t>
  </si>
  <si>
    <t>MELDERTAUSCHER  FUER  ALGOREX  DZ 1191</t>
  </si>
  <si>
    <t>WERKZEUGKOFFER  FUER  SBT SES/FIS</t>
  </si>
  <si>
    <t>WERKZEUGKOFFER  STANDARD  FUER  TECHNIKER</t>
  </si>
  <si>
    <t>WERKZEUG - TASCHE / KOFFER  FUER</t>
  </si>
  <si>
    <t>PARAT KOFFER   LEER  KLEIN 460X120X310MM</t>
  </si>
  <si>
    <t>SORTIMENTKOFFER  LEER KLEIN 240X195X42 MM</t>
  </si>
  <si>
    <t>SORTIMENTKOFFER  LEER GROSS 340X265X57  MM</t>
  </si>
  <si>
    <t>KLEINTEILEBOX FUER  4 SORTIMENTKOFFER GROSS LG. 971431</t>
  </si>
  <si>
    <t>LEERKOFFER MAKITA TYPE 1  395X295X105MM</t>
  </si>
  <si>
    <t>42021990</t>
  </si>
  <si>
    <t>LEERKOFFER MAKITA TYPE 2   395X295X157MM</t>
  </si>
  <si>
    <t>KERBEINS. ROHRKABELSCH. 6MM</t>
  </si>
  <si>
    <t>KERBEINS. ROHRKABELSCH. 10MM</t>
  </si>
  <si>
    <t>KERBEINS. ROHRKABELSCH. 16MM</t>
  </si>
  <si>
    <t>KERBEINS. ROHRKABELSCH. 25MM</t>
  </si>
  <si>
    <t>KERBEINS. ROHRKABELSCH. 35MM</t>
  </si>
  <si>
    <t>KERBEINS. ROHRKABELSCH. 50MM</t>
  </si>
  <si>
    <t>KERBEINS. ROHRKABELSCH. 70MM</t>
  </si>
  <si>
    <t>KERBEINS. ROHRKABELSCH. 95MM</t>
  </si>
  <si>
    <t>KERBEINS. ROHRKABELSCH. 120MM</t>
  </si>
  <si>
    <t>KERBEINS. ROHRKABELSCH. 150MM</t>
  </si>
  <si>
    <t>KERBEINS. PRESSKABELSCH. CU 10MM▓</t>
  </si>
  <si>
    <t>KERBEINS. PRESSKABELSCH. CU 16MM▓</t>
  </si>
  <si>
    <t>KERBEINS. PRESSKABELSCH. CU 25MM▓</t>
  </si>
  <si>
    <t>KERBEINS. PRESSKABELSCH. CU 35MM▓</t>
  </si>
  <si>
    <t>KERBEINS. PRESSKABELSCH. CU 50MM▓</t>
  </si>
  <si>
    <t>KERBEINS. PRESSKABELSCH. CU 70MM▓</t>
  </si>
  <si>
    <t>KERBEINS. PRESSKABELSCH. CU 95MM▓</t>
  </si>
  <si>
    <t>KERBEINS. PRESSKABELSCH. CU 120MM▓</t>
  </si>
  <si>
    <t>KERBEINS. PRESSKABELSCH. CU 150MM▓</t>
  </si>
  <si>
    <t>KERBEINS. PRESSKABELSCH. CU 185MM▓</t>
  </si>
  <si>
    <t>KERBEINS. PRESSKABELSCH. CU 240MM▓</t>
  </si>
  <si>
    <t>KERBEINS. PRESSKABELSCH. CU 300MM▓</t>
  </si>
  <si>
    <t>KERBEINS. PRESSKABELSCH. AL 35MM▓</t>
  </si>
  <si>
    <t>KERBEINS. PRESSKABELSCH. AL 50MM▓</t>
  </si>
  <si>
    <t>KERBEINS. PRESSKABELSCH. AL 70MM▓</t>
  </si>
  <si>
    <t>KERBEINS. PRESSKABELSCH. AL 95-120MM▓</t>
  </si>
  <si>
    <t>KERBEINS. PRESSKABELSCH. AL 150MM▓</t>
  </si>
  <si>
    <t>KERBEINS. PRESSKABELSCH. AL 185MM▓</t>
  </si>
  <si>
    <t>KERBEINS. PRESSKABELSCH. AL 240MM▓</t>
  </si>
  <si>
    <t>KERBEINS. PRESSKABELSCH. AL 300MM▓</t>
  </si>
  <si>
    <t>KERBEINSATZ FEINLITZIG 10MM▓</t>
  </si>
  <si>
    <t>KERBEINSATZ FEINLITZIG 16MM▓</t>
  </si>
  <si>
    <t>KERBEINSATZ FEINLITZIG 25MM▓</t>
  </si>
  <si>
    <t>KERBEINSATZ FEINLITZIG 35MM▓</t>
  </si>
  <si>
    <t>KERBEINSATZ FEINLITZIG 50MM▓</t>
  </si>
  <si>
    <t>KERBEINSATZ FEINLITZIG 70MM▓</t>
  </si>
  <si>
    <t>KERBEINS. ABZWEIGKLEMME H-FORM  70MM</t>
  </si>
  <si>
    <t>KERBEINS. ABZWEIGKLEMME H-FORM  95MM</t>
  </si>
  <si>
    <t>KERBEINS. ABZWEIGKLEMME H-FORM  120MM</t>
  </si>
  <si>
    <t>KERBEINSATZ M22 6 10 MM▓ MASSIVLEITER</t>
  </si>
  <si>
    <t>I - PRESSEINSATZ FUER ROHRKABELSCHUHE  6 MM</t>
  </si>
  <si>
    <t>I - PRESSEINSATZ FUER ROHRKABELSCHUHE  10 MM</t>
  </si>
  <si>
    <t>I - PRESSEINSATZ FUER ROHRKABELSCHUHE  16 MM</t>
  </si>
  <si>
    <t>I - PRESSEINSATZ FUER ROHRKABELSCHUHE  25 MM</t>
  </si>
  <si>
    <t>I - PRESSEINSATZ FUER ROHRKABELSCHUHE  35 MM</t>
  </si>
  <si>
    <t>I - PRESSEINSATZ FUER ROHRKABELSCHUHE  50 MM</t>
  </si>
  <si>
    <t>I - PRESSEINSATZ FUER ROHRKABELSCHUHE  70 MM</t>
  </si>
  <si>
    <t>I - PRESSEINSATZ FUER ROHRKABELSCHUHE  95 MM</t>
  </si>
  <si>
    <t>I - PRESSEINSATZ FUER ROHRKABELSCHUHE 120 MM</t>
  </si>
  <si>
    <t>I - PRESSEINSATZ FUER ROHRKABELSCHUHE 150 MM</t>
  </si>
  <si>
    <t>I - PRESSEINSATZ FUER ROHRKABELSCHUHE 185 MM</t>
  </si>
  <si>
    <t>I - PRESSEINSATZ FUER ROHRKABELSCHUHE 240 MM</t>
  </si>
  <si>
    <t>I - PRESSEINSATZ FUER ROHRKABELSCHUHE 300 MM</t>
  </si>
  <si>
    <t>SICHERHEITS-MESSLEITUNG 0,5M SCHWARZ</t>
  </si>
  <si>
    <t>SICHERHEITS-MESSLEITUNG 0,5M ROT</t>
  </si>
  <si>
    <t>SICHERHEITS-MESSLEITUNG 0,5M BLAU</t>
  </si>
  <si>
    <t>SICHERHEITS-MESSLEITUNG 0,5M GELB</t>
  </si>
  <si>
    <t>SICHERHEITS-MESSLEITUNG 0,5M GRUEN</t>
  </si>
  <si>
    <t>SICHERHEITS-MESSLEITUNG 0,5M VIOLETT</t>
  </si>
  <si>
    <t>SICHERHEITS-MESSLEITUNG 1,0M SCHWARZ</t>
  </si>
  <si>
    <t>SICHERHEITS-MESSLEITUNG 1,0M ROT</t>
  </si>
  <si>
    <t>SICHERHEITS-MESSLEITUNG 1,0M BLAU</t>
  </si>
  <si>
    <t>SICHERHEITS-MESSLEITUNG 1,0M GELB</t>
  </si>
  <si>
    <t>SICHERHEITS-MESSLEITUNG 1,0M GRUEN</t>
  </si>
  <si>
    <t>SICHERHEITS-MESSLEITUNG 1,0M VIOLETT</t>
  </si>
  <si>
    <t>SICHERHEITS-MESSLEITUNG 1,5M SCHWARZ</t>
  </si>
  <si>
    <t>SICHERHEITS-MESSLEITUNG 1,5M ROT</t>
  </si>
  <si>
    <t>SICHERHEITS-MESSLEITUNG 1,5M BLAU</t>
  </si>
  <si>
    <t>SICHERHEITS-MESSLEITUNG 1,5M GELB</t>
  </si>
  <si>
    <t>SICHERHEITS-MESSLEITUNG 1,5M GRUEN</t>
  </si>
  <si>
    <t>SICHERHEITS-MESSLEITUNG 1,5M VIOLETT</t>
  </si>
  <si>
    <t>SICHERHEITS-MESSLEITUNG 2,0M SCHWARZ</t>
  </si>
  <si>
    <t>SICHERHEITS-MESSLEITUNG 2,0M ROT</t>
  </si>
  <si>
    <t>SICHERHEITS-MESSLEITUNG 2,0M BLAU</t>
  </si>
  <si>
    <t>SICHERHEITS-MESSLEITUNG 2,0M GELB</t>
  </si>
  <si>
    <t>SICHERHEITS-MESSLEITUNG 2,0M GRUEN</t>
  </si>
  <si>
    <t>SICHERHEITS-MESSLEITUNG 2,0M VIOLETT</t>
  </si>
  <si>
    <t>ISOLIERTE VERBINDUNGSKUPPLUNG SCHWARZ</t>
  </si>
  <si>
    <t>ISOLIERTE VERBINDUNGSKUPPLUNG ROT</t>
  </si>
  <si>
    <t>ISOLIERTE VERBINDUNGSKUPPLUNG BLAU</t>
  </si>
  <si>
    <t>ISOLIERTE VERBINDUNGSKUPPLUNG GELB</t>
  </si>
  <si>
    <t>ISOLIERTE VERBINDUNGSKUPPLUNG GRUEN</t>
  </si>
  <si>
    <t>ISOLIERTE VERBINDUNGSKUPPLUNG VIOLETT</t>
  </si>
  <si>
    <t>STECKER-ADAPTER 4/4MM MIT FEDERNDER KONTAKTLAMELLE ROT</t>
  </si>
  <si>
    <t>KROKODILKLEMME ISOLIERT SCHWARZ</t>
  </si>
  <si>
    <t>KROKODILKLEMME ISOLIERT ROT</t>
  </si>
  <si>
    <t>KROKODILKLEMME ISOLIERT BLAU</t>
  </si>
  <si>
    <t>KROKODILKLEMME ISOLIERT GELB</t>
  </si>
  <si>
    <t>KROKODILKLEMME ISOLIERT GRUEN</t>
  </si>
  <si>
    <t>KROKODILKLEMME ISOLIERT VIOLETT</t>
  </si>
  <si>
    <t>DELFINKLEMME ISOLIERT SCHWARZ</t>
  </si>
  <si>
    <t>DELFINKLEMME ISOLIERT ROT</t>
  </si>
  <si>
    <t>DELFINKLEMME ISOLIERT BLAU</t>
  </si>
  <si>
    <t>ABGREIFKLEMME MIT KLAUENPAAR SCHWARZ</t>
  </si>
  <si>
    <t>ABGREIFKLEMME MIT KLAUENPAAR ROT</t>
  </si>
  <si>
    <t>ABGREIFKLEMME MIT KLAUENPAAR BLAU</t>
  </si>
  <si>
    <t>ABGREIFER MIT FEDERDRAHTKLAMMER FLEXIBEL SCHWARZ</t>
  </si>
  <si>
    <t>ABGREIFER MIT FEDERDRAHTKLAMMER FLEXIBEL ROT</t>
  </si>
  <si>
    <t>ABGREIFER MIT FEDERDRAHTKLAMMER FLEXIBEL BLAU</t>
  </si>
  <si>
    <t>DRAHTANSCHLUSSHAKEN MIT 2MM BUCHSE SCHWARZ</t>
  </si>
  <si>
    <t>PR▄FSPITZE 82MM SCHWARZ</t>
  </si>
  <si>
    <t>PR▄FSPITZE 82MM ROT</t>
  </si>
  <si>
    <t>PR▄FSPITZE 82MM BLAU</t>
  </si>
  <si>
    <t>PR▄FSPITZE 61MM SCHWARZ</t>
  </si>
  <si>
    <t>PR▄FSPITZE 61MM ROT</t>
  </si>
  <si>
    <t>PR▄FSPITZE 61MM MIT FEDERKERNPR▄FSPITZE SCHWARZ</t>
  </si>
  <si>
    <t>PR▄FSPITZE 61MM MIT FEDERKERNPR▄FSPITZE ROT</t>
  </si>
  <si>
    <t>PR▄FSPITZE 61MM MIT FEDERKERNPR▄FSPITZE BLAU</t>
  </si>
  <si>
    <t>PR▄FSPITZE 65MM MIT GEFEDETER SPITZE SCHWARZ</t>
  </si>
  <si>
    <t>PR▄FSPITZE 65MM MIT GEFEDETER SPITZE ROT</t>
  </si>
  <si>
    <t>PR▄FSPITZE 100MM ISOLIERT SCHWARZ</t>
  </si>
  <si>
    <t>PR▄FSPITZE 100MM ISOLIERT ROT</t>
  </si>
  <si>
    <t>STECKER-ADAPTER 2/4MM SCHWARZ</t>
  </si>
  <si>
    <t>SICHERUNGS-ADAPTER STECKER/BUCHSE SCHWARZ</t>
  </si>
  <si>
    <t>SICHERUNGS-PRUEFSPITZE MIT DRUECKERTEIL SCHWARZ</t>
  </si>
  <si>
    <t>SICHERUNGS-PRUEFSPITZE MIT DRUECKERTEIL ROT</t>
  </si>
  <si>
    <t>SICHERUNGS-KLAUENGREIFER SCHWARZ</t>
  </si>
  <si>
    <t>SICHERUNGS-KLAUENGREIFER ROT</t>
  </si>
  <si>
    <t>SICHERUNGS-KLAUENGREIFER BLAU</t>
  </si>
  <si>
    <t>SICHERUNGS-KLAUENGREIFER GELB</t>
  </si>
  <si>
    <t>SICHERUNGS-KLAUENGREIFER GRUEN</t>
  </si>
  <si>
    <t>SICHERUNGS-KLAUENGREIFER VIOLETT</t>
  </si>
  <si>
    <t>MAGNET-ADAPTER KURZ F▄R SCHRAUBKÍPFE Ï 7MM SCHWARZ</t>
  </si>
  <si>
    <t>MAGNET-ADAPTER KURZ F▄R SCHRAUBKÍPFE Ï 7MM ROT</t>
  </si>
  <si>
    <t>MAGNET-ADAPTER KURZ F▄R SCHRAUBKÍPFE Ï 7MM BLAU</t>
  </si>
  <si>
    <t>MAGNET-ADAPTER LANG F▄R SCHRAUBKÍPFE Ï 7MM SCHWARZ</t>
  </si>
  <si>
    <t>MAGNET-ADAPTER LANG F▄R SCHRAUBKÍPFE Ï 7MM ROT</t>
  </si>
  <si>
    <t>MAGNET-ADAPTER LANG F▄R SCHRAUBKÍPFE Ï 7MM BLAU</t>
  </si>
  <si>
    <t>MAGNET-ADAPTER F▄R SCHRAUBKÍPFE Ï 11MM SCHWARZ</t>
  </si>
  <si>
    <t>MAGNET-ADAPTER F▄R SCHRAUBKÍPFE Ï 11MM ROT</t>
  </si>
  <si>
    <t>MAGNET-ADAPTER F▄R SCHRAUBKÍPFE Ï 11MM BLAU</t>
  </si>
  <si>
    <t>MAGNET-ADAPTER F▄R SCHRAUBKÍPFE Ï 11MM GELB</t>
  </si>
  <si>
    <t>MAGNET-ADAPTER F▄R SCHRAUBKÍPFE Ï 11MM GRUEN</t>
  </si>
  <si>
    <t>MESSLEITUNG MIT 4MM FEDERKERNPR▄FSPITZE 20A SCHWARZ</t>
  </si>
  <si>
    <t>MESSLEITUNG MIT 4MM FEDERKERNPR▄FSPITZE 20A ROT</t>
  </si>
  <si>
    <t>MESSLEITUNGEN FLUKE TL75 (1 PAAR SW/RT)</t>
  </si>
  <si>
    <t>MESSLEITUNGEN FLUKE TL175 TWIST GUARD (1 PAAR SW/RT)</t>
  </si>
  <si>
    <t>AUFSCHRAUBBARE 4MM STECKER F▄R TL175 MESSLEITUNG (1 STK.)</t>
  </si>
  <si>
    <t>DELUXE LEDER-HANDSCHUH</t>
  </si>
  <si>
    <t>WINTER - RIND LEDER - ARBEITSHANDSCHUH</t>
  </si>
  <si>
    <t>WINTERHAUBE-MUETZE ANTHRAZIT GR. 0</t>
  </si>
  <si>
    <t>KLEMMZANGE SUHNER 75  Z  0 - 0 - 1  MIT  3 KLEMMEINSAETZEN</t>
  </si>
  <si>
    <t>DREHMOMENTSCHL▄SSEL DIGITAL 1/4" 1-20 NM</t>
  </si>
  <si>
    <t>HAMMERBOHRER TE-C (SDS-Plus) 4 / 11</t>
  </si>
  <si>
    <t>HAMMERBOHRER TE-C (SDS-Plus) 5 / 12</t>
  </si>
  <si>
    <t>HAMMERBOHRER TE-C (SDS-Plus) 5 / 15</t>
  </si>
  <si>
    <t>HAMMERBOHRER TE-C (SDS-Plus) 6 / 12</t>
  </si>
  <si>
    <t>HAMMERBOHRER TE-C (SDS-Plus) 6 / 17</t>
  </si>
  <si>
    <t>HAMMERBOHRER TE-C (SDS-Plus) 6 / 32</t>
  </si>
  <si>
    <t>HAMMERBOHRER TE-C (SDS-Plus) 8 / 17</t>
  </si>
  <si>
    <t>HAMMERBOHRER TE-C (SDS-Plus) 8 / 22</t>
  </si>
  <si>
    <t>HAMMERBOHRER TE-C (SDS-Plus) 8 / 32</t>
  </si>
  <si>
    <t>HAMMERBOHRER TE-C (SDS-Plus) 8 / 47</t>
  </si>
  <si>
    <t>HAMMERBOHRER TE-C (SDS-Plus) 9 / 22</t>
  </si>
  <si>
    <t>HAMMERBOHRER TE-C (SDS-Plus) 10 / 17</t>
  </si>
  <si>
    <t>HAMMERBOHRER TE-C (SDS-Plus) 10 / 22</t>
  </si>
  <si>
    <t>HAMMERBOHRER TE-C (SDS-Plus) 10 / 27</t>
  </si>
  <si>
    <t>HAMMERBOHRER TE-C (SDS-Plus) 10 / 47</t>
  </si>
  <si>
    <t>HAMMERBOHRER TE-C (SDS-Plus) 10 / 61</t>
  </si>
  <si>
    <t>HAMMERBOHRER TE-C (SDS-Plus) 11 / 22</t>
  </si>
  <si>
    <t>HAMMERBOHRER TE-C (SDS-Plus) 12 / 17</t>
  </si>
  <si>
    <t>HAMMERBOHRER TE-C (SDS-Plus) 12 / 22</t>
  </si>
  <si>
    <t>HAMMERBOHRER TE-C (SDS-Plus) 12 / 27</t>
  </si>
  <si>
    <t>HAMMERBOHRER TE-C (SDS-Plus) 12 / 47</t>
  </si>
  <si>
    <t>HAMMERBOHRER TE-C (SDS-Plus) 12 / 61</t>
  </si>
  <si>
    <t>HAMMERBOHRER TE-C (SDS-Plus) 13 / 15</t>
  </si>
  <si>
    <t>HAMMERBOHRER TE-C (SDS-Plus) 13 / 32</t>
  </si>
  <si>
    <t>HAMMERBOHRER TE-C (SDS-Plus) 14 / 22</t>
  </si>
  <si>
    <t>HAMMERBOHRER TE-C (SDS-Plus) 14 / 27</t>
  </si>
  <si>
    <t>HAMMERBOHRER TE-C (SDS-Plus) 15 / 17</t>
  </si>
  <si>
    <t>HAMMERBOHRER TE-C (SDS-Plus) 15 / 27</t>
  </si>
  <si>
    <t>HAMMERBOHRER TE-C (SDS-Plus) 15 / 35</t>
  </si>
  <si>
    <t>HAMMERBOHRER TE-C (SDS-Plus) 15 / 47</t>
  </si>
  <si>
    <t>HAMMERBOHRER TE-C (SDS-Plus) 16 / 17</t>
  </si>
  <si>
    <t>HAMMERBOHRER TE-C (SDS-Plus) 16 / 27</t>
  </si>
  <si>
    <t>HAMMERBOHRER TE-C (SDS-Plus) 16 / 47</t>
  </si>
  <si>
    <t>HAMMERBOHRER TE-C (SDS-Plus) 16 / 61</t>
  </si>
  <si>
    <t>HAMMERBOHRER TE-C (SDS-Plus) 18 / 22</t>
  </si>
  <si>
    <t>HAMMERBOHRER TE-C (SDS-Plus) 18 / 30</t>
  </si>
  <si>
    <t>HAMMERBOHRER TE-C (SDS-Plus) 18 / 47</t>
  </si>
  <si>
    <t>HAMMERBOHRER TE-C (SDS-Plus) 20 / 22</t>
  </si>
  <si>
    <t>HAMMERBOHRER TE-C (SDS-Plus) 20 / 32</t>
  </si>
  <si>
    <t>HAMMERBOHRER TE-C (SDS-Plus) 20 / 47</t>
  </si>
  <si>
    <t>HAMMERBOHRER TE-C (SDS-Plus) 22 / 27</t>
  </si>
  <si>
    <t>HAMMERBOHRER TE-C (SDS-Plus) 22 / 48</t>
  </si>
  <si>
    <t>HAMMERBOHRER TE-C (SDS-Plus) 24 / 27</t>
  </si>
  <si>
    <t>HAMMERBOHRER TE-C (SDS-Plus) 24 / 50</t>
  </si>
  <si>
    <t>HAMMERBOHRER TE-C (SDS-Plus) 25 / 48</t>
  </si>
  <si>
    <t>HAMMERBOHRER TE-YX (SDS-Max) 25 / 52</t>
  </si>
  <si>
    <t>HAMMERBOHRER TE-YX (SDS-Max) 32 / 57</t>
  </si>
  <si>
    <t>HAMMERBOHRER TE-YX (SDS-Max) 37 / 57</t>
  </si>
  <si>
    <t>HAMMERBOHRER TE-YX (SDS-Max) 22 / 92</t>
  </si>
  <si>
    <t>HAMMERBOHRER TE-YX (SDS-Max) 25 / 32</t>
  </si>
  <si>
    <t>HAMMERBOHRER TE-YX (SDS-Max) 32 / 92</t>
  </si>
  <si>
    <t>HAMMERBOHRER TE-YX (SDS-MAX) 45 / 57</t>
  </si>
  <si>
    <t>HAMMERBOHRER TE-YX (SDS-MAX) 55 / 57</t>
  </si>
  <si>
    <t>HAMMERBOHRER TE-YX (SDS-Max) 66 / 59</t>
  </si>
  <si>
    <t>DRAHTANSCHLUSSHAKEN MIT 2MM BUCHSE ROT</t>
  </si>
  <si>
    <t>EXT. AKKU PACK ZU PROFIBUS PROTOKOLLANALYSE BC-600-PB</t>
  </si>
  <si>
    <t>TASTSPITZE F▄R C.A 611X ROT</t>
  </si>
  <si>
    <t>TASTSPITZE F▄R C.A 611X BLAU</t>
  </si>
  <si>
    <t>TASTSPITZE F▄R C.A 611X GRUEN</t>
  </si>
  <si>
    <t>KROKODILKLEMME F▄R C.A 611X ROT</t>
  </si>
  <si>
    <t>KROKODILKLEMME F▄R C.A 611X BLAU</t>
  </si>
  <si>
    <t>KROKODILKLEMME F▄R C.A 611X GRUEN</t>
  </si>
  <si>
    <t>REGALBODEN + WINKEL F▄R LAG. NR.: 622204</t>
  </si>
  <si>
    <t>LED KOPFLAMPE KS6001 F. PHEOS HELM 715060</t>
  </si>
  <si>
    <t>MUND NASEN SCHUTZMASKEN (VE=5STK)</t>
  </si>
  <si>
    <t>SCHACHTABSCHRANKUNG 80CM</t>
  </si>
  <si>
    <t>Stand 29.04.2020 - V2020.04.29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</si>
</sst>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0"/>
      <color theme="1"/>
      <name val="Arial"/>
      <family val="2"/>
    </font>
    <font>
      <sz val="12"/>
      <color indexed="8"/>
      <name val="Wuerth Book"/>
      <family val="2"/>
    </font>
    <font>
      <sz val="11"/>
      <name val="Arial"/>
      <family val="2"/>
    </font>
    <font>
      <sz val="12"/>
      <color theme="1"/>
      <name val="Futura Bk BT"/>
      <family val="2"/>
    </font>
    <font>
      <sz val="9"/>
      <color theme="1"/>
      <name val="Arial"/>
      <family val="2"/>
    </font>
    <font>
      <sz val="20"/>
      <color theme="1"/>
      <name val="Arial"/>
      <family val="2"/>
    </font>
    <font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/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0" fontId="3" fillId="0" borderId="0"/>
  </cellStyleXfs>
  <cellXfs count="31">
    <xf numFmtId="0" fontId="0" fillId="0" borderId="0" xfId="0"/>
    <xf numFmtId="49" fontId="0" fillId="0" borderId="1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2" fontId="0" fillId="0" borderId="4" xfId="0" applyNumberFormat="1" applyBorder="1" applyAlignment="1">
      <alignment horizontal="center" vertical="center"/>
    </xf>
    <xf numFmtId="2" fontId="0" fillId="0" borderId="5" xfId="0" applyNumberFormat="1" applyBorder="1" applyAlignment="1">
      <alignment horizontal="center" vertical="center"/>
    </xf>
    <xf numFmtId="49" fontId="4" fillId="0" borderId="7" xfId="0" applyNumberFormat="1" applyFont="1" applyBorder="1" applyAlignment="1" applyProtection="1">
      <alignment horizontal="left" vertical="center" indent="1"/>
      <protection locked="0"/>
    </xf>
    <xf numFmtId="49" fontId="4" fillId="0" borderId="9" xfId="0" applyNumberFormat="1" applyFont="1" applyBorder="1" applyAlignment="1" applyProtection="1">
      <alignment horizontal="left" vertical="center" indent="1"/>
      <protection locked="0"/>
    </xf>
    <xf numFmtId="2" fontId="4" fillId="0" borderId="11" xfId="0" applyNumberFormat="1" applyFont="1" applyBorder="1" applyAlignment="1" applyProtection="1">
      <alignment horizontal="left" vertical="center"/>
      <protection locked="0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49" fontId="0" fillId="0" borderId="0" xfId="0" applyNumberFormat="1" applyAlignment="1">
      <alignment horizontal="left" vertical="center" indent="1"/>
    </xf>
    <xf numFmtId="0" fontId="0" fillId="0" borderId="0" xfId="0" applyAlignment="1">
      <alignment horizontal="left" vertical="center" indent="1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left" vertical="center" indent="1"/>
    </xf>
    <xf numFmtId="2" fontId="0" fillId="0" borderId="0" xfId="0" applyNumberFormat="1" applyAlignment="1">
      <alignment horizontal="left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6" xfId="0" applyNumberFormat="1" applyFont="1" applyBorder="1" applyAlignment="1" applyProtection="1">
      <alignment horizontal="center" vertical="center"/>
      <protection locked="0"/>
    </xf>
    <xf numFmtId="0" fontId="0" fillId="0" borderId="8" xfId="0" applyNumberFormat="1" applyFont="1" applyBorder="1" applyAlignment="1" applyProtection="1">
      <alignment horizontal="center" vertical="center"/>
      <protection locked="0"/>
    </xf>
    <xf numFmtId="0" fontId="0" fillId="0" borderId="0" xfId="0" applyNumberFormat="1" applyFont="1" applyAlignment="1">
      <alignment horizontal="center" vertical="center"/>
    </xf>
    <xf numFmtId="1" fontId="0" fillId="0" borderId="0" xfId="0" applyNumberFormat="1"/>
    <xf numFmtId="2" fontId="0" fillId="0" borderId="0" xfId="0" applyNumberFormat="1"/>
    <xf numFmtId="14" fontId="0" fillId="0" borderId="0" xfId="0" applyNumberFormat="1"/>
    <xf numFmtId="1" fontId="4" fillId="0" borderId="6" xfId="0" applyNumberFormat="1" applyFont="1" applyBorder="1" applyAlignment="1" applyProtection="1">
      <alignment horizontal="left" vertical="center" indent="1"/>
      <protection locked="0"/>
    </xf>
    <xf numFmtId="1" fontId="4" fillId="0" borderId="8" xfId="0" applyNumberFormat="1" applyFont="1" applyBorder="1" applyAlignment="1" applyProtection="1">
      <alignment horizontal="left" vertical="center" indent="1"/>
      <protection locked="0"/>
    </xf>
    <xf numFmtId="0" fontId="4" fillId="2" borderId="10" xfId="0" applyFont="1" applyFill="1" applyBorder="1" applyAlignment="1">
      <alignment horizontal="left" vertical="center" indent="1"/>
    </xf>
    <xf numFmtId="0" fontId="4" fillId="2" borderId="10" xfId="0" applyFont="1" applyFill="1" applyBorder="1" applyAlignment="1">
      <alignment horizontal="center" vertical="center"/>
    </xf>
    <xf numFmtId="2" fontId="4" fillId="2" borderId="1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horizontal="right" vertical="center"/>
    </xf>
    <xf numFmtId="0" fontId="5" fillId="0" borderId="12" xfId="0" applyFont="1" applyBorder="1" applyAlignment="1">
      <alignment horizontal="center" vertical="center"/>
    </xf>
    <xf numFmtId="0" fontId="0" fillId="0" borderId="0" xfId="0" applyNumberFormat="1"/>
  </cellXfs>
  <cellStyles count="4">
    <cellStyle name="Standard" xfId="0" builtinId="0"/>
    <cellStyle name="Standard 2" xfId="1" xr:uid="{00000000-0005-0000-0000-000001000000}"/>
    <cellStyle name="Standard 3" xfId="2" xr:uid="{00000000-0005-0000-0000-000002000000}"/>
    <cellStyle name="Standard 3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J27"/>
  <sheetViews>
    <sheetView showZeros="0" tabSelected="1" workbookViewId="0">
      <selection sqref="A1:I1"/>
    </sheetView>
  </sheetViews>
  <sheetFormatPr baseColWidth="10" defaultRowHeight="12.75"/>
  <cols>
    <col min="1" max="1" width="4.85546875" style="19" bestFit="1" customWidth="1"/>
    <col min="2" max="2" width="9.42578125" style="11" customWidth="1"/>
    <col min="3" max="3" width="13.28515625" style="11" customWidth="1"/>
    <col min="4" max="4" width="64.7109375" style="12" customWidth="1"/>
    <col min="5" max="7" width="9.140625" style="13" customWidth="1"/>
    <col min="8" max="8" width="13.5703125" style="13" bestFit="1" customWidth="1"/>
    <col min="9" max="9" width="11.42578125" style="14" customWidth="1"/>
    <col min="10" max="10" width="23.7109375" style="15" bestFit="1" customWidth="1"/>
    <col min="11" max="11" width="11.42578125" style="9"/>
    <col min="12" max="12" width="13.28515625" style="9" bestFit="1" customWidth="1"/>
    <col min="13" max="13" width="13.7109375" style="9" bestFit="1" customWidth="1"/>
    <col min="14" max="16384" width="11.42578125" style="9"/>
  </cols>
  <sheetData>
    <row r="1" spans="1:10" ht="30.75" customHeight="1">
      <c r="A1" s="29" t="s">
        <v>2174</v>
      </c>
      <c r="B1" s="29"/>
      <c r="C1" s="29"/>
      <c r="D1" s="29"/>
      <c r="E1" s="29"/>
      <c r="F1" s="29"/>
      <c r="G1" s="29"/>
      <c r="H1" s="29"/>
      <c r="I1" s="29"/>
      <c r="J1" s="28" t="s">
        <v>6523</v>
      </c>
    </row>
    <row r="2" spans="1:10" ht="19.5" customHeight="1" thickBot="1">
      <c r="A2" s="16" t="s">
        <v>2221</v>
      </c>
      <c r="B2" s="1" t="s">
        <v>2175</v>
      </c>
      <c r="C2" s="2" t="s">
        <v>2176</v>
      </c>
      <c r="D2" s="3" t="s">
        <v>2177</v>
      </c>
      <c r="E2" s="3" t="s">
        <v>2178</v>
      </c>
      <c r="F2" s="3" t="s">
        <v>2179</v>
      </c>
      <c r="G2" s="3" t="s">
        <v>2180</v>
      </c>
      <c r="H2" s="3" t="s">
        <v>2181</v>
      </c>
      <c r="I2" s="4" t="s">
        <v>2182</v>
      </c>
      <c r="J2" s="5" t="s">
        <v>2183</v>
      </c>
    </row>
    <row r="3" spans="1:10" s="10" customFormat="1" ht="17.25" customHeight="1" thickTop="1">
      <c r="A3" s="17">
        <v>1</v>
      </c>
      <c r="B3" s="23"/>
      <c r="C3" s="6"/>
      <c r="D3" s="25" t="str">
        <f>IF($B3="","",IF(NOT(ISERROR(VLOOKUP($B3,Type!A:AQ,4,FALSE))),VLOOKUP($B3,Type!A:AQ,4,FALSE)))</f>
        <v/>
      </c>
      <c r="E3" s="26" t="str">
        <f>IF($B3="","",IF(NOT(ISERROR(VLOOKUP($B3,Type!A:AQ,39,FALSE))),VLOOKUP($B3,Type!A:AQ,39,FALSE)))</f>
        <v/>
      </c>
      <c r="F3" s="26" t="str">
        <f>IF($B3="","",IF(NOT(ISERROR(VLOOKUP($B3,Type!A:AQ,41,FALSE))),VLOOKUP($B3,Type!A:AQ,41,FALSE)))</f>
        <v/>
      </c>
      <c r="G3" s="26" t="str">
        <f>IF($B3="","",IF(NOT(ISERROR(VLOOKUP($B3,Type!A:AQ,37,FALSE))),VLOOKUP($B3,Type!A:AQ,37,FALSE)))</f>
        <v/>
      </c>
      <c r="H3" s="26" t="str">
        <f>IF($B3="","",IF(NOT(ISERROR(VLOOKUP($B3,Type!A:AQ,42,FALSE))),VLOOKUP($B3,Type!A:AQ,42,FALSE)))</f>
        <v/>
      </c>
      <c r="I3" s="27" t="str">
        <f>IF($B3="","",IF(NOT(ISERROR(VLOOKUP($B3,Type!A:AQ,29,FALSE))),VLOOKUP($B3,Type!A:AQ,29,FALSE)))</f>
        <v/>
      </c>
      <c r="J3" s="8"/>
    </row>
    <row r="4" spans="1:10" s="10" customFormat="1" ht="17.25" customHeight="1">
      <c r="A4" s="18">
        <v>2</v>
      </c>
      <c r="B4" s="24"/>
      <c r="C4" s="7"/>
      <c r="D4" s="25" t="str">
        <f>IF($B4="","",IF(NOT(ISERROR(VLOOKUP($B4,Type!A:AQ,4,FALSE))),VLOOKUP($B4,Type!A:AQ,4,FALSE)))</f>
        <v/>
      </c>
      <c r="E4" s="26" t="str">
        <f>IF($B4="","",IF(NOT(ISERROR(VLOOKUP($B4,Type!A:AQ,39,FALSE))),VLOOKUP($B4,Type!A:AQ,39,FALSE)))</f>
        <v/>
      </c>
      <c r="F4" s="26" t="str">
        <f>IF($B4="","",IF(NOT(ISERROR(VLOOKUP($B4,Type!A:AQ,41,FALSE))),VLOOKUP($B4,Type!A:AQ,41,FALSE)))</f>
        <v/>
      </c>
      <c r="G4" s="26" t="str">
        <f>IF($B4="","",IF(NOT(ISERROR(VLOOKUP($B4,Type!A:AQ,37,FALSE))),VLOOKUP($B4,Type!A:AQ,37,FALSE)))</f>
        <v/>
      </c>
      <c r="H4" s="26" t="str">
        <f>IF($B4="","",IF(NOT(ISERROR(VLOOKUP($B4,Type!A:AQ,42,FALSE))),VLOOKUP($B4,Type!A:AQ,42,FALSE)))</f>
        <v/>
      </c>
      <c r="I4" s="27" t="str">
        <f>IF($B4="","",IF(NOT(ISERROR(VLOOKUP($B4,Type!A:AQ,29,FALSE))),VLOOKUP($B4,Type!A:AQ,29,FALSE)))</f>
        <v/>
      </c>
      <c r="J4" s="8"/>
    </row>
    <row r="5" spans="1:10" s="10" customFormat="1" ht="17.25" customHeight="1">
      <c r="A5" s="18">
        <v>3</v>
      </c>
      <c r="B5" s="24"/>
      <c r="C5" s="7"/>
      <c r="D5" s="25" t="str">
        <f>IF($B5="","",IF(NOT(ISERROR(VLOOKUP($B5,Type!A:AQ,4,FALSE))),VLOOKUP($B5,Type!A:AQ,4,FALSE)))</f>
        <v/>
      </c>
      <c r="E5" s="26" t="str">
        <f>IF($B5="","",IF(NOT(ISERROR(VLOOKUP($B5,Type!A:AQ,39,FALSE))),VLOOKUP($B5,Type!A:AQ,39,FALSE)))</f>
        <v/>
      </c>
      <c r="F5" s="26" t="str">
        <f>IF($B5="","",IF(NOT(ISERROR(VLOOKUP($B5,Type!A:AQ,41,FALSE))),VLOOKUP($B5,Type!A:AQ,41,FALSE)))</f>
        <v/>
      </c>
      <c r="G5" s="26" t="str">
        <f>IF($B5="","",IF(NOT(ISERROR(VLOOKUP($B5,Type!A:AQ,37,FALSE))),VLOOKUP($B5,Type!A:AQ,37,FALSE)))</f>
        <v/>
      </c>
      <c r="H5" s="26" t="str">
        <f>IF($B5="","",IF(NOT(ISERROR(VLOOKUP($B5,Type!A:AQ,42,FALSE))),VLOOKUP($B5,Type!A:AQ,42,FALSE)))</f>
        <v/>
      </c>
      <c r="I5" s="27" t="str">
        <f>IF($B5="","",IF(NOT(ISERROR(VLOOKUP($B5,Type!A:AQ,29,FALSE))),VLOOKUP($B5,Type!A:AQ,29,FALSE)))</f>
        <v/>
      </c>
      <c r="J5" s="8"/>
    </row>
    <row r="6" spans="1:10" s="10" customFormat="1" ht="17.25" customHeight="1">
      <c r="A6" s="18">
        <v>4</v>
      </c>
      <c r="B6" s="23"/>
      <c r="C6" s="7"/>
      <c r="D6" s="25" t="str">
        <f>IF($B6="","",IF(NOT(ISERROR(VLOOKUP($B6,Type!A:AQ,4,FALSE))),VLOOKUP($B6,Type!A:AQ,4,FALSE)))</f>
        <v/>
      </c>
      <c r="E6" s="26" t="str">
        <f>IF($B6="","",IF(NOT(ISERROR(VLOOKUP($B6,Type!A:AQ,39,FALSE))),VLOOKUP($B6,Type!A:AQ,39,FALSE)))</f>
        <v/>
      </c>
      <c r="F6" s="26" t="str">
        <f>IF($B6="","",IF(NOT(ISERROR(VLOOKUP($B6,Type!A:AQ,41,FALSE))),VLOOKUP($B6,Type!A:AQ,41,FALSE)))</f>
        <v/>
      </c>
      <c r="G6" s="26" t="str">
        <f>IF($B6="","",IF(NOT(ISERROR(VLOOKUP($B6,Type!A:AQ,37,FALSE))),VLOOKUP($B6,Type!A:AQ,37,FALSE)))</f>
        <v/>
      </c>
      <c r="H6" s="26" t="str">
        <f>IF($B6="","",IF(NOT(ISERROR(VLOOKUP($B6,Type!A:AQ,42,FALSE))),VLOOKUP($B6,Type!A:AQ,42,FALSE)))</f>
        <v/>
      </c>
      <c r="I6" s="27" t="str">
        <f>IF($B6="","",IF(NOT(ISERROR(VLOOKUP($B6,Type!A:AQ,29,FALSE))),VLOOKUP($B6,Type!A:AQ,29,FALSE)))</f>
        <v/>
      </c>
      <c r="J6" s="8"/>
    </row>
    <row r="7" spans="1:10" s="10" customFormat="1" ht="17.25" customHeight="1">
      <c r="A7" s="18">
        <v>5</v>
      </c>
      <c r="B7" s="24"/>
      <c r="C7" s="7"/>
      <c r="D7" s="25" t="str">
        <f>IF($B7="","",IF(NOT(ISERROR(VLOOKUP($B7,Type!A:AQ,4,FALSE))),VLOOKUP($B7,Type!A:AQ,4,FALSE)))</f>
        <v/>
      </c>
      <c r="E7" s="26" t="str">
        <f>IF($B7="","",IF(NOT(ISERROR(VLOOKUP($B7,Type!A:AQ,39,FALSE))),VLOOKUP($B7,Type!A:AQ,39,FALSE)))</f>
        <v/>
      </c>
      <c r="F7" s="26" t="str">
        <f>IF($B7="","",IF(NOT(ISERROR(VLOOKUP($B7,Type!A:AQ,41,FALSE))),VLOOKUP($B7,Type!A:AQ,41,FALSE)))</f>
        <v/>
      </c>
      <c r="G7" s="26" t="str">
        <f>IF($B7="","",IF(NOT(ISERROR(VLOOKUP($B7,Type!A:AQ,37,FALSE))),VLOOKUP($B7,Type!A:AQ,37,FALSE)))</f>
        <v/>
      </c>
      <c r="H7" s="26" t="str">
        <f>IF($B7="","",IF(NOT(ISERROR(VLOOKUP($B7,Type!A:AQ,42,FALSE))),VLOOKUP($B7,Type!A:AQ,42,FALSE)))</f>
        <v/>
      </c>
      <c r="I7" s="27" t="str">
        <f>IF($B7="","",IF(NOT(ISERROR(VLOOKUP($B7,Type!A:AQ,29,FALSE))),VLOOKUP($B7,Type!A:AQ,29,FALSE)))</f>
        <v/>
      </c>
      <c r="J7" s="8"/>
    </row>
    <row r="8" spans="1:10" s="10" customFormat="1" ht="17.25" customHeight="1">
      <c r="A8" s="18">
        <v>6</v>
      </c>
      <c r="B8" s="24"/>
      <c r="C8" s="7"/>
      <c r="D8" s="25" t="str">
        <f>IF($B8="","",IF(NOT(ISERROR(VLOOKUP($B8,Type!A:AQ,4,FALSE))),VLOOKUP($B8,Type!A:AQ,4,FALSE)))</f>
        <v/>
      </c>
      <c r="E8" s="26" t="str">
        <f>IF($B8="","",IF(NOT(ISERROR(VLOOKUP($B8,Type!A:AQ,39,FALSE))),VLOOKUP($B8,Type!A:AQ,39,FALSE)))</f>
        <v/>
      </c>
      <c r="F8" s="26" t="str">
        <f>IF($B8="","",IF(NOT(ISERROR(VLOOKUP($B8,Type!A:AQ,41,FALSE))),VLOOKUP($B8,Type!A:AQ,41,FALSE)))</f>
        <v/>
      </c>
      <c r="G8" s="26" t="str">
        <f>IF($B8="","",IF(NOT(ISERROR(VLOOKUP($B8,Type!A:AQ,37,FALSE))),VLOOKUP($B8,Type!A:AQ,37,FALSE)))</f>
        <v/>
      </c>
      <c r="H8" s="26" t="str">
        <f>IF($B8="","",IF(NOT(ISERROR(VLOOKUP($B8,Type!A:AQ,42,FALSE))),VLOOKUP($B8,Type!A:AQ,42,FALSE)))</f>
        <v/>
      </c>
      <c r="I8" s="27" t="str">
        <f>IF($B8="","",IF(NOT(ISERROR(VLOOKUP($B8,Type!A:AQ,29,FALSE))),VLOOKUP($B8,Type!A:AQ,29,FALSE)))</f>
        <v/>
      </c>
      <c r="J8" s="8"/>
    </row>
    <row r="9" spans="1:10" s="10" customFormat="1" ht="17.25" customHeight="1">
      <c r="A9" s="18">
        <v>7</v>
      </c>
      <c r="B9" s="24"/>
      <c r="C9" s="7"/>
      <c r="D9" s="25" t="str">
        <f>IF($B9="","",IF(NOT(ISERROR(VLOOKUP($B9,Type!A:AQ,4,FALSE))),VLOOKUP($B9,Type!A:AQ,4,FALSE)))</f>
        <v/>
      </c>
      <c r="E9" s="26" t="str">
        <f>IF($B9="","",IF(NOT(ISERROR(VLOOKUP($B9,Type!A:AQ,39,FALSE))),VLOOKUP($B9,Type!A:AQ,39,FALSE)))</f>
        <v/>
      </c>
      <c r="F9" s="26" t="str">
        <f>IF($B9="","",IF(NOT(ISERROR(VLOOKUP($B9,Type!A:AQ,41,FALSE))),VLOOKUP($B9,Type!A:AQ,41,FALSE)))</f>
        <v/>
      </c>
      <c r="G9" s="26" t="str">
        <f>IF($B9="","",IF(NOT(ISERROR(VLOOKUP($B9,Type!A:AQ,37,FALSE))),VLOOKUP($B9,Type!A:AQ,37,FALSE)))</f>
        <v/>
      </c>
      <c r="H9" s="26" t="str">
        <f>IF($B9="","",IF(NOT(ISERROR(VLOOKUP($B9,Type!A:AQ,42,FALSE))),VLOOKUP($B9,Type!A:AQ,42,FALSE)))</f>
        <v/>
      </c>
      <c r="I9" s="27" t="str">
        <f>IF($B9="","",IF(NOT(ISERROR(VLOOKUP($B9,Type!A:AQ,29,FALSE))),VLOOKUP($B9,Type!A:AQ,29,FALSE)))</f>
        <v/>
      </c>
      <c r="J9" s="8"/>
    </row>
    <row r="10" spans="1:10" s="10" customFormat="1" ht="17.25" customHeight="1">
      <c r="A10" s="18">
        <v>8</v>
      </c>
      <c r="B10" s="24"/>
      <c r="C10" s="7"/>
      <c r="D10" s="25" t="str">
        <f>IF($B10="","",IF(NOT(ISERROR(VLOOKUP($B10,Type!A:AQ,4,FALSE))),VLOOKUP($B10,Type!A:AQ,4,FALSE)))</f>
        <v/>
      </c>
      <c r="E10" s="26" t="str">
        <f>IF($B10="","",IF(NOT(ISERROR(VLOOKUP($B10,Type!A:AQ,39,FALSE))),VLOOKUP($B10,Type!A:AQ,39,FALSE)))</f>
        <v/>
      </c>
      <c r="F10" s="26" t="str">
        <f>IF($B10="","",IF(NOT(ISERROR(VLOOKUP($B10,Type!A:AQ,41,FALSE))),VLOOKUP($B10,Type!A:AQ,41,FALSE)))</f>
        <v/>
      </c>
      <c r="G10" s="26" t="str">
        <f>IF($B10="","",IF(NOT(ISERROR(VLOOKUP($B10,Type!A:AQ,37,FALSE))),VLOOKUP($B10,Type!A:AQ,37,FALSE)))</f>
        <v/>
      </c>
      <c r="H10" s="26" t="str">
        <f>IF($B10="","",IF(NOT(ISERROR(VLOOKUP($B10,Type!A:AQ,42,FALSE))),VLOOKUP($B10,Type!A:AQ,42,FALSE)))</f>
        <v/>
      </c>
      <c r="I10" s="27" t="str">
        <f>IF($B10="","",IF(NOT(ISERROR(VLOOKUP($B10,Type!A:AQ,29,FALSE))),VLOOKUP($B10,Type!A:AQ,29,FALSE)))</f>
        <v/>
      </c>
      <c r="J10" s="8"/>
    </row>
    <row r="11" spans="1:10" s="10" customFormat="1" ht="17.25" customHeight="1">
      <c r="A11" s="18">
        <v>9</v>
      </c>
      <c r="B11" s="24"/>
      <c r="C11" s="7"/>
      <c r="D11" s="25" t="str">
        <f>IF($B11="","",IF(NOT(ISERROR(VLOOKUP($B11,Type!A:AQ,4,FALSE))),VLOOKUP($B11,Type!A:AQ,4,FALSE)))</f>
        <v/>
      </c>
      <c r="E11" s="26" t="str">
        <f>IF($B11="","",IF(NOT(ISERROR(VLOOKUP($B11,Type!A:AQ,39,FALSE))),VLOOKUP($B11,Type!A:AQ,39,FALSE)))</f>
        <v/>
      </c>
      <c r="F11" s="26" t="str">
        <f>IF($B11="","",IF(NOT(ISERROR(VLOOKUP($B11,Type!A:AQ,41,FALSE))),VLOOKUP($B11,Type!A:AQ,41,FALSE)))</f>
        <v/>
      </c>
      <c r="G11" s="26" t="str">
        <f>IF($B11="","",IF(NOT(ISERROR(VLOOKUP($B11,Type!A:AQ,37,FALSE))),VLOOKUP($B11,Type!A:AQ,37,FALSE)))</f>
        <v/>
      </c>
      <c r="H11" s="26" t="str">
        <f>IF($B11="","",IF(NOT(ISERROR(VLOOKUP($B11,Type!A:AQ,42,FALSE))),VLOOKUP($B11,Type!A:AQ,42,FALSE)))</f>
        <v/>
      </c>
      <c r="I11" s="27" t="str">
        <f>IF($B11="","",IF(NOT(ISERROR(VLOOKUP($B11,Type!A:AQ,29,FALSE))),VLOOKUP($B11,Type!A:AQ,29,FALSE)))</f>
        <v/>
      </c>
      <c r="J11" s="8"/>
    </row>
    <row r="12" spans="1:10" s="10" customFormat="1" ht="17.25" customHeight="1">
      <c r="A12" s="18">
        <v>10</v>
      </c>
      <c r="B12" s="24"/>
      <c r="C12" s="7"/>
      <c r="D12" s="25" t="str">
        <f>IF($B12="","",IF(NOT(ISERROR(VLOOKUP($B12,Type!A:AQ,4,FALSE))),VLOOKUP($B12,Type!A:AQ,4,FALSE)))</f>
        <v/>
      </c>
      <c r="E12" s="26" t="str">
        <f>IF($B12="","",IF(NOT(ISERROR(VLOOKUP($B12,Type!A:AQ,39,FALSE))),VLOOKUP($B12,Type!A:AQ,39,FALSE)))</f>
        <v/>
      </c>
      <c r="F12" s="26" t="str">
        <f>IF($B12="","",IF(NOT(ISERROR(VLOOKUP($B12,Type!A:AQ,41,FALSE))),VLOOKUP($B12,Type!A:AQ,41,FALSE)))</f>
        <v/>
      </c>
      <c r="G12" s="26" t="str">
        <f>IF($B12="","",IF(NOT(ISERROR(VLOOKUP($B12,Type!A:AQ,37,FALSE))),VLOOKUP($B12,Type!A:AQ,37,FALSE)))</f>
        <v/>
      </c>
      <c r="H12" s="26" t="str">
        <f>IF($B12="","",IF(NOT(ISERROR(VLOOKUP($B12,Type!A:AQ,42,FALSE))),VLOOKUP($B12,Type!A:AQ,42,FALSE)))</f>
        <v/>
      </c>
      <c r="I12" s="27" t="str">
        <f>IF($B12="","",IF(NOT(ISERROR(VLOOKUP($B12,Type!A:AQ,29,FALSE))),VLOOKUP($B12,Type!A:AQ,29,FALSE)))</f>
        <v/>
      </c>
      <c r="J12" s="8"/>
    </row>
    <row r="13" spans="1:10" s="10" customFormat="1" ht="17.25" customHeight="1">
      <c r="A13" s="18">
        <v>11</v>
      </c>
      <c r="B13" s="24"/>
      <c r="C13" s="7"/>
      <c r="D13" s="25" t="str">
        <f>IF($B13="","",IF(NOT(ISERROR(VLOOKUP($B13,Type!A:AQ,4,FALSE))),VLOOKUP($B13,Type!A:AQ,4,FALSE)))</f>
        <v/>
      </c>
      <c r="E13" s="26" t="str">
        <f>IF($B13="","",IF(NOT(ISERROR(VLOOKUP($B13,Type!A:AQ,39,FALSE))),VLOOKUP($B13,Type!A:AQ,39,FALSE)))</f>
        <v/>
      </c>
      <c r="F13" s="26" t="str">
        <f>IF($B13="","",IF(NOT(ISERROR(VLOOKUP($B13,Type!A:AQ,41,FALSE))),VLOOKUP($B13,Type!A:AQ,41,FALSE)))</f>
        <v/>
      </c>
      <c r="G13" s="26" t="str">
        <f>IF($B13="","",IF(NOT(ISERROR(VLOOKUP($B13,Type!A:AQ,37,FALSE))),VLOOKUP($B13,Type!A:AQ,37,FALSE)))</f>
        <v/>
      </c>
      <c r="H13" s="26" t="str">
        <f>IF($B13="","",IF(NOT(ISERROR(VLOOKUP($B13,Type!A:AQ,42,FALSE))),VLOOKUP($B13,Type!A:AQ,42,FALSE)))</f>
        <v/>
      </c>
      <c r="I13" s="27" t="str">
        <f>IF($B13="","",IF(NOT(ISERROR(VLOOKUP($B13,Type!A:AQ,29,FALSE))),VLOOKUP($B13,Type!A:AQ,29,FALSE)))</f>
        <v/>
      </c>
      <c r="J13" s="8"/>
    </row>
    <row r="14" spans="1:10" s="10" customFormat="1" ht="17.25" customHeight="1">
      <c r="A14" s="18">
        <v>12</v>
      </c>
      <c r="B14" s="24"/>
      <c r="C14" s="7"/>
      <c r="D14" s="25" t="str">
        <f>IF($B14="","",IF(NOT(ISERROR(VLOOKUP($B14,Type!A:AQ,4,FALSE))),VLOOKUP($B14,Type!A:AQ,4,FALSE)))</f>
        <v/>
      </c>
      <c r="E14" s="26" t="str">
        <f>IF($B14="","",IF(NOT(ISERROR(VLOOKUP($B14,Type!A:AQ,39,FALSE))),VLOOKUP($B14,Type!A:AQ,39,FALSE)))</f>
        <v/>
      </c>
      <c r="F14" s="26" t="str">
        <f>IF($B14="","",IF(NOT(ISERROR(VLOOKUP($B14,Type!A:AQ,41,FALSE))),VLOOKUP($B14,Type!A:AQ,41,FALSE)))</f>
        <v/>
      </c>
      <c r="G14" s="26" t="str">
        <f>IF($B14="","",IF(NOT(ISERROR(VLOOKUP($B14,Type!A:AQ,37,FALSE))),VLOOKUP($B14,Type!A:AQ,37,FALSE)))</f>
        <v/>
      </c>
      <c r="H14" s="26" t="str">
        <f>IF($B14="","",IF(NOT(ISERROR(VLOOKUP($B14,Type!A:AQ,42,FALSE))),VLOOKUP($B14,Type!A:AQ,42,FALSE)))</f>
        <v/>
      </c>
      <c r="I14" s="27" t="str">
        <f>IF($B14="","",IF(NOT(ISERROR(VLOOKUP($B14,Type!A:AQ,29,FALSE))),VLOOKUP($B14,Type!A:AQ,29,FALSE)))</f>
        <v/>
      </c>
      <c r="J14" s="8"/>
    </row>
    <row r="15" spans="1:10" s="10" customFormat="1" ht="17.25" customHeight="1">
      <c r="A15" s="18">
        <v>13</v>
      </c>
      <c r="B15" s="24"/>
      <c r="C15" s="7"/>
      <c r="D15" s="25" t="str">
        <f>IF($B15="","",IF(NOT(ISERROR(VLOOKUP($B15,Type!A:AQ,4,FALSE))),VLOOKUP($B15,Type!A:AQ,4,FALSE)))</f>
        <v/>
      </c>
      <c r="E15" s="26" t="str">
        <f>IF($B15="","",IF(NOT(ISERROR(VLOOKUP($B15,Type!A:AQ,39,FALSE))),VLOOKUP($B15,Type!A:AQ,39,FALSE)))</f>
        <v/>
      </c>
      <c r="F15" s="26" t="str">
        <f>IF($B15="","",IF(NOT(ISERROR(VLOOKUP($B15,Type!A:AQ,41,FALSE))),VLOOKUP($B15,Type!A:AQ,41,FALSE)))</f>
        <v/>
      </c>
      <c r="G15" s="26" t="str">
        <f>IF($B15="","",IF(NOT(ISERROR(VLOOKUP($B15,Type!A:AQ,37,FALSE))),VLOOKUP($B15,Type!A:AQ,37,FALSE)))</f>
        <v/>
      </c>
      <c r="H15" s="26" t="str">
        <f>IF($B15="","",IF(NOT(ISERROR(VLOOKUP($B15,Type!A:AQ,42,FALSE))),VLOOKUP($B15,Type!A:AQ,42,FALSE)))</f>
        <v/>
      </c>
      <c r="I15" s="27" t="str">
        <f>IF($B15="","",IF(NOT(ISERROR(VLOOKUP($B15,Type!A:AQ,29,FALSE))),VLOOKUP($B15,Type!A:AQ,29,FALSE)))</f>
        <v/>
      </c>
      <c r="J15" s="8"/>
    </row>
    <row r="16" spans="1:10" s="10" customFormat="1" ht="17.25" customHeight="1">
      <c r="A16" s="18">
        <v>14</v>
      </c>
      <c r="B16" s="24"/>
      <c r="C16" s="7"/>
      <c r="D16" s="25" t="str">
        <f>IF($B16="","",IF(NOT(ISERROR(VLOOKUP($B16,Type!A:AQ,4,FALSE))),VLOOKUP($B16,Type!A:AQ,4,FALSE)))</f>
        <v/>
      </c>
      <c r="E16" s="26" t="str">
        <f>IF($B16="","",IF(NOT(ISERROR(VLOOKUP($B16,Type!A:AQ,39,FALSE))),VLOOKUP($B16,Type!A:AQ,39,FALSE)))</f>
        <v/>
      </c>
      <c r="F16" s="26" t="str">
        <f>IF($B16="","",IF(NOT(ISERROR(VLOOKUP($B16,Type!A:AQ,41,FALSE))),VLOOKUP($B16,Type!A:AQ,41,FALSE)))</f>
        <v/>
      </c>
      <c r="G16" s="26" t="str">
        <f>IF($B16="","",IF(NOT(ISERROR(VLOOKUP($B16,Type!A:AQ,37,FALSE))),VLOOKUP($B16,Type!A:AQ,37,FALSE)))</f>
        <v/>
      </c>
      <c r="H16" s="26" t="str">
        <f>IF($B16="","",IF(NOT(ISERROR(VLOOKUP($B16,Type!A:AQ,42,FALSE))),VLOOKUP($B16,Type!A:AQ,42,FALSE)))</f>
        <v/>
      </c>
      <c r="I16" s="27" t="str">
        <f>IF($B16="","",IF(NOT(ISERROR(VLOOKUP($B16,Type!A:AQ,29,FALSE))),VLOOKUP($B16,Type!A:AQ,29,FALSE)))</f>
        <v/>
      </c>
      <c r="J16" s="8"/>
    </row>
    <row r="17" spans="1:10" s="10" customFormat="1" ht="17.25" customHeight="1">
      <c r="A17" s="18">
        <v>15</v>
      </c>
      <c r="B17" s="24"/>
      <c r="C17" s="7"/>
      <c r="D17" s="25" t="str">
        <f>IF($B17="","",IF(NOT(ISERROR(VLOOKUP($B17,Type!A:AQ,4,FALSE))),VLOOKUP($B17,Type!A:AQ,4,FALSE)))</f>
        <v/>
      </c>
      <c r="E17" s="26" t="str">
        <f>IF($B17="","",IF(NOT(ISERROR(VLOOKUP($B17,Type!A:AQ,39,FALSE))),VLOOKUP($B17,Type!A:AQ,39,FALSE)))</f>
        <v/>
      </c>
      <c r="F17" s="26" t="str">
        <f>IF($B17="","",IF(NOT(ISERROR(VLOOKUP($B17,Type!A:AQ,41,FALSE))),VLOOKUP($B17,Type!A:AQ,41,FALSE)))</f>
        <v/>
      </c>
      <c r="G17" s="26" t="str">
        <f>IF($B17="","",IF(NOT(ISERROR(VLOOKUP($B17,Type!A:AQ,37,FALSE))),VLOOKUP($B17,Type!A:AQ,37,FALSE)))</f>
        <v/>
      </c>
      <c r="H17" s="26" t="str">
        <f>IF($B17="","",IF(NOT(ISERROR(VLOOKUP($B17,Type!A:AQ,42,FALSE))),VLOOKUP($B17,Type!A:AQ,42,FALSE)))</f>
        <v/>
      </c>
      <c r="I17" s="27" t="str">
        <f>IF($B17="","",IF(NOT(ISERROR(VLOOKUP($B17,Type!A:AQ,29,FALSE))),VLOOKUP($B17,Type!A:AQ,29,FALSE)))</f>
        <v/>
      </c>
      <c r="J17" s="8"/>
    </row>
    <row r="18" spans="1:10" s="10" customFormat="1" ht="17.25" customHeight="1">
      <c r="A18" s="18">
        <v>16</v>
      </c>
      <c r="B18" s="24"/>
      <c r="C18" s="7"/>
      <c r="D18" s="25" t="str">
        <f>IF($B18="","",IF(NOT(ISERROR(VLOOKUP($B18,Type!A:AQ,4,FALSE))),VLOOKUP($B18,Type!A:AQ,4,FALSE)))</f>
        <v/>
      </c>
      <c r="E18" s="26" t="str">
        <f>IF($B18="","",IF(NOT(ISERROR(VLOOKUP($B18,Type!A:AQ,39,FALSE))),VLOOKUP($B18,Type!A:AQ,39,FALSE)))</f>
        <v/>
      </c>
      <c r="F18" s="26" t="str">
        <f>IF($B18="","",IF(NOT(ISERROR(VLOOKUP($B18,Type!A:AQ,41,FALSE))),VLOOKUP($B18,Type!A:AQ,41,FALSE)))</f>
        <v/>
      </c>
      <c r="G18" s="26" t="str">
        <f>IF($B18="","",IF(NOT(ISERROR(VLOOKUP($B18,Type!A:AQ,37,FALSE))),VLOOKUP($B18,Type!A:AQ,37,FALSE)))</f>
        <v/>
      </c>
      <c r="H18" s="26" t="str">
        <f>IF($B18="","",IF(NOT(ISERROR(VLOOKUP($B18,Type!A:AQ,42,FALSE))),VLOOKUP($B18,Type!A:AQ,42,FALSE)))</f>
        <v/>
      </c>
      <c r="I18" s="27" t="str">
        <f>IF($B18="","",IF(NOT(ISERROR(VLOOKUP($B18,Type!A:AQ,29,FALSE))),VLOOKUP($B18,Type!A:AQ,29,FALSE)))</f>
        <v/>
      </c>
      <c r="J18" s="8"/>
    </row>
    <row r="19" spans="1:10" s="10" customFormat="1" ht="17.25" customHeight="1">
      <c r="A19" s="18">
        <v>17</v>
      </c>
      <c r="B19" s="24"/>
      <c r="C19" s="7"/>
      <c r="D19" s="25" t="str">
        <f>IF($B19="","",IF(NOT(ISERROR(VLOOKUP($B19,Type!A:AQ,4,FALSE))),VLOOKUP($B19,Type!A:AQ,4,FALSE)))</f>
        <v/>
      </c>
      <c r="E19" s="26" t="str">
        <f>IF($B19="","",IF(NOT(ISERROR(VLOOKUP($B19,Type!A:AQ,39,FALSE))),VLOOKUP($B19,Type!A:AQ,39,FALSE)))</f>
        <v/>
      </c>
      <c r="F19" s="26" t="str">
        <f>IF($B19="","",IF(NOT(ISERROR(VLOOKUP($B19,Type!A:AQ,41,FALSE))),VLOOKUP($B19,Type!A:AQ,41,FALSE)))</f>
        <v/>
      </c>
      <c r="G19" s="26" t="str">
        <f>IF($B19="","",IF(NOT(ISERROR(VLOOKUP($B19,Type!A:AQ,37,FALSE))),VLOOKUP($B19,Type!A:AQ,37,FALSE)))</f>
        <v/>
      </c>
      <c r="H19" s="26" t="str">
        <f>IF($B19="","",IF(NOT(ISERROR(VLOOKUP($B19,Type!A:AQ,42,FALSE))),VLOOKUP($B19,Type!A:AQ,42,FALSE)))</f>
        <v/>
      </c>
      <c r="I19" s="27" t="str">
        <f>IF($B19="","",IF(NOT(ISERROR(VLOOKUP($B19,Type!A:AQ,29,FALSE))),VLOOKUP($B19,Type!A:AQ,29,FALSE)))</f>
        <v/>
      </c>
      <c r="J19" s="8"/>
    </row>
    <row r="20" spans="1:10" s="10" customFormat="1" ht="17.25" customHeight="1">
      <c r="A20" s="18">
        <v>18</v>
      </c>
      <c r="B20" s="24"/>
      <c r="C20" s="7"/>
      <c r="D20" s="25" t="str">
        <f>IF($B20="","",IF(NOT(ISERROR(VLOOKUP($B20,Type!A:AQ,4,FALSE))),VLOOKUP($B20,Type!A:AQ,4,FALSE)))</f>
        <v/>
      </c>
      <c r="E20" s="26" t="str">
        <f>IF($B20="","",IF(NOT(ISERROR(VLOOKUP($B20,Type!A:AQ,39,FALSE))),VLOOKUP($B20,Type!A:AQ,39,FALSE)))</f>
        <v/>
      </c>
      <c r="F20" s="26" t="str">
        <f>IF($B20="","",IF(NOT(ISERROR(VLOOKUP($B20,Type!A:AQ,41,FALSE))),VLOOKUP($B20,Type!A:AQ,41,FALSE)))</f>
        <v/>
      </c>
      <c r="G20" s="26" t="str">
        <f>IF($B20="","",IF(NOT(ISERROR(VLOOKUP($B20,Type!A:AQ,37,FALSE))),VLOOKUP($B20,Type!A:AQ,37,FALSE)))</f>
        <v/>
      </c>
      <c r="H20" s="26" t="str">
        <f>IF($B20="","",IF(NOT(ISERROR(VLOOKUP($B20,Type!A:AQ,42,FALSE))),VLOOKUP($B20,Type!A:AQ,42,FALSE)))</f>
        <v/>
      </c>
      <c r="I20" s="27" t="str">
        <f>IF($B20="","",IF(NOT(ISERROR(VLOOKUP($B20,Type!A:AQ,29,FALSE))),VLOOKUP($B20,Type!A:AQ,29,FALSE)))</f>
        <v/>
      </c>
      <c r="J20" s="8"/>
    </row>
    <row r="21" spans="1:10" s="10" customFormat="1" ht="17.25" customHeight="1">
      <c r="A21" s="18">
        <v>19</v>
      </c>
      <c r="B21" s="24"/>
      <c r="C21" s="7"/>
      <c r="D21" s="25" t="str">
        <f>IF($B21="","",IF(NOT(ISERROR(VLOOKUP($B21,Type!A:AQ,4,FALSE))),VLOOKUP($B21,Type!A:AQ,4,FALSE)))</f>
        <v/>
      </c>
      <c r="E21" s="26" t="str">
        <f>IF($B21="","",IF(NOT(ISERROR(VLOOKUP($B21,Type!A:AQ,39,FALSE))),VLOOKUP($B21,Type!A:AQ,39,FALSE)))</f>
        <v/>
      </c>
      <c r="F21" s="26" t="str">
        <f>IF($B21="","",IF(NOT(ISERROR(VLOOKUP($B21,Type!A:AQ,41,FALSE))),VLOOKUP($B21,Type!A:AQ,41,FALSE)))</f>
        <v/>
      </c>
      <c r="G21" s="26" t="str">
        <f>IF($B21="","",IF(NOT(ISERROR(VLOOKUP($B21,Type!A:AQ,37,FALSE))),VLOOKUP($B21,Type!A:AQ,37,FALSE)))</f>
        <v/>
      </c>
      <c r="H21" s="26" t="str">
        <f>IF($B21="","",IF(NOT(ISERROR(VLOOKUP($B21,Type!A:AQ,42,FALSE))),VLOOKUP($B21,Type!A:AQ,42,FALSE)))</f>
        <v/>
      </c>
      <c r="I21" s="27" t="str">
        <f>IF($B21="","",IF(NOT(ISERROR(VLOOKUP($B21,Type!A:AQ,29,FALSE))),VLOOKUP($B21,Type!A:AQ,29,FALSE)))</f>
        <v/>
      </c>
      <c r="J21" s="8"/>
    </row>
    <row r="22" spans="1:10" s="10" customFormat="1" ht="17.25" customHeight="1">
      <c r="A22" s="18">
        <v>20</v>
      </c>
      <c r="B22" s="24"/>
      <c r="C22" s="7"/>
      <c r="D22" s="25" t="str">
        <f>IF($B22="","",IF(NOT(ISERROR(VLOOKUP($B22,Type!A:AQ,4,FALSE))),VLOOKUP($B22,Type!A:AQ,4,FALSE)))</f>
        <v/>
      </c>
      <c r="E22" s="26" t="str">
        <f>IF($B22="","",IF(NOT(ISERROR(VLOOKUP($B22,Type!A:AQ,39,FALSE))),VLOOKUP($B22,Type!A:AQ,39,FALSE)))</f>
        <v/>
      </c>
      <c r="F22" s="26" t="str">
        <f>IF($B22="","",IF(NOT(ISERROR(VLOOKUP($B22,Type!A:AQ,41,FALSE))),VLOOKUP($B22,Type!A:AQ,41,FALSE)))</f>
        <v/>
      </c>
      <c r="G22" s="26" t="str">
        <f>IF($B22="","",IF(NOT(ISERROR(VLOOKUP($B22,Type!A:AQ,37,FALSE))),VLOOKUP($B22,Type!A:AQ,37,FALSE)))</f>
        <v/>
      </c>
      <c r="H22" s="26" t="str">
        <f>IF($B22="","",IF(NOT(ISERROR(VLOOKUP($B22,Type!A:AQ,42,FALSE))),VLOOKUP($B22,Type!A:AQ,42,FALSE)))</f>
        <v/>
      </c>
      <c r="I22" s="27" t="str">
        <f>IF($B22="","",IF(NOT(ISERROR(VLOOKUP($B22,Type!A:AQ,29,FALSE))),VLOOKUP($B22,Type!A:AQ,29,FALSE)))</f>
        <v/>
      </c>
      <c r="J22" s="8"/>
    </row>
    <row r="23" spans="1:10" s="10" customFormat="1" ht="17.25" customHeight="1">
      <c r="A23" s="18">
        <v>21</v>
      </c>
      <c r="B23" s="24"/>
      <c r="C23" s="7"/>
      <c r="D23" s="25" t="str">
        <f>IF($B23="","",IF(NOT(ISERROR(VLOOKUP($B23,Type!A:AQ,4,FALSE))),VLOOKUP($B23,Type!A:AQ,4,FALSE)))</f>
        <v/>
      </c>
      <c r="E23" s="26" t="str">
        <f>IF($B23="","",IF(NOT(ISERROR(VLOOKUP($B23,Type!A:AQ,39,FALSE))),VLOOKUP($B23,Type!A:AQ,39,FALSE)))</f>
        <v/>
      </c>
      <c r="F23" s="26" t="str">
        <f>IF($B23="","",IF(NOT(ISERROR(VLOOKUP($B23,Type!A:AQ,41,FALSE))),VLOOKUP($B23,Type!A:AQ,41,FALSE)))</f>
        <v/>
      </c>
      <c r="G23" s="26" t="str">
        <f>IF($B23="","",IF(NOT(ISERROR(VLOOKUP($B23,Type!A:AQ,37,FALSE))),VLOOKUP($B23,Type!A:AQ,37,FALSE)))</f>
        <v/>
      </c>
      <c r="H23" s="26" t="str">
        <f>IF($B23="","",IF(NOT(ISERROR(VLOOKUP($B23,Type!A:AQ,42,FALSE))),VLOOKUP($B23,Type!A:AQ,42,FALSE)))</f>
        <v/>
      </c>
      <c r="I23" s="27" t="str">
        <f>IF($B23="","",IF(NOT(ISERROR(VLOOKUP($B23,Type!A:AQ,29,FALSE))),VLOOKUP($B23,Type!A:AQ,29,FALSE)))</f>
        <v/>
      </c>
      <c r="J23" s="8"/>
    </row>
    <row r="24" spans="1:10" s="10" customFormat="1" ht="17.25" customHeight="1">
      <c r="A24" s="18">
        <v>22</v>
      </c>
      <c r="B24" s="24"/>
      <c r="C24" s="7"/>
      <c r="D24" s="25" t="str">
        <f>IF($B24="","",IF(NOT(ISERROR(VLOOKUP($B24,Type!A:AQ,4,FALSE))),VLOOKUP($B24,Type!A:AQ,4,FALSE)))</f>
        <v/>
      </c>
      <c r="E24" s="26" t="str">
        <f>IF($B24="","",IF(NOT(ISERROR(VLOOKUP($B24,Type!A:AQ,39,FALSE))),VLOOKUP($B24,Type!A:AQ,39,FALSE)))</f>
        <v/>
      </c>
      <c r="F24" s="26" t="str">
        <f>IF($B24="","",IF(NOT(ISERROR(VLOOKUP($B24,Type!A:AQ,41,FALSE))),VLOOKUP($B24,Type!A:AQ,41,FALSE)))</f>
        <v/>
      </c>
      <c r="G24" s="26" t="str">
        <f>IF($B24="","",IF(NOT(ISERROR(VLOOKUP($B24,Type!A:AQ,37,FALSE))),VLOOKUP($B24,Type!A:AQ,37,FALSE)))</f>
        <v/>
      </c>
      <c r="H24" s="26" t="str">
        <f>IF($B24="","",IF(NOT(ISERROR(VLOOKUP($B24,Type!A:AQ,42,FALSE))),VLOOKUP($B24,Type!A:AQ,42,FALSE)))</f>
        <v/>
      </c>
      <c r="I24" s="27" t="str">
        <f>IF($B24="","",IF(NOT(ISERROR(VLOOKUP($B24,Type!A:AQ,29,FALSE))),VLOOKUP($B24,Type!A:AQ,29,FALSE)))</f>
        <v/>
      </c>
      <c r="J24" s="8"/>
    </row>
    <row r="25" spans="1:10" s="10" customFormat="1" ht="17.25" customHeight="1">
      <c r="A25" s="18">
        <v>23</v>
      </c>
      <c r="B25" s="24"/>
      <c r="C25" s="7"/>
      <c r="D25" s="25" t="str">
        <f>IF($B25="","",IF(NOT(ISERROR(VLOOKUP($B25,Type!A:AQ,4,FALSE))),VLOOKUP($B25,Type!A:AQ,4,FALSE)))</f>
        <v/>
      </c>
      <c r="E25" s="26" t="str">
        <f>IF($B25="","",IF(NOT(ISERROR(VLOOKUP($B25,Type!A:AQ,39,FALSE))),VLOOKUP($B25,Type!A:AQ,39,FALSE)))</f>
        <v/>
      </c>
      <c r="F25" s="26" t="str">
        <f>IF($B25="","",IF(NOT(ISERROR(VLOOKUP($B25,Type!A:AQ,41,FALSE))),VLOOKUP($B25,Type!A:AQ,41,FALSE)))</f>
        <v/>
      </c>
      <c r="G25" s="26" t="str">
        <f>IF($B25="","",IF(NOT(ISERROR(VLOOKUP($B25,Type!A:AQ,37,FALSE))),VLOOKUP($B25,Type!A:AQ,37,FALSE)))</f>
        <v/>
      </c>
      <c r="H25" s="26" t="str">
        <f>IF($B25="","",IF(NOT(ISERROR(VLOOKUP($B25,Type!A:AQ,42,FALSE))),VLOOKUP($B25,Type!A:AQ,42,FALSE)))</f>
        <v/>
      </c>
      <c r="I25" s="27" t="str">
        <f>IF($B25="","",IF(NOT(ISERROR(VLOOKUP($B25,Type!A:AQ,29,FALSE))),VLOOKUP($B25,Type!A:AQ,29,FALSE)))</f>
        <v/>
      </c>
      <c r="J25" s="8"/>
    </row>
    <row r="26" spans="1:10" s="10" customFormat="1" ht="17.25" customHeight="1">
      <c r="A26" s="18">
        <v>24</v>
      </c>
      <c r="B26" s="24"/>
      <c r="C26" s="7"/>
      <c r="D26" s="25" t="str">
        <f>IF($B26="","",IF(NOT(ISERROR(VLOOKUP($B26,Type!A:AQ,4,FALSE))),VLOOKUP($B26,Type!A:AQ,4,FALSE)))</f>
        <v/>
      </c>
      <c r="E26" s="26" t="str">
        <f>IF($B26="","",IF(NOT(ISERROR(VLOOKUP($B26,Type!A:AQ,39,FALSE))),VLOOKUP($B26,Type!A:AQ,39,FALSE)))</f>
        <v/>
      </c>
      <c r="F26" s="26" t="str">
        <f>IF($B26="","",IF(NOT(ISERROR(VLOOKUP($B26,Type!A:AQ,41,FALSE))),VLOOKUP($B26,Type!A:AQ,41,FALSE)))</f>
        <v/>
      </c>
      <c r="G26" s="26" t="str">
        <f>IF($B26="","",IF(NOT(ISERROR(VLOOKUP($B26,Type!A:AQ,37,FALSE))),VLOOKUP($B26,Type!A:AQ,37,FALSE)))</f>
        <v/>
      </c>
      <c r="H26" s="26" t="str">
        <f>IF($B26="","",IF(NOT(ISERROR(VLOOKUP($B26,Type!A:AQ,42,FALSE))),VLOOKUP($B26,Type!A:AQ,42,FALSE)))</f>
        <v/>
      </c>
      <c r="I26" s="27" t="str">
        <f>IF($B26="","",IF(NOT(ISERROR(VLOOKUP($B26,Type!A:AQ,29,FALSE))),VLOOKUP($B26,Type!A:AQ,29,FALSE)))</f>
        <v/>
      </c>
      <c r="J26" s="8"/>
    </row>
    <row r="27" spans="1:10" s="10" customFormat="1" ht="17.25" customHeight="1">
      <c r="A27" s="18">
        <v>25</v>
      </c>
      <c r="B27" s="24"/>
      <c r="C27" s="7"/>
      <c r="D27" s="25" t="str">
        <f>IF($B27="","",IF(NOT(ISERROR(VLOOKUP($B27,Type!A:AQ,4,FALSE))),VLOOKUP($B27,Type!A:AQ,4,FALSE)))</f>
        <v/>
      </c>
      <c r="E27" s="26" t="str">
        <f>IF($B27="","",IF(NOT(ISERROR(VLOOKUP($B27,Type!A:AQ,39,FALSE))),VLOOKUP($B27,Type!A:AQ,39,FALSE)))</f>
        <v/>
      </c>
      <c r="F27" s="26" t="str">
        <f>IF($B27="","",IF(NOT(ISERROR(VLOOKUP($B27,Type!A:AQ,41,FALSE))),VLOOKUP($B27,Type!A:AQ,41,FALSE)))</f>
        <v/>
      </c>
      <c r="G27" s="26" t="str">
        <f>IF($B27="","",IF(NOT(ISERROR(VLOOKUP($B27,Type!A:AQ,37,FALSE))),VLOOKUP($B27,Type!A:AQ,37,FALSE)))</f>
        <v/>
      </c>
      <c r="H27" s="26" t="str">
        <f>IF($B27="","",IF(NOT(ISERROR(VLOOKUP($B27,Type!A:AQ,42,FALSE))),VLOOKUP($B27,Type!A:AQ,42,FALSE)))</f>
        <v/>
      </c>
      <c r="I27" s="27" t="str">
        <f>IF($B27="","",IF(NOT(ISERROR(VLOOKUP($B27,Type!A:AQ,29,FALSE))),VLOOKUP($B27,Type!A:AQ,29,FALSE)))</f>
        <v/>
      </c>
      <c r="J27" s="8"/>
    </row>
  </sheetData>
  <sheetProtection algorithmName="SHA-512" hashValue="B69FEP4RhEqhfupMlVcsCFzMQk7ZtBPhJzq+mWfTeku+iZ53AKA4Lxss+PDrrA7hwbKWx8VjL60KN//xYJoJpA==" saltValue="yNyHxGNZCR4jE7oqrOxgog==" spinCount="100000" sheet="1" objects="1" scenarios="1"/>
  <mergeCells count="1">
    <mergeCell ref="A1:I1"/>
  </mergeCells>
  <pageMargins left="0.47" right="0.36" top="0.44" bottom="0.47" header="0.31496062992125984" footer="0.22"/>
  <pageSetup paperSize="9" scale="84" fitToHeight="100" orientation="landscape" r:id="rId1"/>
  <headerFooter>
    <oddFooter>Seite &amp;P von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Q5868"/>
  <sheetViews>
    <sheetView workbookViewId="0">
      <selection activeCell="A2" sqref="A2"/>
    </sheetView>
  </sheetViews>
  <sheetFormatPr baseColWidth="10" defaultRowHeight="12.75"/>
  <cols>
    <col min="1" max="1" width="12.140625" style="20" bestFit="1" customWidth="1"/>
    <col min="2" max="2" width="11.140625" style="20" bestFit="1" customWidth="1"/>
    <col min="3" max="3" width="11.85546875" style="20" bestFit="1" customWidth="1"/>
    <col min="4" max="4" width="68" style="20" bestFit="1" customWidth="1"/>
    <col min="5" max="5" width="12.85546875" style="20" hidden="1" customWidth="1"/>
    <col min="6" max="6" width="6.140625" style="20" hidden="1" customWidth="1"/>
    <col min="7" max="7" width="10.42578125" style="20" hidden="1" customWidth="1"/>
    <col min="8" max="8" width="13.5703125" style="20" hidden="1" customWidth="1"/>
    <col min="9" max="9" width="15.28515625" style="20" hidden="1" customWidth="1"/>
    <col min="10" max="10" width="15.140625" style="20" hidden="1" customWidth="1"/>
    <col min="11" max="11" width="13.28515625" style="20" hidden="1" customWidth="1"/>
    <col min="12" max="12" width="13.42578125" style="20" hidden="1" customWidth="1"/>
    <col min="13" max="13" width="13.28515625" style="20" hidden="1" customWidth="1"/>
    <col min="14" max="14" width="7.140625" style="20" hidden="1" customWidth="1"/>
    <col min="15" max="15" width="14.140625" style="20" hidden="1" customWidth="1"/>
    <col min="16" max="16" width="14.28515625" style="20" hidden="1" customWidth="1"/>
    <col min="17" max="17" width="11.28515625" style="21" hidden="1" customWidth="1"/>
    <col min="18" max="18" width="15.28515625" style="20" hidden="1" customWidth="1"/>
    <col min="19" max="19" width="14.42578125" style="20" hidden="1" customWidth="1"/>
    <col min="20" max="20" width="14.42578125" style="21" hidden="1" customWidth="1"/>
    <col min="21" max="21" width="15.28515625" hidden="1" customWidth="1"/>
    <col min="22" max="22" width="13.28515625" style="20" hidden="1" customWidth="1"/>
    <col min="23" max="23" width="15.42578125" style="20" hidden="1" customWidth="1"/>
    <col min="24" max="24" width="12" style="20" hidden="1" customWidth="1"/>
    <col min="25" max="25" width="11.85546875" style="20" hidden="1" customWidth="1"/>
    <col min="26" max="26" width="13.42578125" style="20" hidden="1" customWidth="1"/>
    <col min="27" max="27" width="14.85546875" style="21" hidden="1" customWidth="1"/>
    <col min="28" max="28" width="14.28515625" style="21" hidden="1" customWidth="1"/>
    <col min="29" max="29" width="9.5703125" style="21" hidden="1" customWidth="1"/>
    <col min="30" max="30" width="9.85546875" style="21" hidden="1" customWidth="1"/>
    <col min="31" max="31" width="10.85546875" style="21" hidden="1" customWidth="1"/>
    <col min="32" max="32" width="11.85546875" style="21" hidden="1" customWidth="1"/>
    <col min="33" max="33" width="12.85546875" style="21" hidden="1" customWidth="1"/>
    <col min="34" max="35" width="13.85546875" style="21" hidden="1" customWidth="1"/>
    <col min="36" max="36" width="13.42578125" style="21" hidden="1" customWidth="1"/>
    <col min="37" max="37" width="13.140625" style="20" hidden="1" customWidth="1"/>
    <col min="38" max="38" width="13.7109375" style="20" hidden="1" customWidth="1"/>
    <col min="39" max="39" width="11.42578125" style="20" hidden="1" customWidth="1"/>
    <col min="40" max="40" width="5" style="20" hidden="1" customWidth="1"/>
    <col min="41" max="41" width="11.42578125" style="20" hidden="1" customWidth="1"/>
    <col min="42" max="42" width="12.85546875" style="20" hidden="1" customWidth="1"/>
    <col min="43" max="43" width="15" style="20" bestFit="1" customWidth="1"/>
  </cols>
  <sheetData>
    <row r="1" spans="1:43">
      <c r="A1" s="20" t="s">
        <v>2222</v>
      </c>
      <c r="B1" s="20" t="s">
        <v>2223</v>
      </c>
      <c r="C1" s="20" t="s">
        <v>2224</v>
      </c>
      <c r="D1" s="20" t="s">
        <v>2225</v>
      </c>
      <c r="E1" s="20" t="s">
        <v>2226</v>
      </c>
      <c r="F1" s="20" t="s">
        <v>2227</v>
      </c>
      <c r="G1" s="20" t="s">
        <v>2228</v>
      </c>
      <c r="H1" s="20" t="s">
        <v>2229</v>
      </c>
      <c r="I1" s="20" t="s">
        <v>2230</v>
      </c>
      <c r="J1" s="20" t="s">
        <v>2231</v>
      </c>
      <c r="K1" s="20" t="s">
        <v>2232</v>
      </c>
      <c r="L1" s="20" t="s">
        <v>2233</v>
      </c>
      <c r="M1" s="20" t="s">
        <v>2234</v>
      </c>
      <c r="N1" s="20" t="s">
        <v>2235</v>
      </c>
      <c r="O1" s="20" t="s">
        <v>2236</v>
      </c>
      <c r="P1" s="20" t="s">
        <v>2237</v>
      </c>
      <c r="Q1" s="21" t="s">
        <v>2238</v>
      </c>
      <c r="R1" s="20" t="s">
        <v>2239</v>
      </c>
      <c r="S1" s="20" t="s">
        <v>2240</v>
      </c>
      <c r="T1" s="21" t="s">
        <v>2241</v>
      </c>
      <c r="U1" t="s">
        <v>2242</v>
      </c>
      <c r="V1" s="20" t="s">
        <v>2243</v>
      </c>
      <c r="W1" s="20" t="s">
        <v>2244</v>
      </c>
      <c r="X1" s="20" t="s">
        <v>2245</v>
      </c>
      <c r="Y1" s="20" t="s">
        <v>2246</v>
      </c>
      <c r="Z1" s="20" t="s">
        <v>2247</v>
      </c>
      <c r="AA1" s="21" t="s">
        <v>2248</v>
      </c>
      <c r="AB1" s="21" t="s">
        <v>2249</v>
      </c>
      <c r="AC1" s="21" t="s">
        <v>2250</v>
      </c>
      <c r="AD1" s="21" t="s">
        <v>2251</v>
      </c>
      <c r="AE1" s="21" t="s">
        <v>2252</v>
      </c>
      <c r="AF1" s="21" t="s">
        <v>2253</v>
      </c>
      <c r="AG1" s="21" t="s">
        <v>2254</v>
      </c>
      <c r="AH1" s="21" t="s">
        <v>2255</v>
      </c>
      <c r="AI1" s="21" t="s">
        <v>2256</v>
      </c>
      <c r="AJ1" s="21" t="s">
        <v>2257</v>
      </c>
      <c r="AK1" s="20" t="s">
        <v>2258</v>
      </c>
      <c r="AL1" s="20" t="s">
        <v>2259</v>
      </c>
      <c r="AM1" s="20" t="s">
        <v>2260</v>
      </c>
      <c r="AN1" s="20" t="s">
        <v>2261</v>
      </c>
      <c r="AO1" s="20" t="s">
        <v>2179</v>
      </c>
      <c r="AP1" s="20" t="s">
        <v>2262</v>
      </c>
      <c r="AQ1" s="20" t="s">
        <v>2263</v>
      </c>
    </row>
    <row r="2" spans="1:43">
      <c r="A2" s="30">
        <v>1</v>
      </c>
      <c r="B2" s="20" t="s">
        <v>2264</v>
      </c>
      <c r="C2" s="20">
        <v>2</v>
      </c>
      <c r="D2" s="20" t="s">
        <v>2266</v>
      </c>
      <c r="G2" s="20">
        <v>3</v>
      </c>
      <c r="H2" s="20" t="b">
        <v>0</v>
      </c>
      <c r="J2" s="20">
        <v>0</v>
      </c>
      <c r="O2" s="20">
        <v>0</v>
      </c>
      <c r="P2" s="20">
        <v>0</v>
      </c>
      <c r="Q2" s="21">
        <v>0.35</v>
      </c>
      <c r="T2" s="21">
        <v>36.76</v>
      </c>
      <c r="U2" s="22">
        <v>41767</v>
      </c>
      <c r="W2" s="20">
        <v>0</v>
      </c>
      <c r="X2" s="20">
        <v>3</v>
      </c>
      <c r="Y2" s="20" t="b">
        <v>0</v>
      </c>
      <c r="Z2" s="20" t="b">
        <v>0</v>
      </c>
      <c r="AA2" s="21">
        <v>0</v>
      </c>
      <c r="AB2" s="21">
        <v>0</v>
      </c>
      <c r="AC2" s="21">
        <v>34.58</v>
      </c>
      <c r="AD2" s="21">
        <v>1</v>
      </c>
      <c r="AE2" s="21">
        <v>0.9</v>
      </c>
      <c r="AF2" s="21">
        <v>0.8</v>
      </c>
      <c r="AG2" s="21">
        <v>0.7</v>
      </c>
      <c r="AH2" s="21">
        <v>0.6</v>
      </c>
      <c r="AI2" s="21">
        <v>0.5</v>
      </c>
      <c r="AJ2" s="21">
        <v>0</v>
      </c>
      <c r="AK2" s="20" t="s">
        <v>1</v>
      </c>
      <c r="AM2" s="20" t="s">
        <v>4</v>
      </c>
      <c r="AO2" s="20" t="s">
        <v>4</v>
      </c>
      <c r="AP2" s="20" t="s">
        <v>15</v>
      </c>
    </row>
    <row r="3" spans="1:43">
      <c r="A3" s="30">
        <v>2</v>
      </c>
      <c r="B3" s="20" t="s">
        <v>2264</v>
      </c>
      <c r="C3" s="20">
        <v>4</v>
      </c>
      <c r="D3" s="20" t="s">
        <v>2269</v>
      </c>
      <c r="G3" s="20">
        <v>3</v>
      </c>
      <c r="H3" s="20" t="b">
        <v>0</v>
      </c>
      <c r="J3" s="20">
        <v>0</v>
      </c>
      <c r="O3" s="20">
        <v>0</v>
      </c>
      <c r="P3" s="20">
        <v>0</v>
      </c>
      <c r="Q3" s="21">
        <v>0.34</v>
      </c>
      <c r="T3" s="21">
        <v>25.55</v>
      </c>
      <c r="U3" s="22">
        <v>41873</v>
      </c>
      <c r="W3" s="20">
        <v>0</v>
      </c>
      <c r="X3" s="20">
        <v>3</v>
      </c>
      <c r="Y3" s="20" t="b">
        <v>0</v>
      </c>
      <c r="Z3" s="20" t="b">
        <v>0</v>
      </c>
      <c r="AA3" s="21">
        <v>0</v>
      </c>
      <c r="AB3" s="21">
        <v>0</v>
      </c>
      <c r="AC3" s="21">
        <v>34.4</v>
      </c>
      <c r="AD3" s="21">
        <v>1</v>
      </c>
      <c r="AE3" s="21">
        <v>0.9</v>
      </c>
      <c r="AF3" s="21">
        <v>0.8</v>
      </c>
      <c r="AG3" s="21">
        <v>0.7</v>
      </c>
      <c r="AH3" s="21">
        <v>0.6</v>
      </c>
      <c r="AI3" s="21">
        <v>0.5</v>
      </c>
      <c r="AJ3" s="21">
        <v>0</v>
      </c>
      <c r="AK3" s="20" t="s">
        <v>11</v>
      </c>
      <c r="AM3" s="20" t="s">
        <v>4</v>
      </c>
      <c r="AO3" s="20" t="s">
        <v>4</v>
      </c>
      <c r="AP3" s="20" t="s">
        <v>15</v>
      </c>
    </row>
    <row r="4" spans="1:43">
      <c r="A4" s="30">
        <v>3</v>
      </c>
      <c r="B4" s="20" t="s">
        <v>2264</v>
      </c>
      <c r="C4" s="20">
        <v>6</v>
      </c>
      <c r="D4" s="20" t="s">
        <v>2270</v>
      </c>
      <c r="G4" s="20">
        <v>3</v>
      </c>
      <c r="H4" s="20" t="b">
        <v>0</v>
      </c>
      <c r="J4" s="20">
        <v>0</v>
      </c>
      <c r="K4" s="20" t="s">
        <v>2271</v>
      </c>
      <c r="L4" s="20" t="s">
        <v>2271</v>
      </c>
      <c r="O4" s="20">
        <v>0</v>
      </c>
      <c r="P4" s="20">
        <v>0</v>
      </c>
      <c r="Q4" s="21">
        <v>0.33</v>
      </c>
      <c r="T4" s="21">
        <v>35.549999999999997</v>
      </c>
      <c r="U4" s="22">
        <v>41767</v>
      </c>
      <c r="W4" s="20">
        <v>0</v>
      </c>
      <c r="X4" s="20">
        <v>3</v>
      </c>
      <c r="Y4" s="20" t="b">
        <v>0</v>
      </c>
      <c r="Z4" s="20" t="b">
        <v>0</v>
      </c>
      <c r="AA4" s="21">
        <v>0</v>
      </c>
      <c r="AB4" s="21">
        <v>0</v>
      </c>
      <c r="AC4" s="21">
        <v>33.44</v>
      </c>
      <c r="AD4" s="21">
        <v>1</v>
      </c>
      <c r="AE4" s="21">
        <v>0.9</v>
      </c>
      <c r="AF4" s="21">
        <v>0.8</v>
      </c>
      <c r="AG4" s="21">
        <v>0.7</v>
      </c>
      <c r="AH4" s="21">
        <v>0.6</v>
      </c>
      <c r="AI4" s="21">
        <v>0.5</v>
      </c>
      <c r="AJ4" s="21">
        <v>0</v>
      </c>
      <c r="AK4" s="20" t="s">
        <v>2</v>
      </c>
      <c r="AM4" s="20" t="s">
        <v>4</v>
      </c>
      <c r="AO4" s="20" t="s">
        <v>4</v>
      </c>
      <c r="AP4" s="20" t="s">
        <v>15</v>
      </c>
    </row>
    <row r="5" spans="1:43">
      <c r="A5" s="30">
        <v>4</v>
      </c>
      <c r="B5" s="20" t="s">
        <v>2264</v>
      </c>
      <c r="C5" s="20">
        <v>8</v>
      </c>
      <c r="D5" s="20" t="s">
        <v>2272</v>
      </c>
      <c r="G5" s="20">
        <v>3</v>
      </c>
      <c r="H5" s="20" t="b">
        <v>0</v>
      </c>
      <c r="J5" s="20">
        <v>0</v>
      </c>
      <c r="O5" s="20">
        <v>0</v>
      </c>
      <c r="P5" s="20">
        <v>0</v>
      </c>
      <c r="Q5" s="21">
        <v>1.22</v>
      </c>
      <c r="T5" s="21">
        <v>163.41</v>
      </c>
      <c r="U5" s="22">
        <v>41767</v>
      </c>
      <c r="W5" s="20">
        <v>0</v>
      </c>
      <c r="X5" s="20">
        <v>3</v>
      </c>
      <c r="Y5" s="20" t="b">
        <v>0</v>
      </c>
      <c r="Z5" s="20" t="b">
        <v>0</v>
      </c>
      <c r="AA5" s="21">
        <v>0</v>
      </c>
      <c r="AB5" s="21">
        <v>0</v>
      </c>
      <c r="AC5" s="21">
        <v>122.3</v>
      </c>
      <c r="AD5" s="21">
        <v>1</v>
      </c>
      <c r="AE5" s="21">
        <v>0.9</v>
      </c>
      <c r="AF5" s="21">
        <v>0.8</v>
      </c>
      <c r="AG5" s="21">
        <v>0.7</v>
      </c>
      <c r="AH5" s="21">
        <v>0.6</v>
      </c>
      <c r="AI5" s="21">
        <v>0.5</v>
      </c>
      <c r="AJ5" s="21">
        <v>0</v>
      </c>
      <c r="AK5" s="20" t="s">
        <v>2</v>
      </c>
      <c r="AM5" s="20" t="s">
        <v>4</v>
      </c>
      <c r="AO5" s="20" t="s">
        <v>4</v>
      </c>
      <c r="AP5" s="20" t="s">
        <v>15</v>
      </c>
    </row>
    <row r="6" spans="1:43">
      <c r="A6" s="30">
        <v>5</v>
      </c>
      <c r="B6" s="20" t="s">
        <v>2264</v>
      </c>
      <c r="C6" s="20">
        <v>10</v>
      </c>
      <c r="D6" s="20" t="s">
        <v>4380</v>
      </c>
      <c r="G6" s="20">
        <v>3</v>
      </c>
      <c r="H6" s="20" t="b">
        <v>0</v>
      </c>
      <c r="J6" s="20">
        <v>0</v>
      </c>
      <c r="M6" s="20" t="s">
        <v>2268</v>
      </c>
      <c r="O6" s="20">
        <v>0</v>
      </c>
      <c r="P6" s="20">
        <v>0</v>
      </c>
      <c r="Q6" s="21">
        <v>0.86</v>
      </c>
      <c r="T6" s="21">
        <v>104.7</v>
      </c>
      <c r="U6" s="22">
        <v>41688</v>
      </c>
      <c r="W6" s="20">
        <v>0</v>
      </c>
      <c r="X6" s="20">
        <v>3</v>
      </c>
      <c r="Y6" s="20" t="b">
        <v>0</v>
      </c>
      <c r="Z6" s="20" t="b">
        <v>0</v>
      </c>
      <c r="AA6" s="21">
        <v>0</v>
      </c>
      <c r="AB6" s="21">
        <v>0</v>
      </c>
      <c r="AC6" s="21">
        <v>86.49</v>
      </c>
      <c r="AD6" s="21">
        <v>1</v>
      </c>
      <c r="AE6" s="21">
        <v>0.9</v>
      </c>
      <c r="AF6" s="21">
        <v>0.8</v>
      </c>
      <c r="AG6" s="21">
        <v>0.7</v>
      </c>
      <c r="AH6" s="21">
        <v>0.6</v>
      </c>
      <c r="AI6" s="21">
        <v>0.5</v>
      </c>
      <c r="AJ6" s="21">
        <v>0</v>
      </c>
      <c r="AM6" s="20" t="s">
        <v>4</v>
      </c>
      <c r="AO6" s="20" t="s">
        <v>4</v>
      </c>
    </row>
    <row r="7" spans="1:43">
      <c r="A7" s="30">
        <v>6</v>
      </c>
      <c r="B7" s="20" t="s">
        <v>2264</v>
      </c>
      <c r="C7" s="20">
        <v>12</v>
      </c>
      <c r="D7" s="20" t="s">
        <v>2277</v>
      </c>
      <c r="G7" s="20">
        <v>3</v>
      </c>
      <c r="H7" s="20" t="b">
        <v>0</v>
      </c>
      <c r="Q7" s="21">
        <v>0.6</v>
      </c>
      <c r="T7" s="21">
        <v>51.93</v>
      </c>
      <c r="U7" s="22">
        <v>41768</v>
      </c>
      <c r="X7" s="20">
        <v>3</v>
      </c>
      <c r="Z7" s="20" t="b">
        <v>1</v>
      </c>
      <c r="AC7" s="21">
        <v>60.32</v>
      </c>
      <c r="AD7" s="21">
        <v>1</v>
      </c>
      <c r="AE7" s="21">
        <v>0.9</v>
      </c>
      <c r="AF7" s="21">
        <v>0.8</v>
      </c>
      <c r="AG7" s="21">
        <v>0.7</v>
      </c>
      <c r="AH7" s="21">
        <v>0.6</v>
      </c>
      <c r="AI7" s="21">
        <v>0.5</v>
      </c>
      <c r="AJ7" s="21">
        <v>0</v>
      </c>
      <c r="AK7" s="20" t="s">
        <v>25</v>
      </c>
      <c r="AM7" s="20" t="s">
        <v>4</v>
      </c>
      <c r="AO7" s="20" t="s">
        <v>4</v>
      </c>
      <c r="AP7" s="20" t="s">
        <v>15</v>
      </c>
    </row>
    <row r="8" spans="1:43">
      <c r="A8" s="30">
        <v>7</v>
      </c>
      <c r="B8" s="20" t="s">
        <v>2264</v>
      </c>
      <c r="C8" s="20">
        <v>14</v>
      </c>
      <c r="D8" s="20" t="s">
        <v>2278</v>
      </c>
      <c r="G8" s="20">
        <v>3</v>
      </c>
      <c r="H8" s="20" t="b">
        <v>0</v>
      </c>
      <c r="O8" s="20">
        <v>0</v>
      </c>
      <c r="P8" s="20">
        <v>0</v>
      </c>
      <c r="Q8" s="21">
        <v>0.39</v>
      </c>
      <c r="T8" s="21">
        <v>41.41</v>
      </c>
      <c r="U8" s="22">
        <v>41767</v>
      </c>
      <c r="W8" s="20">
        <v>0</v>
      </c>
      <c r="X8" s="20">
        <v>3</v>
      </c>
      <c r="Y8" s="20" t="b">
        <v>0</v>
      </c>
      <c r="Z8" s="20" t="b">
        <v>0</v>
      </c>
      <c r="AC8" s="21">
        <v>38.950000000000003</v>
      </c>
      <c r="AD8" s="21">
        <v>1</v>
      </c>
      <c r="AE8" s="21">
        <v>0.9</v>
      </c>
      <c r="AF8" s="21">
        <v>0.8</v>
      </c>
      <c r="AG8" s="21">
        <v>0.7</v>
      </c>
      <c r="AH8" s="21">
        <v>0.6</v>
      </c>
      <c r="AI8" s="21">
        <v>0.5</v>
      </c>
      <c r="AJ8" s="21">
        <v>0</v>
      </c>
      <c r="AK8" s="20" t="s">
        <v>25</v>
      </c>
      <c r="AM8" s="20" t="s">
        <v>4</v>
      </c>
      <c r="AO8" s="20" t="s">
        <v>4</v>
      </c>
      <c r="AP8" s="20" t="s">
        <v>15</v>
      </c>
    </row>
    <row r="9" spans="1:43">
      <c r="A9" s="30">
        <v>8</v>
      </c>
      <c r="B9" s="20" t="s">
        <v>2264</v>
      </c>
      <c r="C9" s="20">
        <v>16</v>
      </c>
      <c r="D9" s="20" t="s">
        <v>2279</v>
      </c>
      <c r="G9" s="20">
        <v>3</v>
      </c>
      <c r="H9" s="20" t="b">
        <v>0</v>
      </c>
      <c r="K9" s="20" t="s">
        <v>2268</v>
      </c>
      <c r="L9" s="20" t="s">
        <v>2268</v>
      </c>
      <c r="Q9" s="21">
        <v>0.38</v>
      </c>
      <c r="T9" s="21">
        <v>40.61</v>
      </c>
      <c r="U9" s="22">
        <v>41767</v>
      </c>
      <c r="X9" s="20">
        <v>3</v>
      </c>
      <c r="Z9" s="20" t="b">
        <v>0</v>
      </c>
      <c r="AC9" s="21">
        <v>38.19</v>
      </c>
      <c r="AD9" s="21">
        <v>1</v>
      </c>
      <c r="AE9" s="21">
        <v>0.9</v>
      </c>
      <c r="AF9" s="21">
        <v>0.8</v>
      </c>
      <c r="AG9" s="21">
        <v>0.7</v>
      </c>
      <c r="AH9" s="21">
        <v>0.6</v>
      </c>
      <c r="AI9" s="21">
        <v>0.5</v>
      </c>
      <c r="AJ9" s="21">
        <v>0</v>
      </c>
      <c r="AK9" s="20" t="s">
        <v>2</v>
      </c>
      <c r="AM9" s="20" t="s">
        <v>4</v>
      </c>
      <c r="AO9" s="20" t="s">
        <v>4</v>
      </c>
      <c r="AP9" s="20" t="s">
        <v>15</v>
      </c>
    </row>
    <row r="10" spans="1:43">
      <c r="A10" s="30">
        <v>9</v>
      </c>
      <c r="B10" s="20" t="s">
        <v>2264</v>
      </c>
      <c r="C10" s="20">
        <v>18</v>
      </c>
      <c r="D10" s="20" t="s">
        <v>2280</v>
      </c>
      <c r="G10" s="20">
        <v>3</v>
      </c>
      <c r="H10" s="20" t="b">
        <v>0</v>
      </c>
      <c r="J10" s="20">
        <v>0</v>
      </c>
      <c r="K10" s="20" t="s">
        <v>2268</v>
      </c>
      <c r="L10" s="20" t="s">
        <v>2268</v>
      </c>
      <c r="O10" s="20">
        <v>0</v>
      </c>
      <c r="P10" s="20">
        <v>0</v>
      </c>
      <c r="Q10" s="21">
        <v>0.54</v>
      </c>
      <c r="T10" s="21">
        <v>54.15</v>
      </c>
      <c r="U10" s="22">
        <v>39706</v>
      </c>
      <c r="W10" s="20">
        <v>0</v>
      </c>
      <c r="X10" s="20">
        <v>3</v>
      </c>
      <c r="Y10" s="20" t="b">
        <v>0</v>
      </c>
      <c r="Z10" s="20" t="b">
        <v>0</v>
      </c>
      <c r="AA10" s="21">
        <v>0</v>
      </c>
      <c r="AB10" s="21">
        <v>0</v>
      </c>
      <c r="AC10" s="21">
        <v>54.15</v>
      </c>
      <c r="AD10" s="21">
        <v>1</v>
      </c>
      <c r="AE10" s="21">
        <v>0.9</v>
      </c>
      <c r="AF10" s="21">
        <v>0.8</v>
      </c>
      <c r="AG10" s="21">
        <v>0.7</v>
      </c>
      <c r="AH10" s="21">
        <v>0.6</v>
      </c>
      <c r="AI10" s="21">
        <v>0.5</v>
      </c>
      <c r="AJ10" s="21">
        <v>0</v>
      </c>
      <c r="AK10" s="20" t="s">
        <v>2</v>
      </c>
      <c r="AM10" s="20" t="s">
        <v>4</v>
      </c>
      <c r="AO10" s="20" t="s">
        <v>4</v>
      </c>
      <c r="AP10" s="20" t="s">
        <v>15</v>
      </c>
    </row>
    <row r="11" spans="1:43">
      <c r="A11" s="30">
        <v>10</v>
      </c>
      <c r="B11" s="20" t="s">
        <v>2264</v>
      </c>
      <c r="C11" s="20">
        <v>20</v>
      </c>
      <c r="D11" s="20" t="s">
        <v>2281</v>
      </c>
      <c r="G11" s="20">
        <v>3</v>
      </c>
      <c r="H11" s="20" t="b">
        <v>0</v>
      </c>
      <c r="O11" s="20">
        <v>0</v>
      </c>
      <c r="P11" s="20">
        <v>0</v>
      </c>
      <c r="Q11" s="21">
        <v>0.59</v>
      </c>
      <c r="T11" s="21">
        <v>61.71</v>
      </c>
      <c r="U11" s="22">
        <v>41767</v>
      </c>
      <c r="W11" s="20">
        <v>0</v>
      </c>
      <c r="X11" s="20">
        <v>3</v>
      </c>
      <c r="Y11" s="20" t="b">
        <v>0</v>
      </c>
      <c r="Z11" s="20" t="b">
        <v>0</v>
      </c>
      <c r="AC11" s="21">
        <v>59.32</v>
      </c>
      <c r="AD11" s="21">
        <v>1</v>
      </c>
      <c r="AE11" s="21">
        <v>0.9</v>
      </c>
      <c r="AF11" s="21">
        <v>0.8</v>
      </c>
      <c r="AG11" s="21">
        <v>0.7</v>
      </c>
      <c r="AH11" s="21">
        <v>0.6</v>
      </c>
      <c r="AI11" s="21">
        <v>0.5</v>
      </c>
      <c r="AJ11" s="21">
        <v>0</v>
      </c>
      <c r="AK11" s="20" t="s">
        <v>2</v>
      </c>
      <c r="AM11" s="20" t="s">
        <v>4</v>
      </c>
      <c r="AO11" s="20" t="s">
        <v>4</v>
      </c>
      <c r="AP11" s="20" t="s">
        <v>15</v>
      </c>
    </row>
    <row r="12" spans="1:43">
      <c r="A12" s="30">
        <v>11</v>
      </c>
      <c r="B12" s="20" t="s">
        <v>2264</v>
      </c>
      <c r="C12" s="20">
        <v>22</v>
      </c>
      <c r="D12" s="20" t="s">
        <v>2294</v>
      </c>
      <c r="G12" s="20">
        <v>3</v>
      </c>
      <c r="H12" s="20" t="b">
        <v>0</v>
      </c>
      <c r="O12" s="20">
        <v>0</v>
      </c>
      <c r="P12" s="20">
        <v>0</v>
      </c>
      <c r="Q12" s="21">
        <v>1.75</v>
      </c>
      <c r="T12" s="21">
        <v>200.04</v>
      </c>
      <c r="U12" s="22">
        <v>40325</v>
      </c>
      <c r="W12" s="20">
        <v>0</v>
      </c>
      <c r="X12" s="20">
        <v>3</v>
      </c>
      <c r="Y12" s="20" t="b">
        <v>0</v>
      </c>
      <c r="Z12" s="20" t="b">
        <v>0</v>
      </c>
      <c r="AA12" s="21">
        <v>0</v>
      </c>
      <c r="AB12" s="21">
        <v>0</v>
      </c>
      <c r="AC12" s="21">
        <v>174.79</v>
      </c>
      <c r="AD12" s="21">
        <v>1</v>
      </c>
      <c r="AE12" s="21">
        <v>0.9</v>
      </c>
      <c r="AF12" s="21">
        <v>0.8</v>
      </c>
      <c r="AG12" s="21">
        <v>0.7</v>
      </c>
      <c r="AH12" s="21">
        <v>0.6</v>
      </c>
      <c r="AI12" s="21">
        <v>0.5</v>
      </c>
      <c r="AJ12" s="21">
        <v>0</v>
      </c>
      <c r="AK12" s="20" t="s">
        <v>48</v>
      </c>
      <c r="AM12" s="20" t="s">
        <v>13</v>
      </c>
      <c r="AO12" s="20" t="s">
        <v>4</v>
      </c>
      <c r="AP12" s="20" t="s">
        <v>15</v>
      </c>
    </row>
    <row r="13" spans="1:43">
      <c r="A13" s="30">
        <v>12</v>
      </c>
      <c r="B13" s="20" t="s">
        <v>2264</v>
      </c>
      <c r="C13" s="20">
        <v>24</v>
      </c>
      <c r="D13" s="20" t="s">
        <v>2295</v>
      </c>
      <c r="G13" s="20">
        <v>3</v>
      </c>
      <c r="H13" s="20" t="b">
        <v>0</v>
      </c>
      <c r="O13" s="20">
        <v>0</v>
      </c>
      <c r="P13" s="20">
        <v>0</v>
      </c>
      <c r="Q13" s="21">
        <v>0.55000000000000004</v>
      </c>
      <c r="T13" s="21">
        <v>58.18</v>
      </c>
      <c r="U13" s="22">
        <v>41767</v>
      </c>
      <c r="W13" s="20">
        <v>0</v>
      </c>
      <c r="X13" s="20">
        <v>3</v>
      </c>
      <c r="Y13" s="20" t="b">
        <v>0</v>
      </c>
      <c r="Z13" s="20" t="b">
        <v>0</v>
      </c>
      <c r="AA13" s="21">
        <v>0</v>
      </c>
      <c r="AB13" s="21">
        <v>0</v>
      </c>
      <c r="AC13" s="21">
        <v>54.72</v>
      </c>
      <c r="AD13" s="21">
        <v>1</v>
      </c>
      <c r="AE13" s="21">
        <v>0.9</v>
      </c>
      <c r="AF13" s="21">
        <v>0.8</v>
      </c>
      <c r="AG13" s="21">
        <v>0.7</v>
      </c>
      <c r="AH13" s="21">
        <v>0.6</v>
      </c>
      <c r="AI13" s="21">
        <v>0.5</v>
      </c>
      <c r="AJ13" s="21">
        <v>0</v>
      </c>
      <c r="AK13" s="20" t="s">
        <v>1</v>
      </c>
      <c r="AM13" s="20" t="s">
        <v>4</v>
      </c>
      <c r="AO13" s="20" t="s">
        <v>4</v>
      </c>
      <c r="AP13" s="20" t="s">
        <v>15</v>
      </c>
    </row>
    <row r="14" spans="1:43">
      <c r="A14" s="30">
        <v>13</v>
      </c>
      <c r="B14" s="20" t="s">
        <v>2264</v>
      </c>
      <c r="C14" s="20">
        <v>26</v>
      </c>
      <c r="D14" s="20" t="s">
        <v>2311</v>
      </c>
      <c r="G14" s="20">
        <v>3</v>
      </c>
      <c r="H14" s="20" t="b">
        <v>0</v>
      </c>
      <c r="O14" s="20">
        <v>0</v>
      </c>
      <c r="P14" s="20">
        <v>0</v>
      </c>
      <c r="Q14" s="21">
        <v>0.36</v>
      </c>
      <c r="T14" s="21">
        <v>36.26</v>
      </c>
      <c r="U14" s="22">
        <v>37844</v>
      </c>
      <c r="W14" s="20">
        <v>0</v>
      </c>
      <c r="X14" s="20">
        <v>3</v>
      </c>
      <c r="Y14" s="20" t="b">
        <v>0</v>
      </c>
      <c r="Z14" s="20" t="b">
        <v>0</v>
      </c>
      <c r="AA14" s="21">
        <v>0</v>
      </c>
      <c r="AB14" s="21">
        <v>0</v>
      </c>
      <c r="AC14" s="21">
        <v>36.26</v>
      </c>
      <c r="AD14" s="21">
        <v>1</v>
      </c>
      <c r="AE14" s="21">
        <v>0.9</v>
      </c>
      <c r="AF14" s="21">
        <v>0.8</v>
      </c>
      <c r="AG14" s="21">
        <v>0.7</v>
      </c>
      <c r="AH14" s="21">
        <v>0.6</v>
      </c>
      <c r="AI14" s="21">
        <v>0.5</v>
      </c>
      <c r="AJ14" s="21">
        <v>0</v>
      </c>
      <c r="AM14" s="20" t="s">
        <v>4</v>
      </c>
      <c r="AO14" s="20" t="s">
        <v>4</v>
      </c>
      <c r="AP14" s="20" t="s">
        <v>2301</v>
      </c>
    </row>
    <row r="15" spans="1:43">
      <c r="A15" s="30">
        <v>14</v>
      </c>
      <c r="B15" s="20" t="s">
        <v>2264</v>
      </c>
      <c r="C15" s="20">
        <v>28</v>
      </c>
      <c r="D15" s="20" t="s">
        <v>2336</v>
      </c>
      <c r="G15" s="20">
        <v>3</v>
      </c>
      <c r="H15" s="20" t="b">
        <v>0</v>
      </c>
      <c r="O15" s="20">
        <v>0</v>
      </c>
      <c r="P15" s="20">
        <v>0</v>
      </c>
      <c r="Q15" s="21">
        <v>0.42</v>
      </c>
      <c r="T15" s="21">
        <v>44.7</v>
      </c>
      <c r="U15" s="22">
        <v>41767</v>
      </c>
      <c r="W15" s="20">
        <v>0</v>
      </c>
      <c r="X15" s="20">
        <v>3</v>
      </c>
      <c r="Y15" s="20" t="b">
        <v>0</v>
      </c>
      <c r="Z15" s="20" t="b">
        <v>1</v>
      </c>
      <c r="AA15" s="21">
        <v>0</v>
      </c>
      <c r="AB15" s="21">
        <v>0</v>
      </c>
      <c r="AC15" s="21">
        <v>42.05</v>
      </c>
      <c r="AD15" s="21">
        <v>1</v>
      </c>
      <c r="AE15" s="21">
        <v>0.9</v>
      </c>
      <c r="AF15" s="21">
        <v>0.8</v>
      </c>
      <c r="AG15" s="21">
        <v>0.7</v>
      </c>
      <c r="AH15" s="21">
        <v>0.6</v>
      </c>
      <c r="AI15" s="21">
        <v>0.5</v>
      </c>
      <c r="AJ15" s="21">
        <v>0</v>
      </c>
      <c r="AK15" s="20" t="s">
        <v>2</v>
      </c>
      <c r="AM15" s="20" t="s">
        <v>4</v>
      </c>
      <c r="AO15" s="20" t="s">
        <v>4</v>
      </c>
      <c r="AP15" s="20" t="s">
        <v>76</v>
      </c>
    </row>
    <row r="16" spans="1:43">
      <c r="A16" s="30">
        <v>15</v>
      </c>
      <c r="B16" s="20" t="s">
        <v>2264</v>
      </c>
      <c r="C16" s="20">
        <v>30</v>
      </c>
      <c r="D16" s="20" t="s">
        <v>2337</v>
      </c>
      <c r="G16" s="20">
        <v>3</v>
      </c>
      <c r="H16" s="20" t="b">
        <v>0</v>
      </c>
      <c r="O16" s="20">
        <v>0</v>
      </c>
      <c r="P16" s="20">
        <v>0</v>
      </c>
      <c r="Q16" s="21">
        <v>0.41</v>
      </c>
      <c r="T16" s="21">
        <v>42.98</v>
      </c>
      <c r="U16" s="22">
        <v>41767</v>
      </c>
      <c r="W16" s="20">
        <v>0</v>
      </c>
      <c r="X16" s="20">
        <v>3</v>
      </c>
      <c r="Y16" s="20" t="b">
        <v>0</v>
      </c>
      <c r="Z16" s="20" t="b">
        <v>1</v>
      </c>
      <c r="AA16" s="21">
        <v>0</v>
      </c>
      <c r="AB16" s="21">
        <v>0</v>
      </c>
      <c r="AC16" s="21">
        <v>41.31</v>
      </c>
      <c r="AD16" s="21">
        <v>1</v>
      </c>
      <c r="AE16" s="21">
        <v>0.9</v>
      </c>
      <c r="AF16" s="21">
        <v>0.8</v>
      </c>
      <c r="AG16" s="21">
        <v>0.7</v>
      </c>
      <c r="AH16" s="21">
        <v>0.6</v>
      </c>
      <c r="AI16" s="21">
        <v>0.5</v>
      </c>
      <c r="AJ16" s="21">
        <v>0</v>
      </c>
      <c r="AK16" s="20" t="s">
        <v>52</v>
      </c>
      <c r="AM16" s="20" t="s">
        <v>4</v>
      </c>
      <c r="AO16" s="20" t="s">
        <v>4</v>
      </c>
      <c r="AP16" s="20" t="s">
        <v>76</v>
      </c>
    </row>
    <row r="17" spans="1:42">
      <c r="A17" s="30">
        <v>16</v>
      </c>
      <c r="B17" s="20" t="s">
        <v>2264</v>
      </c>
      <c r="C17" s="20">
        <v>32</v>
      </c>
      <c r="D17" s="20" t="s">
        <v>2342</v>
      </c>
      <c r="G17" s="20">
        <v>3</v>
      </c>
      <c r="H17" s="20" t="b">
        <v>0</v>
      </c>
      <c r="J17" s="20">
        <v>0</v>
      </c>
      <c r="O17" s="20">
        <v>0</v>
      </c>
      <c r="P17" s="20">
        <v>0</v>
      </c>
      <c r="Q17" s="21">
        <v>0.5</v>
      </c>
      <c r="T17" s="21">
        <v>53.15</v>
      </c>
      <c r="U17" s="22">
        <v>41767</v>
      </c>
      <c r="W17" s="20">
        <v>0</v>
      </c>
      <c r="X17" s="20">
        <v>3</v>
      </c>
      <c r="Y17" s="20" t="b">
        <v>0</v>
      </c>
      <c r="Z17" s="20" t="b">
        <v>0</v>
      </c>
      <c r="AA17" s="21">
        <v>0</v>
      </c>
      <c r="AB17" s="21">
        <v>0</v>
      </c>
      <c r="AC17" s="21">
        <v>49.99</v>
      </c>
      <c r="AD17" s="21">
        <v>1</v>
      </c>
      <c r="AE17" s="21">
        <v>0.9</v>
      </c>
      <c r="AF17" s="21">
        <v>0.8</v>
      </c>
      <c r="AG17" s="21">
        <v>0.7</v>
      </c>
      <c r="AH17" s="21">
        <v>0.6</v>
      </c>
      <c r="AI17" s="21">
        <v>0.5</v>
      </c>
      <c r="AJ17" s="21">
        <v>0</v>
      </c>
      <c r="AK17" s="20" t="s">
        <v>1</v>
      </c>
      <c r="AM17" s="20" t="s">
        <v>4</v>
      </c>
      <c r="AO17" s="20" t="s">
        <v>4</v>
      </c>
      <c r="AP17" s="20" t="s">
        <v>15</v>
      </c>
    </row>
    <row r="18" spans="1:42">
      <c r="A18" s="30">
        <v>17</v>
      </c>
      <c r="B18" s="20" t="s">
        <v>2264</v>
      </c>
      <c r="C18" s="20">
        <v>34</v>
      </c>
      <c r="D18" s="20" t="s">
        <v>2343</v>
      </c>
      <c r="G18" s="20">
        <v>3</v>
      </c>
      <c r="H18" s="20" t="b">
        <v>0</v>
      </c>
      <c r="J18" s="20">
        <v>0</v>
      </c>
      <c r="O18" s="20">
        <v>0</v>
      </c>
      <c r="P18" s="20">
        <v>0</v>
      </c>
      <c r="Q18" s="21">
        <v>1.5</v>
      </c>
      <c r="T18" s="21">
        <v>154.91</v>
      </c>
      <c r="U18" s="22">
        <v>41767</v>
      </c>
      <c r="W18" s="20">
        <v>0</v>
      </c>
      <c r="X18" s="20">
        <v>3</v>
      </c>
      <c r="Y18" s="20" t="b">
        <v>0</v>
      </c>
      <c r="Z18" s="20" t="b">
        <v>0</v>
      </c>
      <c r="AA18" s="21">
        <v>0</v>
      </c>
      <c r="AB18" s="21">
        <v>0</v>
      </c>
      <c r="AC18" s="21">
        <v>149.59</v>
      </c>
      <c r="AD18" s="21">
        <v>1</v>
      </c>
      <c r="AE18" s="21">
        <v>0.9</v>
      </c>
      <c r="AF18" s="21">
        <v>0.8</v>
      </c>
      <c r="AG18" s="21">
        <v>0.7</v>
      </c>
      <c r="AH18" s="21">
        <v>0.6</v>
      </c>
      <c r="AI18" s="21">
        <v>0.5</v>
      </c>
      <c r="AJ18" s="21">
        <v>0</v>
      </c>
      <c r="AK18" s="20" t="s">
        <v>2</v>
      </c>
      <c r="AM18" s="20" t="s">
        <v>4</v>
      </c>
      <c r="AO18" s="20" t="s">
        <v>4</v>
      </c>
      <c r="AP18" s="20" t="s">
        <v>152</v>
      </c>
    </row>
    <row r="19" spans="1:42">
      <c r="A19" s="30">
        <v>18</v>
      </c>
      <c r="B19" s="20" t="s">
        <v>2264</v>
      </c>
      <c r="C19" s="20">
        <v>36</v>
      </c>
      <c r="D19" s="20" t="s">
        <v>2344</v>
      </c>
      <c r="G19" s="20">
        <v>3</v>
      </c>
      <c r="H19" s="20" t="b">
        <v>0</v>
      </c>
      <c r="O19" s="20">
        <v>0</v>
      </c>
      <c r="P19" s="20">
        <v>0</v>
      </c>
      <c r="Q19" s="21">
        <v>0.48</v>
      </c>
      <c r="T19" s="21">
        <v>48.85</v>
      </c>
      <c r="U19" s="22">
        <v>41767</v>
      </c>
      <c r="W19" s="20">
        <v>0</v>
      </c>
      <c r="X19" s="20">
        <v>3</v>
      </c>
      <c r="Y19" s="20" t="b">
        <v>0</v>
      </c>
      <c r="Z19" s="20" t="b">
        <v>1</v>
      </c>
      <c r="AC19" s="21">
        <v>48.09</v>
      </c>
      <c r="AD19" s="21">
        <v>1</v>
      </c>
      <c r="AE19" s="21">
        <v>0.9</v>
      </c>
      <c r="AF19" s="21">
        <v>0.8</v>
      </c>
      <c r="AG19" s="21">
        <v>0.7</v>
      </c>
      <c r="AH19" s="21">
        <v>0.6</v>
      </c>
      <c r="AI19" s="21">
        <v>0.5</v>
      </c>
      <c r="AJ19" s="21">
        <v>0</v>
      </c>
      <c r="AK19" s="20" t="s">
        <v>25</v>
      </c>
      <c r="AM19" s="20" t="s">
        <v>4</v>
      </c>
      <c r="AO19" s="20" t="s">
        <v>4</v>
      </c>
      <c r="AP19" s="20" t="s">
        <v>76</v>
      </c>
    </row>
    <row r="20" spans="1:42">
      <c r="A20" s="30">
        <v>19</v>
      </c>
      <c r="B20" s="20" t="s">
        <v>2264</v>
      </c>
      <c r="C20" s="20">
        <v>38</v>
      </c>
      <c r="D20" s="20" t="s">
        <v>2348</v>
      </c>
      <c r="G20" s="20">
        <v>3</v>
      </c>
      <c r="H20" s="20" t="b">
        <v>0</v>
      </c>
      <c r="O20" s="20">
        <v>0</v>
      </c>
      <c r="P20" s="20">
        <v>0</v>
      </c>
      <c r="Q20" s="21">
        <v>0.77</v>
      </c>
      <c r="T20" s="21">
        <v>76.7</v>
      </c>
      <c r="U20" s="22">
        <v>34700</v>
      </c>
      <c r="W20" s="20">
        <v>0</v>
      </c>
      <c r="X20" s="20">
        <v>3</v>
      </c>
      <c r="Y20" s="20" t="b">
        <v>0</v>
      </c>
      <c r="Z20" s="20" t="b">
        <v>1</v>
      </c>
      <c r="AC20" s="21">
        <v>76.7</v>
      </c>
      <c r="AD20" s="21">
        <v>1</v>
      </c>
      <c r="AE20" s="21">
        <v>0.9</v>
      </c>
      <c r="AF20" s="21">
        <v>0.8</v>
      </c>
      <c r="AG20" s="21">
        <v>0.7</v>
      </c>
      <c r="AH20" s="21">
        <v>0.6</v>
      </c>
      <c r="AI20" s="21">
        <v>0.5</v>
      </c>
      <c r="AJ20" s="21">
        <v>0</v>
      </c>
      <c r="AK20" s="20" t="s">
        <v>2</v>
      </c>
      <c r="AM20" s="20" t="s">
        <v>4</v>
      </c>
      <c r="AO20" s="20" t="s">
        <v>4</v>
      </c>
      <c r="AP20" s="20" t="s">
        <v>15</v>
      </c>
    </row>
    <row r="21" spans="1:42">
      <c r="A21" s="30">
        <v>20</v>
      </c>
      <c r="B21" s="20" t="s">
        <v>2264</v>
      </c>
      <c r="C21" s="20">
        <v>40</v>
      </c>
      <c r="D21" s="20" t="s">
        <v>2349</v>
      </c>
      <c r="G21" s="20">
        <v>3</v>
      </c>
      <c r="H21" s="20" t="b">
        <v>0</v>
      </c>
      <c r="K21" s="20" t="s">
        <v>2268</v>
      </c>
      <c r="L21" s="20" t="s">
        <v>2268</v>
      </c>
      <c r="M21" s="20" t="s">
        <v>2268</v>
      </c>
      <c r="O21" s="20">
        <v>0</v>
      </c>
      <c r="P21" s="20">
        <v>0</v>
      </c>
      <c r="Q21" s="21">
        <v>0.35</v>
      </c>
      <c r="T21" s="21">
        <v>37.58</v>
      </c>
      <c r="U21" s="22">
        <v>41767</v>
      </c>
      <c r="W21" s="20">
        <v>0</v>
      </c>
      <c r="X21" s="20">
        <v>3</v>
      </c>
      <c r="Y21" s="20" t="b">
        <v>0</v>
      </c>
      <c r="Z21" s="20" t="b">
        <v>0</v>
      </c>
      <c r="AA21" s="21">
        <v>0</v>
      </c>
      <c r="AB21" s="21">
        <v>0</v>
      </c>
      <c r="AC21" s="21">
        <v>35.35</v>
      </c>
      <c r="AD21" s="21">
        <v>1</v>
      </c>
      <c r="AE21" s="21">
        <v>0.9</v>
      </c>
      <c r="AF21" s="21">
        <v>0.8</v>
      </c>
      <c r="AG21" s="21">
        <v>0.7</v>
      </c>
      <c r="AH21" s="21">
        <v>0.6</v>
      </c>
      <c r="AI21" s="21">
        <v>0.5</v>
      </c>
      <c r="AJ21" s="21">
        <v>0</v>
      </c>
      <c r="AK21" s="20" t="s">
        <v>1</v>
      </c>
      <c r="AM21" s="20" t="s">
        <v>4</v>
      </c>
      <c r="AO21" s="20" t="s">
        <v>4</v>
      </c>
      <c r="AP21" s="20" t="s">
        <v>15</v>
      </c>
    </row>
    <row r="22" spans="1:42">
      <c r="A22" s="30">
        <v>21</v>
      </c>
      <c r="B22" s="20" t="s">
        <v>2264</v>
      </c>
      <c r="C22" s="20">
        <v>42</v>
      </c>
      <c r="D22" s="20" t="s">
        <v>2350</v>
      </c>
      <c r="G22" s="20">
        <v>3</v>
      </c>
      <c r="H22" s="20" t="b">
        <v>0</v>
      </c>
      <c r="O22" s="20">
        <v>0</v>
      </c>
      <c r="P22" s="20">
        <v>0</v>
      </c>
      <c r="Q22" s="21">
        <v>0.61</v>
      </c>
      <c r="T22" s="21">
        <v>60.7</v>
      </c>
      <c r="U22" s="22">
        <v>34425</v>
      </c>
      <c r="W22" s="20">
        <v>0</v>
      </c>
      <c r="X22" s="20">
        <v>3</v>
      </c>
      <c r="Y22" s="20" t="b">
        <v>0</v>
      </c>
      <c r="Z22" s="20" t="b">
        <v>1</v>
      </c>
      <c r="AC22" s="21">
        <v>60.7</v>
      </c>
      <c r="AD22" s="21">
        <v>1</v>
      </c>
      <c r="AE22" s="21">
        <v>0.9</v>
      </c>
      <c r="AF22" s="21">
        <v>0.8</v>
      </c>
      <c r="AG22" s="21">
        <v>0.7</v>
      </c>
      <c r="AH22" s="21">
        <v>0.6</v>
      </c>
      <c r="AI22" s="21">
        <v>0.5</v>
      </c>
      <c r="AJ22" s="21">
        <v>0</v>
      </c>
      <c r="AK22" s="20" t="s">
        <v>1</v>
      </c>
      <c r="AM22" s="20" t="s">
        <v>4</v>
      </c>
      <c r="AO22" s="20" t="s">
        <v>4</v>
      </c>
      <c r="AP22" s="20" t="s">
        <v>15</v>
      </c>
    </row>
    <row r="23" spans="1:42">
      <c r="A23" s="30">
        <v>22</v>
      </c>
      <c r="B23" s="20" t="s">
        <v>2264</v>
      </c>
      <c r="C23" s="20">
        <v>44</v>
      </c>
      <c r="D23" s="20" t="s">
        <v>2365</v>
      </c>
      <c r="G23" s="20">
        <v>3</v>
      </c>
      <c r="H23" s="20" t="b">
        <v>0</v>
      </c>
      <c r="O23" s="20">
        <v>0</v>
      </c>
      <c r="P23" s="20">
        <v>0</v>
      </c>
      <c r="Q23" s="21">
        <v>1.1000000000000001</v>
      </c>
      <c r="T23" s="21">
        <v>109.98</v>
      </c>
      <c r="U23" s="22">
        <v>41593</v>
      </c>
      <c r="W23" s="20">
        <v>0</v>
      </c>
      <c r="X23" s="20">
        <v>3</v>
      </c>
      <c r="Y23" s="20" t="b">
        <v>0</v>
      </c>
      <c r="Z23" s="20" t="b">
        <v>0</v>
      </c>
      <c r="AC23" s="21">
        <v>109.98</v>
      </c>
      <c r="AD23" s="21">
        <v>1</v>
      </c>
      <c r="AE23" s="21">
        <v>0.9</v>
      </c>
      <c r="AF23" s="21">
        <v>0.8</v>
      </c>
      <c r="AG23" s="21">
        <v>0.7</v>
      </c>
      <c r="AH23" s="21">
        <v>0.6</v>
      </c>
      <c r="AI23" s="21">
        <v>0.5</v>
      </c>
      <c r="AJ23" s="21">
        <v>0</v>
      </c>
      <c r="AM23" s="20" t="s">
        <v>4</v>
      </c>
      <c r="AO23" s="20" t="s">
        <v>4</v>
      </c>
      <c r="AP23" s="20" t="s">
        <v>15</v>
      </c>
    </row>
    <row r="24" spans="1:42">
      <c r="A24" s="30">
        <v>23</v>
      </c>
      <c r="B24" s="20" t="s">
        <v>2264</v>
      </c>
      <c r="C24" s="20">
        <v>46</v>
      </c>
      <c r="D24" s="20" t="s">
        <v>2366</v>
      </c>
      <c r="G24" s="20">
        <v>3</v>
      </c>
      <c r="H24" s="20" t="b">
        <v>0</v>
      </c>
      <c r="J24" s="20">
        <v>0</v>
      </c>
      <c r="O24" s="20">
        <v>0</v>
      </c>
      <c r="P24" s="20">
        <v>0</v>
      </c>
      <c r="Q24" s="21">
        <v>1.22</v>
      </c>
      <c r="T24" s="21">
        <v>129.81</v>
      </c>
      <c r="U24" s="22">
        <v>41767</v>
      </c>
      <c r="W24" s="20">
        <v>0</v>
      </c>
      <c r="X24" s="20">
        <v>3</v>
      </c>
      <c r="Y24" s="20" t="b">
        <v>0</v>
      </c>
      <c r="Z24" s="20" t="b">
        <v>0</v>
      </c>
      <c r="AA24" s="21">
        <v>0</v>
      </c>
      <c r="AB24" s="21">
        <v>0</v>
      </c>
      <c r="AC24" s="21">
        <v>122.09</v>
      </c>
      <c r="AD24" s="21">
        <v>1</v>
      </c>
      <c r="AE24" s="21">
        <v>0.9</v>
      </c>
      <c r="AF24" s="21">
        <v>0.8</v>
      </c>
      <c r="AG24" s="21">
        <v>0.7</v>
      </c>
      <c r="AH24" s="21">
        <v>0.6</v>
      </c>
      <c r="AI24" s="21">
        <v>0.5</v>
      </c>
      <c r="AJ24" s="21">
        <v>0</v>
      </c>
      <c r="AK24" s="20" t="s">
        <v>190</v>
      </c>
      <c r="AM24" s="20" t="s">
        <v>4</v>
      </c>
      <c r="AO24" s="20" t="s">
        <v>4</v>
      </c>
      <c r="AP24" s="20" t="s">
        <v>15</v>
      </c>
    </row>
    <row r="25" spans="1:42">
      <c r="A25" s="30">
        <v>24</v>
      </c>
      <c r="B25" s="20" t="s">
        <v>2264</v>
      </c>
      <c r="C25" s="20">
        <v>48</v>
      </c>
      <c r="D25" s="20" t="s">
        <v>2367</v>
      </c>
      <c r="G25" s="20">
        <v>3</v>
      </c>
      <c r="H25" s="20" t="b">
        <v>0</v>
      </c>
      <c r="O25" s="20">
        <v>0</v>
      </c>
      <c r="P25" s="20">
        <v>0</v>
      </c>
      <c r="Q25" s="21">
        <v>0.39</v>
      </c>
      <c r="T25" s="21">
        <v>33.32</v>
      </c>
      <c r="U25" s="22">
        <v>41767</v>
      </c>
      <c r="W25" s="20">
        <v>0</v>
      </c>
      <c r="X25" s="20">
        <v>3</v>
      </c>
      <c r="Y25" s="20" t="b">
        <v>0</v>
      </c>
      <c r="Z25" s="20" t="b">
        <v>0</v>
      </c>
      <c r="AA25" s="21">
        <v>0</v>
      </c>
      <c r="AB25" s="21">
        <v>0</v>
      </c>
      <c r="AC25" s="21">
        <v>39.17</v>
      </c>
      <c r="AD25" s="21">
        <v>1</v>
      </c>
      <c r="AE25" s="21">
        <v>0.9</v>
      </c>
      <c r="AF25" s="21">
        <v>0.8</v>
      </c>
      <c r="AG25" s="21">
        <v>0.7</v>
      </c>
      <c r="AH25" s="21">
        <v>0.6</v>
      </c>
      <c r="AI25" s="21">
        <v>0.5</v>
      </c>
      <c r="AJ25" s="21">
        <v>0</v>
      </c>
      <c r="AK25" s="20" t="s">
        <v>52</v>
      </c>
      <c r="AM25" s="20" t="s">
        <v>4</v>
      </c>
      <c r="AO25" s="20" t="s">
        <v>4</v>
      </c>
      <c r="AP25" s="20" t="s">
        <v>15</v>
      </c>
    </row>
    <row r="26" spans="1:42">
      <c r="A26" s="30">
        <v>25</v>
      </c>
      <c r="B26" s="20" t="s">
        <v>2264</v>
      </c>
      <c r="C26" s="20">
        <v>50</v>
      </c>
      <c r="D26" s="20" t="s">
        <v>2368</v>
      </c>
      <c r="G26" s="20">
        <v>3</v>
      </c>
      <c r="H26" s="20" t="b">
        <v>1</v>
      </c>
      <c r="K26" s="20" t="s">
        <v>2268</v>
      </c>
      <c r="L26" s="20" t="s">
        <v>2268</v>
      </c>
      <c r="O26" s="20">
        <v>0</v>
      </c>
      <c r="P26" s="20">
        <v>0</v>
      </c>
      <c r="Q26" s="21">
        <v>0.47</v>
      </c>
      <c r="T26" s="21">
        <v>49.77</v>
      </c>
      <c r="U26" s="22">
        <v>41767</v>
      </c>
      <c r="W26" s="20">
        <v>0</v>
      </c>
      <c r="X26" s="20">
        <v>3</v>
      </c>
      <c r="Y26" s="20" t="b">
        <v>0</v>
      </c>
      <c r="Z26" s="20" t="b">
        <v>0</v>
      </c>
      <c r="AA26" s="21">
        <v>0</v>
      </c>
      <c r="AB26" s="21">
        <v>0</v>
      </c>
      <c r="AC26" s="21">
        <v>46.82</v>
      </c>
      <c r="AD26" s="21">
        <v>1</v>
      </c>
      <c r="AE26" s="21">
        <v>0.9</v>
      </c>
      <c r="AF26" s="21">
        <v>0.8</v>
      </c>
      <c r="AG26" s="21">
        <v>0.7</v>
      </c>
      <c r="AH26" s="21">
        <v>0.6</v>
      </c>
      <c r="AI26" s="21">
        <v>0.5</v>
      </c>
      <c r="AJ26" s="21">
        <v>0</v>
      </c>
      <c r="AK26" s="20" t="s">
        <v>52</v>
      </c>
      <c r="AM26" s="20" t="s">
        <v>4</v>
      </c>
      <c r="AO26" s="20" t="s">
        <v>4</v>
      </c>
      <c r="AP26" s="20" t="s">
        <v>15</v>
      </c>
    </row>
    <row r="27" spans="1:42">
      <c r="A27" s="30">
        <v>26</v>
      </c>
      <c r="B27" s="20" t="s">
        <v>2264</v>
      </c>
      <c r="C27" s="20">
        <v>52</v>
      </c>
      <c r="D27" s="20" t="s">
        <v>2402</v>
      </c>
      <c r="G27" s="20">
        <v>3</v>
      </c>
      <c r="H27" s="20" t="b">
        <v>0</v>
      </c>
      <c r="J27" s="20">
        <v>0</v>
      </c>
      <c r="O27" s="20">
        <v>0</v>
      </c>
      <c r="P27" s="20">
        <v>0</v>
      </c>
      <c r="Q27" s="21">
        <v>0.54</v>
      </c>
      <c r="T27" s="21">
        <v>56.89</v>
      </c>
      <c r="U27" s="22">
        <v>41767</v>
      </c>
      <c r="W27" s="20">
        <v>0</v>
      </c>
      <c r="X27" s="20">
        <v>3</v>
      </c>
      <c r="Y27" s="20" t="b">
        <v>0</v>
      </c>
      <c r="Z27" s="20" t="b">
        <v>0</v>
      </c>
      <c r="AA27" s="21">
        <v>0</v>
      </c>
      <c r="AB27" s="21">
        <v>0</v>
      </c>
      <c r="AC27" s="21">
        <v>53.51</v>
      </c>
      <c r="AD27" s="21">
        <v>1</v>
      </c>
      <c r="AE27" s="21">
        <v>0.9</v>
      </c>
      <c r="AF27" s="21">
        <v>0.8</v>
      </c>
      <c r="AG27" s="21">
        <v>0.7</v>
      </c>
      <c r="AH27" s="21">
        <v>0.6</v>
      </c>
      <c r="AI27" s="21">
        <v>0.5</v>
      </c>
      <c r="AJ27" s="21">
        <v>0</v>
      </c>
      <c r="AK27" s="20" t="s">
        <v>52</v>
      </c>
      <c r="AM27" s="20" t="s">
        <v>4</v>
      </c>
      <c r="AO27" s="20" t="s">
        <v>4</v>
      </c>
      <c r="AP27" s="20" t="s">
        <v>15</v>
      </c>
    </row>
    <row r="28" spans="1:42">
      <c r="A28" s="30">
        <v>27</v>
      </c>
      <c r="B28" s="20" t="s">
        <v>2264</v>
      </c>
      <c r="C28" s="20">
        <v>54</v>
      </c>
      <c r="D28" s="20" t="s">
        <v>2427</v>
      </c>
      <c r="G28" s="20">
        <v>3</v>
      </c>
      <c r="H28" s="20" t="b">
        <v>0</v>
      </c>
      <c r="J28" s="20">
        <v>0</v>
      </c>
      <c r="K28" s="20" t="s">
        <v>2268</v>
      </c>
      <c r="L28" s="20" t="s">
        <v>2268</v>
      </c>
      <c r="O28" s="20">
        <v>0</v>
      </c>
      <c r="P28" s="20">
        <v>0</v>
      </c>
      <c r="Q28" s="21">
        <v>0.56000000000000005</v>
      </c>
      <c r="T28" s="21">
        <v>59.41</v>
      </c>
      <c r="U28" s="22">
        <v>41767</v>
      </c>
      <c r="W28" s="20">
        <v>0</v>
      </c>
      <c r="X28" s="20">
        <v>3</v>
      </c>
      <c r="Y28" s="20" t="b">
        <v>0</v>
      </c>
      <c r="Z28" s="20" t="b">
        <v>0</v>
      </c>
      <c r="AA28" s="21">
        <v>0</v>
      </c>
      <c r="AB28" s="21">
        <v>0</v>
      </c>
      <c r="AC28" s="21">
        <v>55.87</v>
      </c>
      <c r="AD28" s="21">
        <v>1</v>
      </c>
      <c r="AE28" s="21">
        <v>0.9</v>
      </c>
      <c r="AF28" s="21">
        <v>0.8</v>
      </c>
      <c r="AG28" s="21">
        <v>0.7</v>
      </c>
      <c r="AH28" s="21">
        <v>0.6</v>
      </c>
      <c r="AI28" s="21">
        <v>0.5</v>
      </c>
      <c r="AJ28" s="21">
        <v>0</v>
      </c>
      <c r="AK28" s="20" t="s">
        <v>82</v>
      </c>
      <c r="AM28" s="20" t="s">
        <v>4</v>
      </c>
      <c r="AO28" s="20" t="s">
        <v>4</v>
      </c>
      <c r="AP28" s="20" t="s">
        <v>297</v>
      </c>
    </row>
    <row r="29" spans="1:42">
      <c r="A29" s="30">
        <v>31</v>
      </c>
      <c r="B29" s="20" t="s">
        <v>2264</v>
      </c>
      <c r="C29" s="20">
        <v>62</v>
      </c>
      <c r="D29" s="20" t="s">
        <v>2492</v>
      </c>
      <c r="G29" s="20">
        <v>3</v>
      </c>
      <c r="H29" s="20" t="b">
        <v>0</v>
      </c>
      <c r="J29" s="20">
        <v>0</v>
      </c>
      <c r="O29" s="20">
        <v>0</v>
      </c>
      <c r="P29" s="20">
        <v>0</v>
      </c>
      <c r="Q29" s="21">
        <v>0.51</v>
      </c>
      <c r="T29" s="21">
        <v>54.62</v>
      </c>
      <c r="U29" s="22">
        <v>41767</v>
      </c>
      <c r="W29" s="20">
        <v>0</v>
      </c>
      <c r="X29" s="20">
        <v>3</v>
      </c>
      <c r="Y29" s="20" t="b">
        <v>0</v>
      </c>
      <c r="Z29" s="20" t="b">
        <v>0</v>
      </c>
      <c r="AA29" s="21">
        <v>0</v>
      </c>
      <c r="AB29" s="21">
        <v>0</v>
      </c>
      <c r="AC29" s="21">
        <v>51.38</v>
      </c>
      <c r="AD29" s="21">
        <v>1</v>
      </c>
      <c r="AE29" s="21">
        <v>0.9</v>
      </c>
      <c r="AF29" s="21">
        <v>0.8</v>
      </c>
      <c r="AG29" s="21">
        <v>0.7</v>
      </c>
      <c r="AH29" s="21">
        <v>0.6</v>
      </c>
      <c r="AI29" s="21">
        <v>0.5</v>
      </c>
      <c r="AJ29" s="21">
        <v>0</v>
      </c>
      <c r="AK29" s="20" t="s">
        <v>316</v>
      </c>
      <c r="AM29" s="20" t="s">
        <v>4</v>
      </c>
      <c r="AO29" s="20" t="s">
        <v>4</v>
      </c>
      <c r="AP29" s="20" t="s">
        <v>337</v>
      </c>
    </row>
    <row r="30" spans="1:42">
      <c r="A30" s="30">
        <v>32</v>
      </c>
      <c r="B30" s="20" t="s">
        <v>2264</v>
      </c>
      <c r="C30" s="20">
        <v>64</v>
      </c>
      <c r="D30" s="20" t="s">
        <v>2520</v>
      </c>
      <c r="G30" s="20">
        <v>3</v>
      </c>
      <c r="H30" s="20" t="b">
        <v>0</v>
      </c>
      <c r="J30" s="20">
        <v>0</v>
      </c>
      <c r="O30" s="20">
        <v>0</v>
      </c>
      <c r="P30" s="20">
        <v>0</v>
      </c>
      <c r="Q30" s="21">
        <v>0.31</v>
      </c>
      <c r="T30" s="21">
        <v>31.92</v>
      </c>
      <c r="U30" s="22">
        <v>40848</v>
      </c>
      <c r="W30" s="20">
        <v>0</v>
      </c>
      <c r="X30" s="20">
        <v>3</v>
      </c>
      <c r="Y30" s="20" t="b">
        <v>0</v>
      </c>
      <c r="Z30" s="20" t="b">
        <v>0</v>
      </c>
      <c r="AA30" s="21">
        <v>0</v>
      </c>
      <c r="AB30" s="21">
        <v>0</v>
      </c>
      <c r="AC30" s="21">
        <v>30.99</v>
      </c>
      <c r="AD30" s="21">
        <v>1</v>
      </c>
      <c r="AE30" s="21">
        <v>0.9</v>
      </c>
      <c r="AF30" s="21">
        <v>0.8</v>
      </c>
      <c r="AG30" s="21">
        <v>0.7</v>
      </c>
      <c r="AH30" s="21">
        <v>0.6</v>
      </c>
      <c r="AI30" s="21">
        <v>0.5</v>
      </c>
      <c r="AJ30" s="21">
        <v>0</v>
      </c>
      <c r="AK30" s="20" t="s">
        <v>1</v>
      </c>
      <c r="AM30" s="20" t="s">
        <v>4</v>
      </c>
      <c r="AO30" s="20" t="s">
        <v>4</v>
      </c>
      <c r="AP30" s="20" t="s">
        <v>337</v>
      </c>
    </row>
    <row r="31" spans="1:42">
      <c r="A31" s="30">
        <v>33</v>
      </c>
      <c r="B31" s="20" t="s">
        <v>2264</v>
      </c>
      <c r="C31" s="20">
        <v>66</v>
      </c>
      <c r="D31" s="20" t="s">
        <v>2521</v>
      </c>
      <c r="G31" s="20">
        <v>3</v>
      </c>
      <c r="H31" s="20" t="b">
        <v>0</v>
      </c>
      <c r="Q31" s="21">
        <v>0.41</v>
      </c>
      <c r="T31" s="21">
        <v>36.39</v>
      </c>
      <c r="U31" s="22">
        <v>40848</v>
      </c>
      <c r="X31" s="20">
        <v>3</v>
      </c>
      <c r="Z31" s="20" t="b">
        <v>0</v>
      </c>
      <c r="AC31" s="21">
        <v>41.46</v>
      </c>
      <c r="AD31" s="21">
        <v>1</v>
      </c>
      <c r="AE31" s="21">
        <v>0.9</v>
      </c>
      <c r="AF31" s="21">
        <v>0.8</v>
      </c>
      <c r="AG31" s="21">
        <v>0.7</v>
      </c>
      <c r="AH31" s="21">
        <v>0.6</v>
      </c>
      <c r="AI31" s="21">
        <v>0.5</v>
      </c>
      <c r="AJ31" s="21">
        <v>0</v>
      </c>
      <c r="AK31" s="20" t="s">
        <v>163</v>
      </c>
      <c r="AM31" s="20" t="s">
        <v>4</v>
      </c>
      <c r="AO31" s="20" t="s">
        <v>4</v>
      </c>
      <c r="AP31" s="20" t="s">
        <v>337</v>
      </c>
    </row>
    <row r="32" spans="1:42">
      <c r="A32" s="30">
        <v>34</v>
      </c>
      <c r="B32" s="20" t="s">
        <v>2264</v>
      </c>
      <c r="C32" s="20">
        <v>68</v>
      </c>
      <c r="D32" s="20" t="s">
        <v>2522</v>
      </c>
      <c r="G32" s="20">
        <v>3</v>
      </c>
      <c r="H32" s="20" t="b">
        <v>0</v>
      </c>
      <c r="Q32" s="21">
        <v>0.37</v>
      </c>
      <c r="T32" s="21">
        <v>24.37</v>
      </c>
      <c r="U32" s="22">
        <v>41767</v>
      </c>
      <c r="X32" s="20">
        <v>3</v>
      </c>
      <c r="Z32" s="20" t="b">
        <v>1</v>
      </c>
      <c r="AC32" s="21">
        <v>37.159999999999997</v>
      </c>
      <c r="AD32" s="21">
        <v>1</v>
      </c>
      <c r="AE32" s="21">
        <v>0.9</v>
      </c>
      <c r="AF32" s="21">
        <v>0.8</v>
      </c>
      <c r="AG32" s="21">
        <v>0.7</v>
      </c>
      <c r="AH32" s="21">
        <v>0.6</v>
      </c>
      <c r="AI32" s="21">
        <v>0.5</v>
      </c>
      <c r="AJ32" s="21">
        <v>0</v>
      </c>
      <c r="AK32" s="20" t="s">
        <v>1</v>
      </c>
      <c r="AM32" s="20" t="s">
        <v>4</v>
      </c>
      <c r="AO32" s="20" t="s">
        <v>4</v>
      </c>
      <c r="AP32" s="20" t="s">
        <v>337</v>
      </c>
    </row>
    <row r="33" spans="1:42">
      <c r="A33" s="30">
        <v>35</v>
      </c>
      <c r="B33" s="20" t="s">
        <v>2264</v>
      </c>
      <c r="C33" s="20">
        <v>70</v>
      </c>
      <c r="D33" s="20" t="s">
        <v>2538</v>
      </c>
      <c r="G33" s="20">
        <v>3</v>
      </c>
      <c r="H33" s="20" t="b">
        <v>0</v>
      </c>
      <c r="J33" s="20">
        <v>0</v>
      </c>
      <c r="O33" s="20">
        <v>0</v>
      </c>
      <c r="P33" s="20">
        <v>0</v>
      </c>
      <c r="Q33" s="21">
        <v>0.56999999999999995</v>
      </c>
      <c r="T33" s="21">
        <v>34.03</v>
      </c>
      <c r="U33" s="22">
        <v>41767</v>
      </c>
      <c r="W33" s="20">
        <v>0</v>
      </c>
      <c r="X33" s="20">
        <v>3</v>
      </c>
      <c r="Y33" s="20" t="b">
        <v>0</v>
      </c>
      <c r="Z33" s="20" t="b">
        <v>0</v>
      </c>
      <c r="AA33" s="21">
        <v>0</v>
      </c>
      <c r="AB33" s="21">
        <v>0</v>
      </c>
      <c r="AC33" s="21">
        <v>56.7</v>
      </c>
      <c r="AD33" s="21">
        <v>1</v>
      </c>
      <c r="AE33" s="21">
        <v>0.9</v>
      </c>
      <c r="AF33" s="21">
        <v>0.8</v>
      </c>
      <c r="AG33" s="21">
        <v>0.7</v>
      </c>
      <c r="AH33" s="21">
        <v>0.6</v>
      </c>
      <c r="AI33" s="21">
        <v>0.5</v>
      </c>
      <c r="AJ33" s="21">
        <v>0</v>
      </c>
      <c r="AK33" s="20" t="s">
        <v>1</v>
      </c>
      <c r="AM33" s="20" t="s">
        <v>4</v>
      </c>
      <c r="AO33" s="20" t="s">
        <v>4</v>
      </c>
      <c r="AP33" s="20" t="s">
        <v>333</v>
      </c>
    </row>
    <row r="34" spans="1:42">
      <c r="A34" s="30">
        <v>36</v>
      </c>
      <c r="B34" s="20" t="s">
        <v>2264</v>
      </c>
      <c r="C34" s="20">
        <v>72</v>
      </c>
      <c r="D34" s="20" t="s">
        <v>2568</v>
      </c>
      <c r="G34" s="20">
        <v>3</v>
      </c>
      <c r="H34" s="20" t="b">
        <v>0</v>
      </c>
      <c r="Q34" s="21">
        <v>0.36</v>
      </c>
      <c r="T34" s="21">
        <v>36.76</v>
      </c>
      <c r="U34" s="22">
        <v>41767</v>
      </c>
      <c r="X34" s="20">
        <v>3</v>
      </c>
      <c r="Z34" s="20" t="b">
        <v>0</v>
      </c>
      <c r="AC34" s="21">
        <v>35.619999999999997</v>
      </c>
      <c r="AD34" s="21">
        <v>1</v>
      </c>
      <c r="AE34" s="21">
        <v>0.9</v>
      </c>
      <c r="AF34" s="21">
        <v>0.8</v>
      </c>
      <c r="AG34" s="21">
        <v>0.7</v>
      </c>
      <c r="AH34" s="21">
        <v>0.6</v>
      </c>
      <c r="AI34" s="21">
        <v>0.5</v>
      </c>
      <c r="AJ34" s="21">
        <v>0</v>
      </c>
      <c r="AK34" s="20" t="s">
        <v>1</v>
      </c>
      <c r="AM34" s="20" t="s">
        <v>4</v>
      </c>
      <c r="AO34" s="20" t="s">
        <v>4</v>
      </c>
      <c r="AP34" s="20" t="s">
        <v>375</v>
      </c>
    </row>
    <row r="35" spans="1:42">
      <c r="A35" s="30">
        <v>37</v>
      </c>
      <c r="B35" s="20" t="s">
        <v>2264</v>
      </c>
      <c r="C35" s="20">
        <v>74</v>
      </c>
      <c r="D35" s="20" t="s">
        <v>4075</v>
      </c>
      <c r="G35" s="20">
        <v>3</v>
      </c>
      <c r="H35" s="20" t="b">
        <v>0</v>
      </c>
      <c r="Q35" s="21">
        <v>0.48</v>
      </c>
      <c r="T35" s="21">
        <v>50.58</v>
      </c>
      <c r="U35" s="22">
        <v>41767</v>
      </c>
      <c r="X35" s="20">
        <v>3</v>
      </c>
      <c r="AC35" s="21">
        <v>47.57</v>
      </c>
      <c r="AD35" s="21">
        <v>1</v>
      </c>
      <c r="AE35" s="21">
        <v>0.9</v>
      </c>
      <c r="AF35" s="21">
        <v>0.8</v>
      </c>
      <c r="AG35" s="21">
        <v>0.7</v>
      </c>
      <c r="AH35" s="21">
        <v>0.6</v>
      </c>
      <c r="AI35" s="21">
        <v>0.5</v>
      </c>
      <c r="AJ35" s="21">
        <v>0</v>
      </c>
      <c r="AK35" s="20" t="s">
        <v>1</v>
      </c>
      <c r="AM35" s="20" t="s">
        <v>4</v>
      </c>
      <c r="AO35" s="20" t="s">
        <v>4</v>
      </c>
      <c r="AP35" s="20" t="s">
        <v>73</v>
      </c>
    </row>
    <row r="36" spans="1:42">
      <c r="A36" s="30">
        <v>38</v>
      </c>
      <c r="B36" s="20" t="s">
        <v>2264</v>
      </c>
      <c r="C36" s="20">
        <v>76</v>
      </c>
      <c r="D36" s="20" t="s">
        <v>4076</v>
      </c>
      <c r="G36" s="20">
        <v>3</v>
      </c>
      <c r="H36" s="20" t="b">
        <v>0</v>
      </c>
      <c r="Q36" s="21">
        <v>0.5</v>
      </c>
      <c r="T36" s="21">
        <v>52.76</v>
      </c>
      <c r="U36" s="22">
        <v>41767</v>
      </c>
      <c r="X36" s="20">
        <v>3</v>
      </c>
      <c r="AC36" s="21">
        <v>49.63</v>
      </c>
      <c r="AD36" s="21">
        <v>1</v>
      </c>
      <c r="AE36" s="21">
        <v>0.9</v>
      </c>
      <c r="AF36" s="21">
        <v>0.8</v>
      </c>
      <c r="AG36" s="21">
        <v>0.7</v>
      </c>
      <c r="AH36" s="21">
        <v>0.6</v>
      </c>
      <c r="AI36" s="21">
        <v>0.5</v>
      </c>
      <c r="AJ36" s="21">
        <v>0</v>
      </c>
      <c r="AK36" s="20" t="s">
        <v>1</v>
      </c>
      <c r="AM36" s="20" t="s">
        <v>4</v>
      </c>
      <c r="AO36" s="20" t="s">
        <v>4</v>
      </c>
      <c r="AP36" s="20" t="s">
        <v>73</v>
      </c>
    </row>
    <row r="37" spans="1:42">
      <c r="A37" s="30">
        <v>39</v>
      </c>
      <c r="B37" s="20" t="s">
        <v>2264</v>
      </c>
      <c r="C37" s="20">
        <v>78</v>
      </c>
      <c r="D37" s="20" t="s">
        <v>2574</v>
      </c>
      <c r="G37" s="20">
        <v>3</v>
      </c>
      <c r="H37" s="20" t="b">
        <v>0</v>
      </c>
      <c r="O37" s="20">
        <v>0</v>
      </c>
      <c r="P37" s="20">
        <v>0</v>
      </c>
      <c r="Q37" s="21">
        <v>0.37</v>
      </c>
      <c r="T37" s="21">
        <v>37.659999999999997</v>
      </c>
      <c r="U37" s="22">
        <v>41767</v>
      </c>
      <c r="W37" s="20">
        <v>0</v>
      </c>
      <c r="X37" s="20">
        <v>3</v>
      </c>
      <c r="Z37" s="20" t="b">
        <v>0</v>
      </c>
      <c r="AC37" s="21">
        <v>37.08</v>
      </c>
      <c r="AD37" s="21">
        <v>1</v>
      </c>
      <c r="AE37" s="21">
        <v>0.9</v>
      </c>
      <c r="AF37" s="21">
        <v>0.8</v>
      </c>
      <c r="AG37" s="21">
        <v>0.7</v>
      </c>
      <c r="AH37" s="21">
        <v>0.6</v>
      </c>
      <c r="AI37" s="21">
        <v>0.5</v>
      </c>
      <c r="AJ37" s="21">
        <v>0</v>
      </c>
      <c r="AK37" s="20" t="s">
        <v>2</v>
      </c>
      <c r="AM37" s="20" t="s">
        <v>4</v>
      </c>
      <c r="AO37" s="20" t="s">
        <v>4</v>
      </c>
      <c r="AP37" s="20" t="s">
        <v>507</v>
      </c>
    </row>
    <row r="38" spans="1:42">
      <c r="A38" s="30">
        <v>40</v>
      </c>
      <c r="B38" s="20" t="s">
        <v>2264</v>
      </c>
      <c r="C38" s="20">
        <v>80</v>
      </c>
      <c r="D38" s="20" t="s">
        <v>2576</v>
      </c>
      <c r="G38" s="20">
        <v>3</v>
      </c>
      <c r="H38" s="20" t="b">
        <v>0</v>
      </c>
      <c r="J38" s="20">
        <v>0</v>
      </c>
      <c r="O38" s="20">
        <v>0</v>
      </c>
      <c r="P38" s="20">
        <v>0</v>
      </c>
      <c r="Q38" s="21">
        <v>0.44</v>
      </c>
      <c r="T38" s="21">
        <v>46.92</v>
      </c>
      <c r="U38" s="22">
        <v>41767</v>
      </c>
      <c r="W38" s="20">
        <v>0</v>
      </c>
      <c r="X38" s="20">
        <v>3</v>
      </c>
      <c r="Y38" s="20" t="b">
        <v>0</v>
      </c>
      <c r="Z38" s="20" t="b">
        <v>0</v>
      </c>
      <c r="AA38" s="21">
        <v>0</v>
      </c>
      <c r="AB38" s="21">
        <v>0</v>
      </c>
      <c r="AC38" s="21">
        <v>44.14</v>
      </c>
      <c r="AD38" s="21">
        <v>1</v>
      </c>
      <c r="AE38" s="21">
        <v>0.9</v>
      </c>
      <c r="AF38" s="21">
        <v>0.8</v>
      </c>
      <c r="AG38" s="21">
        <v>0.7</v>
      </c>
      <c r="AH38" s="21">
        <v>0.6</v>
      </c>
      <c r="AI38" s="21">
        <v>0.5</v>
      </c>
      <c r="AJ38" s="21">
        <v>0</v>
      </c>
      <c r="AK38" s="20" t="s">
        <v>2</v>
      </c>
      <c r="AM38" s="20" t="s">
        <v>4</v>
      </c>
      <c r="AO38" s="20" t="s">
        <v>4</v>
      </c>
      <c r="AP38" s="20" t="s">
        <v>507</v>
      </c>
    </row>
    <row r="39" spans="1:42">
      <c r="A39" s="30">
        <v>41</v>
      </c>
      <c r="B39" s="20" t="s">
        <v>2264</v>
      </c>
      <c r="C39" s="20">
        <v>82</v>
      </c>
      <c r="D39" s="20" t="s">
        <v>4009</v>
      </c>
      <c r="G39" s="20">
        <v>3</v>
      </c>
      <c r="H39" s="20" t="b">
        <v>0</v>
      </c>
      <c r="Q39" s="21">
        <v>0.77</v>
      </c>
      <c r="T39" s="21">
        <v>82.27</v>
      </c>
      <c r="U39" s="22">
        <v>41767</v>
      </c>
      <c r="X39" s="20">
        <v>3</v>
      </c>
      <c r="Z39" s="20" t="b">
        <v>0</v>
      </c>
      <c r="AC39" s="21">
        <v>77.39</v>
      </c>
      <c r="AD39" s="21">
        <v>1</v>
      </c>
      <c r="AE39" s="21">
        <v>0.9</v>
      </c>
      <c r="AF39" s="21">
        <v>0.8</v>
      </c>
      <c r="AG39" s="21">
        <v>0.7</v>
      </c>
      <c r="AH39" s="21">
        <v>0.6</v>
      </c>
      <c r="AI39" s="21">
        <v>0.5</v>
      </c>
      <c r="AJ39" s="21">
        <v>0</v>
      </c>
      <c r="AK39" s="20" t="s">
        <v>2</v>
      </c>
      <c r="AM39" s="20" t="s">
        <v>4</v>
      </c>
      <c r="AO39" s="20" t="s">
        <v>4</v>
      </c>
      <c r="AP39" s="20" t="s">
        <v>507</v>
      </c>
    </row>
    <row r="40" spans="1:42">
      <c r="A40" s="30">
        <v>42</v>
      </c>
      <c r="B40" s="20" t="s">
        <v>2264</v>
      </c>
      <c r="C40" s="20">
        <v>84</v>
      </c>
      <c r="D40" s="20" t="s">
        <v>2581</v>
      </c>
      <c r="G40" s="20">
        <v>3</v>
      </c>
      <c r="H40" s="20" t="b">
        <v>0</v>
      </c>
      <c r="O40" s="20">
        <v>0</v>
      </c>
      <c r="P40" s="20">
        <v>0</v>
      </c>
      <c r="Q40" s="21">
        <v>0.71</v>
      </c>
      <c r="T40" s="21">
        <v>71.2</v>
      </c>
      <c r="U40" s="22">
        <v>36413</v>
      </c>
      <c r="W40" s="20">
        <v>0</v>
      </c>
      <c r="X40" s="20">
        <v>3</v>
      </c>
      <c r="Y40" s="20" t="b">
        <v>1</v>
      </c>
      <c r="Z40" s="20" t="b">
        <v>0</v>
      </c>
      <c r="AC40" s="21">
        <v>71.2</v>
      </c>
      <c r="AD40" s="21">
        <v>1</v>
      </c>
      <c r="AE40" s="21">
        <v>0.9</v>
      </c>
      <c r="AF40" s="21">
        <v>0.8</v>
      </c>
      <c r="AG40" s="21">
        <v>0.7</v>
      </c>
      <c r="AH40" s="21">
        <v>0.6</v>
      </c>
      <c r="AI40" s="21">
        <v>0.5</v>
      </c>
      <c r="AJ40" s="21">
        <v>0</v>
      </c>
    </row>
    <row r="41" spans="1:42">
      <c r="A41" s="30">
        <v>43</v>
      </c>
      <c r="B41" s="20" t="s">
        <v>2264</v>
      </c>
      <c r="C41" s="20">
        <v>86</v>
      </c>
      <c r="D41" s="20" t="s">
        <v>2616</v>
      </c>
      <c r="G41" s="20">
        <v>3</v>
      </c>
      <c r="H41" s="20" t="b">
        <v>0</v>
      </c>
      <c r="Q41" s="21">
        <v>0.49</v>
      </c>
      <c r="T41" s="21">
        <v>49.1</v>
      </c>
      <c r="U41" s="22">
        <v>34820</v>
      </c>
      <c r="X41" s="20">
        <v>3</v>
      </c>
      <c r="Z41" s="20" t="b">
        <v>0</v>
      </c>
      <c r="AC41" s="21">
        <v>49.1</v>
      </c>
      <c r="AD41" s="21">
        <v>1</v>
      </c>
      <c r="AE41" s="21">
        <v>0.9</v>
      </c>
      <c r="AF41" s="21">
        <v>0.8</v>
      </c>
      <c r="AG41" s="21">
        <v>0.7</v>
      </c>
      <c r="AH41" s="21">
        <v>0.6</v>
      </c>
      <c r="AI41" s="21">
        <v>0.5</v>
      </c>
      <c r="AJ41" s="21">
        <v>0</v>
      </c>
      <c r="AM41" s="20" t="s">
        <v>4</v>
      </c>
      <c r="AO41" s="20" t="s">
        <v>4</v>
      </c>
    </row>
    <row r="42" spans="1:42">
      <c r="A42" s="30">
        <v>44</v>
      </c>
      <c r="B42" s="20" t="s">
        <v>2264</v>
      </c>
      <c r="C42" s="20">
        <v>88</v>
      </c>
      <c r="D42" s="20" t="s">
        <v>2618</v>
      </c>
      <c r="G42" s="20">
        <v>3</v>
      </c>
      <c r="H42" s="20" t="b">
        <v>0</v>
      </c>
      <c r="O42" s="20">
        <v>0</v>
      </c>
      <c r="P42" s="20">
        <v>0</v>
      </c>
      <c r="Q42" s="21">
        <v>0.51</v>
      </c>
      <c r="T42" s="21">
        <v>50.73</v>
      </c>
      <c r="U42" s="22">
        <v>37651</v>
      </c>
      <c r="W42" s="20">
        <v>0</v>
      </c>
      <c r="X42" s="20">
        <v>3</v>
      </c>
      <c r="Y42" s="20" t="b">
        <v>0</v>
      </c>
      <c r="Z42" s="20" t="b">
        <v>0</v>
      </c>
      <c r="AC42" s="21">
        <v>50.73</v>
      </c>
      <c r="AD42" s="21">
        <v>1</v>
      </c>
      <c r="AE42" s="21">
        <v>0.9</v>
      </c>
      <c r="AF42" s="21">
        <v>0.8</v>
      </c>
      <c r="AG42" s="21">
        <v>0.7</v>
      </c>
      <c r="AH42" s="21">
        <v>0.6</v>
      </c>
      <c r="AI42" s="21">
        <v>0.5</v>
      </c>
      <c r="AJ42" s="21">
        <v>0</v>
      </c>
      <c r="AK42" s="20" t="s">
        <v>1</v>
      </c>
      <c r="AM42" s="20" t="s">
        <v>4</v>
      </c>
      <c r="AO42" s="20" t="s">
        <v>4</v>
      </c>
      <c r="AP42" s="20" t="s">
        <v>2619</v>
      </c>
    </row>
    <row r="43" spans="1:42">
      <c r="A43" s="30">
        <v>45</v>
      </c>
      <c r="B43" s="20" t="s">
        <v>2264</v>
      </c>
      <c r="C43" s="20">
        <v>90</v>
      </c>
      <c r="D43" s="20" t="s">
        <v>2620</v>
      </c>
      <c r="G43" s="20">
        <v>3</v>
      </c>
      <c r="H43" s="20" t="b">
        <v>0</v>
      </c>
      <c r="Q43" s="21">
        <v>0.53</v>
      </c>
      <c r="T43" s="21">
        <v>53.87</v>
      </c>
      <c r="U43" s="22">
        <v>41767</v>
      </c>
      <c r="X43" s="20">
        <v>3</v>
      </c>
      <c r="Z43" s="20" t="b">
        <v>0</v>
      </c>
      <c r="AC43" s="21">
        <v>53.03</v>
      </c>
      <c r="AD43" s="21">
        <v>1</v>
      </c>
      <c r="AE43" s="21">
        <v>0.9</v>
      </c>
      <c r="AF43" s="21">
        <v>0.8</v>
      </c>
      <c r="AG43" s="21">
        <v>0.7</v>
      </c>
      <c r="AH43" s="21">
        <v>0.6</v>
      </c>
      <c r="AI43" s="21">
        <v>0.5</v>
      </c>
      <c r="AJ43" s="21">
        <v>0</v>
      </c>
      <c r="AK43" s="20" t="s">
        <v>82</v>
      </c>
      <c r="AM43" s="20" t="s">
        <v>4</v>
      </c>
      <c r="AO43" s="20" t="s">
        <v>4</v>
      </c>
      <c r="AP43" s="20" t="s">
        <v>664</v>
      </c>
    </row>
    <row r="44" spans="1:42">
      <c r="A44" s="30">
        <v>46</v>
      </c>
      <c r="B44" s="20" t="s">
        <v>2264</v>
      </c>
      <c r="C44" s="20">
        <v>92</v>
      </c>
      <c r="D44" s="20" t="s">
        <v>2638</v>
      </c>
      <c r="G44" s="20">
        <v>3</v>
      </c>
      <c r="H44" s="20" t="b">
        <v>0</v>
      </c>
      <c r="Q44" s="21">
        <v>0.38</v>
      </c>
      <c r="T44" s="21">
        <v>45.23</v>
      </c>
      <c r="U44" s="22">
        <v>41487</v>
      </c>
      <c r="X44" s="20">
        <v>3</v>
      </c>
      <c r="Z44" s="20" t="b">
        <v>0</v>
      </c>
      <c r="AC44" s="21">
        <v>38.36</v>
      </c>
      <c r="AD44" s="21">
        <v>1</v>
      </c>
      <c r="AE44" s="21">
        <v>0.9</v>
      </c>
      <c r="AF44" s="21">
        <v>0.8</v>
      </c>
      <c r="AG44" s="21">
        <v>0.7</v>
      </c>
      <c r="AH44" s="21">
        <v>0.6</v>
      </c>
      <c r="AI44" s="21">
        <v>0.5</v>
      </c>
      <c r="AJ44" s="21">
        <v>0</v>
      </c>
      <c r="AK44" s="20" t="s">
        <v>2</v>
      </c>
      <c r="AM44" s="20" t="s">
        <v>4</v>
      </c>
      <c r="AO44" s="20" t="s">
        <v>4</v>
      </c>
      <c r="AP44" s="20" t="s">
        <v>869</v>
      </c>
    </row>
    <row r="45" spans="1:42">
      <c r="A45" s="30">
        <v>47</v>
      </c>
      <c r="B45" s="20" t="s">
        <v>2264</v>
      </c>
      <c r="C45" s="20">
        <v>94</v>
      </c>
      <c r="D45" s="20" t="s">
        <v>2639</v>
      </c>
      <c r="G45" s="20">
        <v>3</v>
      </c>
      <c r="H45" s="20" t="b">
        <v>0</v>
      </c>
      <c r="Q45" s="21">
        <v>0.39</v>
      </c>
      <c r="T45" s="21">
        <v>45.64</v>
      </c>
      <c r="U45" s="22">
        <v>41487</v>
      </c>
      <c r="X45" s="20">
        <v>3</v>
      </c>
      <c r="Z45" s="20" t="b">
        <v>0</v>
      </c>
      <c r="AC45" s="21">
        <v>38.880000000000003</v>
      </c>
      <c r="AD45" s="21">
        <v>1</v>
      </c>
      <c r="AE45" s="21">
        <v>0.9</v>
      </c>
      <c r="AF45" s="21">
        <v>0.8</v>
      </c>
      <c r="AG45" s="21">
        <v>0.7</v>
      </c>
      <c r="AH45" s="21">
        <v>0.6</v>
      </c>
      <c r="AI45" s="21">
        <v>0.5</v>
      </c>
      <c r="AJ45" s="21">
        <v>0</v>
      </c>
      <c r="AK45" s="20" t="s">
        <v>2</v>
      </c>
      <c r="AM45" s="20" t="s">
        <v>4</v>
      </c>
      <c r="AO45" s="20" t="s">
        <v>4</v>
      </c>
      <c r="AP45" s="20" t="s">
        <v>869</v>
      </c>
    </row>
    <row r="46" spans="1:42">
      <c r="A46" s="30">
        <v>48</v>
      </c>
      <c r="B46" s="20" t="s">
        <v>2264</v>
      </c>
      <c r="C46" s="20">
        <v>96</v>
      </c>
      <c r="D46" s="20" t="s">
        <v>2640</v>
      </c>
      <c r="G46" s="20">
        <v>3</v>
      </c>
      <c r="H46" s="20" t="b">
        <v>0</v>
      </c>
      <c r="O46" s="20">
        <v>0</v>
      </c>
      <c r="P46" s="20">
        <v>0</v>
      </c>
      <c r="Q46" s="21">
        <v>0.36</v>
      </c>
      <c r="T46" s="21">
        <v>48.52</v>
      </c>
      <c r="U46" s="22">
        <v>41487</v>
      </c>
      <c r="W46" s="20">
        <v>0</v>
      </c>
      <c r="X46" s="20">
        <v>3</v>
      </c>
      <c r="Y46" s="20" t="b">
        <v>0</v>
      </c>
      <c r="Z46" s="20" t="b">
        <v>0</v>
      </c>
      <c r="AA46" s="21">
        <v>0</v>
      </c>
      <c r="AB46" s="21">
        <v>0</v>
      </c>
      <c r="AC46" s="21">
        <v>36.32</v>
      </c>
      <c r="AD46" s="21">
        <v>1</v>
      </c>
      <c r="AE46" s="21">
        <v>0.9</v>
      </c>
      <c r="AF46" s="21">
        <v>0.8</v>
      </c>
      <c r="AG46" s="21">
        <v>0.7</v>
      </c>
      <c r="AH46" s="21">
        <v>0.6</v>
      </c>
      <c r="AI46" s="21">
        <v>0.5</v>
      </c>
      <c r="AJ46" s="21">
        <v>0</v>
      </c>
      <c r="AK46" s="20" t="s">
        <v>2</v>
      </c>
      <c r="AM46" s="20" t="s">
        <v>4</v>
      </c>
      <c r="AO46" s="20" t="s">
        <v>4</v>
      </c>
      <c r="AP46" s="20" t="s">
        <v>869</v>
      </c>
    </row>
    <row r="47" spans="1:42">
      <c r="A47" s="30">
        <v>49</v>
      </c>
      <c r="B47" s="20" t="s">
        <v>2264</v>
      </c>
      <c r="C47" s="20">
        <v>98</v>
      </c>
      <c r="D47" s="20" t="s">
        <v>2641</v>
      </c>
      <c r="G47" s="20">
        <v>3</v>
      </c>
      <c r="H47" s="20" t="b">
        <v>0</v>
      </c>
      <c r="Q47" s="21">
        <v>0.34</v>
      </c>
      <c r="T47" s="21">
        <v>33.68</v>
      </c>
      <c r="U47" s="22">
        <v>39465</v>
      </c>
      <c r="X47" s="20">
        <v>3</v>
      </c>
      <c r="Z47" s="20" t="b">
        <v>0</v>
      </c>
      <c r="AC47" s="21">
        <v>33.68</v>
      </c>
      <c r="AD47" s="21">
        <v>1</v>
      </c>
      <c r="AE47" s="21">
        <v>0.9</v>
      </c>
      <c r="AF47" s="21">
        <v>0.8</v>
      </c>
      <c r="AG47" s="21">
        <v>0.7</v>
      </c>
      <c r="AH47" s="21">
        <v>0.6</v>
      </c>
      <c r="AI47" s="21">
        <v>0.5</v>
      </c>
      <c r="AJ47" s="21">
        <v>0</v>
      </c>
      <c r="AK47" s="20" t="s">
        <v>2</v>
      </c>
      <c r="AM47" s="20" t="s">
        <v>4</v>
      </c>
      <c r="AO47" s="20" t="s">
        <v>4</v>
      </c>
      <c r="AP47" s="20" t="s">
        <v>869</v>
      </c>
    </row>
    <row r="48" spans="1:42">
      <c r="A48" s="30">
        <v>50</v>
      </c>
      <c r="B48" s="20" t="s">
        <v>2264</v>
      </c>
      <c r="C48" s="20">
        <v>100</v>
      </c>
      <c r="D48" s="20" t="s">
        <v>2642</v>
      </c>
      <c r="G48" s="20">
        <v>3</v>
      </c>
      <c r="H48" s="20" t="b">
        <v>0</v>
      </c>
      <c r="Q48" s="21">
        <v>0.38</v>
      </c>
      <c r="T48" s="21">
        <v>60.45</v>
      </c>
      <c r="U48" s="22">
        <v>41487</v>
      </c>
      <c r="X48" s="20">
        <v>3</v>
      </c>
      <c r="Y48" s="20" t="b">
        <v>1</v>
      </c>
      <c r="Z48" s="20" t="b">
        <v>0</v>
      </c>
      <c r="AC48" s="21">
        <v>37.6</v>
      </c>
      <c r="AD48" s="21">
        <v>1</v>
      </c>
      <c r="AE48" s="21">
        <v>0.9</v>
      </c>
      <c r="AF48" s="21">
        <v>0.8</v>
      </c>
      <c r="AG48" s="21">
        <v>0.7</v>
      </c>
      <c r="AH48" s="21">
        <v>0.6</v>
      </c>
      <c r="AI48" s="21">
        <v>0.5</v>
      </c>
      <c r="AJ48" s="21">
        <v>0</v>
      </c>
      <c r="AK48" s="20" t="s">
        <v>2</v>
      </c>
      <c r="AM48" s="20" t="s">
        <v>4</v>
      </c>
      <c r="AO48" s="20" t="s">
        <v>4</v>
      </c>
      <c r="AP48" s="20" t="s">
        <v>869</v>
      </c>
    </row>
    <row r="49" spans="1:42">
      <c r="A49" s="30">
        <v>51</v>
      </c>
      <c r="B49" s="20" t="s">
        <v>2264</v>
      </c>
      <c r="C49" s="20">
        <v>102</v>
      </c>
      <c r="D49" s="20" t="s">
        <v>2643</v>
      </c>
      <c r="G49" s="20">
        <v>3</v>
      </c>
      <c r="H49" s="20" t="b">
        <v>0</v>
      </c>
      <c r="Q49" s="21">
        <v>0.43</v>
      </c>
      <c r="T49" s="21">
        <v>50.58</v>
      </c>
      <c r="U49" s="22">
        <v>41487</v>
      </c>
      <c r="X49" s="20">
        <v>3</v>
      </c>
      <c r="Z49" s="20" t="b">
        <v>0</v>
      </c>
      <c r="AC49" s="21">
        <v>42.8</v>
      </c>
      <c r="AD49" s="21">
        <v>1</v>
      </c>
      <c r="AE49" s="21">
        <v>0.9</v>
      </c>
      <c r="AF49" s="21">
        <v>0.8</v>
      </c>
      <c r="AG49" s="21">
        <v>0.7</v>
      </c>
      <c r="AH49" s="21">
        <v>0.6</v>
      </c>
      <c r="AI49" s="21">
        <v>0.5</v>
      </c>
      <c r="AJ49" s="21">
        <v>0</v>
      </c>
      <c r="AK49" s="20" t="s">
        <v>2</v>
      </c>
      <c r="AM49" s="20" t="s">
        <v>4</v>
      </c>
      <c r="AO49" s="20" t="s">
        <v>4</v>
      </c>
      <c r="AP49" s="20" t="s">
        <v>869</v>
      </c>
    </row>
    <row r="50" spans="1:42">
      <c r="A50" s="30">
        <v>52</v>
      </c>
      <c r="B50" s="20" t="s">
        <v>2264</v>
      </c>
      <c r="C50" s="20">
        <v>104</v>
      </c>
      <c r="D50" s="20" t="s">
        <v>2652</v>
      </c>
      <c r="G50" s="20">
        <v>3</v>
      </c>
      <c r="H50" s="20" t="b">
        <v>0</v>
      </c>
      <c r="O50" s="20">
        <v>0</v>
      </c>
      <c r="P50" s="20">
        <v>0</v>
      </c>
      <c r="Q50" s="21">
        <v>0.45</v>
      </c>
      <c r="T50" s="21">
        <v>47.82</v>
      </c>
      <c r="U50" s="22">
        <v>41767</v>
      </c>
      <c r="W50" s="20">
        <v>0</v>
      </c>
      <c r="X50" s="20">
        <v>3</v>
      </c>
      <c r="Y50" s="20" t="b">
        <v>0</v>
      </c>
      <c r="Z50" s="20" t="b">
        <v>0</v>
      </c>
      <c r="AA50" s="21">
        <v>0</v>
      </c>
      <c r="AB50" s="21">
        <v>0</v>
      </c>
      <c r="AC50" s="21">
        <v>44.98</v>
      </c>
      <c r="AD50" s="21">
        <v>1</v>
      </c>
      <c r="AE50" s="21">
        <v>0.9</v>
      </c>
      <c r="AF50" s="21">
        <v>0.8</v>
      </c>
      <c r="AG50" s="21">
        <v>0.7</v>
      </c>
      <c r="AH50" s="21">
        <v>0.6</v>
      </c>
      <c r="AI50" s="21">
        <v>0.5</v>
      </c>
      <c r="AJ50" s="21">
        <v>0</v>
      </c>
      <c r="AK50" s="20" t="s">
        <v>2</v>
      </c>
      <c r="AM50" s="20" t="s">
        <v>4</v>
      </c>
      <c r="AO50" s="20" t="s">
        <v>4</v>
      </c>
      <c r="AP50" s="20" t="s">
        <v>144</v>
      </c>
    </row>
    <row r="51" spans="1:42">
      <c r="A51" s="30">
        <v>53</v>
      </c>
      <c r="B51" s="20" t="s">
        <v>2264</v>
      </c>
      <c r="C51" s="20">
        <v>106</v>
      </c>
      <c r="D51" s="20" t="s">
        <v>2653</v>
      </c>
      <c r="G51" s="20">
        <v>3</v>
      </c>
      <c r="H51" s="20" t="b">
        <v>0</v>
      </c>
      <c r="J51" s="20">
        <v>0</v>
      </c>
      <c r="O51" s="20">
        <v>0</v>
      </c>
      <c r="P51" s="20">
        <v>0</v>
      </c>
      <c r="Q51" s="21">
        <v>1.05</v>
      </c>
      <c r="T51" s="21">
        <v>111.74</v>
      </c>
      <c r="U51" s="22">
        <v>41767</v>
      </c>
      <c r="W51" s="20">
        <v>0</v>
      </c>
      <c r="X51" s="20">
        <v>3</v>
      </c>
      <c r="Y51" s="20" t="b">
        <v>0</v>
      </c>
      <c r="Z51" s="20" t="b">
        <v>0</v>
      </c>
      <c r="AA51" s="21">
        <v>0</v>
      </c>
      <c r="AB51" s="21">
        <v>0</v>
      </c>
      <c r="AC51" s="21">
        <v>105.11</v>
      </c>
      <c r="AD51" s="21">
        <v>1</v>
      </c>
      <c r="AE51" s="21">
        <v>0.9</v>
      </c>
      <c r="AF51" s="21">
        <v>0.8</v>
      </c>
      <c r="AG51" s="21">
        <v>0.7</v>
      </c>
      <c r="AH51" s="21">
        <v>0.6</v>
      </c>
      <c r="AI51" s="21">
        <v>0.5</v>
      </c>
      <c r="AJ51" s="21">
        <v>0</v>
      </c>
      <c r="AK51" s="20" t="s">
        <v>11</v>
      </c>
      <c r="AM51" s="20" t="s">
        <v>4</v>
      </c>
      <c r="AO51" s="20" t="s">
        <v>4</v>
      </c>
      <c r="AP51" s="20" t="s">
        <v>144</v>
      </c>
    </row>
    <row r="52" spans="1:42">
      <c r="A52" s="30">
        <v>54</v>
      </c>
      <c r="B52" s="20" t="s">
        <v>2264</v>
      </c>
      <c r="C52" s="20">
        <v>108</v>
      </c>
      <c r="D52" s="20" t="s">
        <v>2654</v>
      </c>
      <c r="G52" s="20">
        <v>3</v>
      </c>
      <c r="H52" s="20" t="b">
        <v>0</v>
      </c>
      <c r="J52" s="20">
        <v>0</v>
      </c>
      <c r="O52" s="20">
        <v>0</v>
      </c>
      <c r="P52" s="20">
        <v>0</v>
      </c>
      <c r="Q52" s="21">
        <v>0.45</v>
      </c>
      <c r="T52" s="21">
        <v>57.37</v>
      </c>
      <c r="U52" s="22">
        <v>41767</v>
      </c>
      <c r="W52" s="20">
        <v>0</v>
      </c>
      <c r="X52" s="20">
        <v>3</v>
      </c>
      <c r="Y52" s="20" t="b">
        <v>0</v>
      </c>
      <c r="Z52" s="20" t="b">
        <v>0</v>
      </c>
      <c r="AA52" s="21">
        <v>0</v>
      </c>
      <c r="AB52" s="21">
        <v>0</v>
      </c>
      <c r="AC52" s="21">
        <v>44.58</v>
      </c>
      <c r="AD52" s="21">
        <v>1</v>
      </c>
      <c r="AE52" s="21">
        <v>0.9</v>
      </c>
      <c r="AF52" s="21">
        <v>0.8</v>
      </c>
      <c r="AG52" s="21">
        <v>0.7</v>
      </c>
      <c r="AH52" s="21">
        <v>0.6</v>
      </c>
      <c r="AI52" s="21">
        <v>0.5</v>
      </c>
      <c r="AJ52" s="21">
        <v>0</v>
      </c>
      <c r="AK52" s="20" t="s">
        <v>11</v>
      </c>
      <c r="AM52" s="20" t="s">
        <v>4</v>
      </c>
      <c r="AO52" s="20" t="s">
        <v>4</v>
      </c>
      <c r="AP52" s="20" t="s">
        <v>144</v>
      </c>
    </row>
    <row r="53" spans="1:42">
      <c r="A53" s="30">
        <v>55</v>
      </c>
      <c r="B53" s="20" t="s">
        <v>2264</v>
      </c>
      <c r="C53" s="20">
        <v>110</v>
      </c>
      <c r="D53" s="20" t="s">
        <v>2679</v>
      </c>
      <c r="G53" s="20">
        <v>3</v>
      </c>
      <c r="H53" s="20" t="b">
        <v>0</v>
      </c>
      <c r="J53" s="20">
        <v>0</v>
      </c>
      <c r="O53" s="20">
        <v>0</v>
      </c>
      <c r="P53" s="20">
        <v>0</v>
      </c>
      <c r="Q53" s="21">
        <v>0.51</v>
      </c>
      <c r="T53" s="21">
        <v>30.97</v>
      </c>
      <c r="U53" s="22">
        <v>41767</v>
      </c>
      <c r="W53" s="20">
        <v>0</v>
      </c>
      <c r="X53" s="20">
        <v>3</v>
      </c>
      <c r="Y53" s="20" t="b">
        <v>0</v>
      </c>
      <c r="Z53" s="20" t="b">
        <v>0</v>
      </c>
      <c r="AA53" s="21">
        <v>0</v>
      </c>
      <c r="AB53" s="21">
        <v>0</v>
      </c>
      <c r="AC53" s="21">
        <v>51.18</v>
      </c>
      <c r="AD53" s="21">
        <v>1</v>
      </c>
      <c r="AE53" s="21">
        <v>0.9</v>
      </c>
      <c r="AF53" s="21">
        <v>0.8</v>
      </c>
      <c r="AG53" s="21">
        <v>0.7</v>
      </c>
      <c r="AH53" s="21">
        <v>0.6</v>
      </c>
      <c r="AI53" s="21">
        <v>0.5</v>
      </c>
      <c r="AJ53" s="21">
        <v>0</v>
      </c>
      <c r="AK53" s="20" t="s">
        <v>2</v>
      </c>
      <c r="AM53" s="20" t="s">
        <v>4</v>
      </c>
      <c r="AO53" s="20" t="s">
        <v>4</v>
      </c>
      <c r="AP53" s="20" t="s">
        <v>2676</v>
      </c>
    </row>
    <row r="54" spans="1:42">
      <c r="A54" s="30">
        <v>56</v>
      </c>
      <c r="B54" s="20" t="s">
        <v>2264</v>
      </c>
      <c r="C54" s="20">
        <v>112</v>
      </c>
      <c r="D54" s="20" t="s">
        <v>2712</v>
      </c>
      <c r="G54" s="20">
        <v>3</v>
      </c>
      <c r="H54" s="20" t="b">
        <v>0</v>
      </c>
      <c r="J54" s="20">
        <v>0</v>
      </c>
      <c r="O54" s="20">
        <v>0</v>
      </c>
      <c r="P54" s="20">
        <v>0</v>
      </c>
      <c r="Q54" s="21">
        <v>0.2</v>
      </c>
      <c r="T54" s="21">
        <v>19.8</v>
      </c>
      <c r="U54" s="22">
        <v>34912</v>
      </c>
      <c r="W54" s="20">
        <v>0</v>
      </c>
      <c r="X54" s="20">
        <v>3</v>
      </c>
      <c r="Y54" s="20" t="b">
        <v>0</v>
      </c>
      <c r="Z54" s="20" t="b">
        <v>0</v>
      </c>
      <c r="AA54" s="21">
        <v>0</v>
      </c>
      <c r="AB54" s="21">
        <v>0</v>
      </c>
      <c r="AC54" s="21">
        <v>19.8</v>
      </c>
      <c r="AD54" s="21">
        <v>1</v>
      </c>
      <c r="AE54" s="21">
        <v>0.9</v>
      </c>
      <c r="AF54" s="21">
        <v>0.8</v>
      </c>
      <c r="AG54" s="21">
        <v>0.7</v>
      </c>
      <c r="AH54" s="21">
        <v>0.6</v>
      </c>
      <c r="AI54" s="21">
        <v>0.5</v>
      </c>
      <c r="AJ54" s="21">
        <v>0</v>
      </c>
      <c r="AK54" s="20" t="s">
        <v>2</v>
      </c>
      <c r="AM54" s="20" t="s">
        <v>4</v>
      </c>
      <c r="AO54" s="20" t="s">
        <v>4</v>
      </c>
      <c r="AP54" s="20" t="s">
        <v>996</v>
      </c>
    </row>
    <row r="55" spans="1:42">
      <c r="A55" s="30">
        <v>57</v>
      </c>
      <c r="B55" s="20" t="s">
        <v>2264</v>
      </c>
      <c r="C55" s="20">
        <v>114</v>
      </c>
      <c r="D55" s="20" t="s">
        <v>2715</v>
      </c>
      <c r="G55" s="20">
        <v>3</v>
      </c>
      <c r="H55" s="20" t="b">
        <v>0</v>
      </c>
      <c r="O55" s="20">
        <v>0</v>
      </c>
      <c r="P55" s="20">
        <v>0</v>
      </c>
      <c r="Q55" s="21">
        <v>0.28000000000000003</v>
      </c>
      <c r="T55" s="21">
        <v>27.6</v>
      </c>
      <c r="U55" s="22">
        <v>38175</v>
      </c>
      <c r="W55" s="20">
        <v>0</v>
      </c>
      <c r="X55" s="20">
        <v>3</v>
      </c>
      <c r="Y55" s="20" t="b">
        <v>0</v>
      </c>
      <c r="Z55" s="20" t="b">
        <v>0</v>
      </c>
      <c r="AC55" s="21">
        <v>27.6</v>
      </c>
      <c r="AD55" s="21">
        <v>1</v>
      </c>
      <c r="AE55" s="21">
        <v>0.9</v>
      </c>
      <c r="AF55" s="21">
        <v>0.8</v>
      </c>
      <c r="AG55" s="21">
        <v>0.7</v>
      </c>
      <c r="AH55" s="21">
        <v>0.6</v>
      </c>
      <c r="AI55" s="21">
        <v>0.5</v>
      </c>
      <c r="AJ55" s="21">
        <v>0</v>
      </c>
      <c r="AM55" s="20" t="s">
        <v>4</v>
      </c>
      <c r="AO55" s="20" t="s">
        <v>4</v>
      </c>
    </row>
    <row r="56" spans="1:42">
      <c r="A56" s="30">
        <v>58</v>
      </c>
      <c r="B56" s="20" t="s">
        <v>2264</v>
      </c>
      <c r="C56" s="20">
        <v>116</v>
      </c>
      <c r="D56" s="20" t="s">
        <v>2777</v>
      </c>
      <c r="G56" s="20">
        <v>3</v>
      </c>
      <c r="H56" s="20" t="b">
        <v>0</v>
      </c>
      <c r="Q56" s="21">
        <v>0.22</v>
      </c>
      <c r="T56" s="21">
        <v>22.1</v>
      </c>
      <c r="U56" s="22">
        <v>34881</v>
      </c>
      <c r="X56" s="20">
        <v>3</v>
      </c>
      <c r="Z56" s="20" t="b">
        <v>0</v>
      </c>
      <c r="AC56" s="21">
        <v>22.1</v>
      </c>
      <c r="AD56" s="21">
        <v>1</v>
      </c>
      <c r="AE56" s="21">
        <v>0.9</v>
      </c>
      <c r="AF56" s="21">
        <v>0.8</v>
      </c>
      <c r="AG56" s="21">
        <v>0.7</v>
      </c>
      <c r="AH56" s="21">
        <v>0.6</v>
      </c>
      <c r="AI56" s="21">
        <v>0.5</v>
      </c>
      <c r="AJ56" s="21">
        <v>0</v>
      </c>
      <c r="AK56" s="20" t="s">
        <v>48</v>
      </c>
      <c r="AM56" s="20" t="s">
        <v>13</v>
      </c>
      <c r="AO56" s="20" t="s">
        <v>4</v>
      </c>
    </row>
    <row r="57" spans="1:42">
      <c r="A57" s="30">
        <v>59</v>
      </c>
      <c r="B57" s="20" t="s">
        <v>2264</v>
      </c>
      <c r="C57" s="20">
        <v>118</v>
      </c>
      <c r="D57" s="20" t="s">
        <v>2779</v>
      </c>
      <c r="G57" s="20">
        <v>3</v>
      </c>
      <c r="H57" s="20" t="b">
        <v>0</v>
      </c>
      <c r="J57" s="20">
        <v>0</v>
      </c>
      <c r="O57" s="20">
        <v>0</v>
      </c>
      <c r="P57" s="20">
        <v>0</v>
      </c>
      <c r="Q57" s="21">
        <v>0.12</v>
      </c>
      <c r="T57" s="21">
        <v>11.5</v>
      </c>
      <c r="U57" s="22">
        <v>34988</v>
      </c>
      <c r="W57" s="20">
        <v>0</v>
      </c>
      <c r="X57" s="20">
        <v>3</v>
      </c>
      <c r="Y57" s="20" t="b">
        <v>0</v>
      </c>
      <c r="Z57" s="20" t="b">
        <v>0</v>
      </c>
      <c r="AA57" s="21">
        <v>0</v>
      </c>
      <c r="AB57" s="21">
        <v>0</v>
      </c>
      <c r="AC57" s="21">
        <v>11.5</v>
      </c>
      <c r="AD57" s="21">
        <v>1</v>
      </c>
      <c r="AE57" s="21">
        <v>0.9</v>
      </c>
      <c r="AF57" s="21">
        <v>0.8</v>
      </c>
      <c r="AG57" s="21">
        <v>0.7</v>
      </c>
      <c r="AH57" s="21">
        <v>0.6</v>
      </c>
      <c r="AI57" s="21">
        <v>0.5</v>
      </c>
      <c r="AJ57" s="21">
        <v>0</v>
      </c>
    </row>
    <row r="58" spans="1:42">
      <c r="A58" s="30">
        <v>60</v>
      </c>
      <c r="B58" s="20" t="s">
        <v>2264</v>
      </c>
      <c r="C58" s="20">
        <v>120</v>
      </c>
      <c r="D58" s="20" t="s">
        <v>2780</v>
      </c>
      <c r="G58" s="20">
        <v>3</v>
      </c>
      <c r="H58" s="20" t="b">
        <v>0</v>
      </c>
      <c r="O58" s="20">
        <v>0</v>
      </c>
      <c r="P58" s="20">
        <v>0</v>
      </c>
      <c r="Q58" s="21">
        <v>0.35</v>
      </c>
      <c r="T58" s="21">
        <v>35</v>
      </c>
      <c r="U58" s="22">
        <v>34715</v>
      </c>
      <c r="W58" s="20">
        <v>0</v>
      </c>
      <c r="X58" s="20">
        <v>3</v>
      </c>
      <c r="Y58" s="20" t="b">
        <v>0</v>
      </c>
      <c r="Z58" s="20" t="b">
        <v>0</v>
      </c>
      <c r="AA58" s="21">
        <v>0</v>
      </c>
      <c r="AB58" s="21">
        <v>0</v>
      </c>
      <c r="AC58" s="21">
        <v>35</v>
      </c>
      <c r="AD58" s="21">
        <v>1</v>
      </c>
      <c r="AE58" s="21">
        <v>0.9</v>
      </c>
      <c r="AF58" s="21">
        <v>0.8</v>
      </c>
      <c r="AG58" s="21">
        <v>0.7</v>
      </c>
      <c r="AH58" s="21">
        <v>0.6</v>
      </c>
      <c r="AI58" s="21">
        <v>0.5</v>
      </c>
      <c r="AJ58" s="21">
        <v>0</v>
      </c>
    </row>
    <row r="59" spans="1:42">
      <c r="A59" s="30">
        <v>61</v>
      </c>
      <c r="B59" s="20" t="s">
        <v>2264</v>
      </c>
      <c r="C59" s="20">
        <v>122</v>
      </c>
      <c r="D59" s="20" t="s">
        <v>2785</v>
      </c>
      <c r="G59" s="20">
        <v>3</v>
      </c>
      <c r="H59" s="20" t="b">
        <v>0</v>
      </c>
      <c r="J59" s="20">
        <v>0</v>
      </c>
      <c r="O59" s="20">
        <v>0</v>
      </c>
      <c r="P59" s="20">
        <v>0</v>
      </c>
      <c r="Q59" s="21">
        <v>0.32</v>
      </c>
      <c r="T59" s="21">
        <v>31.5</v>
      </c>
      <c r="U59" s="22">
        <v>41386</v>
      </c>
      <c r="W59" s="20">
        <v>0</v>
      </c>
      <c r="X59" s="20">
        <v>3</v>
      </c>
      <c r="Y59" s="20" t="b">
        <v>0</v>
      </c>
      <c r="Z59" s="20" t="b">
        <v>0</v>
      </c>
      <c r="AA59" s="21">
        <v>0</v>
      </c>
      <c r="AB59" s="21">
        <v>0</v>
      </c>
      <c r="AC59" s="21">
        <v>31.5</v>
      </c>
      <c r="AD59" s="21">
        <v>1</v>
      </c>
      <c r="AE59" s="21">
        <v>0.9</v>
      </c>
      <c r="AF59" s="21">
        <v>0.8</v>
      </c>
      <c r="AG59" s="21">
        <v>0.7</v>
      </c>
      <c r="AH59" s="21">
        <v>0.6</v>
      </c>
      <c r="AI59" s="21">
        <v>0.5</v>
      </c>
      <c r="AJ59" s="21">
        <v>0</v>
      </c>
      <c r="AP59" s="20" t="s">
        <v>1108</v>
      </c>
    </row>
    <row r="60" spans="1:42">
      <c r="A60" s="30">
        <v>62</v>
      </c>
      <c r="B60" s="20" t="s">
        <v>2264</v>
      </c>
      <c r="C60" s="20">
        <v>124</v>
      </c>
      <c r="D60" s="20" t="s">
        <v>2804</v>
      </c>
      <c r="G60" s="20">
        <v>3</v>
      </c>
      <c r="H60" s="20" t="b">
        <v>0</v>
      </c>
      <c r="J60" s="20">
        <v>0</v>
      </c>
      <c r="O60" s="20">
        <v>0</v>
      </c>
      <c r="P60" s="20">
        <v>0</v>
      </c>
      <c r="Q60" s="21">
        <v>0.11</v>
      </c>
      <c r="T60" s="21">
        <v>10.92</v>
      </c>
      <c r="U60" s="22">
        <v>38194</v>
      </c>
      <c r="W60" s="20">
        <v>0</v>
      </c>
      <c r="X60" s="20">
        <v>3</v>
      </c>
      <c r="Y60" s="20" t="b">
        <v>0</v>
      </c>
      <c r="Z60" s="20" t="b">
        <v>0</v>
      </c>
      <c r="AA60" s="21">
        <v>0</v>
      </c>
      <c r="AB60" s="21">
        <v>0</v>
      </c>
      <c r="AC60" s="21">
        <v>10.92</v>
      </c>
      <c r="AD60" s="21">
        <v>1</v>
      </c>
      <c r="AE60" s="21">
        <v>0.9</v>
      </c>
      <c r="AF60" s="21">
        <v>0.8</v>
      </c>
      <c r="AG60" s="21">
        <v>0.7</v>
      </c>
      <c r="AH60" s="21">
        <v>0.6</v>
      </c>
      <c r="AI60" s="21">
        <v>0.5</v>
      </c>
      <c r="AJ60" s="21">
        <v>0</v>
      </c>
      <c r="AK60" s="20" t="s">
        <v>82</v>
      </c>
      <c r="AP60" s="20" t="s">
        <v>1186</v>
      </c>
    </row>
    <row r="61" spans="1:42">
      <c r="A61" s="30">
        <v>63</v>
      </c>
      <c r="B61" s="20" t="s">
        <v>2264</v>
      </c>
      <c r="C61" s="20">
        <v>126</v>
      </c>
      <c r="D61" s="20" t="s">
        <v>2805</v>
      </c>
      <c r="G61" s="20">
        <v>3</v>
      </c>
      <c r="H61" s="20" t="b">
        <v>0</v>
      </c>
      <c r="Q61" s="21">
        <v>0.11</v>
      </c>
      <c r="T61" s="21">
        <v>10.88</v>
      </c>
      <c r="U61" s="22">
        <v>41767</v>
      </c>
      <c r="X61" s="20">
        <v>3</v>
      </c>
      <c r="Z61" s="20" t="b">
        <v>0</v>
      </c>
      <c r="AC61" s="21">
        <v>10.88</v>
      </c>
      <c r="AD61" s="21">
        <v>1</v>
      </c>
      <c r="AE61" s="21">
        <v>0.9</v>
      </c>
      <c r="AF61" s="21">
        <v>0.8</v>
      </c>
      <c r="AG61" s="21">
        <v>0.7</v>
      </c>
      <c r="AH61" s="21">
        <v>0.6</v>
      </c>
      <c r="AI61" s="21">
        <v>0.5</v>
      </c>
      <c r="AJ61" s="21">
        <v>0</v>
      </c>
      <c r="AK61" s="20" t="s">
        <v>2</v>
      </c>
      <c r="AP61" s="20" t="s">
        <v>1188</v>
      </c>
    </row>
    <row r="62" spans="1:42">
      <c r="A62" s="30">
        <v>64</v>
      </c>
      <c r="B62" s="20" t="s">
        <v>2264</v>
      </c>
      <c r="C62" s="20">
        <v>128</v>
      </c>
      <c r="D62" s="20" t="s">
        <v>2806</v>
      </c>
      <c r="G62" s="20">
        <v>3</v>
      </c>
      <c r="H62" s="20" t="b">
        <v>0</v>
      </c>
      <c r="J62" s="20">
        <v>0</v>
      </c>
      <c r="O62" s="20">
        <v>0</v>
      </c>
      <c r="P62" s="20">
        <v>0</v>
      </c>
      <c r="Q62" s="21">
        <v>0.11</v>
      </c>
      <c r="T62" s="21">
        <v>11.46</v>
      </c>
      <c r="U62" s="22">
        <v>41767</v>
      </c>
      <c r="W62" s="20">
        <v>0</v>
      </c>
      <c r="X62" s="20">
        <v>3</v>
      </c>
      <c r="Y62" s="20" t="b">
        <v>0</v>
      </c>
      <c r="Z62" s="20" t="b">
        <v>0</v>
      </c>
      <c r="AA62" s="21">
        <v>0</v>
      </c>
      <c r="AB62" s="21">
        <v>0</v>
      </c>
      <c r="AC62" s="21">
        <v>11.46</v>
      </c>
      <c r="AD62" s="21">
        <v>1</v>
      </c>
      <c r="AE62" s="21">
        <v>0.9</v>
      </c>
      <c r="AF62" s="21">
        <v>0.8</v>
      </c>
      <c r="AG62" s="21">
        <v>0.7</v>
      </c>
      <c r="AH62" s="21">
        <v>0.6</v>
      </c>
      <c r="AI62" s="21">
        <v>0.5</v>
      </c>
      <c r="AJ62" s="21">
        <v>0</v>
      </c>
      <c r="AK62" s="20" t="s">
        <v>82</v>
      </c>
      <c r="AP62" s="20" t="s">
        <v>1190</v>
      </c>
    </row>
    <row r="63" spans="1:42">
      <c r="A63" s="30">
        <v>65</v>
      </c>
      <c r="B63" s="20" t="s">
        <v>2264</v>
      </c>
      <c r="C63" s="20">
        <v>130</v>
      </c>
      <c r="D63" s="20" t="s">
        <v>2827</v>
      </c>
      <c r="G63" s="20">
        <v>3</v>
      </c>
      <c r="H63" s="20" t="b">
        <v>0</v>
      </c>
      <c r="J63" s="20">
        <v>0</v>
      </c>
      <c r="O63" s="20">
        <v>0</v>
      </c>
      <c r="P63" s="20">
        <v>0</v>
      </c>
      <c r="Q63" s="21">
        <v>0.49</v>
      </c>
      <c r="T63" s="21">
        <v>50.42</v>
      </c>
      <c r="U63" s="22">
        <v>40848</v>
      </c>
      <c r="W63" s="20">
        <v>0</v>
      </c>
      <c r="X63" s="20">
        <v>3</v>
      </c>
      <c r="Y63" s="20" t="b">
        <v>0</v>
      </c>
      <c r="Z63" s="20" t="b">
        <v>0</v>
      </c>
      <c r="AA63" s="21">
        <v>0</v>
      </c>
      <c r="AB63" s="21">
        <v>0</v>
      </c>
      <c r="AC63" s="21">
        <v>48.95</v>
      </c>
      <c r="AD63" s="21">
        <v>1</v>
      </c>
      <c r="AE63" s="21">
        <v>0.9</v>
      </c>
      <c r="AF63" s="21">
        <v>0.8</v>
      </c>
      <c r="AG63" s="21">
        <v>0.7</v>
      </c>
      <c r="AH63" s="21">
        <v>0.6</v>
      </c>
      <c r="AI63" s="21">
        <v>0.5</v>
      </c>
      <c r="AJ63" s="21">
        <v>0</v>
      </c>
      <c r="AK63" s="20" t="s">
        <v>130</v>
      </c>
      <c r="AP63" s="20" t="s">
        <v>1080</v>
      </c>
    </row>
    <row r="64" spans="1:42">
      <c r="A64" s="30">
        <v>66</v>
      </c>
      <c r="B64" s="20" t="s">
        <v>2264</v>
      </c>
      <c r="C64" s="20">
        <v>132</v>
      </c>
      <c r="D64" s="20" t="s">
        <v>2828</v>
      </c>
      <c r="G64" s="20">
        <v>3</v>
      </c>
      <c r="H64" s="20" t="b">
        <v>0</v>
      </c>
      <c r="O64" s="20">
        <v>0</v>
      </c>
      <c r="P64" s="20">
        <v>0</v>
      </c>
      <c r="Q64" s="21">
        <v>0.19</v>
      </c>
      <c r="T64" s="21">
        <v>19.11</v>
      </c>
      <c r="U64" s="22">
        <v>39534</v>
      </c>
      <c r="W64" s="20">
        <v>0</v>
      </c>
      <c r="X64" s="20">
        <v>3</v>
      </c>
      <c r="Y64" s="20" t="b">
        <v>0</v>
      </c>
      <c r="Z64" s="20" t="b">
        <v>0</v>
      </c>
      <c r="AC64" s="21">
        <v>19.11</v>
      </c>
      <c r="AD64" s="21">
        <v>1</v>
      </c>
      <c r="AE64" s="21">
        <v>0.9</v>
      </c>
      <c r="AF64" s="21">
        <v>0.8</v>
      </c>
      <c r="AG64" s="21">
        <v>0.7</v>
      </c>
      <c r="AH64" s="21">
        <v>0.6</v>
      </c>
      <c r="AI64" s="21">
        <v>0.5</v>
      </c>
      <c r="AJ64" s="21">
        <v>0</v>
      </c>
      <c r="AK64" s="20" t="s">
        <v>130</v>
      </c>
      <c r="AP64" s="20" t="s">
        <v>1080</v>
      </c>
    </row>
    <row r="65" spans="1:42">
      <c r="A65" s="30">
        <v>67</v>
      </c>
      <c r="B65" s="20" t="s">
        <v>2264</v>
      </c>
      <c r="C65" s="20">
        <v>134</v>
      </c>
      <c r="D65" s="20" t="s">
        <v>2829</v>
      </c>
      <c r="G65" s="20">
        <v>3</v>
      </c>
      <c r="H65" s="20" t="b">
        <v>0</v>
      </c>
      <c r="J65" s="20">
        <v>0</v>
      </c>
      <c r="O65" s="20">
        <v>0</v>
      </c>
      <c r="P65" s="20">
        <v>0</v>
      </c>
      <c r="Q65" s="21">
        <v>0.47</v>
      </c>
      <c r="T65" s="21">
        <v>50.28</v>
      </c>
      <c r="U65" s="22">
        <v>41767</v>
      </c>
      <c r="W65" s="20">
        <v>0</v>
      </c>
      <c r="X65" s="20">
        <v>3</v>
      </c>
      <c r="Y65" s="20" t="b">
        <v>0</v>
      </c>
      <c r="Z65" s="20" t="b">
        <v>0</v>
      </c>
      <c r="AA65" s="21">
        <v>0</v>
      </c>
      <c r="AB65" s="21">
        <v>0</v>
      </c>
      <c r="AC65" s="21">
        <v>47.29</v>
      </c>
      <c r="AD65" s="21">
        <v>1</v>
      </c>
      <c r="AE65" s="21">
        <v>0.9</v>
      </c>
      <c r="AF65" s="21">
        <v>0.8</v>
      </c>
      <c r="AG65" s="21">
        <v>0.7</v>
      </c>
      <c r="AH65" s="21">
        <v>0.6</v>
      </c>
      <c r="AI65" s="21">
        <v>0.5</v>
      </c>
      <c r="AJ65" s="21">
        <v>0</v>
      </c>
      <c r="AK65" s="20" t="s">
        <v>25</v>
      </c>
      <c r="AP65" s="20" t="s">
        <v>1080</v>
      </c>
    </row>
    <row r="66" spans="1:42">
      <c r="A66" s="30">
        <v>69</v>
      </c>
      <c r="B66" s="20" t="s">
        <v>2264</v>
      </c>
      <c r="C66" s="20">
        <v>138</v>
      </c>
      <c r="D66" s="20" t="s">
        <v>3511</v>
      </c>
      <c r="G66" s="20">
        <v>3</v>
      </c>
      <c r="H66" s="20" t="b">
        <v>0</v>
      </c>
      <c r="J66" s="20">
        <v>0</v>
      </c>
      <c r="M66" s="20" t="s">
        <v>3509</v>
      </c>
      <c r="N66" s="20" t="s">
        <v>3510</v>
      </c>
      <c r="O66" s="20">
        <v>0</v>
      </c>
      <c r="P66" s="20">
        <v>0</v>
      </c>
      <c r="Q66" s="21">
        <v>0.48</v>
      </c>
      <c r="T66" s="21">
        <v>45.72</v>
      </c>
      <c r="U66" s="22">
        <v>40471</v>
      </c>
      <c r="W66" s="20">
        <v>0</v>
      </c>
      <c r="X66" s="20">
        <v>3</v>
      </c>
      <c r="Y66" s="20" t="b">
        <v>0</v>
      </c>
      <c r="Z66" s="20" t="b">
        <v>0</v>
      </c>
      <c r="AA66" s="21">
        <v>0</v>
      </c>
      <c r="AB66" s="21">
        <v>0</v>
      </c>
      <c r="AC66" s="21">
        <v>48.35</v>
      </c>
      <c r="AD66" s="21">
        <v>1</v>
      </c>
      <c r="AE66" s="21">
        <v>0.9</v>
      </c>
      <c r="AF66" s="21">
        <v>0.8</v>
      </c>
      <c r="AG66" s="21">
        <v>0.7</v>
      </c>
      <c r="AH66" s="21">
        <v>0.6</v>
      </c>
      <c r="AI66" s="21">
        <v>0.5</v>
      </c>
      <c r="AJ66" s="21">
        <v>0</v>
      </c>
    </row>
    <row r="67" spans="1:42">
      <c r="A67" s="30">
        <v>71</v>
      </c>
      <c r="B67" s="20" t="s">
        <v>2264</v>
      </c>
      <c r="C67" s="20">
        <v>142</v>
      </c>
      <c r="D67" s="20" t="s">
        <v>3572</v>
      </c>
      <c r="G67" s="20">
        <v>3</v>
      </c>
      <c r="H67" s="20" t="b">
        <v>0</v>
      </c>
      <c r="J67" s="20">
        <v>0</v>
      </c>
      <c r="O67" s="20">
        <v>0</v>
      </c>
      <c r="P67" s="20">
        <v>0</v>
      </c>
      <c r="Q67" s="21">
        <v>0.56000000000000005</v>
      </c>
      <c r="T67" s="21">
        <v>44.52</v>
      </c>
      <c r="U67" s="22">
        <v>41767</v>
      </c>
      <c r="W67" s="20">
        <v>0</v>
      </c>
      <c r="X67" s="20">
        <v>3</v>
      </c>
      <c r="Y67" s="20" t="b">
        <v>0</v>
      </c>
      <c r="Z67" s="20" t="b">
        <v>0</v>
      </c>
      <c r="AA67" s="21">
        <v>0</v>
      </c>
      <c r="AB67" s="21">
        <v>0</v>
      </c>
      <c r="AC67" s="21">
        <v>55.64</v>
      </c>
      <c r="AD67" s="21">
        <v>1</v>
      </c>
      <c r="AE67" s="21">
        <v>0.9</v>
      </c>
      <c r="AF67" s="21">
        <v>0.8</v>
      </c>
      <c r="AG67" s="21">
        <v>0.7</v>
      </c>
      <c r="AH67" s="21">
        <v>0.6</v>
      </c>
      <c r="AI67" s="21">
        <v>0.5</v>
      </c>
      <c r="AJ67" s="21">
        <v>0</v>
      </c>
      <c r="AK67" s="20" t="s">
        <v>815</v>
      </c>
      <c r="AP67" s="20" t="s">
        <v>271</v>
      </c>
    </row>
    <row r="68" spans="1:42">
      <c r="A68" s="30">
        <v>72</v>
      </c>
      <c r="B68" s="20" t="s">
        <v>2264</v>
      </c>
      <c r="C68" s="20">
        <v>144</v>
      </c>
      <c r="D68" s="20" t="s">
        <v>3579</v>
      </c>
      <c r="G68" s="20">
        <v>3</v>
      </c>
      <c r="H68" s="20" t="b">
        <v>0</v>
      </c>
      <c r="J68" s="20">
        <v>0</v>
      </c>
      <c r="O68" s="20">
        <v>0</v>
      </c>
      <c r="P68" s="20">
        <v>0</v>
      </c>
      <c r="Q68" s="21">
        <v>0.83</v>
      </c>
      <c r="T68" s="21">
        <v>87.8</v>
      </c>
      <c r="U68" s="22">
        <v>41767</v>
      </c>
      <c r="W68" s="20">
        <v>0</v>
      </c>
      <c r="X68" s="20">
        <v>3</v>
      </c>
      <c r="Y68" s="20" t="b">
        <v>0</v>
      </c>
      <c r="Z68" s="20" t="b">
        <v>0</v>
      </c>
      <c r="AA68" s="21">
        <v>0</v>
      </c>
      <c r="AB68" s="21">
        <v>0</v>
      </c>
      <c r="AC68" s="21">
        <v>82.58</v>
      </c>
      <c r="AD68" s="21">
        <v>1</v>
      </c>
      <c r="AE68" s="21">
        <v>0.9</v>
      </c>
      <c r="AF68" s="21">
        <v>0.8</v>
      </c>
      <c r="AG68" s="21">
        <v>0.7</v>
      </c>
      <c r="AH68" s="21">
        <v>0.6</v>
      </c>
      <c r="AI68" s="21">
        <v>0.5</v>
      </c>
      <c r="AJ68" s="21">
        <v>0</v>
      </c>
      <c r="AK68" s="20" t="s">
        <v>2</v>
      </c>
      <c r="AM68" s="20" t="s">
        <v>4</v>
      </c>
      <c r="AO68" s="20" t="s">
        <v>4</v>
      </c>
      <c r="AP68" s="20" t="s">
        <v>293</v>
      </c>
    </row>
    <row r="69" spans="1:42">
      <c r="A69" s="30">
        <v>73</v>
      </c>
      <c r="B69" s="20" t="s">
        <v>2264</v>
      </c>
      <c r="C69" s="20">
        <v>146</v>
      </c>
      <c r="D69" s="20" t="s">
        <v>3673</v>
      </c>
      <c r="G69" s="20">
        <v>3</v>
      </c>
      <c r="H69" s="20" t="b">
        <v>0</v>
      </c>
      <c r="J69" s="20">
        <v>0</v>
      </c>
      <c r="M69" s="20" t="s">
        <v>3674</v>
      </c>
      <c r="O69" s="20">
        <v>0</v>
      </c>
      <c r="P69" s="20">
        <v>0</v>
      </c>
      <c r="Q69" s="21">
        <v>0.18</v>
      </c>
      <c r="T69" s="21">
        <v>25.84</v>
      </c>
      <c r="U69" s="22">
        <v>41599</v>
      </c>
      <c r="W69" s="20">
        <v>0</v>
      </c>
      <c r="X69" s="20">
        <v>3</v>
      </c>
      <c r="Y69" s="20" t="b">
        <v>0</v>
      </c>
      <c r="Z69" s="20" t="b">
        <v>0</v>
      </c>
      <c r="AA69" s="21">
        <v>0</v>
      </c>
      <c r="AB69" s="21">
        <v>0</v>
      </c>
      <c r="AC69" s="21">
        <v>18.43</v>
      </c>
      <c r="AD69" s="21">
        <v>1</v>
      </c>
      <c r="AE69" s="21">
        <v>0.9</v>
      </c>
      <c r="AF69" s="21">
        <v>0.8</v>
      </c>
      <c r="AG69" s="21">
        <v>0.7</v>
      </c>
      <c r="AH69" s="21">
        <v>0.6</v>
      </c>
      <c r="AI69" s="21">
        <v>0.5</v>
      </c>
      <c r="AJ69" s="21">
        <v>0</v>
      </c>
    </row>
    <row r="70" spans="1:42">
      <c r="A70" s="30">
        <v>74</v>
      </c>
      <c r="B70" s="20" t="s">
        <v>2264</v>
      </c>
      <c r="C70" s="20">
        <v>148</v>
      </c>
      <c r="D70" s="20" t="s">
        <v>4448</v>
      </c>
      <c r="G70" s="20">
        <v>3</v>
      </c>
      <c r="H70" s="20" t="b">
        <v>0</v>
      </c>
      <c r="Q70" s="21">
        <v>0.43</v>
      </c>
      <c r="T70" s="21">
        <v>43.38</v>
      </c>
      <c r="U70" s="22">
        <v>40618</v>
      </c>
      <c r="X70" s="20">
        <v>3</v>
      </c>
      <c r="AC70" s="21">
        <v>43.38</v>
      </c>
      <c r="AD70" s="21">
        <v>1</v>
      </c>
      <c r="AE70" s="21">
        <v>0.9</v>
      </c>
      <c r="AF70" s="21">
        <v>0.8</v>
      </c>
      <c r="AG70" s="21">
        <v>0.7</v>
      </c>
      <c r="AH70" s="21">
        <v>0.6</v>
      </c>
      <c r="AI70" s="21">
        <v>0.5</v>
      </c>
    </row>
    <row r="71" spans="1:42">
      <c r="A71" s="30">
        <v>76</v>
      </c>
      <c r="B71" s="20" t="s">
        <v>2264</v>
      </c>
      <c r="C71" s="20">
        <v>152</v>
      </c>
      <c r="D71" s="20" t="s">
        <v>3795</v>
      </c>
      <c r="G71" s="20">
        <v>3</v>
      </c>
      <c r="H71" s="20" t="b">
        <v>0</v>
      </c>
      <c r="J71" s="20">
        <v>0</v>
      </c>
      <c r="O71" s="20">
        <v>0</v>
      </c>
      <c r="P71" s="20">
        <v>0</v>
      </c>
      <c r="Q71" s="21">
        <v>0.4</v>
      </c>
      <c r="T71" s="21">
        <v>40.4</v>
      </c>
      <c r="U71" s="22">
        <v>34851</v>
      </c>
      <c r="W71" s="20">
        <v>0</v>
      </c>
      <c r="X71" s="20">
        <v>3</v>
      </c>
      <c r="Y71" s="20" t="b">
        <v>1</v>
      </c>
      <c r="Z71" s="20" t="b">
        <v>0</v>
      </c>
      <c r="AA71" s="21">
        <v>0</v>
      </c>
      <c r="AB71" s="21">
        <v>0</v>
      </c>
      <c r="AC71" s="21">
        <v>40.4</v>
      </c>
      <c r="AD71" s="21">
        <v>1</v>
      </c>
      <c r="AE71" s="21">
        <v>0.9</v>
      </c>
      <c r="AF71" s="21">
        <v>0.8</v>
      </c>
      <c r="AG71" s="21">
        <v>0.7</v>
      </c>
      <c r="AH71" s="21">
        <v>0.6</v>
      </c>
      <c r="AI71" s="21">
        <v>0.5</v>
      </c>
      <c r="AJ71" s="21">
        <v>0</v>
      </c>
    </row>
    <row r="72" spans="1:42">
      <c r="A72" s="30">
        <v>77</v>
      </c>
      <c r="B72" s="20" t="s">
        <v>2264</v>
      </c>
      <c r="C72" s="20">
        <v>154</v>
      </c>
      <c r="D72" s="20" t="s">
        <v>3829</v>
      </c>
      <c r="G72" s="20">
        <v>3</v>
      </c>
      <c r="H72" s="20" t="b">
        <v>0</v>
      </c>
      <c r="J72" s="20">
        <v>0</v>
      </c>
      <c r="O72" s="20">
        <v>0</v>
      </c>
      <c r="P72" s="20">
        <v>0</v>
      </c>
      <c r="Q72" s="21">
        <v>0.56999999999999995</v>
      </c>
      <c r="T72" s="21">
        <v>57.3</v>
      </c>
      <c r="U72" s="22">
        <v>40421</v>
      </c>
      <c r="W72" s="20">
        <v>0</v>
      </c>
      <c r="X72" s="20">
        <v>3</v>
      </c>
      <c r="Y72" s="20" t="b">
        <v>0</v>
      </c>
      <c r="Z72" s="20" t="b">
        <v>0</v>
      </c>
      <c r="AA72" s="21">
        <v>0</v>
      </c>
      <c r="AB72" s="21">
        <v>0</v>
      </c>
      <c r="AC72" s="21">
        <v>57.3</v>
      </c>
      <c r="AD72" s="21">
        <v>1</v>
      </c>
      <c r="AE72" s="21">
        <v>0.9</v>
      </c>
      <c r="AF72" s="21">
        <v>0.8</v>
      </c>
      <c r="AG72" s="21">
        <v>0.7</v>
      </c>
      <c r="AH72" s="21">
        <v>0.6</v>
      </c>
      <c r="AI72" s="21">
        <v>0.5</v>
      </c>
      <c r="AJ72" s="21">
        <v>0</v>
      </c>
    </row>
    <row r="73" spans="1:42">
      <c r="A73" s="30">
        <v>79</v>
      </c>
      <c r="B73" s="20" t="s">
        <v>2264</v>
      </c>
      <c r="C73" s="20">
        <v>158</v>
      </c>
      <c r="D73" s="20" t="s">
        <v>3903</v>
      </c>
      <c r="G73" s="20">
        <v>3</v>
      </c>
      <c r="H73" s="20" t="b">
        <v>0</v>
      </c>
      <c r="O73" s="20">
        <v>0</v>
      </c>
      <c r="P73" s="20">
        <v>0</v>
      </c>
      <c r="Q73" s="21">
        <v>1.0900000000000001</v>
      </c>
      <c r="T73" s="21">
        <v>109</v>
      </c>
      <c r="U73" s="22">
        <v>39696</v>
      </c>
      <c r="W73" s="20">
        <v>0</v>
      </c>
      <c r="X73" s="20">
        <v>3</v>
      </c>
      <c r="Y73" s="20" t="b">
        <v>0</v>
      </c>
      <c r="Z73" s="20" t="b">
        <v>0</v>
      </c>
      <c r="AA73" s="21">
        <v>0</v>
      </c>
      <c r="AB73" s="21">
        <v>0</v>
      </c>
      <c r="AC73" s="21">
        <v>109</v>
      </c>
      <c r="AD73" s="21">
        <v>1</v>
      </c>
      <c r="AE73" s="21">
        <v>0.9</v>
      </c>
      <c r="AF73" s="21">
        <v>0.8</v>
      </c>
      <c r="AG73" s="21">
        <v>0.7</v>
      </c>
      <c r="AH73" s="21">
        <v>0.6</v>
      </c>
      <c r="AI73" s="21">
        <v>0.5</v>
      </c>
      <c r="AJ73" s="21">
        <v>0</v>
      </c>
    </row>
    <row r="74" spans="1:42">
      <c r="A74" s="30">
        <v>80</v>
      </c>
      <c r="B74" s="20" t="s">
        <v>2264</v>
      </c>
      <c r="C74" s="20">
        <v>160</v>
      </c>
      <c r="D74" s="20" t="s">
        <v>3904</v>
      </c>
      <c r="G74" s="20">
        <v>3</v>
      </c>
      <c r="H74" s="20" t="b">
        <v>0</v>
      </c>
      <c r="J74" s="20">
        <v>0</v>
      </c>
      <c r="O74" s="20">
        <v>0</v>
      </c>
      <c r="P74" s="20">
        <v>0</v>
      </c>
      <c r="Q74" s="21">
        <v>1.2</v>
      </c>
      <c r="T74" s="21">
        <v>127.23</v>
      </c>
      <c r="U74" s="22">
        <v>41767</v>
      </c>
      <c r="W74" s="20">
        <v>0</v>
      </c>
      <c r="X74" s="20">
        <v>3</v>
      </c>
      <c r="Y74" s="20" t="b">
        <v>0</v>
      </c>
      <c r="Z74" s="20" t="b">
        <v>0</v>
      </c>
      <c r="AA74" s="21">
        <v>0</v>
      </c>
      <c r="AB74" s="21">
        <v>0</v>
      </c>
      <c r="AC74" s="21">
        <v>119.67</v>
      </c>
      <c r="AD74" s="21">
        <v>1</v>
      </c>
      <c r="AE74" s="21">
        <v>0.9</v>
      </c>
      <c r="AF74" s="21">
        <v>0.8</v>
      </c>
      <c r="AG74" s="21">
        <v>0.7</v>
      </c>
      <c r="AH74" s="21">
        <v>0.6</v>
      </c>
      <c r="AI74" s="21">
        <v>0.5</v>
      </c>
      <c r="AJ74" s="21">
        <v>0</v>
      </c>
      <c r="AK74" s="20" t="s">
        <v>2</v>
      </c>
      <c r="AM74" s="20" t="s">
        <v>4</v>
      </c>
      <c r="AO74" s="20" t="s">
        <v>4</v>
      </c>
      <c r="AP74" s="20" t="s">
        <v>3905</v>
      </c>
    </row>
    <row r="75" spans="1:42">
      <c r="A75" s="30">
        <v>81</v>
      </c>
      <c r="B75" s="20" t="s">
        <v>2264</v>
      </c>
      <c r="C75" s="20">
        <v>162</v>
      </c>
      <c r="D75" s="20" t="s">
        <v>3906</v>
      </c>
      <c r="G75" s="20">
        <v>3</v>
      </c>
      <c r="H75" s="20" t="b">
        <v>0</v>
      </c>
      <c r="J75" s="20">
        <v>0</v>
      </c>
      <c r="O75" s="20">
        <v>0</v>
      </c>
      <c r="P75" s="20">
        <v>0</v>
      </c>
      <c r="Q75" s="21">
        <v>1.45</v>
      </c>
      <c r="T75" s="21">
        <v>150.29</v>
      </c>
      <c r="U75" s="22">
        <v>41873</v>
      </c>
      <c r="W75" s="20">
        <v>0</v>
      </c>
      <c r="X75" s="20">
        <v>3</v>
      </c>
      <c r="Y75" s="20" t="b">
        <v>0</v>
      </c>
      <c r="Z75" s="20" t="b">
        <v>0</v>
      </c>
      <c r="AA75" s="21">
        <v>0</v>
      </c>
      <c r="AB75" s="21">
        <v>0</v>
      </c>
      <c r="AC75" s="21">
        <v>145.12</v>
      </c>
      <c r="AD75" s="21">
        <v>1</v>
      </c>
      <c r="AE75" s="21">
        <v>0.9</v>
      </c>
      <c r="AF75" s="21">
        <v>0.8</v>
      </c>
      <c r="AG75" s="21">
        <v>0.7</v>
      </c>
      <c r="AH75" s="21">
        <v>0.6</v>
      </c>
      <c r="AI75" s="21">
        <v>0.5</v>
      </c>
      <c r="AJ75" s="21">
        <v>0</v>
      </c>
      <c r="AK75" s="20" t="s">
        <v>2</v>
      </c>
      <c r="AM75" s="20" t="s">
        <v>4</v>
      </c>
      <c r="AO75" s="20" t="s">
        <v>4</v>
      </c>
      <c r="AP75" s="20" t="s">
        <v>2144</v>
      </c>
    </row>
    <row r="76" spans="1:42">
      <c r="A76" s="30">
        <v>82</v>
      </c>
      <c r="B76" s="20" t="s">
        <v>2264</v>
      </c>
      <c r="C76" s="20">
        <v>164</v>
      </c>
      <c r="D76" s="20" t="s">
        <v>3908</v>
      </c>
      <c r="G76" s="20">
        <v>3</v>
      </c>
      <c r="H76" s="20" t="b">
        <v>0</v>
      </c>
      <c r="J76" s="20">
        <v>0</v>
      </c>
      <c r="O76" s="20">
        <v>0</v>
      </c>
      <c r="P76" s="20">
        <v>0</v>
      </c>
      <c r="Q76" s="21">
        <v>0.79</v>
      </c>
      <c r="T76" s="21">
        <v>39.99</v>
      </c>
      <c r="U76" s="22">
        <v>40421</v>
      </c>
      <c r="W76" s="20">
        <v>0</v>
      </c>
      <c r="X76" s="20">
        <v>3</v>
      </c>
      <c r="Y76" s="20" t="b">
        <v>0</v>
      </c>
      <c r="Z76" s="20" t="b">
        <v>0</v>
      </c>
      <c r="AA76" s="21">
        <v>0</v>
      </c>
      <c r="AB76" s="21">
        <v>0</v>
      </c>
      <c r="AC76" s="21">
        <v>79</v>
      </c>
      <c r="AD76" s="21">
        <v>1</v>
      </c>
      <c r="AE76" s="21">
        <v>0.9</v>
      </c>
      <c r="AF76" s="21">
        <v>0.8</v>
      </c>
      <c r="AG76" s="21">
        <v>0.7</v>
      </c>
      <c r="AH76" s="21">
        <v>0.6</v>
      </c>
      <c r="AI76" s="21">
        <v>0.5</v>
      </c>
      <c r="AJ76" s="21">
        <v>0</v>
      </c>
    </row>
    <row r="77" spans="1:42">
      <c r="A77" s="30">
        <v>83</v>
      </c>
      <c r="B77" s="20" t="s">
        <v>2264</v>
      </c>
      <c r="C77" s="20">
        <v>166</v>
      </c>
      <c r="D77" s="20" t="s">
        <v>3909</v>
      </c>
      <c r="G77" s="20">
        <v>3</v>
      </c>
      <c r="H77" s="20" t="b">
        <v>0</v>
      </c>
      <c r="Q77" s="21">
        <v>0.39</v>
      </c>
      <c r="T77" s="21">
        <v>39.229999999999997</v>
      </c>
      <c r="U77" s="22">
        <v>41767</v>
      </c>
      <c r="X77" s="20">
        <v>3</v>
      </c>
      <c r="Z77" s="20" t="b">
        <v>0</v>
      </c>
      <c r="AC77" s="21">
        <v>38.61</v>
      </c>
      <c r="AD77" s="21">
        <v>1</v>
      </c>
      <c r="AE77" s="21">
        <v>0.9</v>
      </c>
      <c r="AF77" s="21">
        <v>0.8</v>
      </c>
      <c r="AG77" s="21">
        <v>0.7</v>
      </c>
      <c r="AH77" s="21">
        <v>0.6</v>
      </c>
      <c r="AI77" s="21">
        <v>0.5</v>
      </c>
      <c r="AJ77" s="21">
        <v>0</v>
      </c>
      <c r="AK77" s="20" t="s">
        <v>82</v>
      </c>
      <c r="AP77" s="20" t="s">
        <v>2158</v>
      </c>
    </row>
    <row r="78" spans="1:42">
      <c r="A78" s="30">
        <v>84</v>
      </c>
      <c r="B78" s="20" t="s">
        <v>2264</v>
      </c>
      <c r="C78" s="20">
        <v>168</v>
      </c>
      <c r="D78" s="20" t="s">
        <v>4417</v>
      </c>
      <c r="G78" s="20">
        <v>3</v>
      </c>
      <c r="H78" s="20" t="b">
        <v>0</v>
      </c>
      <c r="J78" s="20">
        <v>0</v>
      </c>
      <c r="M78" s="20" t="s">
        <v>4418</v>
      </c>
      <c r="O78" s="20">
        <v>0</v>
      </c>
      <c r="P78" s="20">
        <v>0</v>
      </c>
      <c r="Q78" s="21">
        <v>0.6</v>
      </c>
      <c r="T78" s="21">
        <v>59.5</v>
      </c>
      <c r="U78" s="22">
        <v>40115</v>
      </c>
      <c r="W78" s="20">
        <v>0</v>
      </c>
      <c r="X78" s="20">
        <v>3</v>
      </c>
      <c r="Y78" s="20" t="b">
        <v>0</v>
      </c>
      <c r="Z78" s="20" t="b">
        <v>0</v>
      </c>
      <c r="AA78" s="21">
        <v>0</v>
      </c>
      <c r="AB78" s="21">
        <v>0</v>
      </c>
      <c r="AC78" s="21">
        <v>59.5</v>
      </c>
      <c r="AD78" s="21">
        <v>1</v>
      </c>
      <c r="AE78" s="21">
        <v>0.9</v>
      </c>
      <c r="AF78" s="21">
        <v>0.8</v>
      </c>
      <c r="AG78" s="21">
        <v>0.7</v>
      </c>
      <c r="AH78" s="21">
        <v>0.6</v>
      </c>
      <c r="AI78" s="21">
        <v>0.5</v>
      </c>
      <c r="AJ78" s="21">
        <v>0</v>
      </c>
    </row>
    <row r="79" spans="1:42">
      <c r="A79" s="30">
        <v>85</v>
      </c>
      <c r="B79" s="20" t="s">
        <v>2264</v>
      </c>
      <c r="C79" s="20">
        <v>170</v>
      </c>
      <c r="D79" s="20" t="s">
        <v>3915</v>
      </c>
      <c r="G79" s="20">
        <v>3</v>
      </c>
      <c r="H79" s="20" t="b">
        <v>0</v>
      </c>
      <c r="K79" s="20" t="s">
        <v>3916</v>
      </c>
      <c r="L79" s="20" t="s">
        <v>3916</v>
      </c>
      <c r="O79" s="20">
        <v>0</v>
      </c>
      <c r="P79" s="20">
        <v>0</v>
      </c>
      <c r="Q79" s="21">
        <v>0.56000000000000005</v>
      </c>
      <c r="T79" s="21">
        <v>59.73</v>
      </c>
      <c r="U79" s="22">
        <v>41767</v>
      </c>
      <c r="W79" s="20">
        <v>0</v>
      </c>
      <c r="X79" s="20">
        <v>3</v>
      </c>
      <c r="Y79" s="20" t="b">
        <v>0</v>
      </c>
      <c r="Z79" s="20" t="b">
        <v>0</v>
      </c>
      <c r="AC79" s="21">
        <v>56.18</v>
      </c>
      <c r="AD79" s="21">
        <v>1</v>
      </c>
      <c r="AE79" s="21">
        <v>0.9</v>
      </c>
      <c r="AF79" s="21">
        <v>0.8</v>
      </c>
      <c r="AG79" s="21">
        <v>0.7</v>
      </c>
      <c r="AH79" s="21">
        <v>0.6</v>
      </c>
      <c r="AI79" s="21">
        <v>0.5</v>
      </c>
      <c r="AJ79" s="21">
        <v>0</v>
      </c>
      <c r="AK79" s="20" t="s">
        <v>245</v>
      </c>
      <c r="AP79" s="20" t="s">
        <v>1962</v>
      </c>
    </row>
    <row r="80" spans="1:42">
      <c r="A80" s="30">
        <v>110001</v>
      </c>
      <c r="B80" s="20" t="s">
        <v>2264</v>
      </c>
      <c r="C80" s="20">
        <v>1</v>
      </c>
      <c r="D80" s="20" t="s">
        <v>3962</v>
      </c>
      <c r="G80" s="20">
        <v>3</v>
      </c>
      <c r="H80" s="20" t="b">
        <v>0</v>
      </c>
      <c r="J80" s="20">
        <v>1</v>
      </c>
      <c r="O80" s="20">
        <v>0</v>
      </c>
      <c r="P80" s="20">
        <v>0</v>
      </c>
      <c r="Q80" s="21">
        <v>0</v>
      </c>
      <c r="T80" s="21">
        <v>6</v>
      </c>
      <c r="U80" s="22">
        <v>37390</v>
      </c>
      <c r="W80" s="20">
        <v>0</v>
      </c>
      <c r="X80" s="20">
        <v>3</v>
      </c>
      <c r="Y80" s="20" t="b">
        <v>1</v>
      </c>
      <c r="Z80" s="20" t="b">
        <v>1</v>
      </c>
      <c r="AA80" s="21">
        <v>0</v>
      </c>
      <c r="AB80" s="21">
        <v>0</v>
      </c>
      <c r="AC80" s="21">
        <v>0</v>
      </c>
      <c r="AD80" s="21">
        <v>0</v>
      </c>
      <c r="AE80" s="21">
        <v>0</v>
      </c>
      <c r="AF80" s="21">
        <v>0</v>
      </c>
      <c r="AG80" s="21">
        <v>0</v>
      </c>
      <c r="AH80" s="21">
        <v>0</v>
      </c>
      <c r="AI80" s="21">
        <v>0</v>
      </c>
      <c r="AJ80" s="21">
        <v>0</v>
      </c>
    </row>
    <row r="81" spans="1:42">
      <c r="A81" s="30">
        <v>110002</v>
      </c>
      <c r="B81" s="20" t="s">
        <v>2264</v>
      </c>
      <c r="C81" s="20">
        <v>2</v>
      </c>
      <c r="D81" s="20" t="s">
        <v>2265</v>
      </c>
      <c r="G81" s="20">
        <v>3</v>
      </c>
      <c r="H81" s="20" t="b">
        <v>0</v>
      </c>
      <c r="J81" s="20">
        <v>0</v>
      </c>
      <c r="O81" s="20">
        <v>0</v>
      </c>
      <c r="P81" s="20">
        <v>0</v>
      </c>
      <c r="Q81" s="21">
        <v>0</v>
      </c>
      <c r="T81" s="21">
        <v>1</v>
      </c>
      <c r="W81" s="20">
        <v>0</v>
      </c>
      <c r="X81" s="20">
        <v>3</v>
      </c>
      <c r="Y81" s="20" t="b">
        <v>1</v>
      </c>
      <c r="Z81" s="20" t="b">
        <v>1</v>
      </c>
      <c r="AA81" s="21">
        <v>0</v>
      </c>
      <c r="AB81" s="21">
        <v>0</v>
      </c>
      <c r="AC81" s="21">
        <v>0</v>
      </c>
      <c r="AD81" s="21">
        <v>0</v>
      </c>
      <c r="AE81" s="21">
        <v>0</v>
      </c>
      <c r="AF81" s="21">
        <v>0</v>
      </c>
      <c r="AG81" s="21">
        <v>0</v>
      </c>
      <c r="AH81" s="21">
        <v>0</v>
      </c>
      <c r="AI81" s="21">
        <v>0</v>
      </c>
      <c r="AJ81" s="21">
        <v>0</v>
      </c>
    </row>
    <row r="82" spans="1:42">
      <c r="A82" s="30">
        <v>111001</v>
      </c>
      <c r="B82" s="20" t="s">
        <v>2264</v>
      </c>
      <c r="C82" s="20">
        <v>2</v>
      </c>
      <c r="D82" s="20" t="s">
        <v>0</v>
      </c>
      <c r="G82" s="20">
        <v>2</v>
      </c>
      <c r="H82" s="20" t="b">
        <v>0</v>
      </c>
      <c r="J82" s="20">
        <v>0</v>
      </c>
      <c r="O82" s="20">
        <v>0</v>
      </c>
      <c r="P82" s="20">
        <v>0</v>
      </c>
      <c r="Q82" s="21">
        <v>0</v>
      </c>
      <c r="T82" s="21">
        <v>7.87</v>
      </c>
      <c r="U82" s="22">
        <v>43556</v>
      </c>
      <c r="W82" s="20">
        <v>0</v>
      </c>
      <c r="X82" s="20">
        <v>2</v>
      </c>
      <c r="Y82" s="20" t="b">
        <v>0</v>
      </c>
      <c r="Z82" s="20" t="b">
        <v>0</v>
      </c>
      <c r="AA82" s="21">
        <v>0</v>
      </c>
      <c r="AB82" s="21">
        <v>0</v>
      </c>
      <c r="AC82" s="21">
        <v>7.87</v>
      </c>
      <c r="AD82" s="21">
        <v>120</v>
      </c>
      <c r="AE82" s="21">
        <v>0</v>
      </c>
      <c r="AF82" s="21">
        <v>0</v>
      </c>
      <c r="AG82" s="21">
        <v>0</v>
      </c>
      <c r="AH82" s="21">
        <v>0</v>
      </c>
      <c r="AI82" s="21">
        <v>0</v>
      </c>
      <c r="AJ82" s="21">
        <v>0</v>
      </c>
      <c r="AK82" s="20" t="s">
        <v>2</v>
      </c>
      <c r="AM82" s="20" t="s">
        <v>4</v>
      </c>
      <c r="AO82" s="20" t="s">
        <v>4</v>
      </c>
      <c r="AP82" s="20" t="s">
        <v>15</v>
      </c>
    </row>
    <row r="83" spans="1:42">
      <c r="A83" s="30">
        <v>111003</v>
      </c>
      <c r="B83" s="20" t="s">
        <v>2264</v>
      </c>
      <c r="C83" s="20">
        <v>4</v>
      </c>
      <c r="D83" s="20" t="s">
        <v>4719</v>
      </c>
      <c r="G83" s="20">
        <v>2</v>
      </c>
      <c r="H83" s="20" t="b">
        <v>0</v>
      </c>
      <c r="J83" s="20">
        <v>0</v>
      </c>
      <c r="O83" s="20">
        <v>0</v>
      </c>
      <c r="P83" s="20">
        <v>0</v>
      </c>
      <c r="Q83" s="21">
        <v>0</v>
      </c>
      <c r="T83" s="21">
        <v>38.409999999999997</v>
      </c>
      <c r="U83" s="22">
        <v>43556</v>
      </c>
      <c r="W83" s="20">
        <v>0</v>
      </c>
      <c r="X83" s="20">
        <v>2</v>
      </c>
      <c r="Y83" s="20" t="b">
        <v>0</v>
      </c>
      <c r="Z83" s="20" t="b">
        <v>0</v>
      </c>
      <c r="AA83" s="21">
        <v>0</v>
      </c>
      <c r="AB83" s="21">
        <v>0</v>
      </c>
      <c r="AC83" s="21">
        <v>38.409999999999997</v>
      </c>
      <c r="AD83" s="21">
        <v>120</v>
      </c>
      <c r="AE83" s="21">
        <v>0</v>
      </c>
      <c r="AF83" s="21">
        <v>0</v>
      </c>
      <c r="AG83" s="21">
        <v>0</v>
      </c>
      <c r="AH83" s="21">
        <v>0</v>
      </c>
      <c r="AI83" s="21">
        <v>0</v>
      </c>
      <c r="AJ83" s="21">
        <v>0</v>
      </c>
      <c r="AK83" s="20" t="s">
        <v>1</v>
      </c>
      <c r="AM83" s="20" t="s">
        <v>4</v>
      </c>
      <c r="AO83" s="20" t="s">
        <v>4</v>
      </c>
      <c r="AP83" s="20" t="s">
        <v>15</v>
      </c>
    </row>
    <row r="84" spans="1:42">
      <c r="A84" s="30">
        <v>111004</v>
      </c>
      <c r="B84" s="20" t="s">
        <v>2264</v>
      </c>
      <c r="C84" s="20">
        <v>6</v>
      </c>
      <c r="D84" s="20" t="s">
        <v>2267</v>
      </c>
      <c r="G84" s="20">
        <v>2</v>
      </c>
      <c r="H84" s="20" t="b">
        <v>0</v>
      </c>
      <c r="J84" s="20">
        <v>0</v>
      </c>
      <c r="O84" s="20">
        <v>0</v>
      </c>
      <c r="P84" s="20">
        <v>0</v>
      </c>
      <c r="Q84" s="21">
        <v>0</v>
      </c>
      <c r="T84" s="21">
        <v>8.1</v>
      </c>
      <c r="U84" s="22">
        <v>43556</v>
      </c>
      <c r="W84" s="20">
        <v>0</v>
      </c>
      <c r="X84" s="20">
        <v>2</v>
      </c>
      <c r="Y84" s="20" t="b">
        <v>0</v>
      </c>
      <c r="Z84" s="20" t="b">
        <v>0</v>
      </c>
      <c r="AA84" s="21">
        <v>0</v>
      </c>
      <c r="AB84" s="21">
        <v>0</v>
      </c>
      <c r="AC84" s="21">
        <v>8.1</v>
      </c>
      <c r="AD84" s="21">
        <v>120</v>
      </c>
      <c r="AE84" s="21">
        <v>0</v>
      </c>
      <c r="AF84" s="21">
        <v>0</v>
      </c>
      <c r="AG84" s="21">
        <v>0</v>
      </c>
      <c r="AH84" s="21">
        <v>0</v>
      </c>
      <c r="AI84" s="21">
        <v>0</v>
      </c>
      <c r="AJ84" s="21">
        <v>0</v>
      </c>
      <c r="AK84" s="20" t="s">
        <v>2</v>
      </c>
      <c r="AM84" s="20" t="s">
        <v>4</v>
      </c>
      <c r="AO84" s="20" t="s">
        <v>4</v>
      </c>
      <c r="AP84" s="20" t="s">
        <v>3</v>
      </c>
    </row>
    <row r="85" spans="1:42">
      <c r="A85" s="30">
        <v>111005</v>
      </c>
      <c r="B85" s="20" t="s">
        <v>2264</v>
      </c>
      <c r="C85" s="20">
        <v>8</v>
      </c>
      <c r="D85" s="20" t="s">
        <v>3948</v>
      </c>
      <c r="G85" s="20">
        <v>2</v>
      </c>
      <c r="H85" s="20" t="b">
        <v>0</v>
      </c>
      <c r="J85" s="20">
        <v>0</v>
      </c>
      <c r="O85" s="20">
        <v>0</v>
      </c>
      <c r="P85" s="20">
        <v>0</v>
      </c>
      <c r="Q85" s="21">
        <v>0</v>
      </c>
      <c r="T85" s="21">
        <v>53.53</v>
      </c>
      <c r="U85" s="22">
        <v>43690</v>
      </c>
      <c r="W85" s="20">
        <v>0</v>
      </c>
      <c r="X85" s="20">
        <v>2</v>
      </c>
      <c r="Y85" s="20" t="b">
        <v>0</v>
      </c>
      <c r="Z85" s="20" t="b">
        <v>0</v>
      </c>
      <c r="AA85" s="21">
        <v>0</v>
      </c>
      <c r="AB85" s="21">
        <v>0</v>
      </c>
      <c r="AC85" s="21">
        <v>56.46</v>
      </c>
      <c r="AD85" s="21">
        <v>120</v>
      </c>
      <c r="AE85" s="21">
        <v>0</v>
      </c>
      <c r="AF85" s="21">
        <v>0</v>
      </c>
      <c r="AG85" s="21">
        <v>0</v>
      </c>
      <c r="AH85" s="21">
        <v>0</v>
      </c>
      <c r="AI85" s="21">
        <v>0</v>
      </c>
      <c r="AJ85" s="21">
        <v>0</v>
      </c>
      <c r="AK85" s="20" t="s">
        <v>2</v>
      </c>
      <c r="AM85" s="20" t="s">
        <v>4</v>
      </c>
      <c r="AO85" s="20" t="s">
        <v>4</v>
      </c>
      <c r="AP85" s="20" t="s">
        <v>5</v>
      </c>
    </row>
    <row r="86" spans="1:42">
      <c r="A86" s="30">
        <v>111006</v>
      </c>
      <c r="B86" s="20" t="s">
        <v>2264</v>
      </c>
      <c r="C86" s="20">
        <v>10</v>
      </c>
      <c r="D86" s="20" t="s">
        <v>4715</v>
      </c>
      <c r="G86" s="20">
        <v>2</v>
      </c>
      <c r="H86" s="20" t="b">
        <v>0</v>
      </c>
      <c r="J86" s="20">
        <v>0</v>
      </c>
      <c r="O86" s="20">
        <v>0</v>
      </c>
      <c r="P86" s="20">
        <v>0</v>
      </c>
      <c r="Q86" s="21">
        <v>0</v>
      </c>
      <c r="T86" s="21">
        <v>50.41</v>
      </c>
      <c r="U86" s="22">
        <v>43690</v>
      </c>
      <c r="W86" s="20">
        <v>0</v>
      </c>
      <c r="X86" s="20">
        <v>2</v>
      </c>
      <c r="Y86" s="20" t="b">
        <v>0</v>
      </c>
      <c r="Z86" s="20" t="b">
        <v>0</v>
      </c>
      <c r="AA86" s="21">
        <v>0</v>
      </c>
      <c r="AB86" s="21">
        <v>0</v>
      </c>
      <c r="AC86" s="21">
        <v>52.67</v>
      </c>
      <c r="AD86" s="21">
        <v>120</v>
      </c>
      <c r="AE86" s="21">
        <v>0</v>
      </c>
      <c r="AF86" s="21">
        <v>0</v>
      </c>
      <c r="AG86" s="21">
        <v>0</v>
      </c>
      <c r="AH86" s="21">
        <v>0</v>
      </c>
      <c r="AI86" s="21">
        <v>0</v>
      </c>
      <c r="AJ86" s="21">
        <v>0</v>
      </c>
      <c r="AK86" s="20" t="s">
        <v>2</v>
      </c>
      <c r="AM86" s="20" t="s">
        <v>4</v>
      </c>
      <c r="AO86" s="20" t="s">
        <v>4</v>
      </c>
      <c r="AP86" s="20" t="s">
        <v>5</v>
      </c>
    </row>
    <row r="87" spans="1:42">
      <c r="A87" s="30">
        <v>111007</v>
      </c>
      <c r="B87" s="20" t="s">
        <v>2264</v>
      </c>
      <c r="C87" s="20">
        <v>12</v>
      </c>
      <c r="D87" s="20" t="s">
        <v>6</v>
      </c>
      <c r="G87" s="20">
        <v>2</v>
      </c>
      <c r="H87" s="20" t="b">
        <v>0</v>
      </c>
      <c r="O87" s="20">
        <v>0</v>
      </c>
      <c r="P87" s="20">
        <v>0</v>
      </c>
      <c r="Q87" s="21">
        <v>0</v>
      </c>
      <c r="T87" s="21">
        <v>15.3</v>
      </c>
      <c r="W87" s="20">
        <v>0</v>
      </c>
      <c r="X87" s="20">
        <v>3</v>
      </c>
      <c r="Z87" s="20" t="b">
        <v>1</v>
      </c>
      <c r="AC87" s="21">
        <v>15.3</v>
      </c>
      <c r="AD87" s="21">
        <v>120</v>
      </c>
      <c r="AE87" s="21">
        <v>0</v>
      </c>
      <c r="AF87" s="21">
        <v>0</v>
      </c>
      <c r="AG87" s="21">
        <v>0</v>
      </c>
      <c r="AH87" s="21">
        <v>0</v>
      </c>
      <c r="AI87" s="21">
        <v>0</v>
      </c>
      <c r="AJ87" s="21">
        <v>0</v>
      </c>
      <c r="AM87" s="20" t="s">
        <v>4</v>
      </c>
      <c r="AO87" s="20" t="s">
        <v>4</v>
      </c>
      <c r="AP87" s="20" t="s">
        <v>15</v>
      </c>
    </row>
    <row r="88" spans="1:42">
      <c r="A88" s="30">
        <v>111008</v>
      </c>
      <c r="B88" s="20" t="s">
        <v>2264</v>
      </c>
      <c r="C88" s="20">
        <v>14</v>
      </c>
      <c r="D88" s="20" t="s">
        <v>7</v>
      </c>
      <c r="G88" s="20">
        <v>2</v>
      </c>
      <c r="H88" s="20" t="b">
        <v>0</v>
      </c>
      <c r="Q88" s="21">
        <v>0</v>
      </c>
      <c r="T88" s="21">
        <v>15.3</v>
      </c>
      <c r="X88" s="20">
        <v>3</v>
      </c>
      <c r="Z88" s="20" t="b">
        <v>1</v>
      </c>
      <c r="AC88" s="21">
        <v>15.3</v>
      </c>
      <c r="AD88" s="21">
        <v>120</v>
      </c>
      <c r="AE88" s="21">
        <v>0</v>
      </c>
      <c r="AF88" s="21">
        <v>0</v>
      </c>
      <c r="AG88" s="21">
        <v>0</v>
      </c>
      <c r="AH88" s="21">
        <v>0</v>
      </c>
      <c r="AI88" s="21">
        <v>0</v>
      </c>
      <c r="AJ88" s="21">
        <v>0</v>
      </c>
      <c r="AM88" s="20" t="s">
        <v>4</v>
      </c>
      <c r="AO88" s="20" t="s">
        <v>4</v>
      </c>
      <c r="AP88" s="20" t="s">
        <v>15</v>
      </c>
    </row>
    <row r="89" spans="1:42">
      <c r="A89" s="30">
        <v>111009</v>
      </c>
      <c r="B89" s="20" t="s">
        <v>2264</v>
      </c>
      <c r="C89" s="20">
        <v>18</v>
      </c>
      <c r="D89" s="20" t="s">
        <v>8</v>
      </c>
      <c r="G89" s="20">
        <v>2</v>
      </c>
      <c r="H89" s="20" t="b">
        <v>0</v>
      </c>
      <c r="Q89" s="21">
        <v>0</v>
      </c>
      <c r="T89" s="21">
        <v>15.3</v>
      </c>
      <c r="X89" s="20">
        <v>3</v>
      </c>
      <c r="Z89" s="20" t="b">
        <v>1</v>
      </c>
      <c r="AC89" s="21">
        <v>15.3</v>
      </c>
      <c r="AD89" s="21">
        <v>120</v>
      </c>
      <c r="AE89" s="21">
        <v>0</v>
      </c>
      <c r="AF89" s="21">
        <v>0</v>
      </c>
      <c r="AG89" s="21">
        <v>0</v>
      </c>
      <c r="AH89" s="21">
        <v>0</v>
      </c>
      <c r="AI89" s="21">
        <v>0</v>
      </c>
      <c r="AJ89" s="21">
        <v>0</v>
      </c>
      <c r="AM89" s="20" t="s">
        <v>4</v>
      </c>
      <c r="AO89" s="20" t="s">
        <v>4</v>
      </c>
      <c r="AP89" s="20" t="s">
        <v>15</v>
      </c>
    </row>
    <row r="90" spans="1:42">
      <c r="A90" s="30">
        <v>111010</v>
      </c>
      <c r="B90" s="20" t="s">
        <v>2264</v>
      </c>
      <c r="C90" s="20">
        <v>16</v>
      </c>
      <c r="D90" s="20" t="s">
        <v>5456</v>
      </c>
      <c r="G90" s="20">
        <v>2</v>
      </c>
      <c r="H90" s="20" t="b">
        <v>0</v>
      </c>
      <c r="J90" s="20">
        <v>0</v>
      </c>
      <c r="M90" s="20" t="s">
        <v>2268</v>
      </c>
      <c r="O90" s="20">
        <v>0</v>
      </c>
      <c r="P90" s="20">
        <v>0</v>
      </c>
      <c r="Q90" s="21">
        <v>0</v>
      </c>
      <c r="T90" s="21">
        <v>27.5</v>
      </c>
      <c r="U90" s="22">
        <v>43565</v>
      </c>
      <c r="W90" s="20">
        <v>0</v>
      </c>
      <c r="X90" s="20">
        <v>2</v>
      </c>
      <c r="Y90" s="20" t="b">
        <v>0</v>
      </c>
      <c r="Z90" s="20" t="b">
        <v>0</v>
      </c>
      <c r="AA90" s="21">
        <v>0</v>
      </c>
      <c r="AB90" s="21">
        <v>0</v>
      </c>
      <c r="AC90" s="21">
        <v>27.5</v>
      </c>
      <c r="AD90" s="21">
        <v>120</v>
      </c>
      <c r="AE90" s="21">
        <v>0</v>
      </c>
      <c r="AF90" s="21">
        <v>0</v>
      </c>
      <c r="AG90" s="21">
        <v>0</v>
      </c>
      <c r="AH90" s="21">
        <v>0</v>
      </c>
      <c r="AI90" s="21">
        <v>0</v>
      </c>
      <c r="AJ90" s="21">
        <v>0</v>
      </c>
      <c r="AK90" s="20" t="s">
        <v>2</v>
      </c>
      <c r="AM90" s="20" t="s">
        <v>4</v>
      </c>
      <c r="AO90" s="20" t="s">
        <v>4</v>
      </c>
      <c r="AP90" s="20" t="s">
        <v>3</v>
      </c>
    </row>
    <row r="91" spans="1:42">
      <c r="A91" s="30">
        <v>111011</v>
      </c>
      <c r="B91" s="20" t="s">
        <v>2264</v>
      </c>
      <c r="C91" s="20">
        <v>20</v>
      </c>
      <c r="D91" s="20" t="s">
        <v>9</v>
      </c>
      <c r="G91" s="20">
        <v>2</v>
      </c>
      <c r="H91" s="20" t="b">
        <v>0</v>
      </c>
      <c r="J91" s="20">
        <v>0</v>
      </c>
      <c r="K91" s="20" t="s">
        <v>2268</v>
      </c>
      <c r="L91" s="20" t="s">
        <v>2268</v>
      </c>
      <c r="O91" s="20">
        <v>0</v>
      </c>
      <c r="P91" s="20">
        <v>0</v>
      </c>
      <c r="Q91" s="21">
        <v>0</v>
      </c>
      <c r="T91" s="21">
        <v>8.36</v>
      </c>
      <c r="U91" s="22">
        <v>43556</v>
      </c>
      <c r="W91" s="20">
        <v>0</v>
      </c>
      <c r="X91" s="20">
        <v>2</v>
      </c>
      <c r="Y91" s="20" t="b">
        <v>0</v>
      </c>
      <c r="Z91" s="20" t="b">
        <v>0</v>
      </c>
      <c r="AA91" s="21">
        <v>0</v>
      </c>
      <c r="AB91" s="21">
        <v>0</v>
      </c>
      <c r="AC91" s="21">
        <v>8.36</v>
      </c>
      <c r="AD91" s="21">
        <v>120</v>
      </c>
      <c r="AE91" s="21">
        <v>0</v>
      </c>
      <c r="AF91" s="21">
        <v>0</v>
      </c>
      <c r="AG91" s="21">
        <v>0</v>
      </c>
      <c r="AH91" s="21">
        <v>0</v>
      </c>
      <c r="AI91" s="21">
        <v>0</v>
      </c>
      <c r="AJ91" s="21">
        <v>0</v>
      </c>
      <c r="AK91" s="20" t="s">
        <v>1</v>
      </c>
      <c r="AM91" s="20" t="s">
        <v>4</v>
      </c>
      <c r="AO91" s="20" t="s">
        <v>4</v>
      </c>
      <c r="AP91" s="20" t="s">
        <v>15</v>
      </c>
    </row>
    <row r="92" spans="1:42">
      <c r="A92" s="30">
        <v>111019</v>
      </c>
      <c r="B92" s="20" t="s">
        <v>2264</v>
      </c>
      <c r="C92" s="20">
        <v>22</v>
      </c>
      <c r="D92" s="20" t="s">
        <v>5354</v>
      </c>
      <c r="G92" s="20">
        <v>2</v>
      </c>
      <c r="H92" s="20" t="b">
        <v>0</v>
      </c>
      <c r="J92" s="20">
        <v>0</v>
      </c>
      <c r="M92" s="20" t="s">
        <v>2268</v>
      </c>
      <c r="O92" s="20">
        <v>0</v>
      </c>
      <c r="P92" s="20">
        <v>0</v>
      </c>
      <c r="Q92" s="21">
        <v>0</v>
      </c>
      <c r="T92" s="21">
        <v>45</v>
      </c>
      <c r="U92" s="22">
        <v>43640</v>
      </c>
      <c r="W92" s="20">
        <v>0</v>
      </c>
      <c r="X92" s="20">
        <v>2</v>
      </c>
      <c r="Y92" s="20" t="b">
        <v>0</v>
      </c>
      <c r="Z92" s="20" t="b">
        <v>0</v>
      </c>
      <c r="AA92" s="21">
        <v>0</v>
      </c>
      <c r="AB92" s="21">
        <v>0</v>
      </c>
      <c r="AC92" s="21">
        <v>45</v>
      </c>
      <c r="AD92" s="21">
        <v>120</v>
      </c>
      <c r="AE92" s="21">
        <v>0</v>
      </c>
      <c r="AF92" s="21">
        <v>0</v>
      </c>
      <c r="AG92" s="21">
        <v>0</v>
      </c>
      <c r="AH92" s="21">
        <v>0</v>
      </c>
      <c r="AI92" s="21">
        <v>0</v>
      </c>
      <c r="AJ92" s="21">
        <v>0</v>
      </c>
      <c r="AK92" s="20" t="s">
        <v>2</v>
      </c>
      <c r="AM92" s="20" t="s">
        <v>4</v>
      </c>
      <c r="AO92" s="20" t="s">
        <v>4</v>
      </c>
      <c r="AP92" s="20" t="s">
        <v>15</v>
      </c>
    </row>
    <row r="93" spans="1:42">
      <c r="A93" s="30">
        <v>111020</v>
      </c>
      <c r="B93" s="20" t="s">
        <v>2264</v>
      </c>
      <c r="C93" s="20">
        <v>24</v>
      </c>
      <c r="D93" s="20" t="s">
        <v>10</v>
      </c>
      <c r="G93" s="20">
        <v>2</v>
      </c>
      <c r="H93" s="20" t="b">
        <v>0</v>
      </c>
      <c r="J93" s="20">
        <v>0</v>
      </c>
      <c r="O93" s="20">
        <v>0</v>
      </c>
      <c r="P93" s="20">
        <v>0</v>
      </c>
      <c r="Q93" s="21">
        <v>0</v>
      </c>
      <c r="T93" s="21">
        <v>26.7</v>
      </c>
      <c r="U93" s="22">
        <v>43556</v>
      </c>
      <c r="W93" s="20">
        <v>0</v>
      </c>
      <c r="X93" s="20">
        <v>2</v>
      </c>
      <c r="Y93" s="20" t="b">
        <v>0</v>
      </c>
      <c r="Z93" s="20" t="b">
        <v>0</v>
      </c>
      <c r="AA93" s="21">
        <v>0</v>
      </c>
      <c r="AB93" s="21">
        <v>0</v>
      </c>
      <c r="AC93" s="21">
        <v>26.7</v>
      </c>
      <c r="AD93" s="21">
        <v>120</v>
      </c>
      <c r="AE93" s="21">
        <v>0</v>
      </c>
      <c r="AF93" s="21">
        <v>0</v>
      </c>
      <c r="AG93" s="21">
        <v>0</v>
      </c>
      <c r="AH93" s="21">
        <v>0</v>
      </c>
      <c r="AI93" s="21">
        <v>0</v>
      </c>
      <c r="AJ93" s="21">
        <v>0</v>
      </c>
      <c r="AK93" s="20" t="s">
        <v>11</v>
      </c>
      <c r="AM93" s="20" t="s">
        <v>4</v>
      </c>
      <c r="AO93" s="20" t="s">
        <v>4</v>
      </c>
      <c r="AP93" s="20" t="s">
        <v>15</v>
      </c>
    </row>
    <row r="94" spans="1:42">
      <c r="A94" s="30">
        <v>111021</v>
      </c>
      <c r="B94" s="20" t="s">
        <v>2264</v>
      </c>
      <c r="C94" s="20">
        <v>26</v>
      </c>
      <c r="D94" s="20" t="s">
        <v>12</v>
      </c>
      <c r="G94" s="20">
        <v>2</v>
      </c>
      <c r="H94" s="20" t="b">
        <v>0</v>
      </c>
      <c r="J94" s="20">
        <v>0</v>
      </c>
      <c r="K94" s="20" t="s">
        <v>2268</v>
      </c>
      <c r="L94" s="20" t="s">
        <v>2268</v>
      </c>
      <c r="O94" s="20">
        <v>0</v>
      </c>
      <c r="P94" s="20">
        <v>0</v>
      </c>
      <c r="Q94" s="21">
        <v>0</v>
      </c>
      <c r="T94" s="21">
        <v>37.15</v>
      </c>
      <c r="U94" s="22">
        <v>43556</v>
      </c>
      <c r="W94" s="20">
        <v>0</v>
      </c>
      <c r="X94" s="20">
        <v>2</v>
      </c>
      <c r="Y94" s="20" t="b">
        <v>0</v>
      </c>
      <c r="Z94" s="20" t="b">
        <v>0</v>
      </c>
      <c r="AA94" s="21">
        <v>0</v>
      </c>
      <c r="AB94" s="21">
        <v>0</v>
      </c>
      <c r="AC94" s="21">
        <v>41</v>
      </c>
      <c r="AD94" s="21">
        <v>120</v>
      </c>
      <c r="AE94" s="21">
        <v>0</v>
      </c>
      <c r="AF94" s="21">
        <v>0</v>
      </c>
      <c r="AG94" s="21">
        <v>0</v>
      </c>
      <c r="AH94" s="21">
        <v>0</v>
      </c>
      <c r="AI94" s="21">
        <v>0</v>
      </c>
      <c r="AJ94" s="21">
        <v>0</v>
      </c>
      <c r="AK94" s="20" t="s">
        <v>2</v>
      </c>
      <c r="AM94" s="20" t="s">
        <v>4</v>
      </c>
      <c r="AO94" s="20" t="s">
        <v>4</v>
      </c>
      <c r="AP94" s="20" t="s">
        <v>15</v>
      </c>
    </row>
    <row r="95" spans="1:42">
      <c r="A95" s="30">
        <v>111022</v>
      </c>
      <c r="B95" s="20" t="s">
        <v>2264</v>
      </c>
      <c r="C95" s="20">
        <v>28</v>
      </c>
      <c r="D95" s="20" t="s">
        <v>14</v>
      </c>
      <c r="G95" s="20">
        <v>2</v>
      </c>
      <c r="H95" s="20" t="b">
        <v>0</v>
      </c>
      <c r="J95" s="20">
        <v>0</v>
      </c>
      <c r="O95" s="20">
        <v>0</v>
      </c>
      <c r="P95" s="20">
        <v>0</v>
      </c>
      <c r="Q95" s="21">
        <v>0</v>
      </c>
      <c r="T95" s="21">
        <v>188.1</v>
      </c>
      <c r="U95" s="22">
        <v>43556</v>
      </c>
      <c r="W95" s="20">
        <v>0</v>
      </c>
      <c r="X95" s="20">
        <v>2</v>
      </c>
      <c r="Y95" s="20" t="b">
        <v>0</v>
      </c>
      <c r="Z95" s="20" t="b">
        <v>0</v>
      </c>
      <c r="AA95" s="21">
        <v>0</v>
      </c>
      <c r="AB95" s="21">
        <v>0</v>
      </c>
      <c r="AC95" s="21">
        <v>188.1</v>
      </c>
      <c r="AD95" s="21">
        <v>120</v>
      </c>
      <c r="AE95" s="21">
        <v>0</v>
      </c>
      <c r="AF95" s="21">
        <v>0</v>
      </c>
      <c r="AG95" s="21">
        <v>0</v>
      </c>
      <c r="AH95" s="21">
        <v>0</v>
      </c>
      <c r="AI95" s="21">
        <v>0</v>
      </c>
      <c r="AJ95" s="21">
        <v>0</v>
      </c>
      <c r="AK95" s="20" t="s">
        <v>2</v>
      </c>
      <c r="AM95" s="20" t="s">
        <v>4</v>
      </c>
      <c r="AO95" s="20" t="s">
        <v>4</v>
      </c>
      <c r="AP95" s="20" t="s">
        <v>15</v>
      </c>
    </row>
    <row r="96" spans="1:42">
      <c r="A96" s="30">
        <v>111023</v>
      </c>
      <c r="B96" s="20" t="s">
        <v>2264</v>
      </c>
      <c r="C96" s="20">
        <v>84</v>
      </c>
      <c r="D96" s="20" t="s">
        <v>16</v>
      </c>
      <c r="G96" s="20">
        <v>3</v>
      </c>
      <c r="H96" s="20" t="b">
        <v>0</v>
      </c>
      <c r="J96" s="20">
        <v>0</v>
      </c>
      <c r="O96" s="20">
        <v>0</v>
      </c>
      <c r="P96" s="20">
        <v>0</v>
      </c>
      <c r="Q96" s="21">
        <v>0.75</v>
      </c>
      <c r="T96" s="21">
        <v>74.900000000000006</v>
      </c>
      <c r="U96" s="22">
        <v>35893</v>
      </c>
      <c r="W96" s="20">
        <v>0</v>
      </c>
      <c r="X96" s="20">
        <v>3</v>
      </c>
      <c r="Y96" s="20" t="b">
        <v>1</v>
      </c>
      <c r="Z96" s="20" t="b">
        <v>0</v>
      </c>
      <c r="AA96" s="21">
        <v>0</v>
      </c>
      <c r="AB96" s="21">
        <v>0</v>
      </c>
      <c r="AC96" s="21">
        <v>74.900000000000006</v>
      </c>
      <c r="AD96" s="21">
        <v>1</v>
      </c>
      <c r="AE96" s="21">
        <v>0.9</v>
      </c>
      <c r="AF96" s="21">
        <v>0.8</v>
      </c>
      <c r="AG96" s="21">
        <v>0.7</v>
      </c>
      <c r="AH96" s="21">
        <v>0.6</v>
      </c>
      <c r="AI96" s="21">
        <v>0.5</v>
      </c>
      <c r="AJ96" s="21">
        <v>0</v>
      </c>
      <c r="AM96" s="20" t="s">
        <v>4</v>
      </c>
      <c r="AO96" s="20" t="s">
        <v>4</v>
      </c>
      <c r="AP96" s="20" t="s">
        <v>15</v>
      </c>
    </row>
    <row r="97" spans="1:42">
      <c r="A97" s="30">
        <v>111100</v>
      </c>
      <c r="B97" s="20" t="s">
        <v>2264</v>
      </c>
      <c r="C97" s="20">
        <v>86</v>
      </c>
      <c r="D97" s="20" t="s">
        <v>4081</v>
      </c>
      <c r="G97" s="20">
        <v>2</v>
      </c>
      <c r="H97" s="20" t="b">
        <v>0</v>
      </c>
      <c r="J97" s="20">
        <v>0</v>
      </c>
      <c r="O97" s="20">
        <v>0</v>
      </c>
      <c r="P97" s="20">
        <v>0</v>
      </c>
      <c r="Q97" s="21">
        <v>0</v>
      </c>
      <c r="T97" s="21">
        <v>20.6</v>
      </c>
      <c r="U97" s="22">
        <v>33543</v>
      </c>
      <c r="W97" s="20">
        <v>0</v>
      </c>
      <c r="X97" s="20">
        <v>3</v>
      </c>
      <c r="Y97" s="20" t="b">
        <v>1</v>
      </c>
      <c r="Z97" s="20" t="b">
        <v>1</v>
      </c>
      <c r="AA97" s="21">
        <v>0</v>
      </c>
      <c r="AB97" s="21">
        <v>0</v>
      </c>
      <c r="AC97" s="21">
        <v>20.6</v>
      </c>
      <c r="AD97" s="21">
        <v>120</v>
      </c>
      <c r="AE97" s="21">
        <v>0</v>
      </c>
      <c r="AF97" s="21">
        <v>0</v>
      </c>
      <c r="AG97" s="21">
        <v>0</v>
      </c>
      <c r="AH97" s="21">
        <v>0</v>
      </c>
      <c r="AI97" s="21">
        <v>0</v>
      </c>
      <c r="AJ97" s="21">
        <v>0</v>
      </c>
    </row>
    <row r="98" spans="1:42">
      <c r="A98" s="30">
        <v>111200</v>
      </c>
      <c r="B98" s="20" t="s">
        <v>2264</v>
      </c>
      <c r="C98" s="20">
        <v>30</v>
      </c>
      <c r="D98" s="20" t="s">
        <v>2273</v>
      </c>
      <c r="G98" s="20">
        <v>2</v>
      </c>
      <c r="H98" s="20" t="b">
        <v>0</v>
      </c>
      <c r="J98" s="20">
        <v>0</v>
      </c>
      <c r="O98" s="20">
        <v>0</v>
      </c>
      <c r="P98" s="20">
        <v>0</v>
      </c>
      <c r="Q98" s="21">
        <v>0</v>
      </c>
      <c r="T98" s="21">
        <v>19.13</v>
      </c>
      <c r="U98" s="22">
        <v>43556</v>
      </c>
      <c r="W98" s="20">
        <v>0</v>
      </c>
      <c r="X98" s="20">
        <v>2</v>
      </c>
      <c r="Y98" s="20" t="b">
        <v>0</v>
      </c>
      <c r="Z98" s="20" t="b">
        <v>0</v>
      </c>
      <c r="AA98" s="21">
        <v>0</v>
      </c>
      <c r="AB98" s="21">
        <v>0</v>
      </c>
      <c r="AC98" s="21">
        <v>19.13</v>
      </c>
      <c r="AD98" s="21">
        <v>120</v>
      </c>
      <c r="AE98" s="21">
        <v>0</v>
      </c>
      <c r="AF98" s="21">
        <v>0</v>
      </c>
      <c r="AG98" s="21">
        <v>0</v>
      </c>
      <c r="AH98" s="21">
        <v>0</v>
      </c>
      <c r="AI98" s="21">
        <v>0</v>
      </c>
      <c r="AJ98" s="21">
        <v>0</v>
      </c>
      <c r="AK98" s="20" t="s">
        <v>2</v>
      </c>
      <c r="AM98" s="20" t="s">
        <v>4</v>
      </c>
      <c r="AO98" s="20" t="s">
        <v>4</v>
      </c>
      <c r="AP98" s="20" t="s">
        <v>15</v>
      </c>
    </row>
    <row r="99" spans="1:42">
      <c r="A99" s="30">
        <v>111201</v>
      </c>
      <c r="B99" s="20" t="s">
        <v>2264</v>
      </c>
      <c r="C99" s="20">
        <v>32</v>
      </c>
      <c r="D99" s="20" t="s">
        <v>18</v>
      </c>
      <c r="G99" s="20">
        <v>2</v>
      </c>
      <c r="H99" s="20" t="b">
        <v>0</v>
      </c>
      <c r="J99" s="20">
        <v>0</v>
      </c>
      <c r="O99" s="20">
        <v>0</v>
      </c>
      <c r="P99" s="20">
        <v>0</v>
      </c>
      <c r="Q99" s="21">
        <v>0</v>
      </c>
      <c r="T99" s="21">
        <v>5.32</v>
      </c>
      <c r="U99" s="22">
        <v>43556</v>
      </c>
      <c r="W99" s="20">
        <v>0</v>
      </c>
      <c r="X99" s="20">
        <v>2</v>
      </c>
      <c r="Y99" s="20" t="b">
        <v>0</v>
      </c>
      <c r="Z99" s="20" t="b">
        <v>0</v>
      </c>
      <c r="AA99" s="21">
        <v>0</v>
      </c>
      <c r="AB99" s="21">
        <v>0</v>
      </c>
      <c r="AC99" s="21">
        <v>5.32</v>
      </c>
      <c r="AD99" s="21">
        <v>120</v>
      </c>
      <c r="AE99" s="21">
        <v>0</v>
      </c>
      <c r="AF99" s="21">
        <v>0</v>
      </c>
      <c r="AG99" s="21">
        <v>0</v>
      </c>
      <c r="AH99" s="21">
        <v>0</v>
      </c>
      <c r="AI99" s="21">
        <v>0</v>
      </c>
      <c r="AJ99" s="21">
        <v>0</v>
      </c>
      <c r="AK99" s="20" t="s">
        <v>2</v>
      </c>
      <c r="AM99" s="20" t="s">
        <v>4</v>
      </c>
      <c r="AO99" s="20" t="s">
        <v>4</v>
      </c>
      <c r="AP99" s="20" t="s">
        <v>5</v>
      </c>
    </row>
    <row r="100" spans="1:42">
      <c r="A100" s="30">
        <v>111210</v>
      </c>
      <c r="B100" s="20" t="s">
        <v>2264</v>
      </c>
      <c r="C100" s="20">
        <v>90</v>
      </c>
      <c r="D100" s="20" t="s">
        <v>19</v>
      </c>
      <c r="G100" s="20">
        <v>2</v>
      </c>
      <c r="H100" s="20" t="b">
        <v>0</v>
      </c>
      <c r="J100" s="20">
        <v>0</v>
      </c>
      <c r="O100" s="20">
        <v>0</v>
      </c>
      <c r="P100" s="20">
        <v>0</v>
      </c>
      <c r="Q100" s="21">
        <v>0</v>
      </c>
      <c r="T100" s="21">
        <v>5.56</v>
      </c>
      <c r="U100" s="22">
        <v>43556</v>
      </c>
      <c r="W100" s="20">
        <v>0</v>
      </c>
      <c r="X100" s="20">
        <v>3</v>
      </c>
      <c r="Y100" s="20" t="b">
        <v>1</v>
      </c>
      <c r="Z100" s="20" t="b">
        <v>1</v>
      </c>
      <c r="AA100" s="21">
        <v>0</v>
      </c>
      <c r="AB100" s="21">
        <v>0</v>
      </c>
      <c r="AC100" s="21">
        <v>5.56</v>
      </c>
      <c r="AD100" s="21">
        <v>120</v>
      </c>
      <c r="AE100" s="21">
        <v>0</v>
      </c>
      <c r="AF100" s="21">
        <v>0</v>
      </c>
      <c r="AG100" s="21">
        <v>0</v>
      </c>
      <c r="AH100" s="21">
        <v>0</v>
      </c>
      <c r="AI100" s="21">
        <v>0</v>
      </c>
      <c r="AJ100" s="21">
        <v>0</v>
      </c>
      <c r="AK100" s="20" t="s">
        <v>2</v>
      </c>
      <c r="AM100" s="20" t="s">
        <v>4</v>
      </c>
      <c r="AO100" s="20" t="s">
        <v>4</v>
      </c>
      <c r="AP100" s="20" t="s">
        <v>3</v>
      </c>
    </row>
    <row r="101" spans="1:42">
      <c r="A101" s="30">
        <v>111211</v>
      </c>
      <c r="B101" s="20" t="s">
        <v>2264</v>
      </c>
      <c r="C101" s="20">
        <v>34</v>
      </c>
      <c r="D101" s="20" t="s">
        <v>20</v>
      </c>
      <c r="G101" s="20">
        <v>2</v>
      </c>
      <c r="H101" s="20" t="b">
        <v>0</v>
      </c>
      <c r="J101" s="20">
        <v>0</v>
      </c>
      <c r="O101" s="20">
        <v>0</v>
      </c>
      <c r="P101" s="20">
        <v>0</v>
      </c>
      <c r="Q101" s="21">
        <v>0</v>
      </c>
      <c r="T101" s="21">
        <v>7.53</v>
      </c>
      <c r="U101" s="22">
        <v>43556</v>
      </c>
      <c r="W101" s="20">
        <v>0</v>
      </c>
      <c r="X101" s="20">
        <v>2</v>
      </c>
      <c r="Y101" s="20" t="b">
        <v>0</v>
      </c>
      <c r="Z101" s="20" t="b">
        <v>0</v>
      </c>
      <c r="AA101" s="21">
        <v>0</v>
      </c>
      <c r="AB101" s="21">
        <v>0</v>
      </c>
      <c r="AC101" s="21">
        <v>7.53</v>
      </c>
      <c r="AD101" s="21">
        <v>120</v>
      </c>
      <c r="AE101" s="21">
        <v>0</v>
      </c>
      <c r="AF101" s="21">
        <v>0</v>
      </c>
      <c r="AG101" s="21">
        <v>0</v>
      </c>
      <c r="AH101" s="21">
        <v>0</v>
      </c>
      <c r="AI101" s="21">
        <v>0</v>
      </c>
      <c r="AJ101" s="21">
        <v>0</v>
      </c>
      <c r="AK101" s="20" t="s">
        <v>2</v>
      </c>
      <c r="AM101" s="20" t="s">
        <v>4</v>
      </c>
      <c r="AO101" s="20" t="s">
        <v>4</v>
      </c>
      <c r="AP101" s="20" t="s">
        <v>3</v>
      </c>
    </row>
    <row r="102" spans="1:42">
      <c r="A102" s="30">
        <v>111212</v>
      </c>
      <c r="B102" s="20" t="s">
        <v>2264</v>
      </c>
      <c r="C102" s="20">
        <v>36</v>
      </c>
      <c r="D102" s="20" t="s">
        <v>5517</v>
      </c>
      <c r="G102" s="20">
        <v>2</v>
      </c>
      <c r="H102" s="20" t="b">
        <v>0</v>
      </c>
      <c r="J102" s="20">
        <v>0</v>
      </c>
      <c r="O102" s="20">
        <v>0</v>
      </c>
      <c r="P102" s="20">
        <v>0</v>
      </c>
      <c r="Q102" s="21">
        <v>0</v>
      </c>
      <c r="T102" s="21">
        <v>30.71</v>
      </c>
      <c r="U102" s="22">
        <v>43741</v>
      </c>
      <c r="W102" s="20">
        <v>0</v>
      </c>
      <c r="X102" s="20">
        <v>2</v>
      </c>
      <c r="Y102" s="20" t="b">
        <v>0</v>
      </c>
      <c r="Z102" s="20" t="b">
        <v>0</v>
      </c>
      <c r="AA102" s="21">
        <v>0</v>
      </c>
      <c r="AB102" s="21">
        <v>0</v>
      </c>
      <c r="AC102" s="21">
        <v>30.71</v>
      </c>
      <c r="AD102" s="21">
        <v>120</v>
      </c>
      <c r="AE102" s="21">
        <v>0</v>
      </c>
      <c r="AF102" s="21">
        <v>0</v>
      </c>
      <c r="AG102" s="21">
        <v>0</v>
      </c>
      <c r="AH102" s="21">
        <v>0</v>
      </c>
      <c r="AI102" s="21">
        <v>0</v>
      </c>
      <c r="AJ102" s="21">
        <v>0</v>
      </c>
      <c r="AK102" s="20" t="s">
        <v>2</v>
      </c>
      <c r="AM102" s="20" t="s">
        <v>4</v>
      </c>
      <c r="AO102" s="20" t="s">
        <v>4</v>
      </c>
      <c r="AP102" s="20" t="s">
        <v>3574</v>
      </c>
    </row>
    <row r="103" spans="1:42">
      <c r="A103" s="30">
        <v>111213</v>
      </c>
      <c r="B103" s="20" t="s">
        <v>2264</v>
      </c>
      <c r="C103" s="20">
        <v>38</v>
      </c>
      <c r="D103" s="20" t="s">
        <v>5518</v>
      </c>
      <c r="G103" s="20">
        <v>2</v>
      </c>
      <c r="H103" s="20" t="b">
        <v>0</v>
      </c>
      <c r="J103" s="20">
        <v>0</v>
      </c>
      <c r="O103" s="20">
        <v>0</v>
      </c>
      <c r="P103" s="20">
        <v>0</v>
      </c>
      <c r="Q103" s="21">
        <v>0</v>
      </c>
      <c r="T103" s="21">
        <v>7.7</v>
      </c>
      <c r="U103" s="22">
        <v>43264</v>
      </c>
      <c r="W103" s="20">
        <v>0</v>
      </c>
      <c r="X103" s="20">
        <v>2</v>
      </c>
      <c r="Y103" s="20" t="b">
        <v>0</v>
      </c>
      <c r="Z103" s="20" t="b">
        <v>0</v>
      </c>
      <c r="AA103" s="21">
        <v>0</v>
      </c>
      <c r="AB103" s="21">
        <v>0</v>
      </c>
      <c r="AC103" s="21">
        <v>7.7</v>
      </c>
      <c r="AD103" s="21">
        <v>120</v>
      </c>
      <c r="AE103" s="21">
        <v>0</v>
      </c>
      <c r="AF103" s="21">
        <v>0</v>
      </c>
      <c r="AG103" s="21">
        <v>0</v>
      </c>
      <c r="AH103" s="21">
        <v>0</v>
      </c>
      <c r="AI103" s="21">
        <v>0</v>
      </c>
      <c r="AJ103" s="21">
        <v>0</v>
      </c>
      <c r="AK103" s="20" t="s">
        <v>2</v>
      </c>
      <c r="AM103" s="20" t="s">
        <v>4</v>
      </c>
      <c r="AO103" s="20" t="s">
        <v>4</v>
      </c>
      <c r="AP103" s="20" t="s">
        <v>73</v>
      </c>
    </row>
    <row r="104" spans="1:42">
      <c r="A104" s="30">
        <v>111214</v>
      </c>
      <c r="B104" s="20" t="s">
        <v>2264</v>
      </c>
      <c r="C104" s="20">
        <v>40</v>
      </c>
      <c r="D104" s="20" t="s">
        <v>5519</v>
      </c>
      <c r="G104" s="20">
        <v>2</v>
      </c>
      <c r="H104" s="20" t="b">
        <v>0</v>
      </c>
      <c r="J104" s="20">
        <v>0</v>
      </c>
      <c r="O104" s="20">
        <v>0</v>
      </c>
      <c r="P104" s="20">
        <v>0</v>
      </c>
      <c r="Q104" s="21">
        <v>0</v>
      </c>
      <c r="T104" s="21">
        <v>7.9</v>
      </c>
      <c r="U104" s="22">
        <v>43264</v>
      </c>
      <c r="W104" s="20">
        <v>0</v>
      </c>
      <c r="X104" s="20">
        <v>2</v>
      </c>
      <c r="Y104" s="20" t="b">
        <v>0</v>
      </c>
      <c r="Z104" s="20" t="b">
        <v>0</v>
      </c>
      <c r="AA104" s="21">
        <v>0</v>
      </c>
      <c r="AB104" s="21">
        <v>0</v>
      </c>
      <c r="AC104" s="21">
        <v>7.9</v>
      </c>
      <c r="AD104" s="21">
        <v>120</v>
      </c>
      <c r="AE104" s="21">
        <v>0</v>
      </c>
      <c r="AF104" s="21">
        <v>0</v>
      </c>
      <c r="AG104" s="21">
        <v>0</v>
      </c>
      <c r="AH104" s="21">
        <v>0</v>
      </c>
      <c r="AI104" s="21">
        <v>0</v>
      </c>
      <c r="AJ104" s="21">
        <v>0</v>
      </c>
      <c r="AK104" s="20" t="s">
        <v>2</v>
      </c>
      <c r="AM104" s="20" t="s">
        <v>4</v>
      </c>
      <c r="AO104" s="20" t="s">
        <v>4</v>
      </c>
      <c r="AP104" s="20" t="s">
        <v>73</v>
      </c>
    </row>
    <row r="105" spans="1:42">
      <c r="A105" s="30">
        <v>111220</v>
      </c>
      <c r="B105" s="20" t="s">
        <v>2264</v>
      </c>
      <c r="C105" s="20">
        <v>42</v>
      </c>
      <c r="D105" s="20" t="s">
        <v>21</v>
      </c>
      <c r="G105" s="20">
        <v>2</v>
      </c>
      <c r="H105" s="20" t="b">
        <v>0</v>
      </c>
      <c r="J105" s="20">
        <v>0</v>
      </c>
      <c r="K105" s="20" t="s">
        <v>2268</v>
      </c>
      <c r="L105" s="20" t="s">
        <v>2268</v>
      </c>
      <c r="O105" s="20">
        <v>0</v>
      </c>
      <c r="P105" s="20">
        <v>0</v>
      </c>
      <c r="Q105" s="21">
        <v>0</v>
      </c>
      <c r="T105" s="21">
        <v>18.64</v>
      </c>
      <c r="U105" s="22">
        <v>43556</v>
      </c>
      <c r="W105" s="20">
        <v>0</v>
      </c>
      <c r="X105" s="20">
        <v>2</v>
      </c>
      <c r="Y105" s="20" t="b">
        <v>0</v>
      </c>
      <c r="Z105" s="20" t="b">
        <v>0</v>
      </c>
      <c r="AA105" s="21">
        <v>0</v>
      </c>
      <c r="AB105" s="21">
        <v>0</v>
      </c>
      <c r="AC105" s="21">
        <v>18.64</v>
      </c>
      <c r="AD105" s="21">
        <v>120</v>
      </c>
      <c r="AE105" s="21">
        <v>0</v>
      </c>
      <c r="AF105" s="21">
        <v>0</v>
      </c>
      <c r="AG105" s="21">
        <v>0</v>
      </c>
      <c r="AH105" s="21">
        <v>0</v>
      </c>
      <c r="AI105" s="21">
        <v>0</v>
      </c>
      <c r="AJ105" s="21">
        <v>0</v>
      </c>
      <c r="AK105" s="20" t="s">
        <v>22</v>
      </c>
      <c r="AM105" s="20" t="s">
        <v>4</v>
      </c>
      <c r="AO105" s="20" t="s">
        <v>4</v>
      </c>
      <c r="AP105" s="20" t="s">
        <v>3</v>
      </c>
    </row>
    <row r="106" spans="1:42">
      <c r="A106" s="30">
        <v>111231</v>
      </c>
      <c r="B106" s="20" t="s">
        <v>2264</v>
      </c>
      <c r="C106" s="20">
        <v>88</v>
      </c>
      <c r="D106" s="20" t="s">
        <v>23</v>
      </c>
      <c r="G106" s="20">
        <v>2</v>
      </c>
      <c r="H106" s="20" t="b">
        <v>0</v>
      </c>
      <c r="J106" s="20">
        <v>0</v>
      </c>
      <c r="O106" s="20">
        <v>0</v>
      </c>
      <c r="P106" s="20">
        <v>0</v>
      </c>
      <c r="Q106" s="21">
        <v>0</v>
      </c>
      <c r="T106" s="21">
        <v>24.3</v>
      </c>
      <c r="U106" s="22">
        <v>34394</v>
      </c>
      <c r="W106" s="20">
        <v>0</v>
      </c>
      <c r="X106" s="20">
        <v>3</v>
      </c>
      <c r="Y106" s="20" t="b">
        <v>1</v>
      </c>
      <c r="Z106" s="20" t="b">
        <v>0</v>
      </c>
      <c r="AA106" s="21">
        <v>0</v>
      </c>
      <c r="AB106" s="21">
        <v>0</v>
      </c>
      <c r="AC106" s="21">
        <v>24.3</v>
      </c>
      <c r="AD106" s="21">
        <v>120</v>
      </c>
      <c r="AE106" s="21">
        <v>0</v>
      </c>
      <c r="AF106" s="21">
        <v>0</v>
      </c>
      <c r="AG106" s="21">
        <v>0</v>
      </c>
      <c r="AH106" s="21">
        <v>0</v>
      </c>
      <c r="AI106" s="21">
        <v>0</v>
      </c>
      <c r="AJ106" s="21">
        <v>0</v>
      </c>
      <c r="AK106" s="20" t="s">
        <v>1</v>
      </c>
      <c r="AM106" s="20" t="s">
        <v>4</v>
      </c>
      <c r="AO106" s="20" t="s">
        <v>4</v>
      </c>
      <c r="AP106" s="20" t="s">
        <v>3</v>
      </c>
    </row>
    <row r="107" spans="1:42">
      <c r="A107" s="30">
        <v>111240</v>
      </c>
      <c r="B107" s="20" t="s">
        <v>2264</v>
      </c>
      <c r="C107" s="20">
        <v>44</v>
      </c>
      <c r="D107" s="20" t="s">
        <v>24</v>
      </c>
      <c r="G107" s="20">
        <v>2</v>
      </c>
      <c r="H107" s="20" t="b">
        <v>0</v>
      </c>
      <c r="J107" s="20">
        <v>0</v>
      </c>
      <c r="O107" s="20">
        <v>0</v>
      </c>
      <c r="P107" s="20">
        <v>0</v>
      </c>
      <c r="Q107" s="21">
        <v>0</v>
      </c>
      <c r="T107" s="21">
        <v>3.46</v>
      </c>
      <c r="U107" s="22">
        <v>43556</v>
      </c>
      <c r="W107" s="20">
        <v>0</v>
      </c>
      <c r="X107" s="20">
        <v>2</v>
      </c>
      <c r="Y107" s="20" t="b">
        <v>0</v>
      </c>
      <c r="Z107" s="20" t="b">
        <v>0</v>
      </c>
      <c r="AA107" s="21">
        <v>0</v>
      </c>
      <c r="AB107" s="21">
        <v>0</v>
      </c>
      <c r="AC107" s="21">
        <v>3.46</v>
      </c>
      <c r="AD107" s="21">
        <v>120</v>
      </c>
      <c r="AE107" s="21">
        <v>0</v>
      </c>
      <c r="AF107" s="21">
        <v>0</v>
      </c>
      <c r="AG107" s="21">
        <v>0</v>
      </c>
      <c r="AH107" s="21">
        <v>0</v>
      </c>
      <c r="AI107" s="21">
        <v>0</v>
      </c>
      <c r="AJ107" s="21">
        <v>0</v>
      </c>
      <c r="AK107" s="20" t="s">
        <v>25</v>
      </c>
      <c r="AM107" s="20" t="s">
        <v>4</v>
      </c>
      <c r="AO107" s="20" t="s">
        <v>4</v>
      </c>
      <c r="AP107" s="20" t="s">
        <v>3</v>
      </c>
    </row>
    <row r="108" spans="1:42">
      <c r="A108" s="30">
        <v>111241</v>
      </c>
      <c r="B108" s="20" t="s">
        <v>2264</v>
      </c>
      <c r="C108" s="20">
        <v>46</v>
      </c>
      <c r="D108" s="20" t="s">
        <v>4636</v>
      </c>
      <c r="G108" s="20">
        <v>2</v>
      </c>
      <c r="H108" s="20" t="b">
        <v>0</v>
      </c>
      <c r="J108" s="20">
        <v>0</v>
      </c>
      <c r="M108" s="20" t="s">
        <v>2268</v>
      </c>
      <c r="O108" s="20">
        <v>0</v>
      </c>
      <c r="P108" s="20">
        <v>0</v>
      </c>
      <c r="Q108" s="21">
        <v>0</v>
      </c>
      <c r="T108" s="21">
        <v>5.44</v>
      </c>
      <c r="U108" s="22">
        <v>43556</v>
      </c>
      <c r="W108" s="20">
        <v>0</v>
      </c>
      <c r="X108" s="20">
        <v>2</v>
      </c>
      <c r="Y108" s="20" t="b">
        <v>0</v>
      </c>
      <c r="Z108" s="20" t="b">
        <v>0</v>
      </c>
      <c r="AA108" s="21">
        <v>0</v>
      </c>
      <c r="AB108" s="21">
        <v>0</v>
      </c>
      <c r="AC108" s="21">
        <v>5.44</v>
      </c>
      <c r="AD108" s="21">
        <v>120</v>
      </c>
      <c r="AE108" s="21">
        <v>0</v>
      </c>
      <c r="AF108" s="21">
        <v>0</v>
      </c>
      <c r="AG108" s="21">
        <v>0</v>
      </c>
      <c r="AH108" s="21">
        <v>0</v>
      </c>
      <c r="AI108" s="21">
        <v>0</v>
      </c>
      <c r="AJ108" s="21">
        <v>0</v>
      </c>
      <c r="AK108" s="20" t="s">
        <v>1</v>
      </c>
      <c r="AP108" s="20" t="s">
        <v>4637</v>
      </c>
    </row>
    <row r="109" spans="1:42">
      <c r="A109" s="30">
        <v>111242</v>
      </c>
      <c r="B109" s="20" t="s">
        <v>2264</v>
      </c>
      <c r="C109" s="20">
        <v>48</v>
      </c>
      <c r="D109" s="20" t="s">
        <v>4639</v>
      </c>
      <c r="G109" s="20">
        <v>2</v>
      </c>
      <c r="H109" s="20" t="b">
        <v>0</v>
      </c>
      <c r="J109" s="20">
        <v>0</v>
      </c>
      <c r="M109" s="20" t="s">
        <v>2268</v>
      </c>
      <c r="O109" s="20">
        <v>0</v>
      </c>
      <c r="P109" s="20">
        <v>0</v>
      </c>
      <c r="Q109" s="21">
        <v>0</v>
      </c>
      <c r="T109" s="21">
        <v>2.2000000000000002</v>
      </c>
      <c r="U109" s="22">
        <v>43556</v>
      </c>
      <c r="W109" s="20">
        <v>0</v>
      </c>
      <c r="X109" s="20">
        <v>2</v>
      </c>
      <c r="Y109" s="20" t="b">
        <v>0</v>
      </c>
      <c r="Z109" s="20" t="b">
        <v>0</v>
      </c>
      <c r="AA109" s="21">
        <v>0</v>
      </c>
      <c r="AB109" s="21">
        <v>0</v>
      </c>
      <c r="AC109" s="21">
        <v>2.2000000000000002</v>
      </c>
      <c r="AD109" s="21">
        <v>120</v>
      </c>
      <c r="AE109" s="21">
        <v>0</v>
      </c>
      <c r="AF109" s="21">
        <v>0</v>
      </c>
      <c r="AG109" s="21">
        <v>0</v>
      </c>
      <c r="AH109" s="21">
        <v>0</v>
      </c>
      <c r="AI109" s="21">
        <v>0</v>
      </c>
      <c r="AJ109" s="21">
        <v>0</v>
      </c>
      <c r="AK109" s="20" t="s">
        <v>1</v>
      </c>
      <c r="AP109" s="20" t="s">
        <v>4637</v>
      </c>
    </row>
    <row r="110" spans="1:42">
      <c r="A110" s="30">
        <v>111243</v>
      </c>
      <c r="B110" s="20" t="s">
        <v>2264</v>
      </c>
      <c r="C110" s="20">
        <v>50</v>
      </c>
      <c r="D110" s="20" t="s">
        <v>4638</v>
      </c>
      <c r="G110" s="20">
        <v>2</v>
      </c>
      <c r="H110" s="20" t="b">
        <v>0</v>
      </c>
      <c r="J110" s="20">
        <v>0</v>
      </c>
      <c r="M110" s="20" t="s">
        <v>2268</v>
      </c>
      <c r="O110" s="20">
        <v>0</v>
      </c>
      <c r="P110" s="20">
        <v>0</v>
      </c>
      <c r="Q110" s="21">
        <v>0</v>
      </c>
      <c r="T110" s="21">
        <v>7.48</v>
      </c>
      <c r="U110" s="22">
        <v>43556</v>
      </c>
      <c r="W110" s="20">
        <v>0</v>
      </c>
      <c r="X110" s="20">
        <v>2</v>
      </c>
      <c r="Y110" s="20" t="b">
        <v>0</v>
      </c>
      <c r="Z110" s="20" t="b">
        <v>0</v>
      </c>
      <c r="AA110" s="21">
        <v>0</v>
      </c>
      <c r="AB110" s="21">
        <v>0</v>
      </c>
      <c r="AC110" s="21">
        <v>7.48</v>
      </c>
      <c r="AD110" s="21">
        <v>120</v>
      </c>
      <c r="AE110" s="21">
        <v>0</v>
      </c>
      <c r="AF110" s="21">
        <v>0</v>
      </c>
      <c r="AG110" s="21">
        <v>0</v>
      </c>
      <c r="AH110" s="21">
        <v>0</v>
      </c>
      <c r="AI110" s="21">
        <v>0</v>
      </c>
      <c r="AJ110" s="21">
        <v>0</v>
      </c>
      <c r="AK110" s="20" t="s">
        <v>1</v>
      </c>
      <c r="AM110" s="20" t="s">
        <v>4</v>
      </c>
      <c r="AO110" s="20" t="s">
        <v>4</v>
      </c>
      <c r="AP110" s="20" t="s">
        <v>4637</v>
      </c>
    </row>
    <row r="111" spans="1:42">
      <c r="A111" s="30">
        <v>111244</v>
      </c>
      <c r="B111" s="20" t="s">
        <v>2264</v>
      </c>
      <c r="C111" s="20">
        <v>52</v>
      </c>
      <c r="D111" s="20" t="s">
        <v>4640</v>
      </c>
      <c r="G111" s="20">
        <v>2</v>
      </c>
      <c r="H111" s="20" t="b">
        <v>0</v>
      </c>
      <c r="J111" s="20">
        <v>0</v>
      </c>
      <c r="M111" s="20" t="s">
        <v>2268</v>
      </c>
      <c r="O111" s="20">
        <v>0</v>
      </c>
      <c r="P111" s="20">
        <v>0</v>
      </c>
      <c r="Q111" s="21">
        <v>0</v>
      </c>
      <c r="T111" s="21">
        <v>4.13</v>
      </c>
      <c r="U111" s="22">
        <v>43556</v>
      </c>
      <c r="W111" s="20">
        <v>0</v>
      </c>
      <c r="X111" s="20">
        <v>2</v>
      </c>
      <c r="Y111" s="20" t="b">
        <v>0</v>
      </c>
      <c r="Z111" s="20" t="b">
        <v>0</v>
      </c>
      <c r="AA111" s="21">
        <v>0</v>
      </c>
      <c r="AB111" s="21">
        <v>0</v>
      </c>
      <c r="AC111" s="21">
        <v>4.13</v>
      </c>
      <c r="AD111" s="21">
        <v>120</v>
      </c>
      <c r="AE111" s="21">
        <v>0</v>
      </c>
      <c r="AF111" s="21">
        <v>0</v>
      </c>
      <c r="AG111" s="21">
        <v>0</v>
      </c>
      <c r="AH111" s="21">
        <v>0</v>
      </c>
      <c r="AI111" s="21">
        <v>0</v>
      </c>
      <c r="AJ111" s="21">
        <v>0</v>
      </c>
      <c r="AK111" s="20" t="s">
        <v>1</v>
      </c>
      <c r="AM111" s="20" t="s">
        <v>4</v>
      </c>
      <c r="AO111" s="20" t="s">
        <v>4</v>
      </c>
      <c r="AP111" s="20" t="s">
        <v>4637</v>
      </c>
    </row>
    <row r="112" spans="1:42">
      <c r="A112" s="30">
        <v>111250</v>
      </c>
      <c r="B112" s="20" t="s">
        <v>2264</v>
      </c>
      <c r="C112" s="20">
        <v>54</v>
      </c>
      <c r="D112" s="20" t="s">
        <v>5451</v>
      </c>
      <c r="G112" s="20">
        <v>2</v>
      </c>
      <c r="H112" s="20" t="b">
        <v>0</v>
      </c>
      <c r="J112" s="20">
        <v>0</v>
      </c>
      <c r="M112" s="20" t="s">
        <v>2268</v>
      </c>
      <c r="O112" s="20">
        <v>0</v>
      </c>
      <c r="P112" s="20">
        <v>0</v>
      </c>
      <c r="Q112" s="21">
        <v>0</v>
      </c>
      <c r="T112" s="21">
        <v>8.93</v>
      </c>
      <c r="U112" s="22">
        <v>43556</v>
      </c>
      <c r="W112" s="20">
        <v>0</v>
      </c>
      <c r="X112" s="20">
        <v>2</v>
      </c>
      <c r="Y112" s="20" t="b">
        <v>0</v>
      </c>
      <c r="Z112" s="20" t="b">
        <v>0</v>
      </c>
      <c r="AA112" s="21">
        <v>0</v>
      </c>
      <c r="AB112" s="21">
        <v>0</v>
      </c>
      <c r="AC112" s="21">
        <v>8.93</v>
      </c>
      <c r="AD112" s="21">
        <v>120</v>
      </c>
      <c r="AE112" s="21">
        <v>0</v>
      </c>
      <c r="AF112" s="21">
        <v>0</v>
      </c>
      <c r="AG112" s="21">
        <v>0</v>
      </c>
      <c r="AH112" s="21">
        <v>0</v>
      </c>
      <c r="AI112" s="21">
        <v>0</v>
      </c>
      <c r="AJ112" s="21">
        <v>0</v>
      </c>
      <c r="AK112" s="20" t="s">
        <v>2</v>
      </c>
      <c r="AM112" s="20" t="s">
        <v>4</v>
      </c>
      <c r="AO112" s="20" t="s">
        <v>4</v>
      </c>
      <c r="AP112" s="20" t="s">
        <v>5452</v>
      </c>
    </row>
    <row r="113" spans="1:42">
      <c r="A113" s="30">
        <v>111251</v>
      </c>
      <c r="B113" s="20" t="s">
        <v>2264</v>
      </c>
      <c r="C113" s="20">
        <v>56</v>
      </c>
      <c r="D113" s="20" t="s">
        <v>5457</v>
      </c>
      <c r="G113" s="20">
        <v>2</v>
      </c>
      <c r="H113" s="20" t="b">
        <v>0</v>
      </c>
      <c r="J113" s="20">
        <v>0</v>
      </c>
      <c r="M113" s="20" t="s">
        <v>2268</v>
      </c>
      <c r="O113" s="20">
        <v>0</v>
      </c>
      <c r="P113" s="20">
        <v>0</v>
      </c>
      <c r="Q113" s="21">
        <v>0</v>
      </c>
      <c r="T113" s="21">
        <v>22.39</v>
      </c>
      <c r="U113" s="22">
        <v>43556</v>
      </c>
      <c r="W113" s="20">
        <v>0</v>
      </c>
      <c r="X113" s="20">
        <v>2</v>
      </c>
      <c r="Y113" s="20" t="b">
        <v>0</v>
      </c>
      <c r="Z113" s="20" t="b">
        <v>0</v>
      </c>
      <c r="AA113" s="21">
        <v>0</v>
      </c>
      <c r="AB113" s="21">
        <v>0</v>
      </c>
      <c r="AC113" s="21">
        <v>22.39</v>
      </c>
      <c r="AD113" s="21">
        <v>120</v>
      </c>
      <c r="AE113" s="21">
        <v>0</v>
      </c>
      <c r="AF113" s="21">
        <v>0</v>
      </c>
      <c r="AG113" s="21">
        <v>0</v>
      </c>
      <c r="AH113" s="21">
        <v>0</v>
      </c>
      <c r="AI113" s="21">
        <v>0</v>
      </c>
      <c r="AJ113" s="21">
        <v>0</v>
      </c>
      <c r="AK113" s="20" t="s">
        <v>2</v>
      </c>
      <c r="AM113" s="20" t="s">
        <v>4</v>
      </c>
      <c r="AO113" s="20" t="s">
        <v>4</v>
      </c>
      <c r="AP113" s="20" t="s">
        <v>5452</v>
      </c>
    </row>
    <row r="114" spans="1:42">
      <c r="A114" s="30">
        <v>111253</v>
      </c>
      <c r="B114" s="20" t="s">
        <v>2264</v>
      </c>
      <c r="C114" s="20">
        <v>58</v>
      </c>
      <c r="D114" s="20" t="s">
        <v>5453</v>
      </c>
      <c r="G114" s="20">
        <v>2</v>
      </c>
      <c r="H114" s="20" t="b">
        <v>0</v>
      </c>
      <c r="M114" s="20" t="s">
        <v>2268</v>
      </c>
      <c r="Q114" s="21">
        <v>0</v>
      </c>
      <c r="T114" s="21">
        <v>4.57</v>
      </c>
      <c r="U114" s="22">
        <v>43556</v>
      </c>
      <c r="X114" s="20">
        <v>2</v>
      </c>
      <c r="AC114" s="21">
        <v>4.57</v>
      </c>
      <c r="AD114" s="21">
        <v>120</v>
      </c>
      <c r="AE114" s="21">
        <v>0</v>
      </c>
      <c r="AF114" s="21">
        <v>0</v>
      </c>
      <c r="AG114" s="21">
        <v>0</v>
      </c>
      <c r="AH114" s="21">
        <v>0</v>
      </c>
      <c r="AI114" s="21">
        <v>0</v>
      </c>
      <c r="AK114" s="20" t="s">
        <v>2</v>
      </c>
      <c r="AM114" s="20" t="s">
        <v>4</v>
      </c>
      <c r="AO114" s="20" t="s">
        <v>4</v>
      </c>
      <c r="AP114" s="20" t="s">
        <v>4637</v>
      </c>
    </row>
    <row r="115" spans="1:42">
      <c r="A115" s="30">
        <v>111260</v>
      </c>
      <c r="B115" s="20" t="s">
        <v>2264</v>
      </c>
      <c r="C115" s="20">
        <v>60</v>
      </c>
      <c r="D115" s="20" t="s">
        <v>5608</v>
      </c>
      <c r="G115" s="20">
        <v>2</v>
      </c>
      <c r="H115" s="20" t="b">
        <v>0</v>
      </c>
      <c r="Q115" s="21">
        <v>0</v>
      </c>
      <c r="T115" s="21">
        <v>15.96</v>
      </c>
      <c r="U115" s="22">
        <v>43474</v>
      </c>
      <c r="X115" s="20">
        <v>2</v>
      </c>
      <c r="AC115" s="21">
        <v>15.96</v>
      </c>
      <c r="AD115" s="21">
        <v>120</v>
      </c>
      <c r="AE115" s="21">
        <v>0</v>
      </c>
      <c r="AF115" s="21">
        <v>0</v>
      </c>
      <c r="AG115" s="21">
        <v>0</v>
      </c>
      <c r="AH115" s="21">
        <v>0</v>
      </c>
      <c r="AI115" s="21">
        <v>0</v>
      </c>
      <c r="AM115" s="20" t="s">
        <v>4</v>
      </c>
      <c r="AO115" s="20" t="s">
        <v>4</v>
      </c>
    </row>
    <row r="116" spans="1:42">
      <c r="A116" s="30">
        <v>111261</v>
      </c>
      <c r="B116" s="20" t="s">
        <v>2264</v>
      </c>
      <c r="C116" s="20">
        <v>62</v>
      </c>
      <c r="D116" s="20" t="s">
        <v>5609</v>
      </c>
      <c r="G116" s="20">
        <v>2</v>
      </c>
      <c r="H116" s="20" t="b">
        <v>0</v>
      </c>
      <c r="Q116" s="21">
        <v>0</v>
      </c>
      <c r="T116" s="21">
        <v>8.74</v>
      </c>
      <c r="U116" s="22">
        <v>43474</v>
      </c>
      <c r="X116" s="20">
        <v>2</v>
      </c>
      <c r="AC116" s="21">
        <v>8.74</v>
      </c>
      <c r="AD116" s="21">
        <v>120</v>
      </c>
      <c r="AE116" s="21">
        <v>0</v>
      </c>
      <c r="AF116" s="21">
        <v>0</v>
      </c>
      <c r="AG116" s="21">
        <v>0</v>
      </c>
      <c r="AH116" s="21">
        <v>0</v>
      </c>
      <c r="AI116" s="21">
        <v>0</v>
      </c>
    </row>
    <row r="117" spans="1:42">
      <c r="A117" s="30">
        <v>111290</v>
      </c>
      <c r="B117" s="20" t="s">
        <v>2264</v>
      </c>
      <c r="C117" s="20">
        <v>92</v>
      </c>
      <c r="D117" s="20" t="s">
        <v>2274</v>
      </c>
      <c r="G117" s="20">
        <v>4</v>
      </c>
      <c r="H117" s="20" t="b">
        <v>0</v>
      </c>
      <c r="J117" s="20">
        <v>0</v>
      </c>
      <c r="O117" s="20">
        <v>0</v>
      </c>
      <c r="P117" s="20">
        <v>0</v>
      </c>
      <c r="Q117" s="21">
        <v>3.49</v>
      </c>
      <c r="T117" s="21">
        <v>348.8</v>
      </c>
      <c r="U117" s="22">
        <v>36431</v>
      </c>
      <c r="W117" s="20">
        <v>0</v>
      </c>
      <c r="X117" s="20">
        <v>3</v>
      </c>
      <c r="Y117" s="20" t="b">
        <v>1</v>
      </c>
      <c r="Z117" s="20" t="b">
        <v>1</v>
      </c>
      <c r="AA117" s="21">
        <v>0</v>
      </c>
      <c r="AB117" s="21">
        <v>0</v>
      </c>
      <c r="AC117" s="21">
        <v>348.8</v>
      </c>
      <c r="AD117" s="21">
        <v>1</v>
      </c>
      <c r="AE117" s="21">
        <v>0.9</v>
      </c>
      <c r="AF117" s="21">
        <v>0.8</v>
      </c>
      <c r="AG117" s="21">
        <v>0.7</v>
      </c>
      <c r="AH117" s="21">
        <v>0.6</v>
      </c>
      <c r="AI117" s="21">
        <v>0.5</v>
      </c>
      <c r="AJ117" s="21">
        <v>0</v>
      </c>
    </row>
    <row r="118" spans="1:42">
      <c r="A118" s="30">
        <v>111302</v>
      </c>
      <c r="B118" s="20" t="s">
        <v>2264</v>
      </c>
      <c r="C118" s="20">
        <v>64</v>
      </c>
      <c r="D118" s="20" t="s">
        <v>5779</v>
      </c>
      <c r="G118" s="20">
        <v>4</v>
      </c>
      <c r="H118" s="20" t="b">
        <v>0</v>
      </c>
      <c r="J118" s="20">
        <v>0</v>
      </c>
      <c r="O118" s="20">
        <v>0</v>
      </c>
      <c r="P118" s="20">
        <v>0</v>
      </c>
      <c r="Q118" s="21">
        <v>1.05</v>
      </c>
      <c r="T118" s="21">
        <v>104.7</v>
      </c>
      <c r="U118" s="22">
        <v>36083</v>
      </c>
      <c r="W118" s="20">
        <v>0</v>
      </c>
      <c r="X118" s="20">
        <v>2</v>
      </c>
      <c r="Y118" s="20" t="b">
        <v>0</v>
      </c>
      <c r="Z118" s="20" t="b">
        <v>0</v>
      </c>
      <c r="AA118" s="21">
        <v>0</v>
      </c>
      <c r="AB118" s="21">
        <v>0</v>
      </c>
      <c r="AC118" s="21">
        <v>104.7</v>
      </c>
      <c r="AD118" s="21">
        <v>1</v>
      </c>
      <c r="AE118" s="21">
        <v>0.9</v>
      </c>
      <c r="AF118" s="21">
        <v>0.8</v>
      </c>
      <c r="AG118" s="21">
        <v>0.7</v>
      </c>
      <c r="AH118" s="21">
        <v>0.6</v>
      </c>
      <c r="AI118" s="21">
        <v>0.5</v>
      </c>
      <c r="AJ118" s="21">
        <v>0.5</v>
      </c>
      <c r="AM118" s="20" t="s">
        <v>4</v>
      </c>
      <c r="AO118" s="20" t="s">
        <v>4</v>
      </c>
    </row>
    <row r="119" spans="1:42">
      <c r="A119" s="30">
        <v>111303</v>
      </c>
      <c r="B119" s="20" t="s">
        <v>2264</v>
      </c>
      <c r="C119" s="20">
        <v>66</v>
      </c>
      <c r="D119" s="20" t="s">
        <v>5780</v>
      </c>
      <c r="G119" s="20">
        <v>4</v>
      </c>
      <c r="H119" s="20" t="b">
        <v>0</v>
      </c>
      <c r="J119" s="20">
        <v>0</v>
      </c>
      <c r="M119" s="20" t="s">
        <v>4122</v>
      </c>
      <c r="N119" s="20" t="s">
        <v>3919</v>
      </c>
      <c r="O119" s="20">
        <v>0</v>
      </c>
      <c r="P119" s="20">
        <v>0</v>
      </c>
      <c r="Q119" s="21">
        <v>1.5</v>
      </c>
      <c r="T119" s="21">
        <v>150</v>
      </c>
      <c r="U119" s="22">
        <v>38693</v>
      </c>
      <c r="W119" s="20">
        <v>0</v>
      </c>
      <c r="X119" s="20">
        <v>2</v>
      </c>
      <c r="Y119" s="20" t="b">
        <v>0</v>
      </c>
      <c r="Z119" s="20" t="b">
        <v>0</v>
      </c>
      <c r="AA119" s="21">
        <v>0</v>
      </c>
      <c r="AB119" s="21">
        <v>0</v>
      </c>
      <c r="AC119" s="21">
        <v>150</v>
      </c>
      <c r="AD119" s="21">
        <v>1</v>
      </c>
      <c r="AE119" s="21">
        <v>0.9</v>
      </c>
      <c r="AF119" s="21">
        <v>0.8</v>
      </c>
      <c r="AG119" s="21">
        <v>0.7</v>
      </c>
      <c r="AH119" s="21">
        <v>0.6</v>
      </c>
      <c r="AI119" s="21">
        <v>0.5</v>
      </c>
      <c r="AJ119" s="21">
        <v>0</v>
      </c>
      <c r="AK119" s="20" t="s">
        <v>2</v>
      </c>
      <c r="AM119" s="20" t="s">
        <v>4</v>
      </c>
      <c r="AO119" s="20" t="s">
        <v>4</v>
      </c>
    </row>
    <row r="120" spans="1:42">
      <c r="A120" s="30">
        <v>111305</v>
      </c>
      <c r="B120" s="20" t="s">
        <v>2264</v>
      </c>
      <c r="C120" s="20">
        <v>68</v>
      </c>
      <c r="D120" s="20" t="s">
        <v>3972</v>
      </c>
      <c r="G120" s="20">
        <v>4</v>
      </c>
      <c r="H120" s="20" t="b">
        <v>0</v>
      </c>
      <c r="Q120" s="21">
        <v>3.8</v>
      </c>
      <c r="T120" s="21">
        <v>380</v>
      </c>
      <c r="U120" s="22">
        <v>37467</v>
      </c>
      <c r="X120" s="20">
        <v>2</v>
      </c>
      <c r="Z120" s="20" t="b">
        <v>0</v>
      </c>
      <c r="AC120" s="21">
        <v>380</v>
      </c>
      <c r="AD120" s="21">
        <v>1</v>
      </c>
      <c r="AE120" s="21">
        <v>0.9</v>
      </c>
      <c r="AF120" s="21">
        <v>0.8</v>
      </c>
      <c r="AG120" s="21">
        <v>0.7</v>
      </c>
      <c r="AH120" s="21">
        <v>0.6</v>
      </c>
      <c r="AI120" s="21">
        <v>0.5</v>
      </c>
      <c r="AJ120" s="21">
        <v>0</v>
      </c>
      <c r="AM120" s="20" t="s">
        <v>4</v>
      </c>
      <c r="AO120" s="20" t="s">
        <v>4</v>
      </c>
    </row>
    <row r="121" spans="1:42">
      <c r="A121" s="30">
        <v>111306</v>
      </c>
      <c r="B121" s="20" t="s">
        <v>2264</v>
      </c>
      <c r="C121" s="20">
        <v>70</v>
      </c>
      <c r="D121" s="20" t="s">
        <v>5781</v>
      </c>
      <c r="G121" s="20">
        <v>4</v>
      </c>
      <c r="H121" s="20" t="b">
        <v>1</v>
      </c>
      <c r="J121" s="20">
        <v>0</v>
      </c>
      <c r="O121" s="20">
        <v>0</v>
      </c>
      <c r="P121" s="20">
        <v>0</v>
      </c>
      <c r="Q121" s="21">
        <v>7.49</v>
      </c>
      <c r="T121" s="21">
        <v>726.8</v>
      </c>
      <c r="U121" s="22">
        <v>39472</v>
      </c>
      <c r="W121" s="20">
        <v>0</v>
      </c>
      <c r="X121" s="20">
        <v>2</v>
      </c>
      <c r="Y121" s="20" t="b">
        <v>0</v>
      </c>
      <c r="Z121" s="20" t="b">
        <v>0</v>
      </c>
      <c r="AA121" s="21">
        <v>0</v>
      </c>
      <c r="AB121" s="21">
        <v>0</v>
      </c>
      <c r="AC121" s="21">
        <v>748.5</v>
      </c>
      <c r="AD121" s="21">
        <v>1</v>
      </c>
      <c r="AE121" s="21">
        <v>0.9</v>
      </c>
      <c r="AF121" s="21">
        <v>0.8</v>
      </c>
      <c r="AG121" s="21">
        <v>0.7</v>
      </c>
      <c r="AH121" s="21">
        <v>0.6</v>
      </c>
      <c r="AI121" s="21">
        <v>0.5</v>
      </c>
      <c r="AJ121" s="21">
        <v>0.5</v>
      </c>
      <c r="AK121" s="20" t="s">
        <v>2</v>
      </c>
      <c r="AM121" s="20" t="s">
        <v>4</v>
      </c>
      <c r="AO121" s="20" t="s">
        <v>4</v>
      </c>
    </row>
    <row r="122" spans="1:42">
      <c r="A122" s="30">
        <v>111307</v>
      </c>
      <c r="B122" s="20" t="s">
        <v>2264</v>
      </c>
      <c r="C122" s="20">
        <v>94</v>
      </c>
      <c r="D122" s="20" t="s">
        <v>2275</v>
      </c>
      <c r="G122" s="20">
        <v>4</v>
      </c>
      <c r="H122" s="20" t="b">
        <v>0</v>
      </c>
      <c r="J122" s="20">
        <v>0</v>
      </c>
      <c r="O122" s="20">
        <v>0</v>
      </c>
      <c r="P122" s="20">
        <v>0</v>
      </c>
      <c r="Q122" s="21">
        <v>2.4500000000000002</v>
      </c>
      <c r="T122" s="21">
        <v>245.2</v>
      </c>
      <c r="U122" s="22">
        <v>34921</v>
      </c>
      <c r="W122" s="20">
        <v>0</v>
      </c>
      <c r="X122" s="20">
        <v>3</v>
      </c>
      <c r="Y122" s="20" t="b">
        <v>1</v>
      </c>
      <c r="Z122" s="20" t="b">
        <v>1</v>
      </c>
      <c r="AA122" s="21">
        <v>0</v>
      </c>
      <c r="AB122" s="21">
        <v>0</v>
      </c>
      <c r="AC122" s="21">
        <v>245.2</v>
      </c>
      <c r="AD122" s="21">
        <v>1</v>
      </c>
      <c r="AE122" s="21">
        <v>0.9</v>
      </c>
      <c r="AF122" s="21">
        <v>0.8</v>
      </c>
      <c r="AG122" s="21">
        <v>0.7</v>
      </c>
      <c r="AH122" s="21">
        <v>0.6</v>
      </c>
      <c r="AI122" s="21">
        <v>0.5</v>
      </c>
      <c r="AJ122" s="21">
        <v>0.5</v>
      </c>
    </row>
    <row r="123" spans="1:42">
      <c r="A123" s="30">
        <v>111308</v>
      </c>
      <c r="B123" s="20" t="s">
        <v>2264</v>
      </c>
      <c r="C123" s="20">
        <v>72</v>
      </c>
      <c r="D123" s="20" t="s">
        <v>27</v>
      </c>
      <c r="G123" s="20">
        <v>2</v>
      </c>
      <c r="H123" s="20" t="b">
        <v>0</v>
      </c>
      <c r="J123" s="20">
        <v>0</v>
      </c>
      <c r="M123" s="20" t="s">
        <v>2268</v>
      </c>
      <c r="O123" s="20">
        <v>0</v>
      </c>
      <c r="P123" s="20">
        <v>0</v>
      </c>
      <c r="Q123" s="21">
        <v>0</v>
      </c>
      <c r="T123" s="21">
        <v>110.51</v>
      </c>
      <c r="U123" s="22">
        <v>43556</v>
      </c>
      <c r="W123" s="20">
        <v>0</v>
      </c>
      <c r="X123" s="20">
        <v>2</v>
      </c>
      <c r="Y123" s="20" t="b">
        <v>0</v>
      </c>
      <c r="Z123" s="20" t="b">
        <v>0</v>
      </c>
      <c r="AA123" s="21">
        <v>0</v>
      </c>
      <c r="AB123" s="21">
        <v>0</v>
      </c>
      <c r="AC123" s="21">
        <v>110.51</v>
      </c>
      <c r="AD123" s="21">
        <v>120</v>
      </c>
      <c r="AE123" s="21">
        <v>0</v>
      </c>
      <c r="AF123" s="21">
        <v>0</v>
      </c>
      <c r="AG123" s="21">
        <v>0</v>
      </c>
      <c r="AH123" s="21">
        <v>0</v>
      </c>
      <c r="AI123" s="21">
        <v>0</v>
      </c>
      <c r="AJ123" s="21">
        <v>0</v>
      </c>
      <c r="AM123" s="20" t="s">
        <v>4</v>
      </c>
      <c r="AO123" s="20" t="s">
        <v>4</v>
      </c>
    </row>
    <row r="124" spans="1:42">
      <c r="A124" s="30">
        <v>111309</v>
      </c>
      <c r="B124" s="20" t="s">
        <v>2264</v>
      </c>
      <c r="C124" s="20">
        <v>74</v>
      </c>
      <c r="D124" s="20" t="s">
        <v>2275</v>
      </c>
      <c r="G124" s="20">
        <v>4</v>
      </c>
      <c r="H124" s="20" t="b">
        <v>0</v>
      </c>
      <c r="J124" s="20">
        <v>0</v>
      </c>
      <c r="O124" s="20">
        <v>0</v>
      </c>
      <c r="P124" s="20">
        <v>0</v>
      </c>
      <c r="Q124" s="21">
        <v>4.8600000000000003</v>
      </c>
      <c r="T124" s="21">
        <v>508.26</v>
      </c>
      <c r="U124" s="22">
        <v>41459</v>
      </c>
      <c r="W124" s="20">
        <v>0</v>
      </c>
      <c r="X124" s="20">
        <v>2</v>
      </c>
      <c r="Y124" s="20" t="b">
        <v>0</v>
      </c>
      <c r="Z124" s="20" t="b">
        <v>0</v>
      </c>
      <c r="AA124" s="21">
        <v>0</v>
      </c>
      <c r="AB124" s="21">
        <v>0</v>
      </c>
      <c r="AC124" s="21">
        <v>485.67</v>
      </c>
      <c r="AD124" s="21">
        <v>1</v>
      </c>
      <c r="AE124" s="21">
        <v>0.9</v>
      </c>
      <c r="AF124" s="21">
        <v>0.8</v>
      </c>
      <c r="AG124" s="21">
        <v>0.7</v>
      </c>
      <c r="AH124" s="21">
        <v>0.6</v>
      </c>
      <c r="AI124" s="21">
        <v>0.5</v>
      </c>
      <c r="AJ124" s="21">
        <v>0.5</v>
      </c>
      <c r="AK124" s="20" t="s">
        <v>2</v>
      </c>
      <c r="AM124" s="20" t="s">
        <v>4</v>
      </c>
      <c r="AO124" s="20" t="s">
        <v>4</v>
      </c>
    </row>
    <row r="125" spans="1:42">
      <c r="A125" s="30">
        <v>111312</v>
      </c>
      <c r="B125" s="20" t="s">
        <v>2264</v>
      </c>
      <c r="C125" s="20">
        <v>76</v>
      </c>
      <c r="D125" s="20" t="s">
        <v>5370</v>
      </c>
      <c r="G125" s="20">
        <v>2</v>
      </c>
      <c r="H125" s="20" t="b">
        <v>0</v>
      </c>
      <c r="Q125" s="21">
        <v>0</v>
      </c>
      <c r="T125" s="21">
        <v>24.7</v>
      </c>
      <c r="U125" s="22">
        <v>42723</v>
      </c>
      <c r="X125" s="20">
        <v>2</v>
      </c>
      <c r="AC125" s="21">
        <v>24.7</v>
      </c>
      <c r="AD125" s="21">
        <v>120</v>
      </c>
      <c r="AE125" s="21">
        <v>0</v>
      </c>
      <c r="AF125" s="21">
        <v>0</v>
      </c>
      <c r="AG125" s="21">
        <v>0</v>
      </c>
      <c r="AH125" s="21">
        <v>0</v>
      </c>
      <c r="AI125" s="21">
        <v>0</v>
      </c>
      <c r="AK125" s="20" t="s">
        <v>2</v>
      </c>
      <c r="AM125" s="20" t="s">
        <v>4</v>
      </c>
      <c r="AO125" s="20" t="s">
        <v>4</v>
      </c>
      <c r="AP125" s="20" t="s">
        <v>5</v>
      </c>
    </row>
    <row r="126" spans="1:42">
      <c r="A126" s="30">
        <v>111316</v>
      </c>
      <c r="B126" s="20" t="s">
        <v>2264</v>
      </c>
      <c r="C126" s="20">
        <v>78</v>
      </c>
      <c r="D126" s="20" t="s">
        <v>5372</v>
      </c>
      <c r="G126" s="20">
        <v>2</v>
      </c>
      <c r="H126" s="20" t="b">
        <v>0</v>
      </c>
      <c r="Q126" s="21">
        <v>0</v>
      </c>
      <c r="T126" s="21">
        <v>42.25</v>
      </c>
      <c r="U126" s="22">
        <v>42723</v>
      </c>
      <c r="X126" s="20">
        <v>2</v>
      </c>
      <c r="AC126" s="21">
        <v>42.25</v>
      </c>
      <c r="AD126" s="21">
        <v>120</v>
      </c>
      <c r="AE126" s="21">
        <v>0</v>
      </c>
      <c r="AF126" s="21">
        <v>0</v>
      </c>
      <c r="AG126" s="21">
        <v>0</v>
      </c>
      <c r="AH126" s="21">
        <v>0</v>
      </c>
      <c r="AI126" s="21">
        <v>0</v>
      </c>
      <c r="AK126" s="20" t="s">
        <v>5373</v>
      </c>
      <c r="AM126" s="20" t="s">
        <v>4</v>
      </c>
      <c r="AO126" s="20" t="s">
        <v>4</v>
      </c>
      <c r="AP126" s="20" t="s">
        <v>5</v>
      </c>
    </row>
    <row r="127" spans="1:42">
      <c r="A127" s="30">
        <v>111319</v>
      </c>
      <c r="B127" s="20" t="s">
        <v>2264</v>
      </c>
      <c r="C127" s="20">
        <v>80</v>
      </c>
      <c r="D127" s="20" t="s">
        <v>5371</v>
      </c>
      <c r="G127" s="20">
        <v>2</v>
      </c>
      <c r="H127" s="20" t="b">
        <v>0</v>
      </c>
      <c r="Q127" s="21">
        <v>0</v>
      </c>
      <c r="T127" s="21">
        <v>50.24</v>
      </c>
      <c r="U127" s="22">
        <v>42723</v>
      </c>
      <c r="X127" s="20">
        <v>2</v>
      </c>
      <c r="AC127" s="21">
        <v>50.24</v>
      </c>
      <c r="AD127" s="21">
        <v>120</v>
      </c>
      <c r="AE127" s="21">
        <v>0</v>
      </c>
      <c r="AF127" s="21">
        <v>0</v>
      </c>
      <c r="AG127" s="21">
        <v>0</v>
      </c>
      <c r="AH127" s="21">
        <v>0</v>
      </c>
      <c r="AI127" s="21">
        <v>0</v>
      </c>
      <c r="AK127" s="20" t="s">
        <v>2</v>
      </c>
      <c r="AM127" s="20" t="s">
        <v>4</v>
      </c>
      <c r="AO127" s="20" t="s">
        <v>4</v>
      </c>
      <c r="AP127" s="20" t="s">
        <v>26</v>
      </c>
    </row>
    <row r="128" spans="1:42">
      <c r="A128" s="30">
        <v>111350</v>
      </c>
      <c r="B128" s="20" t="s">
        <v>2264</v>
      </c>
      <c r="C128" s="20">
        <v>96</v>
      </c>
      <c r="D128" s="20" t="s">
        <v>2276</v>
      </c>
      <c r="G128" s="20">
        <v>3</v>
      </c>
      <c r="H128" s="20" t="b">
        <v>0</v>
      </c>
      <c r="J128" s="20">
        <v>0</v>
      </c>
      <c r="O128" s="20">
        <v>0</v>
      </c>
      <c r="P128" s="20">
        <v>0</v>
      </c>
      <c r="Q128" s="21">
        <v>2.09</v>
      </c>
      <c r="T128" s="21">
        <v>209.3</v>
      </c>
      <c r="W128" s="20">
        <v>0</v>
      </c>
      <c r="X128" s="20">
        <v>3</v>
      </c>
      <c r="Y128" s="20" t="b">
        <v>1</v>
      </c>
      <c r="Z128" s="20" t="b">
        <v>1</v>
      </c>
      <c r="AA128" s="21">
        <v>0</v>
      </c>
      <c r="AB128" s="21">
        <v>0</v>
      </c>
      <c r="AC128" s="21">
        <v>209.3</v>
      </c>
      <c r="AD128" s="21">
        <v>1</v>
      </c>
      <c r="AE128" s="21">
        <v>0.9</v>
      </c>
      <c r="AF128" s="21">
        <v>0.8</v>
      </c>
      <c r="AG128" s="21">
        <v>0.7</v>
      </c>
      <c r="AH128" s="21">
        <v>0.6</v>
      </c>
      <c r="AI128" s="21">
        <v>0.5</v>
      </c>
      <c r="AJ128" s="21">
        <v>0</v>
      </c>
    </row>
    <row r="129" spans="1:42">
      <c r="A129" s="30">
        <v>111503</v>
      </c>
      <c r="B129" s="20" t="s">
        <v>2264</v>
      </c>
      <c r="C129" s="20">
        <v>82</v>
      </c>
      <c r="D129" s="20" t="s">
        <v>4519</v>
      </c>
      <c r="G129" s="20">
        <v>4</v>
      </c>
      <c r="H129" s="20" t="b">
        <v>0</v>
      </c>
      <c r="J129" s="20">
        <v>0</v>
      </c>
      <c r="O129" s="20">
        <v>0</v>
      </c>
      <c r="P129" s="20">
        <v>0</v>
      </c>
      <c r="Q129" s="21">
        <v>0</v>
      </c>
      <c r="T129" s="21">
        <v>0</v>
      </c>
      <c r="U129" s="22">
        <v>41355</v>
      </c>
      <c r="W129" s="20">
        <v>0</v>
      </c>
      <c r="X129" s="20">
        <v>3</v>
      </c>
      <c r="Y129" s="20" t="b">
        <v>0</v>
      </c>
      <c r="Z129" s="20" t="b">
        <v>0</v>
      </c>
      <c r="AA129" s="21">
        <v>0</v>
      </c>
      <c r="AB129" s="21">
        <v>0</v>
      </c>
      <c r="AC129" s="21">
        <v>0</v>
      </c>
      <c r="AD129" s="21">
        <v>1</v>
      </c>
      <c r="AE129" s="21">
        <v>0.9</v>
      </c>
      <c r="AF129" s="21">
        <v>0.8</v>
      </c>
      <c r="AG129" s="21">
        <v>0.7</v>
      </c>
      <c r="AH129" s="21">
        <v>0.6</v>
      </c>
      <c r="AI129" s="21">
        <v>0.5</v>
      </c>
      <c r="AJ129" s="21">
        <v>0</v>
      </c>
      <c r="AM129" s="20" t="s">
        <v>4</v>
      </c>
      <c r="AO129" s="20" t="s">
        <v>4</v>
      </c>
    </row>
    <row r="130" spans="1:42">
      <c r="A130" s="30">
        <v>112003</v>
      </c>
      <c r="B130" s="20" t="s">
        <v>2264</v>
      </c>
      <c r="C130" s="20">
        <v>2</v>
      </c>
      <c r="D130" s="20" t="s">
        <v>28</v>
      </c>
      <c r="G130" s="20">
        <v>2</v>
      </c>
      <c r="H130" s="20" t="b">
        <v>0</v>
      </c>
      <c r="J130" s="20">
        <v>0</v>
      </c>
      <c r="O130" s="20">
        <v>0</v>
      </c>
      <c r="P130" s="20">
        <v>0</v>
      </c>
      <c r="Q130" s="21">
        <v>0</v>
      </c>
      <c r="T130" s="21">
        <v>17.34</v>
      </c>
      <c r="U130" s="22">
        <v>43556</v>
      </c>
      <c r="W130" s="20">
        <v>0</v>
      </c>
      <c r="X130" s="20">
        <v>2</v>
      </c>
      <c r="Y130" s="20" t="b">
        <v>0</v>
      </c>
      <c r="Z130" s="20" t="b">
        <v>0</v>
      </c>
      <c r="AA130" s="21">
        <v>0</v>
      </c>
      <c r="AB130" s="21">
        <v>0</v>
      </c>
      <c r="AC130" s="21">
        <v>17.34</v>
      </c>
      <c r="AD130" s="21">
        <v>120</v>
      </c>
      <c r="AE130" s="21">
        <v>0</v>
      </c>
      <c r="AF130" s="21">
        <v>0</v>
      </c>
      <c r="AG130" s="21">
        <v>0</v>
      </c>
      <c r="AH130" s="21">
        <v>0</v>
      </c>
      <c r="AI130" s="21">
        <v>0</v>
      </c>
      <c r="AJ130" s="21">
        <v>0</v>
      </c>
      <c r="AK130" s="20" t="s">
        <v>2</v>
      </c>
      <c r="AM130" s="20" t="s">
        <v>4</v>
      </c>
      <c r="AO130" s="20" t="s">
        <v>4</v>
      </c>
      <c r="AP130" s="20" t="s">
        <v>15</v>
      </c>
    </row>
    <row r="131" spans="1:42">
      <c r="A131" s="30">
        <v>112010</v>
      </c>
      <c r="B131" s="20" t="s">
        <v>2264</v>
      </c>
      <c r="C131" s="20">
        <v>4</v>
      </c>
      <c r="D131" s="20" t="s">
        <v>29</v>
      </c>
      <c r="G131" s="20">
        <v>2</v>
      </c>
      <c r="H131" s="20" t="b">
        <v>0</v>
      </c>
      <c r="J131" s="20">
        <v>0</v>
      </c>
      <c r="O131" s="20">
        <v>0</v>
      </c>
      <c r="P131" s="20">
        <v>0</v>
      </c>
      <c r="Q131" s="21">
        <v>0</v>
      </c>
      <c r="T131" s="21">
        <v>7.58</v>
      </c>
      <c r="U131" s="22">
        <v>43556</v>
      </c>
      <c r="W131" s="20">
        <v>0</v>
      </c>
      <c r="X131" s="20">
        <v>2</v>
      </c>
      <c r="Y131" s="20" t="b">
        <v>0</v>
      </c>
      <c r="Z131" s="20" t="b">
        <v>0</v>
      </c>
      <c r="AA131" s="21">
        <v>0</v>
      </c>
      <c r="AB131" s="21">
        <v>0</v>
      </c>
      <c r="AC131" s="21">
        <v>7.58</v>
      </c>
      <c r="AD131" s="21">
        <v>120</v>
      </c>
      <c r="AE131" s="21">
        <v>0</v>
      </c>
      <c r="AF131" s="21">
        <v>0</v>
      </c>
      <c r="AG131" s="21">
        <v>0</v>
      </c>
      <c r="AH131" s="21">
        <v>0</v>
      </c>
      <c r="AI131" s="21">
        <v>0</v>
      </c>
      <c r="AJ131" s="21">
        <v>0</v>
      </c>
      <c r="AK131" s="20" t="s">
        <v>30</v>
      </c>
      <c r="AM131" s="20" t="s">
        <v>4</v>
      </c>
      <c r="AO131" s="20" t="s">
        <v>4</v>
      </c>
      <c r="AP131" s="20" t="s">
        <v>15</v>
      </c>
    </row>
    <row r="132" spans="1:42">
      <c r="A132" s="30">
        <v>112015</v>
      </c>
      <c r="B132" s="20" t="s">
        <v>2264</v>
      </c>
      <c r="C132" s="20">
        <v>6</v>
      </c>
      <c r="D132" s="20" t="s">
        <v>2430</v>
      </c>
      <c r="G132" s="20">
        <v>2</v>
      </c>
      <c r="H132" s="20" t="b">
        <v>0</v>
      </c>
      <c r="J132" s="20">
        <v>0</v>
      </c>
      <c r="K132" s="20" t="s">
        <v>2268</v>
      </c>
      <c r="L132" s="20" t="s">
        <v>2268</v>
      </c>
      <c r="O132" s="20">
        <v>0</v>
      </c>
      <c r="P132" s="20">
        <v>0</v>
      </c>
      <c r="Q132" s="21">
        <v>0</v>
      </c>
      <c r="T132" s="21">
        <v>22.74</v>
      </c>
      <c r="U132" s="22">
        <v>43556</v>
      </c>
      <c r="W132" s="20">
        <v>0</v>
      </c>
      <c r="X132" s="20">
        <v>2</v>
      </c>
      <c r="Y132" s="20" t="b">
        <v>0</v>
      </c>
      <c r="Z132" s="20" t="b">
        <v>0</v>
      </c>
      <c r="AA132" s="21">
        <v>0</v>
      </c>
      <c r="AB132" s="21">
        <v>0</v>
      </c>
      <c r="AC132" s="21">
        <v>22.74</v>
      </c>
      <c r="AD132" s="21">
        <v>120</v>
      </c>
      <c r="AE132" s="21">
        <v>0</v>
      </c>
      <c r="AF132" s="21">
        <v>0</v>
      </c>
      <c r="AG132" s="21">
        <v>0</v>
      </c>
      <c r="AH132" s="21">
        <v>0</v>
      </c>
      <c r="AI132" s="21">
        <v>0</v>
      </c>
      <c r="AJ132" s="21">
        <v>0</v>
      </c>
      <c r="AK132" s="20" t="s">
        <v>1</v>
      </c>
      <c r="AM132" s="20" t="s">
        <v>4</v>
      </c>
      <c r="AO132" s="20" t="s">
        <v>4</v>
      </c>
      <c r="AP132" s="20" t="s">
        <v>337</v>
      </c>
    </row>
    <row r="133" spans="1:42">
      <c r="A133" s="30">
        <v>112020</v>
      </c>
      <c r="B133" s="20" t="s">
        <v>2264</v>
      </c>
      <c r="C133" s="20">
        <v>8</v>
      </c>
      <c r="D133" s="20" t="s">
        <v>31</v>
      </c>
      <c r="G133" s="20">
        <v>2</v>
      </c>
      <c r="H133" s="20" t="b">
        <v>0</v>
      </c>
      <c r="J133" s="20">
        <v>0</v>
      </c>
      <c r="O133" s="20">
        <v>0</v>
      </c>
      <c r="P133" s="20">
        <v>0</v>
      </c>
      <c r="Q133" s="21">
        <v>0</v>
      </c>
      <c r="T133" s="21">
        <v>14.42</v>
      </c>
      <c r="U133" s="22">
        <v>43556</v>
      </c>
      <c r="W133" s="20">
        <v>0</v>
      </c>
      <c r="X133" s="20">
        <v>2</v>
      </c>
      <c r="Y133" s="20" t="b">
        <v>0</v>
      </c>
      <c r="Z133" s="20" t="b">
        <v>0</v>
      </c>
      <c r="AA133" s="21">
        <v>0</v>
      </c>
      <c r="AB133" s="21">
        <v>0</v>
      </c>
      <c r="AC133" s="21">
        <v>14.42</v>
      </c>
      <c r="AD133" s="21">
        <v>120</v>
      </c>
      <c r="AE133" s="21">
        <v>0</v>
      </c>
      <c r="AF133" s="21">
        <v>0</v>
      </c>
      <c r="AG133" s="21">
        <v>0</v>
      </c>
      <c r="AH133" s="21">
        <v>0</v>
      </c>
      <c r="AI133" s="21">
        <v>0</v>
      </c>
      <c r="AJ133" s="21">
        <v>0</v>
      </c>
      <c r="AK133" s="20" t="s">
        <v>25</v>
      </c>
      <c r="AM133" s="20" t="s">
        <v>4</v>
      </c>
      <c r="AO133" s="20" t="s">
        <v>4</v>
      </c>
      <c r="AP133" s="20" t="s">
        <v>15</v>
      </c>
    </row>
    <row r="134" spans="1:42">
      <c r="A134" s="30">
        <v>112023</v>
      </c>
      <c r="B134" s="20" t="s">
        <v>2264</v>
      </c>
      <c r="C134" s="20">
        <v>10</v>
      </c>
      <c r="D134" s="20" t="s">
        <v>32</v>
      </c>
      <c r="G134" s="20">
        <v>2</v>
      </c>
      <c r="H134" s="20" t="b">
        <v>0</v>
      </c>
      <c r="J134" s="20">
        <v>0</v>
      </c>
      <c r="O134" s="20">
        <v>0</v>
      </c>
      <c r="P134" s="20">
        <v>0</v>
      </c>
      <c r="Q134" s="21">
        <v>0</v>
      </c>
      <c r="T134" s="21">
        <v>17.39</v>
      </c>
      <c r="U134" s="22">
        <v>43556</v>
      </c>
      <c r="W134" s="20">
        <v>0</v>
      </c>
      <c r="X134" s="20">
        <v>2</v>
      </c>
      <c r="Y134" s="20" t="b">
        <v>0</v>
      </c>
      <c r="Z134" s="20" t="b">
        <v>0</v>
      </c>
      <c r="AA134" s="21">
        <v>0</v>
      </c>
      <c r="AB134" s="21">
        <v>0</v>
      </c>
      <c r="AC134" s="21">
        <v>17.39</v>
      </c>
      <c r="AD134" s="21">
        <v>120</v>
      </c>
      <c r="AE134" s="21">
        <v>0</v>
      </c>
      <c r="AF134" s="21">
        <v>0</v>
      </c>
      <c r="AG134" s="21">
        <v>0</v>
      </c>
      <c r="AH134" s="21">
        <v>0</v>
      </c>
      <c r="AI134" s="21">
        <v>0</v>
      </c>
      <c r="AJ134" s="21">
        <v>0</v>
      </c>
      <c r="AK134" s="20" t="s">
        <v>25</v>
      </c>
      <c r="AM134" s="20" t="s">
        <v>4</v>
      </c>
      <c r="AO134" s="20" t="s">
        <v>4</v>
      </c>
      <c r="AP134" s="20" t="s">
        <v>15</v>
      </c>
    </row>
    <row r="135" spans="1:42">
      <c r="A135" s="30">
        <v>112026</v>
      </c>
      <c r="B135" s="20" t="s">
        <v>2264</v>
      </c>
      <c r="C135" s="20">
        <v>12</v>
      </c>
      <c r="D135" s="20" t="s">
        <v>33</v>
      </c>
      <c r="G135" s="20">
        <v>2</v>
      </c>
      <c r="H135" s="20" t="b">
        <v>0</v>
      </c>
      <c r="Q135" s="21">
        <v>0</v>
      </c>
      <c r="T135" s="21">
        <v>34.69</v>
      </c>
      <c r="U135" s="22">
        <v>43556</v>
      </c>
      <c r="X135" s="20">
        <v>2</v>
      </c>
      <c r="Z135" s="20" t="b">
        <v>0</v>
      </c>
      <c r="AC135" s="21">
        <v>34.69</v>
      </c>
      <c r="AD135" s="21">
        <v>120</v>
      </c>
      <c r="AE135" s="21">
        <v>0</v>
      </c>
      <c r="AF135" s="21">
        <v>0</v>
      </c>
      <c r="AG135" s="21">
        <v>0</v>
      </c>
      <c r="AH135" s="21">
        <v>0</v>
      </c>
      <c r="AI135" s="21">
        <v>0</v>
      </c>
      <c r="AJ135" s="21">
        <v>0</v>
      </c>
      <c r="AK135" s="20" t="s">
        <v>25</v>
      </c>
      <c r="AM135" s="20" t="s">
        <v>4</v>
      </c>
      <c r="AO135" s="20" t="s">
        <v>4</v>
      </c>
      <c r="AP135" s="20" t="s">
        <v>15</v>
      </c>
    </row>
    <row r="136" spans="1:42">
      <c r="A136" s="30">
        <v>112030</v>
      </c>
      <c r="B136" s="20" t="s">
        <v>2264</v>
      </c>
      <c r="C136" s="20">
        <v>14</v>
      </c>
      <c r="D136" s="20" t="s">
        <v>34</v>
      </c>
      <c r="G136" s="20">
        <v>2</v>
      </c>
      <c r="H136" s="20" t="b">
        <v>0</v>
      </c>
      <c r="Q136" s="21">
        <v>0</v>
      </c>
      <c r="T136" s="21">
        <v>7.23</v>
      </c>
      <c r="U136" s="22">
        <v>43556</v>
      </c>
      <c r="X136" s="20">
        <v>2</v>
      </c>
      <c r="Z136" s="20" t="b">
        <v>0</v>
      </c>
      <c r="AC136" s="21">
        <v>7.23</v>
      </c>
      <c r="AD136" s="21">
        <v>120</v>
      </c>
      <c r="AE136" s="21">
        <v>0</v>
      </c>
      <c r="AF136" s="21">
        <v>0</v>
      </c>
      <c r="AG136" s="21">
        <v>0</v>
      </c>
      <c r="AH136" s="21">
        <v>0</v>
      </c>
      <c r="AI136" s="21">
        <v>0</v>
      </c>
      <c r="AJ136" s="21">
        <v>0</v>
      </c>
      <c r="AK136" s="20" t="s">
        <v>25</v>
      </c>
      <c r="AM136" s="20" t="s">
        <v>4</v>
      </c>
      <c r="AO136" s="20" t="s">
        <v>4</v>
      </c>
      <c r="AP136" s="20" t="s">
        <v>15</v>
      </c>
    </row>
    <row r="137" spans="1:42">
      <c r="A137" s="30">
        <v>112031</v>
      </c>
      <c r="B137" s="20" t="s">
        <v>2264</v>
      </c>
      <c r="C137" s="20">
        <v>16</v>
      </c>
      <c r="D137" s="20" t="s">
        <v>35</v>
      </c>
      <c r="G137" s="20">
        <v>2</v>
      </c>
      <c r="H137" s="20" t="b">
        <v>0</v>
      </c>
      <c r="J137" s="20">
        <v>0</v>
      </c>
      <c r="O137" s="20">
        <v>0</v>
      </c>
      <c r="P137" s="20">
        <v>0</v>
      </c>
      <c r="Q137" s="21">
        <v>0</v>
      </c>
      <c r="T137" s="21">
        <v>21.08</v>
      </c>
      <c r="U137" s="22">
        <v>43556</v>
      </c>
      <c r="W137" s="20">
        <v>0</v>
      </c>
      <c r="X137" s="20">
        <v>2</v>
      </c>
      <c r="Y137" s="20" t="b">
        <v>0</v>
      </c>
      <c r="Z137" s="20" t="b">
        <v>0</v>
      </c>
      <c r="AA137" s="21">
        <v>0</v>
      </c>
      <c r="AB137" s="21">
        <v>0</v>
      </c>
      <c r="AC137" s="21">
        <v>21.08</v>
      </c>
      <c r="AD137" s="21">
        <v>120</v>
      </c>
      <c r="AE137" s="21">
        <v>0</v>
      </c>
      <c r="AF137" s="21">
        <v>0</v>
      </c>
      <c r="AG137" s="21">
        <v>0</v>
      </c>
      <c r="AH137" s="21">
        <v>0</v>
      </c>
      <c r="AI137" s="21">
        <v>0</v>
      </c>
      <c r="AJ137" s="21">
        <v>0</v>
      </c>
      <c r="AK137" s="20" t="s">
        <v>25</v>
      </c>
      <c r="AM137" s="20" t="s">
        <v>4</v>
      </c>
      <c r="AO137" s="20" t="s">
        <v>4</v>
      </c>
      <c r="AP137" s="20" t="s">
        <v>15</v>
      </c>
    </row>
    <row r="138" spans="1:42">
      <c r="A138" s="30">
        <v>112032</v>
      </c>
      <c r="B138" s="20" t="s">
        <v>2264</v>
      </c>
      <c r="C138" s="20">
        <v>18</v>
      </c>
      <c r="D138" s="20" t="s">
        <v>36</v>
      </c>
      <c r="G138" s="20">
        <v>2</v>
      </c>
      <c r="H138" s="20" t="b">
        <v>0</v>
      </c>
      <c r="J138" s="20">
        <v>0</v>
      </c>
      <c r="O138" s="20">
        <v>0</v>
      </c>
      <c r="P138" s="20">
        <v>0</v>
      </c>
      <c r="Q138" s="21">
        <v>0</v>
      </c>
      <c r="T138" s="21">
        <v>78.489999999999995</v>
      </c>
      <c r="U138" s="22">
        <v>43556</v>
      </c>
      <c r="W138" s="20">
        <v>0</v>
      </c>
      <c r="X138" s="20">
        <v>2</v>
      </c>
      <c r="Y138" s="20" t="b">
        <v>0</v>
      </c>
      <c r="Z138" s="20" t="b">
        <v>0</v>
      </c>
      <c r="AA138" s="21">
        <v>0</v>
      </c>
      <c r="AB138" s="21">
        <v>0</v>
      </c>
      <c r="AC138" s="21">
        <v>78.489999999999995</v>
      </c>
      <c r="AD138" s="21">
        <v>120</v>
      </c>
      <c r="AE138" s="21">
        <v>0</v>
      </c>
      <c r="AF138" s="21">
        <v>0</v>
      </c>
      <c r="AG138" s="21">
        <v>0</v>
      </c>
      <c r="AH138" s="21">
        <v>0</v>
      </c>
      <c r="AI138" s="21">
        <v>0</v>
      </c>
      <c r="AJ138" s="21">
        <v>0</v>
      </c>
      <c r="AK138" s="20" t="s">
        <v>25</v>
      </c>
      <c r="AM138" s="20" t="s">
        <v>4</v>
      </c>
      <c r="AO138" s="20" t="s">
        <v>4</v>
      </c>
      <c r="AP138" s="20" t="s">
        <v>15</v>
      </c>
    </row>
    <row r="139" spans="1:42">
      <c r="A139" s="30">
        <v>112040</v>
      </c>
      <c r="B139" s="20" t="s">
        <v>2264</v>
      </c>
      <c r="C139" s="20">
        <v>20</v>
      </c>
      <c r="D139" s="20" t="s">
        <v>37</v>
      </c>
      <c r="G139" s="20">
        <v>2</v>
      </c>
      <c r="H139" s="20" t="b">
        <v>0</v>
      </c>
      <c r="J139" s="20">
        <v>0</v>
      </c>
      <c r="O139" s="20">
        <v>0</v>
      </c>
      <c r="P139" s="20">
        <v>0</v>
      </c>
      <c r="Q139" s="21">
        <v>0</v>
      </c>
      <c r="T139" s="21">
        <v>9.94</v>
      </c>
      <c r="U139" s="22">
        <v>43556</v>
      </c>
      <c r="W139" s="20">
        <v>0</v>
      </c>
      <c r="X139" s="20">
        <v>2</v>
      </c>
      <c r="Y139" s="20" t="b">
        <v>0</v>
      </c>
      <c r="Z139" s="20" t="b">
        <v>0</v>
      </c>
      <c r="AA139" s="21">
        <v>0</v>
      </c>
      <c r="AB139" s="21">
        <v>0</v>
      </c>
      <c r="AC139" s="21">
        <v>9.94</v>
      </c>
      <c r="AD139" s="21">
        <v>120</v>
      </c>
      <c r="AE139" s="21">
        <v>0</v>
      </c>
      <c r="AF139" s="21">
        <v>0</v>
      </c>
      <c r="AG139" s="21">
        <v>0</v>
      </c>
      <c r="AH139" s="21">
        <v>0</v>
      </c>
      <c r="AI139" s="21">
        <v>0</v>
      </c>
      <c r="AJ139" s="21">
        <v>0</v>
      </c>
      <c r="AK139" s="20" t="s">
        <v>2</v>
      </c>
      <c r="AM139" s="20" t="s">
        <v>4</v>
      </c>
      <c r="AO139" s="20" t="s">
        <v>4</v>
      </c>
      <c r="AP139" s="20" t="s">
        <v>15</v>
      </c>
    </row>
    <row r="140" spans="1:42">
      <c r="A140" s="30">
        <v>112045</v>
      </c>
      <c r="B140" s="20" t="s">
        <v>2264</v>
      </c>
      <c r="C140" s="20">
        <v>22</v>
      </c>
      <c r="D140" s="20" t="s">
        <v>38</v>
      </c>
      <c r="G140" s="20">
        <v>2</v>
      </c>
      <c r="H140" s="20" t="b">
        <v>0</v>
      </c>
      <c r="J140" s="20">
        <v>0</v>
      </c>
      <c r="O140" s="20">
        <v>0</v>
      </c>
      <c r="P140" s="20">
        <v>0</v>
      </c>
      <c r="Q140" s="21">
        <v>0</v>
      </c>
      <c r="T140" s="21">
        <v>18.04</v>
      </c>
      <c r="U140" s="22">
        <v>43556</v>
      </c>
      <c r="W140" s="20">
        <v>0</v>
      </c>
      <c r="X140" s="20">
        <v>2</v>
      </c>
      <c r="Y140" s="20" t="b">
        <v>0</v>
      </c>
      <c r="Z140" s="20" t="b">
        <v>0</v>
      </c>
      <c r="AA140" s="21">
        <v>0</v>
      </c>
      <c r="AB140" s="21">
        <v>0</v>
      </c>
      <c r="AC140" s="21">
        <v>18.04</v>
      </c>
      <c r="AD140" s="21">
        <v>120</v>
      </c>
      <c r="AE140" s="21">
        <v>0</v>
      </c>
      <c r="AF140" s="21">
        <v>0</v>
      </c>
      <c r="AG140" s="21">
        <v>0</v>
      </c>
      <c r="AH140" s="21">
        <v>0</v>
      </c>
      <c r="AI140" s="21">
        <v>0</v>
      </c>
      <c r="AJ140" s="21">
        <v>0</v>
      </c>
      <c r="AK140" s="20" t="s">
        <v>2</v>
      </c>
      <c r="AM140" s="20" t="s">
        <v>4</v>
      </c>
      <c r="AO140" s="20" t="s">
        <v>4</v>
      </c>
      <c r="AP140" s="20" t="s">
        <v>15</v>
      </c>
    </row>
    <row r="141" spans="1:42">
      <c r="A141" s="30">
        <v>112050</v>
      </c>
      <c r="B141" s="20" t="s">
        <v>2264</v>
      </c>
      <c r="C141" s="20">
        <v>24</v>
      </c>
      <c r="D141" s="20" t="s">
        <v>39</v>
      </c>
      <c r="G141" s="20">
        <v>2</v>
      </c>
      <c r="H141" s="20" t="b">
        <v>0</v>
      </c>
      <c r="J141" s="20">
        <v>0</v>
      </c>
      <c r="O141" s="20">
        <v>0</v>
      </c>
      <c r="P141" s="20">
        <v>0</v>
      </c>
      <c r="Q141" s="21">
        <v>0</v>
      </c>
      <c r="T141" s="21">
        <v>11.78</v>
      </c>
      <c r="U141" s="22">
        <v>43556</v>
      </c>
      <c r="W141" s="20">
        <v>0</v>
      </c>
      <c r="X141" s="20">
        <v>2</v>
      </c>
      <c r="Y141" s="20" t="b">
        <v>0</v>
      </c>
      <c r="Z141" s="20" t="b">
        <v>0</v>
      </c>
      <c r="AA141" s="21">
        <v>0</v>
      </c>
      <c r="AB141" s="21">
        <v>0</v>
      </c>
      <c r="AC141" s="21">
        <v>11.78</v>
      </c>
      <c r="AD141" s="21">
        <v>120</v>
      </c>
      <c r="AE141" s="21">
        <v>0</v>
      </c>
      <c r="AF141" s="21">
        <v>0</v>
      </c>
      <c r="AG141" s="21">
        <v>0</v>
      </c>
      <c r="AH141" s="21">
        <v>0</v>
      </c>
      <c r="AI141" s="21">
        <v>0</v>
      </c>
      <c r="AJ141" s="21">
        <v>0</v>
      </c>
      <c r="AK141" s="20" t="s">
        <v>2</v>
      </c>
      <c r="AM141" s="20" t="s">
        <v>4</v>
      </c>
      <c r="AO141" s="20" t="s">
        <v>4</v>
      </c>
      <c r="AP141" s="20" t="s">
        <v>15</v>
      </c>
    </row>
    <row r="142" spans="1:42">
      <c r="A142" s="30">
        <v>112055</v>
      </c>
      <c r="B142" s="20" t="s">
        <v>2264</v>
      </c>
      <c r="C142" s="20">
        <v>26</v>
      </c>
      <c r="D142" s="20" t="s">
        <v>40</v>
      </c>
      <c r="G142" s="20">
        <v>2</v>
      </c>
      <c r="H142" s="20" t="b">
        <v>0</v>
      </c>
      <c r="J142" s="20">
        <v>0</v>
      </c>
      <c r="O142" s="20">
        <v>0</v>
      </c>
      <c r="P142" s="20">
        <v>0</v>
      </c>
      <c r="Q142" s="21">
        <v>0</v>
      </c>
      <c r="T142" s="21">
        <v>9.2799999999999994</v>
      </c>
      <c r="U142" s="22">
        <v>43105</v>
      </c>
      <c r="W142" s="20">
        <v>0</v>
      </c>
      <c r="X142" s="20">
        <v>2</v>
      </c>
      <c r="Y142" s="20" t="b">
        <v>0</v>
      </c>
      <c r="Z142" s="20" t="b">
        <v>0</v>
      </c>
      <c r="AA142" s="21">
        <v>0</v>
      </c>
      <c r="AB142" s="21">
        <v>0</v>
      </c>
      <c r="AC142" s="21">
        <v>9.2799999999999994</v>
      </c>
      <c r="AD142" s="21">
        <v>120</v>
      </c>
      <c r="AE142" s="21">
        <v>0</v>
      </c>
      <c r="AF142" s="21">
        <v>0</v>
      </c>
      <c r="AG142" s="21">
        <v>0</v>
      </c>
      <c r="AH142" s="21">
        <v>0</v>
      </c>
      <c r="AI142" s="21">
        <v>0</v>
      </c>
      <c r="AJ142" s="21">
        <v>0</v>
      </c>
      <c r="AK142" s="20" t="s">
        <v>2</v>
      </c>
      <c r="AM142" s="20" t="s">
        <v>4</v>
      </c>
      <c r="AO142" s="20" t="s">
        <v>4</v>
      </c>
      <c r="AP142" s="20" t="s">
        <v>15</v>
      </c>
    </row>
    <row r="143" spans="1:42">
      <c r="A143" s="30">
        <v>112060</v>
      </c>
      <c r="B143" s="20" t="s">
        <v>2264</v>
      </c>
      <c r="C143" s="20">
        <v>28</v>
      </c>
      <c r="D143" s="20" t="s">
        <v>5782</v>
      </c>
      <c r="G143" s="20">
        <v>2</v>
      </c>
      <c r="H143" s="20" t="b">
        <v>0</v>
      </c>
      <c r="J143" s="20">
        <v>0</v>
      </c>
      <c r="O143" s="20">
        <v>0</v>
      </c>
      <c r="P143" s="20">
        <v>0</v>
      </c>
      <c r="Q143" s="21">
        <v>0</v>
      </c>
      <c r="T143" s="21">
        <v>43.27</v>
      </c>
      <c r="U143" s="22">
        <v>43556</v>
      </c>
      <c r="W143" s="20">
        <v>0</v>
      </c>
      <c r="X143" s="20">
        <v>2</v>
      </c>
      <c r="Y143" s="20" t="b">
        <v>0</v>
      </c>
      <c r="Z143" s="20" t="b">
        <v>0</v>
      </c>
      <c r="AA143" s="21">
        <v>0</v>
      </c>
      <c r="AB143" s="21">
        <v>0</v>
      </c>
      <c r="AC143" s="21">
        <v>43.27</v>
      </c>
      <c r="AD143" s="21">
        <v>120</v>
      </c>
      <c r="AE143" s="21">
        <v>0</v>
      </c>
      <c r="AF143" s="21">
        <v>0</v>
      </c>
      <c r="AG143" s="21">
        <v>0</v>
      </c>
      <c r="AH143" s="21">
        <v>0</v>
      </c>
      <c r="AI143" s="21">
        <v>0</v>
      </c>
      <c r="AJ143" s="21">
        <v>0</v>
      </c>
      <c r="AK143" s="20" t="s">
        <v>25</v>
      </c>
      <c r="AM143" s="20" t="s">
        <v>4</v>
      </c>
      <c r="AO143" s="20" t="s">
        <v>4</v>
      </c>
      <c r="AP143" s="20" t="s">
        <v>15</v>
      </c>
    </row>
    <row r="144" spans="1:42">
      <c r="A144" s="30">
        <v>112062</v>
      </c>
      <c r="B144" s="20" t="s">
        <v>2264</v>
      </c>
      <c r="C144" s="20">
        <v>30</v>
      </c>
      <c r="D144" s="20" t="s">
        <v>4720</v>
      </c>
      <c r="G144" s="20">
        <v>2</v>
      </c>
      <c r="H144" s="20" t="b">
        <v>0</v>
      </c>
      <c r="J144" s="20">
        <v>0</v>
      </c>
      <c r="K144" s="20" t="s">
        <v>2268</v>
      </c>
      <c r="L144" s="20" t="s">
        <v>2268</v>
      </c>
      <c r="O144" s="20">
        <v>0</v>
      </c>
      <c r="P144" s="20">
        <v>0</v>
      </c>
      <c r="Q144" s="21">
        <v>0</v>
      </c>
      <c r="T144" s="21">
        <v>42.44</v>
      </c>
      <c r="U144" s="22">
        <v>43556</v>
      </c>
      <c r="W144" s="20">
        <v>0</v>
      </c>
      <c r="X144" s="20">
        <v>2</v>
      </c>
      <c r="Y144" s="20" t="b">
        <v>0</v>
      </c>
      <c r="Z144" s="20" t="b">
        <v>0</v>
      </c>
      <c r="AA144" s="21">
        <v>0</v>
      </c>
      <c r="AB144" s="21">
        <v>0</v>
      </c>
      <c r="AC144" s="21">
        <v>42.44</v>
      </c>
      <c r="AD144" s="21">
        <v>120</v>
      </c>
      <c r="AE144" s="21">
        <v>0</v>
      </c>
      <c r="AF144" s="21">
        <v>0</v>
      </c>
      <c r="AG144" s="21">
        <v>0</v>
      </c>
      <c r="AH144" s="21">
        <v>0</v>
      </c>
      <c r="AI144" s="21">
        <v>0</v>
      </c>
      <c r="AJ144" s="21">
        <v>0</v>
      </c>
      <c r="AK144" s="20" t="s">
        <v>2</v>
      </c>
      <c r="AM144" s="20" t="s">
        <v>4</v>
      </c>
      <c r="AO144" s="20" t="s">
        <v>4</v>
      </c>
      <c r="AP144" s="20" t="s">
        <v>15</v>
      </c>
    </row>
    <row r="145" spans="1:42">
      <c r="A145" s="30">
        <v>112064</v>
      </c>
      <c r="B145" s="20" t="s">
        <v>2264</v>
      </c>
      <c r="C145" s="20">
        <v>32</v>
      </c>
      <c r="D145" s="20" t="s">
        <v>4721</v>
      </c>
      <c r="G145" s="20">
        <v>2</v>
      </c>
      <c r="H145" s="20" t="b">
        <v>0</v>
      </c>
      <c r="J145" s="20">
        <v>0</v>
      </c>
      <c r="K145" s="20" t="s">
        <v>2268</v>
      </c>
      <c r="L145" s="20" t="s">
        <v>2268</v>
      </c>
      <c r="O145" s="20">
        <v>0</v>
      </c>
      <c r="P145" s="20">
        <v>0</v>
      </c>
      <c r="Q145" s="21">
        <v>0</v>
      </c>
      <c r="T145" s="21">
        <v>60.16</v>
      </c>
      <c r="U145" s="22">
        <v>43556</v>
      </c>
      <c r="W145" s="20">
        <v>0</v>
      </c>
      <c r="X145" s="20">
        <v>2</v>
      </c>
      <c r="Y145" s="20" t="b">
        <v>0</v>
      </c>
      <c r="Z145" s="20" t="b">
        <v>0</v>
      </c>
      <c r="AA145" s="21">
        <v>0</v>
      </c>
      <c r="AB145" s="21">
        <v>0</v>
      </c>
      <c r="AC145" s="21">
        <v>60.16</v>
      </c>
      <c r="AD145" s="21">
        <v>120</v>
      </c>
      <c r="AE145" s="21">
        <v>0</v>
      </c>
      <c r="AF145" s="21">
        <v>0</v>
      </c>
      <c r="AG145" s="21">
        <v>0</v>
      </c>
      <c r="AH145" s="21">
        <v>0</v>
      </c>
      <c r="AI145" s="21">
        <v>0</v>
      </c>
      <c r="AJ145" s="21">
        <v>0</v>
      </c>
      <c r="AK145" s="20" t="s">
        <v>2</v>
      </c>
      <c r="AM145" s="20" t="s">
        <v>4</v>
      </c>
      <c r="AO145" s="20" t="s">
        <v>4</v>
      </c>
      <c r="AP145" s="20" t="s">
        <v>15</v>
      </c>
    </row>
    <row r="146" spans="1:42">
      <c r="A146" s="30">
        <v>112065</v>
      </c>
      <c r="B146" s="20" t="s">
        <v>2264</v>
      </c>
      <c r="C146" s="20">
        <v>34</v>
      </c>
      <c r="D146" s="20" t="s">
        <v>4722</v>
      </c>
      <c r="G146" s="20">
        <v>2</v>
      </c>
      <c r="H146" s="20" t="b">
        <v>0</v>
      </c>
      <c r="Q146" s="21">
        <v>0</v>
      </c>
      <c r="T146" s="21">
        <v>64.489999999999995</v>
      </c>
      <c r="U146" s="22">
        <v>43556</v>
      </c>
      <c r="X146" s="20">
        <v>2</v>
      </c>
      <c r="AC146" s="21">
        <v>64.489999999999995</v>
      </c>
      <c r="AD146" s="21">
        <v>120</v>
      </c>
      <c r="AE146" s="21">
        <v>0</v>
      </c>
      <c r="AF146" s="21">
        <v>0</v>
      </c>
      <c r="AG146" s="21">
        <v>0</v>
      </c>
      <c r="AH146" s="21">
        <v>0</v>
      </c>
      <c r="AI146" s="21">
        <v>0</v>
      </c>
      <c r="AK146" s="20" t="s">
        <v>2</v>
      </c>
      <c r="AM146" s="20" t="s">
        <v>4</v>
      </c>
      <c r="AO146" s="20" t="s">
        <v>4</v>
      </c>
      <c r="AP146" s="20" t="s">
        <v>15</v>
      </c>
    </row>
    <row r="147" spans="1:42">
      <c r="A147" s="30">
        <v>112067</v>
      </c>
      <c r="B147" s="20" t="s">
        <v>2264</v>
      </c>
      <c r="C147" s="20">
        <v>36</v>
      </c>
      <c r="D147" s="20" t="s">
        <v>2282</v>
      </c>
      <c r="G147" s="20">
        <v>4</v>
      </c>
      <c r="H147" s="20" t="b">
        <v>0</v>
      </c>
      <c r="J147" s="20">
        <v>0</v>
      </c>
      <c r="O147" s="20">
        <v>0</v>
      </c>
      <c r="P147" s="20">
        <v>0</v>
      </c>
      <c r="Q147" s="21">
        <v>2.27</v>
      </c>
      <c r="T147" s="21">
        <v>226.7</v>
      </c>
      <c r="W147" s="20">
        <v>0</v>
      </c>
      <c r="X147" s="20">
        <v>2</v>
      </c>
      <c r="Y147" s="20" t="b">
        <v>0</v>
      </c>
      <c r="Z147" s="20" t="b">
        <v>0</v>
      </c>
      <c r="AA147" s="21">
        <v>0</v>
      </c>
      <c r="AB147" s="21">
        <v>0</v>
      </c>
      <c r="AC147" s="21">
        <v>226.7</v>
      </c>
      <c r="AD147" s="21">
        <v>1</v>
      </c>
      <c r="AE147" s="21">
        <v>0.9</v>
      </c>
      <c r="AF147" s="21">
        <v>0.8</v>
      </c>
      <c r="AG147" s="21">
        <v>0.7</v>
      </c>
      <c r="AH147" s="21">
        <v>0.6</v>
      </c>
      <c r="AI147" s="21">
        <v>0.5</v>
      </c>
      <c r="AJ147" s="21">
        <v>0.25</v>
      </c>
      <c r="AM147" s="20" t="s">
        <v>4</v>
      </c>
      <c r="AO147" s="20" t="s">
        <v>4</v>
      </c>
    </row>
    <row r="148" spans="1:42">
      <c r="A148" s="30">
        <v>112068</v>
      </c>
      <c r="B148" s="20" t="s">
        <v>2264</v>
      </c>
      <c r="C148" s="20">
        <v>38</v>
      </c>
      <c r="D148" s="20" t="s">
        <v>2283</v>
      </c>
      <c r="G148" s="20">
        <v>4</v>
      </c>
      <c r="H148" s="20" t="b">
        <v>0</v>
      </c>
      <c r="J148" s="20">
        <v>0</v>
      </c>
      <c r="O148" s="20">
        <v>0</v>
      </c>
      <c r="P148" s="20">
        <v>0</v>
      </c>
      <c r="Q148" s="21">
        <v>2.8</v>
      </c>
      <c r="T148" s="21">
        <v>132.69</v>
      </c>
      <c r="U148" s="22">
        <v>43601</v>
      </c>
      <c r="W148" s="20">
        <v>0</v>
      </c>
      <c r="X148" s="20">
        <v>2</v>
      </c>
      <c r="Y148" s="20" t="b">
        <v>0</v>
      </c>
      <c r="Z148" s="20" t="b">
        <v>0</v>
      </c>
      <c r="AA148" s="21">
        <v>0</v>
      </c>
      <c r="AB148" s="21">
        <v>0</v>
      </c>
      <c r="AC148" s="21">
        <v>279.8</v>
      </c>
      <c r="AD148" s="21">
        <v>1</v>
      </c>
      <c r="AE148" s="21">
        <v>0.9</v>
      </c>
      <c r="AF148" s="21">
        <v>0.8</v>
      </c>
      <c r="AG148" s="21">
        <v>0.7</v>
      </c>
      <c r="AH148" s="21">
        <v>0.6</v>
      </c>
      <c r="AI148" s="21">
        <v>0.5</v>
      </c>
      <c r="AJ148" s="21">
        <v>0.25</v>
      </c>
      <c r="AK148" s="20" t="s">
        <v>1</v>
      </c>
      <c r="AM148" s="20" t="s">
        <v>4</v>
      </c>
      <c r="AO148" s="20" t="s">
        <v>4</v>
      </c>
      <c r="AP148" s="20" t="s">
        <v>15</v>
      </c>
    </row>
    <row r="149" spans="1:42">
      <c r="A149" s="30">
        <v>112070</v>
      </c>
      <c r="B149" s="20" t="s">
        <v>2264</v>
      </c>
      <c r="C149" s="20">
        <v>40</v>
      </c>
      <c r="D149" s="20" t="s">
        <v>41</v>
      </c>
      <c r="G149" s="20">
        <v>2</v>
      </c>
      <c r="H149" s="20" t="b">
        <v>0</v>
      </c>
      <c r="J149" s="20">
        <v>0</v>
      </c>
      <c r="K149" s="20" t="s">
        <v>2268</v>
      </c>
      <c r="L149" s="20" t="s">
        <v>2268</v>
      </c>
      <c r="O149" s="20">
        <v>0</v>
      </c>
      <c r="P149" s="20">
        <v>0</v>
      </c>
      <c r="Q149" s="21">
        <v>0</v>
      </c>
      <c r="T149" s="21">
        <v>8.11</v>
      </c>
      <c r="U149" s="22">
        <v>43556</v>
      </c>
      <c r="W149" s="20">
        <v>0</v>
      </c>
      <c r="X149" s="20">
        <v>2</v>
      </c>
      <c r="Y149" s="20" t="b">
        <v>0</v>
      </c>
      <c r="Z149" s="20" t="b">
        <v>0</v>
      </c>
      <c r="AA149" s="21">
        <v>0</v>
      </c>
      <c r="AB149" s="21">
        <v>0</v>
      </c>
      <c r="AC149" s="21">
        <v>8.11</v>
      </c>
      <c r="AD149" s="21">
        <v>120</v>
      </c>
      <c r="AE149" s="21">
        <v>0</v>
      </c>
      <c r="AF149" s="21">
        <v>0</v>
      </c>
      <c r="AG149" s="21">
        <v>0</v>
      </c>
      <c r="AH149" s="21">
        <v>0</v>
      </c>
      <c r="AI149" s="21">
        <v>0</v>
      </c>
      <c r="AJ149" s="21">
        <v>0</v>
      </c>
      <c r="AK149" s="20" t="s">
        <v>2</v>
      </c>
      <c r="AM149" s="20" t="s">
        <v>4</v>
      </c>
      <c r="AO149" s="20" t="s">
        <v>4</v>
      </c>
      <c r="AP149" s="20" t="s">
        <v>15</v>
      </c>
    </row>
    <row r="150" spans="1:42">
      <c r="A150" s="30">
        <v>112073</v>
      </c>
      <c r="B150" s="20" t="s">
        <v>2264</v>
      </c>
      <c r="C150" s="20">
        <v>42</v>
      </c>
      <c r="D150" s="20" t="s">
        <v>42</v>
      </c>
      <c r="G150" s="20">
        <v>2</v>
      </c>
      <c r="H150" s="20" t="b">
        <v>0</v>
      </c>
      <c r="Q150" s="21">
        <v>0</v>
      </c>
      <c r="T150" s="21">
        <v>8.15</v>
      </c>
      <c r="U150" s="22">
        <v>43556</v>
      </c>
      <c r="X150" s="20">
        <v>2</v>
      </c>
      <c r="Z150" s="20" t="b">
        <v>0</v>
      </c>
      <c r="AC150" s="21">
        <v>8.15</v>
      </c>
      <c r="AD150" s="21">
        <v>120</v>
      </c>
      <c r="AE150" s="21">
        <v>0</v>
      </c>
      <c r="AF150" s="21">
        <v>0</v>
      </c>
      <c r="AG150" s="21">
        <v>0</v>
      </c>
      <c r="AH150" s="21">
        <v>0</v>
      </c>
      <c r="AI150" s="21">
        <v>0</v>
      </c>
      <c r="AJ150" s="21">
        <v>0</v>
      </c>
      <c r="AK150" s="20" t="s">
        <v>2</v>
      </c>
      <c r="AM150" s="20" t="s">
        <v>4</v>
      </c>
      <c r="AO150" s="20" t="s">
        <v>4</v>
      </c>
      <c r="AP150" s="20" t="s">
        <v>15</v>
      </c>
    </row>
    <row r="151" spans="1:42">
      <c r="A151" s="30">
        <v>112085</v>
      </c>
      <c r="B151" s="20" t="s">
        <v>2264</v>
      </c>
      <c r="C151" s="20">
        <v>44</v>
      </c>
      <c r="D151" s="20" t="s">
        <v>43</v>
      </c>
      <c r="G151" s="20">
        <v>2</v>
      </c>
      <c r="H151" s="20" t="b">
        <v>0</v>
      </c>
      <c r="J151" s="20">
        <v>0</v>
      </c>
      <c r="K151" s="20" t="s">
        <v>2268</v>
      </c>
      <c r="L151" s="20" t="s">
        <v>2268</v>
      </c>
      <c r="O151" s="20">
        <v>0</v>
      </c>
      <c r="P151" s="20">
        <v>0</v>
      </c>
      <c r="Q151" s="21">
        <v>0</v>
      </c>
      <c r="T151" s="21">
        <v>10.39</v>
      </c>
      <c r="U151" s="22">
        <v>43556</v>
      </c>
      <c r="W151" s="20">
        <v>0</v>
      </c>
      <c r="X151" s="20">
        <v>2</v>
      </c>
      <c r="Y151" s="20" t="b">
        <v>0</v>
      </c>
      <c r="Z151" s="20" t="b">
        <v>0</v>
      </c>
      <c r="AA151" s="21">
        <v>0</v>
      </c>
      <c r="AB151" s="21">
        <v>0</v>
      </c>
      <c r="AC151" s="21">
        <v>10.39</v>
      </c>
      <c r="AD151" s="21">
        <v>120</v>
      </c>
      <c r="AE151" s="21">
        <v>0</v>
      </c>
      <c r="AF151" s="21">
        <v>0</v>
      </c>
      <c r="AG151" s="21">
        <v>0</v>
      </c>
      <c r="AH151" s="21">
        <v>0</v>
      </c>
      <c r="AI151" s="21">
        <v>0</v>
      </c>
      <c r="AJ151" s="21">
        <v>0</v>
      </c>
      <c r="AK151" s="20" t="s">
        <v>2</v>
      </c>
      <c r="AM151" s="20" t="s">
        <v>4</v>
      </c>
      <c r="AO151" s="20" t="s">
        <v>4</v>
      </c>
      <c r="AP151" s="20" t="s">
        <v>15</v>
      </c>
    </row>
    <row r="152" spans="1:42">
      <c r="A152" s="30">
        <v>112110</v>
      </c>
      <c r="B152" s="20" t="s">
        <v>2264</v>
      </c>
      <c r="C152" s="20">
        <v>46</v>
      </c>
      <c r="D152" s="20" t="s">
        <v>44</v>
      </c>
      <c r="G152" s="20">
        <v>2</v>
      </c>
      <c r="H152" s="20" t="b">
        <v>0</v>
      </c>
      <c r="J152" s="20">
        <v>0</v>
      </c>
      <c r="O152" s="20">
        <v>0</v>
      </c>
      <c r="P152" s="20">
        <v>0</v>
      </c>
      <c r="Q152" s="21">
        <v>0</v>
      </c>
      <c r="T152" s="21">
        <v>19.96</v>
      </c>
      <c r="U152" s="22">
        <v>43556</v>
      </c>
      <c r="W152" s="20">
        <v>0</v>
      </c>
      <c r="X152" s="20">
        <v>2</v>
      </c>
      <c r="Y152" s="20" t="b">
        <v>0</v>
      </c>
      <c r="Z152" s="20" t="b">
        <v>0</v>
      </c>
      <c r="AA152" s="21">
        <v>0</v>
      </c>
      <c r="AB152" s="21">
        <v>0</v>
      </c>
      <c r="AC152" s="21">
        <v>19.96</v>
      </c>
      <c r="AD152" s="21">
        <v>120</v>
      </c>
      <c r="AE152" s="21">
        <v>0</v>
      </c>
      <c r="AF152" s="21">
        <v>0</v>
      </c>
      <c r="AG152" s="21">
        <v>0</v>
      </c>
      <c r="AH152" s="21">
        <v>0</v>
      </c>
      <c r="AI152" s="21">
        <v>0</v>
      </c>
      <c r="AJ152" s="21">
        <v>0</v>
      </c>
      <c r="AK152" s="20" t="s">
        <v>2</v>
      </c>
      <c r="AM152" s="20" t="s">
        <v>4</v>
      </c>
      <c r="AO152" s="20" t="s">
        <v>4</v>
      </c>
      <c r="AP152" s="20" t="s">
        <v>15</v>
      </c>
    </row>
    <row r="153" spans="1:42">
      <c r="A153" s="30">
        <v>112140</v>
      </c>
      <c r="B153" s="20" t="s">
        <v>2264</v>
      </c>
      <c r="C153" s="20">
        <v>48</v>
      </c>
      <c r="D153" s="20" t="s">
        <v>45</v>
      </c>
      <c r="G153" s="20">
        <v>2</v>
      </c>
      <c r="H153" s="20" t="b">
        <v>0</v>
      </c>
      <c r="J153" s="20">
        <v>0</v>
      </c>
      <c r="O153" s="20">
        <v>0</v>
      </c>
      <c r="P153" s="20">
        <v>0</v>
      </c>
      <c r="Q153" s="21">
        <v>0</v>
      </c>
      <c r="T153" s="21">
        <v>34.94</v>
      </c>
      <c r="U153" s="22">
        <v>43556</v>
      </c>
      <c r="W153" s="20">
        <v>0</v>
      </c>
      <c r="X153" s="20">
        <v>2</v>
      </c>
      <c r="Y153" s="20" t="b">
        <v>0</v>
      </c>
      <c r="Z153" s="20" t="b">
        <v>0</v>
      </c>
      <c r="AA153" s="21">
        <v>0</v>
      </c>
      <c r="AB153" s="21">
        <v>0</v>
      </c>
      <c r="AC153" s="21">
        <v>34.94</v>
      </c>
      <c r="AD153" s="21">
        <v>120</v>
      </c>
      <c r="AE153" s="21">
        <v>0</v>
      </c>
      <c r="AF153" s="21">
        <v>0</v>
      </c>
      <c r="AG153" s="21">
        <v>0</v>
      </c>
      <c r="AH153" s="21">
        <v>0</v>
      </c>
      <c r="AI153" s="21">
        <v>0</v>
      </c>
      <c r="AJ153" s="21">
        <v>0</v>
      </c>
      <c r="AK153" s="20" t="s">
        <v>11</v>
      </c>
      <c r="AM153" s="20" t="s">
        <v>4</v>
      </c>
      <c r="AO153" s="20" t="s">
        <v>4</v>
      </c>
      <c r="AP153" s="20" t="s">
        <v>15</v>
      </c>
    </row>
    <row r="154" spans="1:42">
      <c r="A154" s="30">
        <v>112141</v>
      </c>
      <c r="B154" s="20" t="s">
        <v>2264</v>
      </c>
      <c r="C154" s="20">
        <v>50</v>
      </c>
      <c r="D154" s="20" t="s">
        <v>46</v>
      </c>
      <c r="G154" s="20">
        <v>3</v>
      </c>
      <c r="H154" s="20" t="b">
        <v>0</v>
      </c>
      <c r="J154" s="20">
        <v>0</v>
      </c>
      <c r="M154" s="20" t="s">
        <v>2268</v>
      </c>
      <c r="O154" s="20">
        <v>0</v>
      </c>
      <c r="P154" s="20">
        <v>0</v>
      </c>
      <c r="Q154" s="21">
        <v>1.0900000000000001</v>
      </c>
      <c r="T154" s="21">
        <v>109.05</v>
      </c>
      <c r="U154" s="22">
        <v>43592</v>
      </c>
      <c r="W154" s="20">
        <v>0</v>
      </c>
      <c r="X154" s="20">
        <v>2</v>
      </c>
      <c r="Y154" s="20" t="b">
        <v>0</v>
      </c>
      <c r="Z154" s="20" t="b">
        <v>0</v>
      </c>
      <c r="AA154" s="21">
        <v>0</v>
      </c>
      <c r="AB154" s="21">
        <v>0</v>
      </c>
      <c r="AC154" s="21">
        <v>109.05</v>
      </c>
      <c r="AD154" s="21">
        <v>1</v>
      </c>
      <c r="AE154" s="21">
        <v>0.9</v>
      </c>
      <c r="AF154" s="21">
        <v>0.8</v>
      </c>
      <c r="AG154" s="21">
        <v>0.7</v>
      </c>
      <c r="AH154" s="21">
        <v>0.6</v>
      </c>
      <c r="AI154" s="21">
        <v>0.5</v>
      </c>
      <c r="AJ154" s="21">
        <v>0</v>
      </c>
      <c r="AM154" s="20" t="s">
        <v>4</v>
      </c>
      <c r="AO154" s="20" t="s">
        <v>4</v>
      </c>
    </row>
    <row r="155" spans="1:42">
      <c r="A155" s="30">
        <v>112142</v>
      </c>
      <c r="B155" s="20" t="s">
        <v>2264</v>
      </c>
      <c r="C155" s="20">
        <v>52</v>
      </c>
      <c r="D155" s="20" t="s">
        <v>2285</v>
      </c>
      <c r="G155" s="20">
        <v>4</v>
      </c>
      <c r="H155" s="20" t="b">
        <v>0</v>
      </c>
      <c r="I155" s="20" t="s">
        <v>47</v>
      </c>
      <c r="J155" s="20">
        <v>3</v>
      </c>
      <c r="O155" s="20">
        <v>0</v>
      </c>
      <c r="P155" s="20">
        <v>0</v>
      </c>
      <c r="Q155" s="21">
        <v>5.58</v>
      </c>
      <c r="T155" s="21">
        <v>545.62</v>
      </c>
      <c r="U155" s="22">
        <v>39217</v>
      </c>
      <c r="W155" s="20">
        <v>0</v>
      </c>
      <c r="X155" s="20">
        <v>2</v>
      </c>
      <c r="Y155" s="20" t="b">
        <v>0</v>
      </c>
      <c r="Z155" s="20" t="b">
        <v>0</v>
      </c>
      <c r="AA155" s="21">
        <v>0</v>
      </c>
      <c r="AB155" s="21">
        <v>0</v>
      </c>
      <c r="AC155" s="21">
        <v>558.29999999999995</v>
      </c>
      <c r="AD155" s="21">
        <v>1</v>
      </c>
      <c r="AE155" s="21">
        <v>0.9</v>
      </c>
      <c r="AF155" s="21">
        <v>0.8</v>
      </c>
      <c r="AG155" s="21">
        <v>0.7</v>
      </c>
      <c r="AH155" s="21">
        <v>0.6</v>
      </c>
      <c r="AI155" s="21">
        <v>0.5</v>
      </c>
      <c r="AJ155" s="21">
        <v>0.5</v>
      </c>
      <c r="AM155" s="20" t="s">
        <v>13</v>
      </c>
      <c r="AO155" s="20" t="s">
        <v>4</v>
      </c>
    </row>
    <row r="156" spans="1:42">
      <c r="A156" s="30">
        <v>112151</v>
      </c>
      <c r="B156" s="20" t="s">
        <v>2264</v>
      </c>
      <c r="C156" s="20">
        <v>54</v>
      </c>
      <c r="D156" s="20" t="s">
        <v>2286</v>
      </c>
      <c r="G156" s="20">
        <v>3</v>
      </c>
      <c r="H156" s="20" t="b">
        <v>0</v>
      </c>
      <c r="J156" s="20">
        <v>0</v>
      </c>
      <c r="O156" s="20">
        <v>0</v>
      </c>
      <c r="P156" s="20">
        <v>0</v>
      </c>
      <c r="Q156" s="21">
        <v>0.78</v>
      </c>
      <c r="T156" s="21">
        <v>78.3</v>
      </c>
      <c r="U156" s="22">
        <v>34731</v>
      </c>
      <c r="W156" s="20">
        <v>0</v>
      </c>
      <c r="X156" s="20">
        <v>3</v>
      </c>
      <c r="Y156" s="20" t="b">
        <v>1</v>
      </c>
      <c r="Z156" s="20" t="b">
        <v>0</v>
      </c>
      <c r="AA156" s="21">
        <v>0</v>
      </c>
      <c r="AB156" s="21">
        <v>0</v>
      </c>
      <c r="AC156" s="21">
        <v>78.3</v>
      </c>
      <c r="AD156" s="21">
        <v>1</v>
      </c>
      <c r="AE156" s="21">
        <v>0.9</v>
      </c>
      <c r="AF156" s="21">
        <v>0.8</v>
      </c>
      <c r="AG156" s="21">
        <v>0.7</v>
      </c>
      <c r="AH156" s="21">
        <v>0.6</v>
      </c>
      <c r="AI156" s="21">
        <v>0.5</v>
      </c>
      <c r="AJ156" s="21">
        <v>0</v>
      </c>
      <c r="AM156" s="20" t="s">
        <v>4</v>
      </c>
      <c r="AO156" s="20" t="s">
        <v>4</v>
      </c>
    </row>
    <row r="157" spans="1:42">
      <c r="A157" s="30">
        <v>112170</v>
      </c>
      <c r="B157" s="20" t="s">
        <v>2264</v>
      </c>
      <c r="C157" s="20">
        <v>56</v>
      </c>
      <c r="D157" s="20" t="s">
        <v>5783</v>
      </c>
      <c r="G157" s="20">
        <v>2</v>
      </c>
      <c r="H157" s="20" t="b">
        <v>0</v>
      </c>
      <c r="Q157" s="21">
        <v>0</v>
      </c>
      <c r="T157" s="21">
        <v>15.6</v>
      </c>
      <c r="U157" s="22">
        <v>43853</v>
      </c>
      <c r="X157" s="20">
        <v>2</v>
      </c>
      <c r="Z157" s="20" t="b">
        <v>0</v>
      </c>
      <c r="AC157" s="21">
        <v>15.6</v>
      </c>
      <c r="AD157" s="21">
        <v>120</v>
      </c>
      <c r="AE157" s="21">
        <v>0</v>
      </c>
      <c r="AF157" s="21">
        <v>0</v>
      </c>
      <c r="AG157" s="21">
        <v>0</v>
      </c>
      <c r="AH157" s="21">
        <v>0</v>
      </c>
      <c r="AI157" s="21">
        <v>0</v>
      </c>
      <c r="AJ157" s="21">
        <v>0</v>
      </c>
      <c r="AK157" s="20" t="s">
        <v>2</v>
      </c>
      <c r="AM157" s="20" t="s">
        <v>4</v>
      </c>
      <c r="AO157" s="20" t="s">
        <v>4</v>
      </c>
      <c r="AP157" s="20" t="s">
        <v>15</v>
      </c>
    </row>
    <row r="158" spans="1:42">
      <c r="A158" s="30">
        <v>112175</v>
      </c>
      <c r="B158" s="20" t="s">
        <v>2264</v>
      </c>
      <c r="C158" s="20">
        <v>58</v>
      </c>
      <c r="D158" s="20" t="s">
        <v>49</v>
      </c>
      <c r="G158" s="20">
        <v>2</v>
      </c>
      <c r="H158" s="20" t="b">
        <v>0</v>
      </c>
      <c r="J158" s="20">
        <v>0</v>
      </c>
      <c r="K158" s="20" t="s">
        <v>2268</v>
      </c>
      <c r="L158" s="20" t="s">
        <v>2268</v>
      </c>
      <c r="O158" s="20">
        <v>0</v>
      </c>
      <c r="P158" s="20">
        <v>0</v>
      </c>
      <c r="Q158" s="21">
        <v>0</v>
      </c>
      <c r="T158" s="21">
        <v>17.71</v>
      </c>
      <c r="U158" s="22">
        <v>43556</v>
      </c>
      <c r="W158" s="20">
        <v>0</v>
      </c>
      <c r="X158" s="20">
        <v>2</v>
      </c>
      <c r="Y158" s="20" t="b">
        <v>0</v>
      </c>
      <c r="Z158" s="20" t="b">
        <v>0</v>
      </c>
      <c r="AA158" s="21">
        <v>0</v>
      </c>
      <c r="AB158" s="21">
        <v>0</v>
      </c>
      <c r="AC158" s="21">
        <v>17.71</v>
      </c>
      <c r="AD158" s="21">
        <v>120</v>
      </c>
      <c r="AE158" s="21">
        <v>0</v>
      </c>
      <c r="AF158" s="21">
        <v>0</v>
      </c>
      <c r="AG158" s="21">
        <v>0</v>
      </c>
      <c r="AH158" s="21">
        <v>0</v>
      </c>
      <c r="AI158" s="21">
        <v>0</v>
      </c>
      <c r="AJ158" s="21">
        <v>0</v>
      </c>
      <c r="AK158" s="20" t="s">
        <v>2</v>
      </c>
      <c r="AM158" s="20" t="s">
        <v>4</v>
      </c>
      <c r="AO158" s="20" t="s">
        <v>4</v>
      </c>
      <c r="AP158" s="20" t="s">
        <v>15</v>
      </c>
    </row>
    <row r="159" spans="1:42">
      <c r="A159" s="30">
        <v>112200</v>
      </c>
      <c r="B159" s="20" t="s">
        <v>2264</v>
      </c>
      <c r="C159" s="20">
        <v>60</v>
      </c>
      <c r="D159" s="20" t="s">
        <v>50</v>
      </c>
      <c r="G159" s="20">
        <v>2</v>
      </c>
      <c r="H159" s="20" t="b">
        <v>0</v>
      </c>
      <c r="J159" s="20">
        <v>0</v>
      </c>
      <c r="O159" s="20">
        <v>0</v>
      </c>
      <c r="P159" s="20">
        <v>0</v>
      </c>
      <c r="Q159" s="21">
        <v>0</v>
      </c>
      <c r="T159" s="21">
        <v>8.32</v>
      </c>
      <c r="U159" s="22">
        <v>43556</v>
      </c>
      <c r="W159" s="20">
        <v>0</v>
      </c>
      <c r="X159" s="20">
        <v>2</v>
      </c>
      <c r="Y159" s="20" t="b">
        <v>0</v>
      </c>
      <c r="Z159" s="20" t="b">
        <v>0</v>
      </c>
      <c r="AA159" s="21">
        <v>0</v>
      </c>
      <c r="AB159" s="21">
        <v>0</v>
      </c>
      <c r="AC159" s="21">
        <v>8.32</v>
      </c>
      <c r="AD159" s="21">
        <v>120</v>
      </c>
      <c r="AE159" s="21">
        <v>0</v>
      </c>
      <c r="AF159" s="21">
        <v>0</v>
      </c>
      <c r="AG159" s="21">
        <v>0</v>
      </c>
      <c r="AH159" s="21">
        <v>0</v>
      </c>
      <c r="AI159" s="21">
        <v>0</v>
      </c>
      <c r="AJ159" s="21">
        <v>0</v>
      </c>
      <c r="AK159" s="20" t="s">
        <v>2</v>
      </c>
      <c r="AM159" s="20" t="s">
        <v>4</v>
      </c>
      <c r="AO159" s="20" t="s">
        <v>4</v>
      </c>
      <c r="AP159" s="20" t="s">
        <v>15</v>
      </c>
    </row>
    <row r="160" spans="1:42">
      <c r="A160" s="30">
        <v>112201</v>
      </c>
      <c r="B160" s="20" t="s">
        <v>2264</v>
      </c>
      <c r="C160" s="20">
        <v>62</v>
      </c>
      <c r="D160" s="20" t="s">
        <v>51</v>
      </c>
      <c r="G160" s="20">
        <v>2</v>
      </c>
      <c r="H160" s="20" t="b">
        <v>0</v>
      </c>
      <c r="Q160" s="21">
        <v>0</v>
      </c>
      <c r="T160" s="21">
        <v>8.32</v>
      </c>
      <c r="U160" s="22">
        <v>43556</v>
      </c>
      <c r="X160" s="20">
        <v>2</v>
      </c>
      <c r="Z160" s="20" t="b">
        <v>0</v>
      </c>
      <c r="AC160" s="21">
        <v>8.32</v>
      </c>
      <c r="AD160" s="21">
        <v>120</v>
      </c>
      <c r="AE160" s="21">
        <v>0</v>
      </c>
      <c r="AF160" s="21">
        <v>0</v>
      </c>
      <c r="AG160" s="21">
        <v>0</v>
      </c>
      <c r="AH160" s="21">
        <v>0</v>
      </c>
      <c r="AI160" s="21">
        <v>0</v>
      </c>
      <c r="AJ160" s="21">
        <v>0</v>
      </c>
      <c r="AK160" s="20" t="s">
        <v>25</v>
      </c>
      <c r="AM160" s="20" t="s">
        <v>4</v>
      </c>
      <c r="AO160" s="20" t="s">
        <v>4</v>
      </c>
      <c r="AP160" s="20" t="s">
        <v>15</v>
      </c>
    </row>
    <row r="161" spans="1:42">
      <c r="A161" s="30">
        <v>112205</v>
      </c>
      <c r="B161" s="20" t="s">
        <v>2264</v>
      </c>
      <c r="C161" s="20">
        <v>64</v>
      </c>
      <c r="D161" s="20" t="s">
        <v>53</v>
      </c>
      <c r="G161" s="20">
        <v>2</v>
      </c>
      <c r="H161" s="20" t="b">
        <v>0</v>
      </c>
      <c r="Q161" s="21">
        <v>0</v>
      </c>
      <c r="T161" s="21">
        <v>6</v>
      </c>
      <c r="U161" s="22">
        <v>34731</v>
      </c>
      <c r="X161" s="20">
        <v>2</v>
      </c>
      <c r="Z161" s="20" t="b">
        <v>0</v>
      </c>
      <c r="AC161" s="21">
        <v>6</v>
      </c>
      <c r="AD161" s="21">
        <v>120</v>
      </c>
      <c r="AE161" s="21">
        <v>0</v>
      </c>
      <c r="AF161" s="21">
        <v>0</v>
      </c>
      <c r="AG161" s="21">
        <v>0</v>
      </c>
      <c r="AH161" s="21">
        <v>0</v>
      </c>
      <c r="AI161" s="21">
        <v>0</v>
      </c>
      <c r="AJ161" s="21">
        <v>0</v>
      </c>
      <c r="AK161" s="20" t="s">
        <v>25</v>
      </c>
      <c r="AM161" s="20" t="s">
        <v>4</v>
      </c>
      <c r="AO161" s="20" t="s">
        <v>4</v>
      </c>
      <c r="AP161" s="20" t="s">
        <v>15</v>
      </c>
    </row>
    <row r="162" spans="1:42">
      <c r="A162" s="30">
        <v>112209</v>
      </c>
      <c r="B162" s="20" t="s">
        <v>2264</v>
      </c>
      <c r="C162" s="20">
        <v>66</v>
      </c>
      <c r="D162" s="20" t="s">
        <v>54</v>
      </c>
      <c r="G162" s="20">
        <v>2</v>
      </c>
      <c r="H162" s="20" t="b">
        <v>0</v>
      </c>
      <c r="Q162" s="21">
        <v>0</v>
      </c>
      <c r="T162" s="21">
        <v>10.24</v>
      </c>
      <c r="U162" s="22">
        <v>43556</v>
      </c>
      <c r="X162" s="20">
        <v>2</v>
      </c>
      <c r="Z162" s="20" t="b">
        <v>0</v>
      </c>
      <c r="AC162" s="21">
        <v>10.24</v>
      </c>
      <c r="AD162" s="21">
        <v>120</v>
      </c>
      <c r="AE162" s="21">
        <v>0</v>
      </c>
      <c r="AF162" s="21">
        <v>0</v>
      </c>
      <c r="AG162" s="21">
        <v>0</v>
      </c>
      <c r="AH162" s="21">
        <v>0</v>
      </c>
      <c r="AI162" s="21">
        <v>0</v>
      </c>
      <c r="AJ162" s="21">
        <v>0</v>
      </c>
      <c r="AK162" s="20" t="s">
        <v>25</v>
      </c>
      <c r="AM162" s="20" t="s">
        <v>4</v>
      </c>
      <c r="AO162" s="20" t="s">
        <v>4</v>
      </c>
      <c r="AP162" s="20" t="s">
        <v>15</v>
      </c>
    </row>
    <row r="163" spans="1:42">
      <c r="A163" s="30">
        <v>112210</v>
      </c>
      <c r="B163" s="20" t="s">
        <v>2264</v>
      </c>
      <c r="C163" s="20">
        <v>68</v>
      </c>
      <c r="D163" s="20" t="s">
        <v>55</v>
      </c>
      <c r="G163" s="20">
        <v>2</v>
      </c>
      <c r="H163" s="20" t="b">
        <v>0</v>
      </c>
      <c r="O163" s="20">
        <v>0</v>
      </c>
      <c r="P163" s="20">
        <v>0</v>
      </c>
      <c r="Q163" s="21">
        <v>0</v>
      </c>
      <c r="T163" s="21">
        <v>9.5299999999999994</v>
      </c>
      <c r="U163" s="22">
        <v>43556</v>
      </c>
      <c r="W163" s="20">
        <v>0</v>
      </c>
      <c r="X163" s="20">
        <v>2</v>
      </c>
      <c r="Y163" s="20" t="b">
        <v>0</v>
      </c>
      <c r="Z163" s="20" t="b">
        <v>0</v>
      </c>
      <c r="AA163" s="21">
        <v>0</v>
      </c>
      <c r="AB163" s="21">
        <v>0</v>
      </c>
      <c r="AC163" s="21">
        <v>9.5299999999999994</v>
      </c>
      <c r="AD163" s="21">
        <v>120</v>
      </c>
      <c r="AE163" s="21">
        <v>0</v>
      </c>
      <c r="AF163" s="21">
        <v>0</v>
      </c>
      <c r="AG163" s="21">
        <v>0</v>
      </c>
      <c r="AH163" s="21">
        <v>0</v>
      </c>
      <c r="AI163" s="21">
        <v>0</v>
      </c>
      <c r="AJ163" s="21">
        <v>0</v>
      </c>
      <c r="AK163" s="20" t="s">
        <v>2</v>
      </c>
      <c r="AM163" s="20" t="s">
        <v>4</v>
      </c>
      <c r="AO163" s="20" t="s">
        <v>4</v>
      </c>
      <c r="AP163" s="20" t="s">
        <v>15</v>
      </c>
    </row>
    <row r="164" spans="1:42">
      <c r="A164" s="30">
        <v>112211</v>
      </c>
      <c r="B164" s="20" t="s">
        <v>2264</v>
      </c>
      <c r="C164" s="20">
        <v>70</v>
      </c>
      <c r="D164" s="20" t="s">
        <v>56</v>
      </c>
      <c r="G164" s="20">
        <v>2</v>
      </c>
      <c r="H164" s="20" t="b">
        <v>0</v>
      </c>
      <c r="J164" s="20">
        <v>0</v>
      </c>
      <c r="O164" s="20">
        <v>0</v>
      </c>
      <c r="P164" s="20">
        <v>0</v>
      </c>
      <c r="Q164" s="21">
        <v>0</v>
      </c>
      <c r="T164" s="21">
        <v>9.5299999999999994</v>
      </c>
      <c r="U164" s="22">
        <v>43556</v>
      </c>
      <c r="W164" s="20">
        <v>0</v>
      </c>
      <c r="X164" s="20">
        <v>2</v>
      </c>
      <c r="Y164" s="20" t="b">
        <v>0</v>
      </c>
      <c r="Z164" s="20" t="b">
        <v>0</v>
      </c>
      <c r="AA164" s="21">
        <v>0</v>
      </c>
      <c r="AB164" s="21">
        <v>0</v>
      </c>
      <c r="AC164" s="21">
        <v>9.5299999999999994</v>
      </c>
      <c r="AD164" s="21">
        <v>120</v>
      </c>
      <c r="AE164" s="21">
        <v>0</v>
      </c>
      <c r="AF164" s="21">
        <v>0</v>
      </c>
      <c r="AG164" s="21">
        <v>0</v>
      </c>
      <c r="AH164" s="21">
        <v>0</v>
      </c>
      <c r="AI164" s="21">
        <v>0</v>
      </c>
      <c r="AJ164" s="21">
        <v>0</v>
      </c>
      <c r="AK164" s="20" t="s">
        <v>25</v>
      </c>
      <c r="AM164" s="20" t="s">
        <v>4</v>
      </c>
      <c r="AO164" s="20" t="s">
        <v>4</v>
      </c>
      <c r="AP164" s="20" t="s">
        <v>15</v>
      </c>
    </row>
    <row r="165" spans="1:42">
      <c r="A165" s="30">
        <v>112219</v>
      </c>
      <c r="B165" s="20" t="s">
        <v>2264</v>
      </c>
      <c r="C165" s="20">
        <v>72</v>
      </c>
      <c r="D165" s="20" t="s">
        <v>57</v>
      </c>
      <c r="G165" s="20">
        <v>2</v>
      </c>
      <c r="H165" s="20" t="b">
        <v>0</v>
      </c>
      <c r="Q165" s="21">
        <v>0</v>
      </c>
      <c r="T165" s="21">
        <v>9.9700000000000006</v>
      </c>
      <c r="U165" s="22">
        <v>43556</v>
      </c>
      <c r="X165" s="20">
        <v>2</v>
      </c>
      <c r="Z165" s="20" t="b">
        <v>0</v>
      </c>
      <c r="AC165" s="21">
        <v>9.9700000000000006</v>
      </c>
      <c r="AD165" s="21">
        <v>120</v>
      </c>
      <c r="AE165" s="21">
        <v>0</v>
      </c>
      <c r="AF165" s="21">
        <v>0</v>
      </c>
      <c r="AG165" s="21">
        <v>0</v>
      </c>
      <c r="AH165" s="21">
        <v>0</v>
      </c>
      <c r="AI165" s="21">
        <v>0</v>
      </c>
      <c r="AJ165" s="21">
        <v>0</v>
      </c>
      <c r="AK165" s="20" t="s">
        <v>25</v>
      </c>
      <c r="AM165" s="20" t="s">
        <v>4</v>
      </c>
      <c r="AO165" s="20" t="s">
        <v>4</v>
      </c>
      <c r="AP165" s="20" t="s">
        <v>15</v>
      </c>
    </row>
    <row r="166" spans="1:42">
      <c r="A166" s="30">
        <v>112220</v>
      </c>
      <c r="B166" s="20" t="s">
        <v>2264</v>
      </c>
      <c r="C166" s="20">
        <v>74</v>
      </c>
      <c r="D166" s="20" t="s">
        <v>58</v>
      </c>
      <c r="G166" s="20">
        <v>2</v>
      </c>
      <c r="H166" s="20" t="b">
        <v>0</v>
      </c>
      <c r="Q166" s="21">
        <v>0</v>
      </c>
      <c r="T166" s="21">
        <v>8.31</v>
      </c>
      <c r="U166" s="22">
        <v>43556</v>
      </c>
      <c r="X166" s="20">
        <v>2</v>
      </c>
      <c r="Z166" s="20" t="b">
        <v>0</v>
      </c>
      <c r="AC166" s="21">
        <v>8.31</v>
      </c>
      <c r="AD166" s="21">
        <v>120</v>
      </c>
      <c r="AE166" s="21">
        <v>0</v>
      </c>
      <c r="AF166" s="21">
        <v>0</v>
      </c>
      <c r="AG166" s="21">
        <v>0</v>
      </c>
      <c r="AH166" s="21">
        <v>0</v>
      </c>
      <c r="AI166" s="21">
        <v>0</v>
      </c>
      <c r="AJ166" s="21">
        <v>0</v>
      </c>
      <c r="AK166" s="20" t="s">
        <v>2</v>
      </c>
      <c r="AM166" s="20" t="s">
        <v>4</v>
      </c>
      <c r="AO166" s="20" t="s">
        <v>4</v>
      </c>
      <c r="AP166" s="20" t="s">
        <v>15</v>
      </c>
    </row>
    <row r="167" spans="1:42">
      <c r="A167" s="30">
        <v>112221</v>
      </c>
      <c r="B167" s="20" t="s">
        <v>2264</v>
      </c>
      <c r="C167" s="20">
        <v>76</v>
      </c>
      <c r="D167" s="20" t="s">
        <v>59</v>
      </c>
      <c r="G167" s="20">
        <v>2</v>
      </c>
      <c r="H167" s="20" t="b">
        <v>0</v>
      </c>
      <c r="Q167" s="21">
        <v>0</v>
      </c>
      <c r="T167" s="21">
        <v>7.58</v>
      </c>
      <c r="U167" s="22">
        <v>43556</v>
      </c>
      <c r="X167" s="20">
        <v>2</v>
      </c>
      <c r="Z167" s="20" t="b">
        <v>0</v>
      </c>
      <c r="AC167" s="21">
        <v>7.58</v>
      </c>
      <c r="AD167" s="21">
        <v>120</v>
      </c>
      <c r="AE167" s="21">
        <v>0</v>
      </c>
      <c r="AF167" s="21">
        <v>0</v>
      </c>
      <c r="AG167" s="21">
        <v>0</v>
      </c>
      <c r="AH167" s="21">
        <v>0</v>
      </c>
      <c r="AI167" s="21">
        <v>0</v>
      </c>
      <c r="AJ167" s="21">
        <v>0</v>
      </c>
      <c r="AK167" s="20" t="s">
        <v>25</v>
      </c>
      <c r="AM167" s="20" t="s">
        <v>4</v>
      </c>
      <c r="AO167" s="20" t="s">
        <v>4</v>
      </c>
      <c r="AP167" s="20" t="s">
        <v>15</v>
      </c>
    </row>
    <row r="168" spans="1:42">
      <c r="A168" s="30">
        <v>112225</v>
      </c>
      <c r="B168" s="20" t="s">
        <v>2264</v>
      </c>
      <c r="C168" s="20">
        <v>78</v>
      </c>
      <c r="D168" s="20" t="s">
        <v>60</v>
      </c>
      <c r="G168" s="20">
        <v>2</v>
      </c>
      <c r="H168" s="20" t="b">
        <v>0</v>
      </c>
      <c r="J168" s="20">
        <v>0</v>
      </c>
      <c r="O168" s="20">
        <v>0</v>
      </c>
      <c r="P168" s="20">
        <v>0</v>
      </c>
      <c r="Q168" s="21">
        <v>0</v>
      </c>
      <c r="T168" s="21">
        <v>8.5</v>
      </c>
      <c r="U168" s="22">
        <v>43556</v>
      </c>
      <c r="W168" s="20">
        <v>0</v>
      </c>
      <c r="X168" s="20">
        <v>2</v>
      </c>
      <c r="Y168" s="20" t="b">
        <v>0</v>
      </c>
      <c r="Z168" s="20" t="b">
        <v>0</v>
      </c>
      <c r="AA168" s="21">
        <v>0</v>
      </c>
      <c r="AB168" s="21">
        <v>0</v>
      </c>
      <c r="AC168" s="21">
        <v>8.5</v>
      </c>
      <c r="AD168" s="21">
        <v>120</v>
      </c>
      <c r="AE168" s="21">
        <v>0</v>
      </c>
      <c r="AF168" s="21">
        <v>0</v>
      </c>
      <c r="AG168" s="21">
        <v>0</v>
      </c>
      <c r="AH168" s="21">
        <v>0</v>
      </c>
      <c r="AI168" s="21">
        <v>0</v>
      </c>
      <c r="AJ168" s="21">
        <v>0</v>
      </c>
      <c r="AK168" s="20" t="s">
        <v>25</v>
      </c>
      <c r="AM168" s="20" t="s">
        <v>4</v>
      </c>
      <c r="AO168" s="20" t="s">
        <v>4</v>
      </c>
      <c r="AP168" s="20" t="s">
        <v>15</v>
      </c>
    </row>
    <row r="169" spans="1:42">
      <c r="A169" s="30">
        <v>112230</v>
      </c>
      <c r="B169" s="20" t="s">
        <v>2264</v>
      </c>
      <c r="C169" s="20">
        <v>80</v>
      </c>
      <c r="D169" s="20" t="s">
        <v>61</v>
      </c>
      <c r="G169" s="20">
        <v>2</v>
      </c>
      <c r="H169" s="20" t="b">
        <v>0</v>
      </c>
      <c r="O169" s="20">
        <v>0</v>
      </c>
      <c r="P169" s="20">
        <v>0</v>
      </c>
      <c r="Q169" s="21">
        <v>0</v>
      </c>
      <c r="T169" s="21">
        <v>9.06</v>
      </c>
      <c r="U169" s="22">
        <v>43556</v>
      </c>
      <c r="W169" s="20">
        <v>0</v>
      </c>
      <c r="X169" s="20">
        <v>2</v>
      </c>
      <c r="Y169" s="20" t="b">
        <v>0</v>
      </c>
      <c r="Z169" s="20" t="b">
        <v>0</v>
      </c>
      <c r="AA169" s="21">
        <v>0</v>
      </c>
      <c r="AB169" s="21">
        <v>0</v>
      </c>
      <c r="AC169" s="21">
        <v>9.06</v>
      </c>
      <c r="AD169" s="21">
        <v>120</v>
      </c>
      <c r="AE169" s="21">
        <v>0</v>
      </c>
      <c r="AF169" s="21">
        <v>0</v>
      </c>
      <c r="AG169" s="21">
        <v>0</v>
      </c>
      <c r="AH169" s="21">
        <v>0</v>
      </c>
      <c r="AI169" s="21">
        <v>0</v>
      </c>
      <c r="AJ169" s="21">
        <v>0</v>
      </c>
      <c r="AK169" s="20" t="s">
        <v>2</v>
      </c>
      <c r="AM169" s="20" t="s">
        <v>4</v>
      </c>
      <c r="AO169" s="20" t="s">
        <v>4</v>
      </c>
      <c r="AP169" s="20" t="s">
        <v>15</v>
      </c>
    </row>
    <row r="170" spans="1:42">
      <c r="A170" s="30">
        <v>112231</v>
      </c>
      <c r="B170" s="20" t="s">
        <v>2264</v>
      </c>
      <c r="C170" s="20">
        <v>82</v>
      </c>
      <c r="D170" s="20" t="s">
        <v>62</v>
      </c>
      <c r="G170" s="20">
        <v>2</v>
      </c>
      <c r="H170" s="20" t="b">
        <v>0</v>
      </c>
      <c r="Q170" s="21">
        <v>0</v>
      </c>
      <c r="T170" s="21">
        <v>8.2100000000000009</v>
      </c>
      <c r="U170" s="22">
        <v>43556</v>
      </c>
      <c r="X170" s="20">
        <v>2</v>
      </c>
      <c r="Z170" s="20" t="b">
        <v>0</v>
      </c>
      <c r="AC170" s="21">
        <v>8.2100000000000009</v>
      </c>
      <c r="AD170" s="21">
        <v>120</v>
      </c>
      <c r="AE170" s="21">
        <v>0</v>
      </c>
      <c r="AF170" s="21">
        <v>0</v>
      </c>
      <c r="AG170" s="21">
        <v>0</v>
      </c>
      <c r="AH170" s="21">
        <v>0</v>
      </c>
      <c r="AI170" s="21">
        <v>0</v>
      </c>
      <c r="AJ170" s="21">
        <v>0</v>
      </c>
      <c r="AK170" s="20" t="s">
        <v>25</v>
      </c>
      <c r="AM170" s="20" t="s">
        <v>4</v>
      </c>
      <c r="AO170" s="20" t="s">
        <v>4</v>
      </c>
      <c r="AP170" s="20" t="s">
        <v>15</v>
      </c>
    </row>
    <row r="171" spans="1:42">
      <c r="A171" s="30">
        <v>112235</v>
      </c>
      <c r="B171" s="20" t="s">
        <v>2264</v>
      </c>
      <c r="C171" s="20">
        <v>84</v>
      </c>
      <c r="D171" s="20" t="s">
        <v>63</v>
      </c>
      <c r="G171" s="20">
        <v>2</v>
      </c>
      <c r="H171" s="20" t="b">
        <v>0</v>
      </c>
      <c r="O171" s="20">
        <v>0</v>
      </c>
      <c r="P171" s="20">
        <v>0</v>
      </c>
      <c r="Q171" s="21">
        <v>0</v>
      </c>
      <c r="T171" s="21">
        <v>8.8800000000000008</v>
      </c>
      <c r="U171" s="22">
        <v>43556</v>
      </c>
      <c r="W171" s="20">
        <v>0</v>
      </c>
      <c r="X171" s="20">
        <v>2</v>
      </c>
      <c r="Y171" s="20" t="b">
        <v>0</v>
      </c>
      <c r="Z171" s="20" t="b">
        <v>0</v>
      </c>
      <c r="AA171" s="21">
        <v>0</v>
      </c>
      <c r="AB171" s="21">
        <v>0</v>
      </c>
      <c r="AC171" s="21">
        <v>8.8800000000000008</v>
      </c>
      <c r="AD171" s="21">
        <v>120</v>
      </c>
      <c r="AE171" s="21">
        <v>0</v>
      </c>
      <c r="AF171" s="21">
        <v>0</v>
      </c>
      <c r="AG171" s="21">
        <v>0</v>
      </c>
      <c r="AH171" s="21">
        <v>0</v>
      </c>
      <c r="AI171" s="21">
        <v>0</v>
      </c>
      <c r="AJ171" s="21">
        <v>0</v>
      </c>
      <c r="AK171" s="20" t="s">
        <v>25</v>
      </c>
      <c r="AM171" s="20" t="s">
        <v>4</v>
      </c>
      <c r="AO171" s="20" t="s">
        <v>4</v>
      </c>
      <c r="AP171" s="20" t="s">
        <v>15</v>
      </c>
    </row>
    <row r="172" spans="1:42">
      <c r="A172" s="30">
        <v>112250</v>
      </c>
      <c r="B172" s="20" t="s">
        <v>2264</v>
      </c>
      <c r="C172" s="20">
        <v>86</v>
      </c>
      <c r="D172" s="20" t="s">
        <v>64</v>
      </c>
      <c r="G172" s="20">
        <v>2</v>
      </c>
      <c r="H172" s="20" t="b">
        <v>0</v>
      </c>
      <c r="J172" s="20">
        <v>0</v>
      </c>
      <c r="O172" s="20">
        <v>0</v>
      </c>
      <c r="P172" s="20">
        <v>0</v>
      </c>
      <c r="Q172" s="21">
        <v>0</v>
      </c>
      <c r="T172" s="21">
        <v>14.36</v>
      </c>
      <c r="U172" s="22">
        <v>43556</v>
      </c>
      <c r="W172" s="20">
        <v>0</v>
      </c>
      <c r="X172" s="20">
        <v>2</v>
      </c>
      <c r="Y172" s="20" t="b">
        <v>0</v>
      </c>
      <c r="Z172" s="20" t="b">
        <v>0</v>
      </c>
      <c r="AA172" s="21">
        <v>0</v>
      </c>
      <c r="AB172" s="21">
        <v>0</v>
      </c>
      <c r="AC172" s="21">
        <v>14.36</v>
      </c>
      <c r="AD172" s="21">
        <v>120</v>
      </c>
      <c r="AE172" s="21">
        <v>0</v>
      </c>
      <c r="AF172" s="21">
        <v>0</v>
      </c>
      <c r="AG172" s="21">
        <v>0</v>
      </c>
      <c r="AH172" s="21">
        <v>0</v>
      </c>
      <c r="AI172" s="21">
        <v>0</v>
      </c>
      <c r="AJ172" s="21">
        <v>0</v>
      </c>
      <c r="AK172" s="20" t="s">
        <v>2</v>
      </c>
      <c r="AM172" s="20" t="s">
        <v>4</v>
      </c>
      <c r="AO172" s="20" t="s">
        <v>4</v>
      </c>
      <c r="AP172" s="20" t="s">
        <v>15</v>
      </c>
    </row>
    <row r="173" spans="1:42">
      <c r="A173" s="30">
        <v>112251</v>
      </c>
      <c r="B173" s="20" t="s">
        <v>2264</v>
      </c>
      <c r="C173" s="20">
        <v>88</v>
      </c>
      <c r="D173" s="20" t="s">
        <v>65</v>
      </c>
      <c r="G173" s="20">
        <v>2</v>
      </c>
      <c r="H173" s="20" t="b">
        <v>0</v>
      </c>
      <c r="J173" s="20">
        <v>0</v>
      </c>
      <c r="K173" s="20" t="s">
        <v>2268</v>
      </c>
      <c r="L173" s="20" t="s">
        <v>2268</v>
      </c>
      <c r="M173" s="20" t="s">
        <v>2268</v>
      </c>
      <c r="O173" s="20">
        <v>0</v>
      </c>
      <c r="P173" s="20">
        <v>0</v>
      </c>
      <c r="Q173" s="21">
        <v>0</v>
      </c>
      <c r="T173" s="21">
        <v>12</v>
      </c>
      <c r="U173" s="22">
        <v>43584</v>
      </c>
      <c r="W173" s="20">
        <v>0</v>
      </c>
      <c r="X173" s="20">
        <v>2</v>
      </c>
      <c r="Y173" s="20" t="b">
        <v>0</v>
      </c>
      <c r="Z173" s="20" t="b">
        <v>0</v>
      </c>
      <c r="AA173" s="21">
        <v>0</v>
      </c>
      <c r="AB173" s="21">
        <v>0</v>
      </c>
      <c r="AC173" s="21">
        <v>12</v>
      </c>
      <c r="AD173" s="21">
        <v>120</v>
      </c>
      <c r="AE173" s="21">
        <v>0</v>
      </c>
      <c r="AF173" s="21">
        <v>0</v>
      </c>
      <c r="AG173" s="21">
        <v>0</v>
      </c>
      <c r="AH173" s="21">
        <v>0</v>
      </c>
      <c r="AI173" s="21">
        <v>0</v>
      </c>
      <c r="AJ173" s="21">
        <v>0</v>
      </c>
      <c r="AK173" s="20" t="s">
        <v>2</v>
      </c>
      <c r="AM173" s="20" t="s">
        <v>4</v>
      </c>
      <c r="AO173" s="20" t="s">
        <v>4</v>
      </c>
      <c r="AP173" s="20" t="s">
        <v>15</v>
      </c>
    </row>
    <row r="174" spans="1:42">
      <c r="A174" s="30">
        <v>112257</v>
      </c>
      <c r="B174" s="20" t="s">
        <v>2264</v>
      </c>
      <c r="C174" s="20">
        <v>90</v>
      </c>
      <c r="D174" s="20" t="s">
        <v>66</v>
      </c>
      <c r="G174" s="20">
        <v>2</v>
      </c>
      <c r="H174" s="20" t="b">
        <v>0</v>
      </c>
      <c r="J174" s="20">
        <v>0</v>
      </c>
      <c r="O174" s="20">
        <v>0</v>
      </c>
      <c r="P174" s="20">
        <v>0</v>
      </c>
      <c r="Q174" s="21">
        <v>0</v>
      </c>
      <c r="T174" s="21">
        <v>12</v>
      </c>
      <c r="U174" s="22">
        <v>43791</v>
      </c>
      <c r="W174" s="20">
        <v>0</v>
      </c>
      <c r="X174" s="20">
        <v>2</v>
      </c>
      <c r="Y174" s="20" t="b">
        <v>0</v>
      </c>
      <c r="Z174" s="20" t="b">
        <v>0</v>
      </c>
      <c r="AA174" s="21">
        <v>0</v>
      </c>
      <c r="AB174" s="21">
        <v>0</v>
      </c>
      <c r="AC174" s="21">
        <v>12</v>
      </c>
      <c r="AD174" s="21">
        <v>120</v>
      </c>
      <c r="AE174" s="21">
        <v>0</v>
      </c>
      <c r="AF174" s="21">
        <v>0</v>
      </c>
      <c r="AG174" s="21">
        <v>0</v>
      </c>
      <c r="AH174" s="21">
        <v>0</v>
      </c>
      <c r="AI174" s="21">
        <v>0</v>
      </c>
      <c r="AJ174" s="21">
        <v>0</v>
      </c>
      <c r="AK174" s="20" t="s">
        <v>2</v>
      </c>
      <c r="AM174" s="20" t="s">
        <v>4</v>
      </c>
      <c r="AO174" s="20" t="s">
        <v>4</v>
      </c>
      <c r="AP174" s="20" t="s">
        <v>15</v>
      </c>
    </row>
    <row r="175" spans="1:42">
      <c r="A175" s="30">
        <v>112258</v>
      </c>
      <c r="B175" s="20" t="s">
        <v>2264</v>
      </c>
      <c r="C175" s="20">
        <v>92</v>
      </c>
      <c r="D175" s="20" t="s">
        <v>67</v>
      </c>
      <c r="G175" s="20">
        <v>2</v>
      </c>
      <c r="H175" s="20" t="b">
        <v>0</v>
      </c>
      <c r="J175" s="20">
        <v>0</v>
      </c>
      <c r="O175" s="20">
        <v>0</v>
      </c>
      <c r="P175" s="20">
        <v>0</v>
      </c>
      <c r="Q175" s="21">
        <v>0</v>
      </c>
      <c r="T175" s="21">
        <v>12</v>
      </c>
      <c r="U175" s="22">
        <v>43780</v>
      </c>
      <c r="W175" s="20">
        <v>0</v>
      </c>
      <c r="X175" s="20">
        <v>2</v>
      </c>
      <c r="Y175" s="20" t="b">
        <v>0</v>
      </c>
      <c r="Z175" s="20" t="b">
        <v>0</v>
      </c>
      <c r="AA175" s="21">
        <v>0</v>
      </c>
      <c r="AB175" s="21">
        <v>0</v>
      </c>
      <c r="AC175" s="21">
        <v>12</v>
      </c>
      <c r="AD175" s="21">
        <v>120</v>
      </c>
      <c r="AE175" s="21">
        <v>0</v>
      </c>
      <c r="AF175" s="21">
        <v>0</v>
      </c>
      <c r="AG175" s="21">
        <v>0</v>
      </c>
      <c r="AH175" s="21">
        <v>0</v>
      </c>
      <c r="AI175" s="21">
        <v>0</v>
      </c>
      <c r="AJ175" s="21">
        <v>0</v>
      </c>
      <c r="AK175" s="20" t="s">
        <v>2</v>
      </c>
      <c r="AM175" s="20" t="s">
        <v>4</v>
      </c>
      <c r="AO175" s="20" t="s">
        <v>4</v>
      </c>
      <c r="AP175" s="20" t="s">
        <v>15</v>
      </c>
    </row>
    <row r="176" spans="1:42">
      <c r="A176" s="30">
        <v>112300</v>
      </c>
      <c r="B176" s="20" t="s">
        <v>2264</v>
      </c>
      <c r="C176" s="20">
        <v>94</v>
      </c>
      <c r="D176" s="20" t="s">
        <v>68</v>
      </c>
      <c r="G176" s="20">
        <v>3</v>
      </c>
      <c r="H176" s="20" t="b">
        <v>1</v>
      </c>
      <c r="J176" s="20">
        <v>0</v>
      </c>
      <c r="O176" s="20">
        <v>0</v>
      </c>
      <c r="P176" s="20">
        <v>0</v>
      </c>
      <c r="Q176" s="21">
        <v>2</v>
      </c>
      <c r="T176" s="21">
        <v>200.04</v>
      </c>
      <c r="U176" s="22">
        <v>40326</v>
      </c>
      <c r="W176" s="20">
        <v>0</v>
      </c>
      <c r="X176" s="20">
        <v>2</v>
      </c>
      <c r="Y176" s="20" t="b">
        <v>0</v>
      </c>
      <c r="Z176" s="20" t="b">
        <v>0</v>
      </c>
      <c r="AA176" s="21">
        <v>0</v>
      </c>
      <c r="AB176" s="21">
        <v>0</v>
      </c>
      <c r="AC176" s="21">
        <v>200.04</v>
      </c>
      <c r="AD176" s="21">
        <v>1</v>
      </c>
      <c r="AE176" s="21">
        <v>0.9</v>
      </c>
      <c r="AF176" s="21">
        <v>0.8</v>
      </c>
      <c r="AG176" s="21">
        <v>0.7</v>
      </c>
      <c r="AH176" s="21">
        <v>0.6</v>
      </c>
      <c r="AI176" s="21">
        <v>0.5</v>
      </c>
      <c r="AJ176" s="21">
        <v>0</v>
      </c>
      <c r="AK176" s="20" t="s">
        <v>48</v>
      </c>
      <c r="AM176" s="20" t="s">
        <v>13</v>
      </c>
      <c r="AO176" s="20" t="s">
        <v>4</v>
      </c>
      <c r="AP176" s="20" t="s">
        <v>15</v>
      </c>
    </row>
    <row r="177" spans="1:42">
      <c r="A177" s="30">
        <v>112302</v>
      </c>
      <c r="B177" s="20" t="s">
        <v>2264</v>
      </c>
      <c r="C177" s="20">
        <v>96</v>
      </c>
      <c r="D177" s="20" t="s">
        <v>69</v>
      </c>
      <c r="G177" s="20">
        <v>2</v>
      </c>
      <c r="H177" s="20" t="b">
        <v>0</v>
      </c>
      <c r="J177" s="20">
        <v>0</v>
      </c>
      <c r="O177" s="20">
        <v>0</v>
      </c>
      <c r="P177" s="20">
        <v>0</v>
      </c>
      <c r="Q177" s="21">
        <v>0</v>
      </c>
      <c r="T177" s="21">
        <v>210.6</v>
      </c>
      <c r="U177" s="22">
        <v>39209</v>
      </c>
      <c r="W177" s="20">
        <v>0</v>
      </c>
      <c r="X177" s="20">
        <v>2</v>
      </c>
      <c r="Y177" s="20" t="b">
        <v>0</v>
      </c>
      <c r="Z177" s="20" t="b">
        <v>0</v>
      </c>
      <c r="AA177" s="21">
        <v>0</v>
      </c>
      <c r="AB177" s="21">
        <v>0</v>
      </c>
      <c r="AC177" s="21">
        <v>210.6</v>
      </c>
      <c r="AD177" s="21">
        <v>120</v>
      </c>
      <c r="AE177" s="21">
        <v>0</v>
      </c>
      <c r="AF177" s="21">
        <v>0</v>
      </c>
      <c r="AG177" s="21">
        <v>0</v>
      </c>
      <c r="AH177" s="21">
        <v>0</v>
      </c>
      <c r="AI177" s="21">
        <v>0</v>
      </c>
      <c r="AJ177" s="21">
        <v>0</v>
      </c>
      <c r="AK177" s="20" t="s">
        <v>48</v>
      </c>
      <c r="AM177" s="20" t="s">
        <v>13</v>
      </c>
      <c r="AO177" s="20" t="s">
        <v>4</v>
      </c>
      <c r="AP177" s="20" t="s">
        <v>15</v>
      </c>
    </row>
    <row r="178" spans="1:42">
      <c r="A178" s="30">
        <v>112304</v>
      </c>
      <c r="B178" s="20" t="s">
        <v>2264</v>
      </c>
      <c r="C178" s="20">
        <v>98</v>
      </c>
      <c r="D178" s="20" t="s">
        <v>70</v>
      </c>
      <c r="G178" s="20">
        <v>2</v>
      </c>
      <c r="H178" s="20" t="b">
        <v>0</v>
      </c>
      <c r="O178" s="20">
        <v>0</v>
      </c>
      <c r="P178" s="20">
        <v>0</v>
      </c>
      <c r="Q178" s="21">
        <v>0</v>
      </c>
      <c r="T178" s="21">
        <v>14.4</v>
      </c>
      <c r="U178" s="22">
        <v>33817</v>
      </c>
      <c r="W178" s="20">
        <v>0</v>
      </c>
      <c r="X178" s="20">
        <v>2</v>
      </c>
      <c r="Y178" s="20" t="b">
        <v>0</v>
      </c>
      <c r="Z178" s="20" t="b">
        <v>0</v>
      </c>
      <c r="AA178" s="21">
        <v>0</v>
      </c>
      <c r="AB178" s="21">
        <v>0</v>
      </c>
      <c r="AC178" s="21">
        <v>14.4</v>
      </c>
      <c r="AD178" s="21">
        <v>120</v>
      </c>
      <c r="AE178" s="21">
        <v>0</v>
      </c>
      <c r="AF178" s="21">
        <v>0</v>
      </c>
      <c r="AG178" s="21">
        <v>0</v>
      </c>
      <c r="AH178" s="21">
        <v>0</v>
      </c>
      <c r="AI178" s="21">
        <v>0</v>
      </c>
      <c r="AJ178" s="21">
        <v>0</v>
      </c>
      <c r="AK178" s="20" t="s">
        <v>48</v>
      </c>
      <c r="AM178" s="20" t="s">
        <v>13</v>
      </c>
      <c r="AO178" s="20" t="s">
        <v>4</v>
      </c>
      <c r="AP178" s="20" t="s">
        <v>15</v>
      </c>
    </row>
    <row r="179" spans="1:42">
      <c r="A179" s="30">
        <v>112305</v>
      </c>
      <c r="B179" s="20" t="s">
        <v>2264</v>
      </c>
      <c r="C179" s="20">
        <v>100</v>
      </c>
      <c r="D179" s="20" t="s">
        <v>71</v>
      </c>
      <c r="G179" s="20">
        <v>2</v>
      </c>
      <c r="H179" s="20" t="b">
        <v>0</v>
      </c>
      <c r="O179" s="20">
        <v>0</v>
      </c>
      <c r="P179" s="20">
        <v>0</v>
      </c>
      <c r="Q179" s="21">
        <v>0</v>
      </c>
      <c r="T179" s="21">
        <v>14.4</v>
      </c>
      <c r="U179" s="22">
        <v>33329</v>
      </c>
      <c r="W179" s="20">
        <v>0</v>
      </c>
      <c r="X179" s="20">
        <v>2</v>
      </c>
      <c r="Y179" s="20" t="b">
        <v>0</v>
      </c>
      <c r="Z179" s="20" t="b">
        <v>0</v>
      </c>
      <c r="AA179" s="21">
        <v>0</v>
      </c>
      <c r="AB179" s="21">
        <v>0</v>
      </c>
      <c r="AC179" s="21">
        <v>14.4</v>
      </c>
      <c r="AD179" s="21">
        <v>120</v>
      </c>
      <c r="AE179" s="21">
        <v>0</v>
      </c>
      <c r="AF179" s="21">
        <v>0</v>
      </c>
      <c r="AG179" s="21">
        <v>0</v>
      </c>
      <c r="AH179" s="21">
        <v>0</v>
      </c>
      <c r="AI179" s="21">
        <v>0</v>
      </c>
      <c r="AJ179" s="21">
        <v>0</v>
      </c>
      <c r="AK179" s="20" t="s">
        <v>48</v>
      </c>
      <c r="AM179" s="20" t="s">
        <v>13</v>
      </c>
      <c r="AO179" s="20" t="s">
        <v>4</v>
      </c>
      <c r="AP179" s="20" t="s">
        <v>15</v>
      </c>
    </row>
    <row r="180" spans="1:42">
      <c r="A180" s="30">
        <v>112306</v>
      </c>
      <c r="B180" s="20" t="s">
        <v>2264</v>
      </c>
      <c r="C180" s="20">
        <v>102</v>
      </c>
      <c r="D180" s="20" t="s">
        <v>4165</v>
      </c>
      <c r="G180" s="20">
        <v>4</v>
      </c>
      <c r="H180" s="20" t="b">
        <v>0</v>
      </c>
      <c r="O180" s="20">
        <v>0</v>
      </c>
      <c r="P180" s="20">
        <v>0</v>
      </c>
      <c r="Q180" s="21">
        <v>4.4800000000000004</v>
      </c>
      <c r="T180" s="21">
        <v>448.49</v>
      </c>
      <c r="U180" s="22">
        <v>39343</v>
      </c>
      <c r="W180" s="20">
        <v>0</v>
      </c>
      <c r="X180" s="20">
        <v>3</v>
      </c>
      <c r="Y180" s="20" t="b">
        <v>0</v>
      </c>
      <c r="Z180" s="20" t="b">
        <v>1</v>
      </c>
      <c r="AA180" s="21">
        <v>0</v>
      </c>
      <c r="AB180" s="21">
        <v>0</v>
      </c>
      <c r="AC180" s="21">
        <v>448.49</v>
      </c>
      <c r="AD180" s="21">
        <v>1</v>
      </c>
      <c r="AE180" s="21">
        <v>0.9</v>
      </c>
      <c r="AF180" s="21">
        <v>0.8</v>
      </c>
      <c r="AG180" s="21">
        <v>0.7</v>
      </c>
      <c r="AH180" s="21">
        <v>0.6</v>
      </c>
      <c r="AI180" s="21">
        <v>0.5</v>
      </c>
      <c r="AJ180" s="21">
        <v>0.25</v>
      </c>
      <c r="AM180" s="20" t="s">
        <v>13</v>
      </c>
      <c r="AO180" s="20" t="s">
        <v>4</v>
      </c>
      <c r="AP180" s="20" t="s">
        <v>15</v>
      </c>
    </row>
    <row r="181" spans="1:42">
      <c r="A181" s="30">
        <v>112307</v>
      </c>
      <c r="B181" s="20" t="s">
        <v>2264</v>
      </c>
      <c r="C181" s="20">
        <v>104</v>
      </c>
      <c r="D181" s="20" t="s">
        <v>72</v>
      </c>
      <c r="G181" s="20">
        <v>4</v>
      </c>
      <c r="H181" s="20" t="b">
        <v>0</v>
      </c>
      <c r="J181" s="20">
        <v>0</v>
      </c>
      <c r="M181" s="20" t="s">
        <v>4424</v>
      </c>
      <c r="O181" s="20">
        <v>0</v>
      </c>
      <c r="P181" s="20">
        <v>0</v>
      </c>
      <c r="Q181" s="21">
        <v>4.28</v>
      </c>
      <c r="T181" s="21">
        <v>295.3</v>
      </c>
      <c r="U181" s="22">
        <v>42657</v>
      </c>
      <c r="W181" s="20">
        <v>0</v>
      </c>
      <c r="X181" s="20">
        <v>2</v>
      </c>
      <c r="Y181" s="20" t="b">
        <v>0</v>
      </c>
      <c r="Z181" s="20" t="b">
        <v>0</v>
      </c>
      <c r="AA181" s="21">
        <v>0</v>
      </c>
      <c r="AB181" s="21">
        <v>0</v>
      </c>
      <c r="AC181" s="21">
        <v>428</v>
      </c>
      <c r="AD181" s="21">
        <v>1</v>
      </c>
      <c r="AE181" s="21">
        <v>0.9</v>
      </c>
      <c r="AF181" s="21">
        <v>0.8</v>
      </c>
      <c r="AG181" s="21">
        <v>0.7</v>
      </c>
      <c r="AH181" s="21">
        <v>0.6</v>
      </c>
      <c r="AI181" s="21">
        <v>0.5</v>
      </c>
      <c r="AJ181" s="21">
        <v>0.25</v>
      </c>
      <c r="AK181" s="20" t="s">
        <v>48</v>
      </c>
      <c r="AM181" s="20" t="s">
        <v>13</v>
      </c>
      <c r="AO181" s="20" t="s">
        <v>4</v>
      </c>
      <c r="AP181" s="20" t="s">
        <v>15</v>
      </c>
    </row>
    <row r="182" spans="1:42">
      <c r="A182" s="30">
        <v>112325</v>
      </c>
      <c r="B182" s="20" t="s">
        <v>2264</v>
      </c>
      <c r="C182" s="20">
        <v>106</v>
      </c>
      <c r="D182" s="20" t="s">
        <v>74</v>
      </c>
      <c r="G182" s="20">
        <v>2</v>
      </c>
      <c r="H182" s="20" t="b">
        <v>0</v>
      </c>
      <c r="J182" s="20">
        <v>0</v>
      </c>
      <c r="K182" s="20" t="s">
        <v>2268</v>
      </c>
      <c r="L182" s="20" t="s">
        <v>2268</v>
      </c>
      <c r="O182" s="20">
        <v>0</v>
      </c>
      <c r="P182" s="20">
        <v>0</v>
      </c>
      <c r="Q182" s="21">
        <v>0</v>
      </c>
      <c r="T182" s="21">
        <v>17.649999999999999</v>
      </c>
      <c r="U182" s="22">
        <v>43556</v>
      </c>
      <c r="W182" s="20">
        <v>0</v>
      </c>
      <c r="X182" s="20">
        <v>2</v>
      </c>
      <c r="Y182" s="20" t="b">
        <v>0</v>
      </c>
      <c r="Z182" s="20" t="b">
        <v>0</v>
      </c>
      <c r="AA182" s="21">
        <v>0</v>
      </c>
      <c r="AB182" s="21">
        <v>0</v>
      </c>
      <c r="AC182" s="21">
        <v>17.649999999999999</v>
      </c>
      <c r="AD182" s="21">
        <v>120</v>
      </c>
      <c r="AE182" s="21">
        <v>0</v>
      </c>
      <c r="AF182" s="21">
        <v>0</v>
      </c>
      <c r="AG182" s="21">
        <v>0</v>
      </c>
      <c r="AH182" s="21">
        <v>0</v>
      </c>
      <c r="AI182" s="21">
        <v>0</v>
      </c>
      <c r="AJ182" s="21">
        <v>0</v>
      </c>
      <c r="AK182" s="20" t="s">
        <v>2</v>
      </c>
      <c r="AM182" s="20" t="s">
        <v>4</v>
      </c>
      <c r="AO182" s="20" t="s">
        <v>4</v>
      </c>
      <c r="AP182" s="20" t="s">
        <v>15</v>
      </c>
    </row>
    <row r="183" spans="1:42">
      <c r="A183" s="30">
        <v>112326</v>
      </c>
      <c r="B183" s="20" t="s">
        <v>2264</v>
      </c>
      <c r="C183" s="20">
        <v>108</v>
      </c>
      <c r="D183" s="20" t="s">
        <v>75</v>
      </c>
      <c r="G183" s="20">
        <v>2</v>
      </c>
      <c r="H183" s="20" t="b">
        <v>0</v>
      </c>
      <c r="J183" s="20">
        <v>0</v>
      </c>
      <c r="K183" s="20" t="s">
        <v>2268</v>
      </c>
      <c r="L183" s="20" t="s">
        <v>2268</v>
      </c>
      <c r="O183" s="20">
        <v>0</v>
      </c>
      <c r="P183" s="20">
        <v>0</v>
      </c>
      <c r="Q183" s="21">
        <v>0</v>
      </c>
      <c r="T183" s="21">
        <v>20.5</v>
      </c>
      <c r="U183" s="22">
        <v>43587</v>
      </c>
      <c r="W183" s="20">
        <v>0</v>
      </c>
      <c r="X183" s="20">
        <v>2</v>
      </c>
      <c r="Y183" s="20" t="b">
        <v>0</v>
      </c>
      <c r="Z183" s="20" t="b">
        <v>0</v>
      </c>
      <c r="AA183" s="21">
        <v>0</v>
      </c>
      <c r="AB183" s="21">
        <v>0</v>
      </c>
      <c r="AC183" s="21">
        <v>20.5</v>
      </c>
      <c r="AD183" s="21">
        <v>120</v>
      </c>
      <c r="AE183" s="21">
        <v>0</v>
      </c>
      <c r="AF183" s="21">
        <v>0</v>
      </c>
      <c r="AG183" s="21">
        <v>0</v>
      </c>
      <c r="AH183" s="21">
        <v>0</v>
      </c>
      <c r="AI183" s="21">
        <v>0</v>
      </c>
      <c r="AJ183" s="21">
        <v>0</v>
      </c>
      <c r="AK183" s="20" t="s">
        <v>2</v>
      </c>
      <c r="AM183" s="20" t="s">
        <v>4</v>
      </c>
      <c r="AO183" s="20" t="s">
        <v>4</v>
      </c>
      <c r="AP183" s="20" t="s">
        <v>15</v>
      </c>
    </row>
    <row r="184" spans="1:42">
      <c r="A184" s="30">
        <v>112340</v>
      </c>
      <c r="B184" s="20" t="s">
        <v>2264</v>
      </c>
      <c r="C184" s="20">
        <v>110</v>
      </c>
      <c r="D184" s="20" t="s">
        <v>5784</v>
      </c>
      <c r="G184" s="20">
        <v>2</v>
      </c>
      <c r="H184" s="20" t="b">
        <v>0</v>
      </c>
      <c r="J184" s="20">
        <v>0</v>
      </c>
      <c r="O184" s="20">
        <v>0</v>
      </c>
      <c r="P184" s="20">
        <v>0</v>
      </c>
      <c r="Q184" s="21">
        <v>0</v>
      </c>
      <c r="T184" s="21">
        <v>15.9</v>
      </c>
      <c r="U184" s="22">
        <v>40848</v>
      </c>
      <c r="W184" s="20">
        <v>0</v>
      </c>
      <c r="X184" s="20">
        <v>2</v>
      </c>
      <c r="Y184" s="20" t="b">
        <v>1</v>
      </c>
      <c r="Z184" s="20" t="b">
        <v>0</v>
      </c>
      <c r="AA184" s="21">
        <v>0</v>
      </c>
      <c r="AB184" s="21">
        <v>0</v>
      </c>
      <c r="AC184" s="21">
        <v>15.9</v>
      </c>
      <c r="AD184" s="21">
        <v>120</v>
      </c>
      <c r="AE184" s="21">
        <v>0</v>
      </c>
      <c r="AF184" s="21">
        <v>0</v>
      </c>
      <c r="AG184" s="21">
        <v>0</v>
      </c>
      <c r="AH184" s="21">
        <v>0</v>
      </c>
      <c r="AI184" s="21">
        <v>0</v>
      </c>
      <c r="AJ184" s="21">
        <v>0</v>
      </c>
      <c r="AK184" s="20" t="s">
        <v>2</v>
      </c>
      <c r="AM184" s="20" t="s">
        <v>4</v>
      </c>
      <c r="AO184" s="20" t="s">
        <v>4</v>
      </c>
      <c r="AP184" s="20" t="s">
        <v>15</v>
      </c>
    </row>
    <row r="185" spans="1:42">
      <c r="A185" s="30">
        <v>112343</v>
      </c>
      <c r="B185" s="20" t="s">
        <v>2264</v>
      </c>
      <c r="C185" s="20">
        <v>112</v>
      </c>
      <c r="D185" s="20" t="s">
        <v>77</v>
      </c>
      <c r="G185" s="20">
        <v>2</v>
      </c>
      <c r="H185" s="20" t="b">
        <v>0</v>
      </c>
      <c r="Q185" s="21">
        <v>0</v>
      </c>
      <c r="T185" s="21">
        <v>7.1</v>
      </c>
      <c r="X185" s="20">
        <v>3</v>
      </c>
      <c r="Z185" s="20" t="b">
        <v>1</v>
      </c>
      <c r="AC185" s="21">
        <v>7.1</v>
      </c>
      <c r="AD185" s="21">
        <v>120</v>
      </c>
      <c r="AE185" s="21">
        <v>0</v>
      </c>
      <c r="AF185" s="21">
        <v>0</v>
      </c>
      <c r="AG185" s="21">
        <v>0</v>
      </c>
      <c r="AH185" s="21">
        <v>0</v>
      </c>
      <c r="AI185" s="21">
        <v>0</v>
      </c>
      <c r="AJ185" s="21">
        <v>0</v>
      </c>
      <c r="AK185" s="20" t="s">
        <v>2</v>
      </c>
      <c r="AM185" s="20" t="s">
        <v>4</v>
      </c>
      <c r="AO185" s="20" t="s">
        <v>4</v>
      </c>
      <c r="AP185" s="20" t="s">
        <v>15</v>
      </c>
    </row>
    <row r="186" spans="1:42">
      <c r="A186" s="30">
        <v>112345</v>
      </c>
      <c r="B186" s="20" t="s">
        <v>2264</v>
      </c>
      <c r="C186" s="20">
        <v>114</v>
      </c>
      <c r="D186" s="20" t="s">
        <v>2284</v>
      </c>
      <c r="G186" s="20">
        <v>2</v>
      </c>
      <c r="H186" s="20" t="b">
        <v>0</v>
      </c>
      <c r="J186" s="20">
        <v>0</v>
      </c>
      <c r="O186" s="20">
        <v>0</v>
      </c>
      <c r="P186" s="20">
        <v>0</v>
      </c>
      <c r="Q186" s="21">
        <v>0</v>
      </c>
      <c r="T186" s="21">
        <v>25.37</v>
      </c>
      <c r="U186" s="22">
        <v>43105</v>
      </c>
      <c r="W186" s="20">
        <v>0</v>
      </c>
      <c r="X186" s="20">
        <v>2</v>
      </c>
      <c r="Y186" s="20" t="b">
        <v>0</v>
      </c>
      <c r="Z186" s="20" t="b">
        <v>0</v>
      </c>
      <c r="AA186" s="21">
        <v>0</v>
      </c>
      <c r="AB186" s="21">
        <v>0</v>
      </c>
      <c r="AC186" s="21">
        <v>25.37</v>
      </c>
      <c r="AD186" s="21">
        <v>120</v>
      </c>
      <c r="AE186" s="21">
        <v>0</v>
      </c>
      <c r="AF186" s="21">
        <v>0</v>
      </c>
      <c r="AG186" s="21">
        <v>0</v>
      </c>
      <c r="AH186" s="21">
        <v>0</v>
      </c>
      <c r="AI186" s="21">
        <v>0</v>
      </c>
      <c r="AJ186" s="21">
        <v>0</v>
      </c>
      <c r="AK186" s="20" t="s">
        <v>25</v>
      </c>
      <c r="AM186" s="20" t="s">
        <v>4</v>
      </c>
      <c r="AO186" s="20" t="s">
        <v>4</v>
      </c>
      <c r="AP186" s="20" t="s">
        <v>15</v>
      </c>
    </row>
    <row r="187" spans="1:42">
      <c r="A187" s="30">
        <v>112349</v>
      </c>
      <c r="B187" s="20" t="s">
        <v>2264</v>
      </c>
      <c r="C187" s="20">
        <v>116</v>
      </c>
      <c r="D187" s="20" t="s">
        <v>5785</v>
      </c>
      <c r="G187" s="20">
        <v>2</v>
      </c>
      <c r="H187" s="20" t="b">
        <v>0</v>
      </c>
      <c r="J187" s="20">
        <v>0</v>
      </c>
      <c r="L187" s="20" t="s">
        <v>2268</v>
      </c>
      <c r="M187" s="20" t="s">
        <v>2268</v>
      </c>
      <c r="O187" s="20">
        <v>0</v>
      </c>
      <c r="P187" s="20">
        <v>0</v>
      </c>
      <c r="Q187" s="21">
        <v>0</v>
      </c>
      <c r="T187" s="21">
        <v>28.99</v>
      </c>
      <c r="U187" s="22">
        <v>43808</v>
      </c>
      <c r="W187" s="20">
        <v>0</v>
      </c>
      <c r="X187" s="20">
        <v>2</v>
      </c>
      <c r="Y187" s="20" t="b">
        <v>0</v>
      </c>
      <c r="Z187" s="20" t="b">
        <v>0</v>
      </c>
      <c r="AA187" s="21">
        <v>0</v>
      </c>
      <c r="AB187" s="21">
        <v>0</v>
      </c>
      <c r="AC187" s="21">
        <v>28.99</v>
      </c>
      <c r="AD187" s="21">
        <v>120</v>
      </c>
      <c r="AE187" s="21">
        <v>0</v>
      </c>
      <c r="AF187" s="21">
        <v>0</v>
      </c>
      <c r="AG187" s="21">
        <v>0</v>
      </c>
      <c r="AH187" s="21">
        <v>0</v>
      </c>
      <c r="AI187" s="21">
        <v>0</v>
      </c>
      <c r="AJ187" s="21">
        <v>0</v>
      </c>
      <c r="AK187" s="20" t="s">
        <v>2</v>
      </c>
      <c r="AM187" s="20" t="s">
        <v>4</v>
      </c>
      <c r="AO187" s="20" t="s">
        <v>4</v>
      </c>
      <c r="AP187" s="20" t="s">
        <v>15</v>
      </c>
    </row>
    <row r="188" spans="1:42">
      <c r="A188" s="30">
        <v>112350</v>
      </c>
      <c r="B188" s="20" t="s">
        <v>2264</v>
      </c>
      <c r="C188" s="20">
        <v>118</v>
      </c>
      <c r="D188" s="20" t="s">
        <v>78</v>
      </c>
      <c r="G188" s="20">
        <v>2</v>
      </c>
      <c r="H188" s="20" t="b">
        <v>0</v>
      </c>
      <c r="J188" s="20">
        <v>0</v>
      </c>
      <c r="K188" s="20" t="s">
        <v>2268</v>
      </c>
      <c r="L188" s="20" t="s">
        <v>2268</v>
      </c>
      <c r="O188" s="20">
        <v>0</v>
      </c>
      <c r="P188" s="20">
        <v>0</v>
      </c>
      <c r="Q188" s="21">
        <v>0</v>
      </c>
      <c r="T188" s="21">
        <v>17.5</v>
      </c>
      <c r="U188" s="22">
        <v>43725</v>
      </c>
      <c r="W188" s="20">
        <v>0</v>
      </c>
      <c r="X188" s="20">
        <v>2</v>
      </c>
      <c r="Y188" s="20" t="b">
        <v>0</v>
      </c>
      <c r="Z188" s="20" t="b">
        <v>0</v>
      </c>
      <c r="AA188" s="21">
        <v>0</v>
      </c>
      <c r="AB188" s="21">
        <v>0</v>
      </c>
      <c r="AC188" s="21">
        <v>17.5</v>
      </c>
      <c r="AD188" s="21">
        <v>120</v>
      </c>
      <c r="AE188" s="21">
        <v>0</v>
      </c>
      <c r="AF188" s="21">
        <v>0</v>
      </c>
      <c r="AG188" s="21">
        <v>0</v>
      </c>
      <c r="AH188" s="21">
        <v>0</v>
      </c>
      <c r="AI188" s="21">
        <v>0</v>
      </c>
      <c r="AJ188" s="21">
        <v>0</v>
      </c>
      <c r="AK188" s="20" t="s">
        <v>2</v>
      </c>
      <c r="AM188" s="20" t="s">
        <v>4</v>
      </c>
      <c r="AO188" s="20" t="s">
        <v>4</v>
      </c>
      <c r="AP188" s="20" t="s">
        <v>15</v>
      </c>
    </row>
    <row r="189" spans="1:42">
      <c r="A189" s="30">
        <v>112351</v>
      </c>
      <c r="B189" s="20" t="s">
        <v>2264</v>
      </c>
      <c r="C189" s="20">
        <v>120</v>
      </c>
      <c r="D189" s="20" t="s">
        <v>5786</v>
      </c>
      <c r="G189" s="20">
        <v>2</v>
      </c>
      <c r="H189" s="20" t="b">
        <v>0</v>
      </c>
      <c r="J189" s="20">
        <v>0</v>
      </c>
      <c r="M189" s="20" t="s">
        <v>2268</v>
      </c>
      <c r="O189" s="20">
        <v>0</v>
      </c>
      <c r="P189" s="20">
        <v>0</v>
      </c>
      <c r="Q189" s="21">
        <v>0</v>
      </c>
      <c r="T189" s="21">
        <v>38.9</v>
      </c>
      <c r="U189" s="22">
        <v>43780</v>
      </c>
      <c r="W189" s="20">
        <v>0</v>
      </c>
      <c r="X189" s="20">
        <v>2</v>
      </c>
      <c r="Y189" s="20" t="b">
        <v>0</v>
      </c>
      <c r="Z189" s="20" t="b">
        <v>0</v>
      </c>
      <c r="AA189" s="21">
        <v>0</v>
      </c>
      <c r="AB189" s="21">
        <v>0</v>
      </c>
      <c r="AC189" s="21">
        <v>38.9</v>
      </c>
      <c r="AD189" s="21">
        <v>120</v>
      </c>
      <c r="AE189" s="21">
        <v>0</v>
      </c>
      <c r="AF189" s="21">
        <v>0</v>
      </c>
      <c r="AG189" s="21">
        <v>0</v>
      </c>
      <c r="AH189" s="21">
        <v>0</v>
      </c>
      <c r="AI189" s="21">
        <v>0</v>
      </c>
      <c r="AJ189" s="21">
        <v>0</v>
      </c>
      <c r="AK189" s="20" t="s">
        <v>1375</v>
      </c>
      <c r="AM189" s="20" t="s">
        <v>4</v>
      </c>
      <c r="AO189" s="20" t="s">
        <v>4</v>
      </c>
      <c r="AP189" s="20" t="s">
        <v>15</v>
      </c>
    </row>
    <row r="190" spans="1:42">
      <c r="A190" s="30">
        <v>112352</v>
      </c>
      <c r="B190" s="20" t="s">
        <v>2264</v>
      </c>
      <c r="C190" s="20">
        <v>122</v>
      </c>
      <c r="D190" s="20" t="s">
        <v>5787</v>
      </c>
      <c r="G190" s="20">
        <v>2</v>
      </c>
      <c r="H190" s="20" t="b">
        <v>0</v>
      </c>
      <c r="M190" s="20" t="s">
        <v>2268</v>
      </c>
      <c r="O190" s="20">
        <v>0</v>
      </c>
      <c r="P190" s="20">
        <v>0</v>
      </c>
      <c r="Q190" s="21">
        <v>0</v>
      </c>
      <c r="T190" s="21">
        <v>43.26</v>
      </c>
      <c r="U190" s="22">
        <v>43622</v>
      </c>
      <c r="X190" s="20">
        <v>2</v>
      </c>
      <c r="AC190" s="21">
        <v>43.26</v>
      </c>
      <c r="AD190" s="21">
        <v>120</v>
      </c>
      <c r="AE190" s="21">
        <v>0</v>
      </c>
      <c r="AF190" s="21">
        <v>0</v>
      </c>
      <c r="AG190" s="21">
        <v>0</v>
      </c>
      <c r="AH190" s="21">
        <v>0</v>
      </c>
      <c r="AI190" s="21">
        <v>0</v>
      </c>
      <c r="AK190" s="20" t="s">
        <v>1375</v>
      </c>
      <c r="AM190" s="20" t="s">
        <v>4</v>
      </c>
      <c r="AO190" s="20" t="s">
        <v>4</v>
      </c>
      <c r="AP190" s="20" t="s">
        <v>15</v>
      </c>
    </row>
    <row r="191" spans="1:42">
      <c r="A191" s="30">
        <v>112355</v>
      </c>
      <c r="B191" s="20" t="s">
        <v>2264</v>
      </c>
      <c r="C191" s="20">
        <v>124</v>
      </c>
      <c r="D191" s="20" t="s">
        <v>4723</v>
      </c>
      <c r="G191" s="20">
        <v>2</v>
      </c>
      <c r="H191" s="20" t="b">
        <v>0</v>
      </c>
      <c r="J191" s="20">
        <v>0</v>
      </c>
      <c r="O191" s="20">
        <v>0</v>
      </c>
      <c r="P191" s="20">
        <v>0</v>
      </c>
      <c r="Q191" s="21">
        <v>0</v>
      </c>
      <c r="T191" s="21">
        <v>60.8</v>
      </c>
      <c r="U191" s="22">
        <v>43556</v>
      </c>
      <c r="W191" s="20">
        <v>0</v>
      </c>
      <c r="X191" s="20">
        <v>2</v>
      </c>
      <c r="Y191" s="20" t="b">
        <v>0</v>
      </c>
      <c r="Z191" s="20" t="b">
        <v>0</v>
      </c>
      <c r="AA191" s="21">
        <v>0</v>
      </c>
      <c r="AB191" s="21">
        <v>0</v>
      </c>
      <c r="AC191" s="21">
        <v>60.8</v>
      </c>
      <c r="AD191" s="21">
        <v>120</v>
      </c>
      <c r="AE191" s="21">
        <v>0</v>
      </c>
      <c r="AF191" s="21">
        <v>0</v>
      </c>
      <c r="AG191" s="21">
        <v>0</v>
      </c>
      <c r="AH191" s="21">
        <v>0</v>
      </c>
      <c r="AI191" s="21">
        <v>0</v>
      </c>
      <c r="AJ191" s="21">
        <v>0</v>
      </c>
      <c r="AK191" s="20" t="s">
        <v>1</v>
      </c>
      <c r="AM191" s="20" t="s">
        <v>4</v>
      </c>
      <c r="AO191" s="20" t="s">
        <v>4</v>
      </c>
      <c r="AP191" s="20" t="s">
        <v>15</v>
      </c>
    </row>
    <row r="192" spans="1:42">
      <c r="A192" s="30">
        <v>112505</v>
      </c>
      <c r="B192" s="20" t="s">
        <v>2264</v>
      </c>
      <c r="C192" s="20">
        <v>126</v>
      </c>
      <c r="D192" s="20" t="s">
        <v>79</v>
      </c>
      <c r="G192" s="20">
        <v>2</v>
      </c>
      <c r="H192" s="20" t="b">
        <v>0</v>
      </c>
      <c r="J192" s="20">
        <v>0</v>
      </c>
      <c r="K192" s="20" t="s">
        <v>2268</v>
      </c>
      <c r="L192" s="20" t="s">
        <v>2268</v>
      </c>
      <c r="O192" s="20">
        <v>0</v>
      </c>
      <c r="P192" s="20">
        <v>0</v>
      </c>
      <c r="Q192" s="21">
        <v>0</v>
      </c>
      <c r="T192" s="21">
        <v>5.24</v>
      </c>
      <c r="U192" s="22">
        <v>43556</v>
      </c>
      <c r="W192" s="20">
        <v>0</v>
      </c>
      <c r="X192" s="20">
        <v>2</v>
      </c>
      <c r="Y192" s="20" t="b">
        <v>0</v>
      </c>
      <c r="Z192" s="20" t="b">
        <v>0</v>
      </c>
      <c r="AA192" s="21">
        <v>0</v>
      </c>
      <c r="AB192" s="21">
        <v>0</v>
      </c>
      <c r="AC192" s="21">
        <v>5.24</v>
      </c>
      <c r="AD192" s="21">
        <v>120</v>
      </c>
      <c r="AE192" s="21">
        <v>0</v>
      </c>
      <c r="AF192" s="21">
        <v>0</v>
      </c>
      <c r="AG192" s="21">
        <v>0</v>
      </c>
      <c r="AH192" s="21">
        <v>0</v>
      </c>
      <c r="AI192" s="21">
        <v>0</v>
      </c>
      <c r="AJ192" s="21">
        <v>0</v>
      </c>
      <c r="AK192" s="20" t="s">
        <v>2</v>
      </c>
      <c r="AM192" s="20" t="s">
        <v>4</v>
      </c>
      <c r="AO192" s="20" t="s">
        <v>4</v>
      </c>
      <c r="AP192" s="20" t="s">
        <v>15</v>
      </c>
    </row>
    <row r="193" spans="1:42">
      <c r="A193" s="30">
        <v>112506</v>
      </c>
      <c r="B193" s="20" t="s">
        <v>2264</v>
      </c>
      <c r="C193" s="20">
        <v>128</v>
      </c>
      <c r="D193" s="20" t="s">
        <v>4216</v>
      </c>
      <c r="G193" s="20">
        <v>4</v>
      </c>
      <c r="H193" s="20" t="b">
        <v>0</v>
      </c>
      <c r="J193" s="20">
        <v>0</v>
      </c>
      <c r="O193" s="20">
        <v>0</v>
      </c>
      <c r="P193" s="20">
        <v>0</v>
      </c>
      <c r="Q193" s="21">
        <v>1.1499999999999999</v>
      </c>
      <c r="T193" s="21">
        <v>115.25</v>
      </c>
      <c r="U193" s="22">
        <v>39462</v>
      </c>
      <c r="W193" s="20">
        <v>0</v>
      </c>
      <c r="X193" s="20">
        <v>3</v>
      </c>
      <c r="Y193" s="20" t="b">
        <v>1</v>
      </c>
      <c r="Z193" s="20" t="b">
        <v>0</v>
      </c>
      <c r="AA193" s="21">
        <v>0</v>
      </c>
      <c r="AB193" s="21">
        <v>0</v>
      </c>
      <c r="AC193" s="21">
        <v>115.25</v>
      </c>
      <c r="AD193" s="21">
        <v>1</v>
      </c>
      <c r="AE193" s="21">
        <v>0.9</v>
      </c>
      <c r="AF193" s="21">
        <v>0.8</v>
      </c>
      <c r="AG193" s="21">
        <v>0.7</v>
      </c>
      <c r="AH193" s="21">
        <v>0.6</v>
      </c>
      <c r="AI193" s="21">
        <v>0.5</v>
      </c>
      <c r="AJ193" s="21">
        <v>0</v>
      </c>
      <c r="AM193" s="20" t="s">
        <v>4</v>
      </c>
      <c r="AO193" s="20" t="s">
        <v>4</v>
      </c>
    </row>
    <row r="194" spans="1:42">
      <c r="A194" s="30">
        <v>113002</v>
      </c>
      <c r="B194" s="20" t="s">
        <v>2264</v>
      </c>
      <c r="C194" s="20">
        <v>2</v>
      </c>
      <c r="D194" s="20" t="s">
        <v>81</v>
      </c>
      <c r="G194" s="20">
        <v>2</v>
      </c>
      <c r="H194" s="20" t="b">
        <v>0</v>
      </c>
      <c r="J194" s="20">
        <v>0</v>
      </c>
      <c r="O194" s="20">
        <v>0</v>
      </c>
      <c r="P194" s="20">
        <v>0</v>
      </c>
      <c r="Q194" s="21">
        <v>0</v>
      </c>
      <c r="T194" s="21">
        <v>12.93</v>
      </c>
      <c r="U194" s="22">
        <v>40848</v>
      </c>
      <c r="W194" s="20">
        <v>0</v>
      </c>
      <c r="X194" s="20">
        <v>3</v>
      </c>
      <c r="Y194" s="20" t="b">
        <v>0</v>
      </c>
      <c r="Z194" s="20" t="b">
        <v>1</v>
      </c>
      <c r="AA194" s="21">
        <v>0</v>
      </c>
      <c r="AB194" s="21">
        <v>0</v>
      </c>
      <c r="AC194" s="21">
        <v>12.93</v>
      </c>
      <c r="AD194" s="21">
        <v>120</v>
      </c>
      <c r="AE194" s="21">
        <v>0</v>
      </c>
      <c r="AF194" s="21">
        <v>0</v>
      </c>
      <c r="AG194" s="21">
        <v>0</v>
      </c>
      <c r="AH194" s="21">
        <v>0</v>
      </c>
      <c r="AI194" s="21">
        <v>0</v>
      </c>
      <c r="AJ194" s="21">
        <v>0</v>
      </c>
      <c r="AK194" s="20" t="s">
        <v>82</v>
      </c>
      <c r="AM194" s="20" t="s">
        <v>4</v>
      </c>
      <c r="AO194" s="20" t="s">
        <v>4</v>
      </c>
      <c r="AP194" s="20" t="s">
        <v>83</v>
      </c>
    </row>
    <row r="195" spans="1:42">
      <c r="A195" s="30">
        <v>113004</v>
      </c>
      <c r="B195" s="20" t="s">
        <v>2264</v>
      </c>
      <c r="C195" s="20">
        <v>4</v>
      </c>
      <c r="D195" s="20" t="s">
        <v>84</v>
      </c>
      <c r="G195" s="20">
        <v>2</v>
      </c>
      <c r="H195" s="20" t="b">
        <v>0</v>
      </c>
      <c r="J195" s="20">
        <v>0</v>
      </c>
      <c r="O195" s="20">
        <v>0</v>
      </c>
      <c r="P195" s="20">
        <v>0</v>
      </c>
      <c r="Q195" s="21">
        <v>0</v>
      </c>
      <c r="T195" s="21">
        <v>1.4</v>
      </c>
      <c r="U195" s="22">
        <v>43556</v>
      </c>
      <c r="W195" s="20">
        <v>0</v>
      </c>
      <c r="X195" s="20">
        <v>3</v>
      </c>
      <c r="Y195" s="20" t="b">
        <v>0</v>
      </c>
      <c r="Z195" s="20" t="b">
        <v>0</v>
      </c>
      <c r="AA195" s="21">
        <v>0</v>
      </c>
      <c r="AB195" s="21">
        <v>0</v>
      </c>
      <c r="AC195" s="21">
        <v>1.4</v>
      </c>
      <c r="AD195" s="21">
        <v>120</v>
      </c>
      <c r="AE195" s="21">
        <v>0</v>
      </c>
      <c r="AF195" s="21">
        <v>0</v>
      </c>
      <c r="AG195" s="21">
        <v>0</v>
      </c>
      <c r="AH195" s="21">
        <v>0</v>
      </c>
      <c r="AI195" s="21">
        <v>0</v>
      </c>
      <c r="AJ195" s="21">
        <v>0</v>
      </c>
      <c r="AK195" s="20" t="s">
        <v>52</v>
      </c>
      <c r="AM195" s="20" t="s">
        <v>4</v>
      </c>
      <c r="AO195" s="20" t="s">
        <v>4</v>
      </c>
      <c r="AP195" s="20" t="s">
        <v>83</v>
      </c>
    </row>
    <row r="196" spans="1:42">
      <c r="A196" s="30">
        <v>113006</v>
      </c>
      <c r="B196" s="20" t="s">
        <v>2264</v>
      </c>
      <c r="C196" s="20">
        <v>6</v>
      </c>
      <c r="D196" s="20" t="s">
        <v>85</v>
      </c>
      <c r="G196" s="20">
        <v>2</v>
      </c>
      <c r="H196" s="20" t="b">
        <v>0</v>
      </c>
      <c r="J196" s="20">
        <v>0</v>
      </c>
      <c r="K196" s="20" t="s">
        <v>2268</v>
      </c>
      <c r="L196" s="20" t="s">
        <v>2268</v>
      </c>
      <c r="O196" s="20">
        <v>0</v>
      </c>
      <c r="P196" s="20">
        <v>0</v>
      </c>
      <c r="Q196" s="21">
        <v>0</v>
      </c>
      <c r="T196" s="21">
        <v>7.45</v>
      </c>
      <c r="U196" s="22">
        <v>43556</v>
      </c>
      <c r="W196" s="20">
        <v>0</v>
      </c>
      <c r="X196" s="20">
        <v>2</v>
      </c>
      <c r="Y196" s="20" t="b">
        <v>0</v>
      </c>
      <c r="Z196" s="20" t="b">
        <v>0</v>
      </c>
      <c r="AA196" s="21">
        <v>0</v>
      </c>
      <c r="AB196" s="21">
        <v>0</v>
      </c>
      <c r="AC196" s="21">
        <v>7.45</v>
      </c>
      <c r="AD196" s="21">
        <v>120</v>
      </c>
      <c r="AE196" s="21">
        <v>0</v>
      </c>
      <c r="AF196" s="21">
        <v>0</v>
      </c>
      <c r="AG196" s="21">
        <v>0</v>
      </c>
      <c r="AH196" s="21">
        <v>0</v>
      </c>
      <c r="AI196" s="21">
        <v>0</v>
      </c>
      <c r="AJ196" s="21">
        <v>0</v>
      </c>
      <c r="AK196" s="20" t="s">
        <v>2</v>
      </c>
      <c r="AM196" s="20" t="s">
        <v>4</v>
      </c>
      <c r="AO196" s="20" t="s">
        <v>4</v>
      </c>
      <c r="AP196" s="20" t="s">
        <v>83</v>
      </c>
    </row>
    <row r="197" spans="1:42">
      <c r="A197" s="30">
        <v>113008</v>
      </c>
      <c r="B197" s="20" t="s">
        <v>2264</v>
      </c>
      <c r="C197" s="20">
        <v>8</v>
      </c>
      <c r="D197" s="20" t="s">
        <v>86</v>
      </c>
      <c r="G197" s="20">
        <v>2</v>
      </c>
      <c r="H197" s="20" t="b">
        <v>0</v>
      </c>
      <c r="J197" s="20">
        <v>0</v>
      </c>
      <c r="K197" s="20" t="s">
        <v>2268</v>
      </c>
      <c r="L197" s="20" t="s">
        <v>2268</v>
      </c>
      <c r="O197" s="20">
        <v>0</v>
      </c>
      <c r="P197" s="20">
        <v>0</v>
      </c>
      <c r="Q197" s="21">
        <v>0</v>
      </c>
      <c r="T197" s="21">
        <v>5.85</v>
      </c>
      <c r="U197" s="22">
        <v>43556</v>
      </c>
      <c r="W197" s="20">
        <v>0</v>
      </c>
      <c r="X197" s="20">
        <v>2</v>
      </c>
      <c r="Y197" s="20" t="b">
        <v>0</v>
      </c>
      <c r="Z197" s="20" t="b">
        <v>0</v>
      </c>
      <c r="AA197" s="21">
        <v>0</v>
      </c>
      <c r="AB197" s="21">
        <v>0</v>
      </c>
      <c r="AC197" s="21">
        <v>5.85</v>
      </c>
      <c r="AD197" s="21">
        <v>120</v>
      </c>
      <c r="AE197" s="21">
        <v>0</v>
      </c>
      <c r="AF197" s="21">
        <v>0</v>
      </c>
      <c r="AG197" s="21">
        <v>0</v>
      </c>
      <c r="AH197" s="21">
        <v>0</v>
      </c>
      <c r="AI197" s="21">
        <v>0</v>
      </c>
      <c r="AJ197" s="21">
        <v>0</v>
      </c>
      <c r="AK197" s="20" t="s">
        <v>52</v>
      </c>
      <c r="AM197" s="20" t="s">
        <v>4</v>
      </c>
      <c r="AO197" s="20" t="s">
        <v>4</v>
      </c>
      <c r="AP197" s="20" t="s">
        <v>83</v>
      </c>
    </row>
    <row r="198" spans="1:42">
      <c r="A198" s="30">
        <v>113010</v>
      </c>
      <c r="B198" s="20" t="s">
        <v>2264</v>
      </c>
      <c r="C198" s="20">
        <v>10</v>
      </c>
      <c r="D198" s="20" t="s">
        <v>87</v>
      </c>
      <c r="G198" s="20">
        <v>2</v>
      </c>
      <c r="H198" s="20" t="b">
        <v>0</v>
      </c>
      <c r="J198" s="20">
        <v>0</v>
      </c>
      <c r="O198" s="20">
        <v>0</v>
      </c>
      <c r="P198" s="20">
        <v>0</v>
      </c>
      <c r="Q198" s="21">
        <v>0</v>
      </c>
      <c r="T198" s="21">
        <v>4.0199999999999996</v>
      </c>
      <c r="U198" s="22">
        <v>43556</v>
      </c>
      <c r="W198" s="20">
        <v>0</v>
      </c>
      <c r="X198" s="20">
        <v>2</v>
      </c>
      <c r="Y198" s="20" t="b">
        <v>0</v>
      </c>
      <c r="Z198" s="20" t="b">
        <v>0</v>
      </c>
      <c r="AA198" s="21">
        <v>0</v>
      </c>
      <c r="AB198" s="21">
        <v>0</v>
      </c>
      <c r="AC198" s="21">
        <v>4.0199999999999996</v>
      </c>
      <c r="AD198" s="21">
        <v>120</v>
      </c>
      <c r="AE198" s="21">
        <v>0</v>
      </c>
      <c r="AF198" s="21">
        <v>0</v>
      </c>
      <c r="AG198" s="21">
        <v>0</v>
      </c>
      <c r="AH198" s="21">
        <v>0</v>
      </c>
      <c r="AI198" s="21">
        <v>0</v>
      </c>
      <c r="AJ198" s="21">
        <v>0</v>
      </c>
      <c r="AK198" s="20" t="s">
        <v>52</v>
      </c>
      <c r="AM198" s="20" t="s">
        <v>4</v>
      </c>
      <c r="AO198" s="20" t="s">
        <v>4</v>
      </c>
      <c r="AP198" s="20" t="s">
        <v>83</v>
      </c>
    </row>
    <row r="199" spans="1:42">
      <c r="A199" s="30">
        <v>113012</v>
      </c>
      <c r="B199" s="20" t="s">
        <v>2264</v>
      </c>
      <c r="C199" s="20">
        <v>12</v>
      </c>
      <c r="D199" s="20" t="s">
        <v>88</v>
      </c>
      <c r="G199" s="20">
        <v>2</v>
      </c>
      <c r="H199" s="20" t="b">
        <v>0</v>
      </c>
      <c r="O199" s="20">
        <v>0</v>
      </c>
      <c r="P199" s="20">
        <v>0</v>
      </c>
      <c r="Q199" s="21">
        <v>0</v>
      </c>
      <c r="T199" s="21">
        <v>13.32</v>
      </c>
      <c r="U199" s="22">
        <v>43593</v>
      </c>
      <c r="W199" s="20">
        <v>0</v>
      </c>
      <c r="X199" s="20">
        <v>2</v>
      </c>
      <c r="Y199" s="20" t="b">
        <v>0</v>
      </c>
      <c r="Z199" s="20" t="b">
        <v>0</v>
      </c>
      <c r="AA199" s="21">
        <v>0</v>
      </c>
      <c r="AB199" s="21">
        <v>0</v>
      </c>
      <c r="AC199" s="21">
        <v>13.32</v>
      </c>
      <c r="AD199" s="21">
        <v>120</v>
      </c>
      <c r="AE199" s="21">
        <v>0</v>
      </c>
      <c r="AF199" s="21">
        <v>0</v>
      </c>
      <c r="AG199" s="21">
        <v>0</v>
      </c>
      <c r="AH199" s="21">
        <v>0</v>
      </c>
      <c r="AI199" s="21">
        <v>0</v>
      </c>
      <c r="AJ199" s="21">
        <v>0</v>
      </c>
      <c r="AK199" s="20" t="s">
        <v>52</v>
      </c>
      <c r="AM199" s="20" t="s">
        <v>4</v>
      </c>
      <c r="AO199" s="20" t="s">
        <v>4</v>
      </c>
      <c r="AP199" s="20" t="s">
        <v>83</v>
      </c>
    </row>
    <row r="200" spans="1:42">
      <c r="A200" s="30">
        <v>113014</v>
      </c>
      <c r="B200" s="20" t="s">
        <v>2264</v>
      </c>
      <c r="C200" s="20">
        <v>14</v>
      </c>
      <c r="D200" s="20" t="s">
        <v>89</v>
      </c>
      <c r="G200" s="20">
        <v>2</v>
      </c>
      <c r="H200" s="20" t="b">
        <v>0</v>
      </c>
      <c r="J200" s="20">
        <v>0</v>
      </c>
      <c r="O200" s="20">
        <v>0</v>
      </c>
      <c r="P200" s="20">
        <v>0</v>
      </c>
      <c r="Q200" s="21">
        <v>0</v>
      </c>
      <c r="T200" s="21">
        <v>16.829999999999998</v>
      </c>
      <c r="U200" s="22">
        <v>43556</v>
      </c>
      <c r="W200" s="20">
        <v>0</v>
      </c>
      <c r="X200" s="20">
        <v>2</v>
      </c>
      <c r="Y200" s="20" t="b">
        <v>0</v>
      </c>
      <c r="Z200" s="20" t="b">
        <v>0</v>
      </c>
      <c r="AA200" s="21">
        <v>0</v>
      </c>
      <c r="AB200" s="21">
        <v>0</v>
      </c>
      <c r="AC200" s="21">
        <v>16.829999999999998</v>
      </c>
      <c r="AD200" s="21">
        <v>120</v>
      </c>
      <c r="AE200" s="21">
        <v>0</v>
      </c>
      <c r="AF200" s="21">
        <v>0</v>
      </c>
      <c r="AG200" s="21">
        <v>0</v>
      </c>
      <c r="AH200" s="21">
        <v>0</v>
      </c>
      <c r="AI200" s="21">
        <v>0</v>
      </c>
      <c r="AJ200" s="21">
        <v>0</v>
      </c>
      <c r="AK200" s="20" t="s">
        <v>52</v>
      </c>
      <c r="AM200" s="20" t="s">
        <v>4</v>
      </c>
      <c r="AO200" s="20" t="s">
        <v>4</v>
      </c>
      <c r="AP200" s="20" t="s">
        <v>83</v>
      </c>
    </row>
    <row r="201" spans="1:42">
      <c r="A201" s="30">
        <v>113030</v>
      </c>
      <c r="B201" s="20" t="s">
        <v>2264</v>
      </c>
      <c r="C201" s="20">
        <v>16</v>
      </c>
      <c r="D201" s="20" t="s">
        <v>90</v>
      </c>
      <c r="G201" s="20">
        <v>2</v>
      </c>
      <c r="H201" s="20" t="b">
        <v>0</v>
      </c>
      <c r="J201" s="20">
        <v>0</v>
      </c>
      <c r="O201" s="20">
        <v>0</v>
      </c>
      <c r="P201" s="20">
        <v>0</v>
      </c>
      <c r="Q201" s="21">
        <v>0</v>
      </c>
      <c r="T201" s="21">
        <v>8.57</v>
      </c>
      <c r="U201" s="22">
        <v>43556</v>
      </c>
      <c r="W201" s="20">
        <v>0</v>
      </c>
      <c r="X201" s="20">
        <v>2</v>
      </c>
      <c r="Y201" s="20" t="b">
        <v>0</v>
      </c>
      <c r="Z201" s="20" t="b">
        <v>0</v>
      </c>
      <c r="AA201" s="21">
        <v>0</v>
      </c>
      <c r="AB201" s="21">
        <v>0</v>
      </c>
      <c r="AC201" s="21">
        <v>8.57</v>
      </c>
      <c r="AD201" s="21">
        <v>120</v>
      </c>
      <c r="AE201" s="21">
        <v>0</v>
      </c>
      <c r="AF201" s="21">
        <v>0</v>
      </c>
      <c r="AG201" s="21">
        <v>0</v>
      </c>
      <c r="AH201" s="21">
        <v>0</v>
      </c>
      <c r="AI201" s="21">
        <v>0</v>
      </c>
      <c r="AJ201" s="21">
        <v>0</v>
      </c>
      <c r="AK201" s="20" t="s">
        <v>2</v>
      </c>
      <c r="AM201" s="20" t="s">
        <v>4</v>
      </c>
      <c r="AO201" s="20" t="s">
        <v>4</v>
      </c>
      <c r="AP201" s="20" t="s">
        <v>83</v>
      </c>
    </row>
    <row r="202" spans="1:42">
      <c r="A202" s="30">
        <v>113090</v>
      </c>
      <c r="B202" s="20" t="s">
        <v>2264</v>
      </c>
      <c r="C202" s="20">
        <v>18</v>
      </c>
      <c r="D202" s="20" t="s">
        <v>2296</v>
      </c>
      <c r="G202" s="20">
        <v>2</v>
      </c>
      <c r="H202" s="20" t="b">
        <v>0</v>
      </c>
      <c r="O202" s="20">
        <v>0</v>
      </c>
      <c r="P202" s="20">
        <v>0</v>
      </c>
      <c r="Q202" s="21">
        <v>0</v>
      </c>
      <c r="T202" s="21">
        <v>3.22</v>
      </c>
      <c r="U202" s="22">
        <v>43556</v>
      </c>
      <c r="W202" s="20">
        <v>0</v>
      </c>
      <c r="X202" s="20">
        <v>2</v>
      </c>
      <c r="Y202" s="20" t="b">
        <v>0</v>
      </c>
      <c r="Z202" s="20" t="b">
        <v>0</v>
      </c>
      <c r="AC202" s="21">
        <v>3.22</v>
      </c>
      <c r="AD202" s="21">
        <v>120</v>
      </c>
      <c r="AE202" s="21">
        <v>0</v>
      </c>
      <c r="AF202" s="21">
        <v>0</v>
      </c>
      <c r="AG202" s="21">
        <v>0</v>
      </c>
      <c r="AH202" s="21">
        <v>0</v>
      </c>
      <c r="AI202" s="21">
        <v>0</v>
      </c>
      <c r="AJ202" s="21">
        <v>0</v>
      </c>
      <c r="AK202" s="20" t="s">
        <v>52</v>
      </c>
      <c r="AM202" s="20" t="s">
        <v>4</v>
      </c>
      <c r="AO202" s="20" t="s">
        <v>4</v>
      </c>
      <c r="AP202" s="20" t="s">
        <v>83</v>
      </c>
    </row>
    <row r="203" spans="1:42">
      <c r="A203" s="30">
        <v>113092</v>
      </c>
      <c r="B203" s="20" t="s">
        <v>2264</v>
      </c>
      <c r="C203" s="20">
        <v>20</v>
      </c>
      <c r="D203" s="20" t="s">
        <v>2297</v>
      </c>
      <c r="G203" s="20">
        <v>2</v>
      </c>
      <c r="H203" s="20" t="b">
        <v>0</v>
      </c>
      <c r="J203" s="20">
        <v>0</v>
      </c>
      <c r="O203" s="20">
        <v>0</v>
      </c>
      <c r="P203" s="20">
        <v>0</v>
      </c>
      <c r="Q203" s="21">
        <v>0</v>
      </c>
      <c r="T203" s="21">
        <v>6.67</v>
      </c>
      <c r="U203" s="22">
        <v>43556</v>
      </c>
      <c r="W203" s="20">
        <v>0</v>
      </c>
      <c r="X203" s="20">
        <v>2</v>
      </c>
      <c r="Y203" s="20" t="b">
        <v>0</v>
      </c>
      <c r="Z203" s="20" t="b">
        <v>0</v>
      </c>
      <c r="AA203" s="21">
        <v>0</v>
      </c>
      <c r="AB203" s="21">
        <v>0</v>
      </c>
      <c r="AC203" s="21">
        <v>6.67</v>
      </c>
      <c r="AD203" s="21">
        <v>120</v>
      </c>
      <c r="AE203" s="21">
        <v>0</v>
      </c>
      <c r="AF203" s="21">
        <v>0</v>
      </c>
      <c r="AG203" s="21">
        <v>0</v>
      </c>
      <c r="AH203" s="21">
        <v>0</v>
      </c>
      <c r="AI203" s="21">
        <v>0</v>
      </c>
      <c r="AJ203" s="21">
        <v>0</v>
      </c>
      <c r="AK203" s="20" t="s">
        <v>2</v>
      </c>
      <c r="AM203" s="20" t="s">
        <v>4</v>
      </c>
      <c r="AO203" s="20" t="s">
        <v>4</v>
      </c>
      <c r="AP203" s="20" t="s">
        <v>83</v>
      </c>
    </row>
    <row r="204" spans="1:42">
      <c r="A204" s="30">
        <v>113105</v>
      </c>
      <c r="B204" s="20" t="s">
        <v>2264</v>
      </c>
      <c r="C204" s="20">
        <v>22</v>
      </c>
      <c r="D204" s="20" t="s">
        <v>5668</v>
      </c>
      <c r="G204" s="20">
        <v>2</v>
      </c>
      <c r="H204" s="20" t="b">
        <v>0</v>
      </c>
      <c r="J204" s="20">
        <v>0</v>
      </c>
      <c r="O204" s="20">
        <v>0</v>
      </c>
      <c r="P204" s="20">
        <v>0</v>
      </c>
      <c r="Q204" s="21">
        <v>0</v>
      </c>
      <c r="T204" s="21">
        <v>42.82</v>
      </c>
      <c r="U204" s="22">
        <v>43105</v>
      </c>
      <c r="W204" s="20">
        <v>0</v>
      </c>
      <c r="X204" s="20">
        <v>2</v>
      </c>
      <c r="Y204" s="20" t="b">
        <v>0</v>
      </c>
      <c r="Z204" s="20" t="b">
        <v>0</v>
      </c>
      <c r="AA204" s="21">
        <v>0</v>
      </c>
      <c r="AB204" s="21">
        <v>0</v>
      </c>
      <c r="AC204" s="21">
        <v>42.82</v>
      </c>
      <c r="AD204" s="21">
        <v>120</v>
      </c>
      <c r="AE204" s="21">
        <v>0</v>
      </c>
      <c r="AF204" s="21">
        <v>0</v>
      </c>
      <c r="AG204" s="21">
        <v>0</v>
      </c>
      <c r="AH204" s="21">
        <v>0</v>
      </c>
      <c r="AI204" s="21">
        <v>0</v>
      </c>
      <c r="AJ204" s="21">
        <v>0</v>
      </c>
      <c r="AK204" s="20" t="s">
        <v>2</v>
      </c>
      <c r="AM204" s="20" t="s">
        <v>4</v>
      </c>
      <c r="AO204" s="20" t="s">
        <v>4</v>
      </c>
      <c r="AP204" s="20" t="s">
        <v>83</v>
      </c>
    </row>
    <row r="205" spans="1:42">
      <c r="A205" s="30">
        <v>113108</v>
      </c>
      <c r="B205" s="20" t="s">
        <v>2264</v>
      </c>
      <c r="C205" s="20">
        <v>24</v>
      </c>
      <c r="D205" s="20" t="s">
        <v>5755</v>
      </c>
      <c r="G205" s="20">
        <v>2</v>
      </c>
      <c r="H205" s="20" t="b">
        <v>0</v>
      </c>
      <c r="J205" s="20">
        <v>0</v>
      </c>
      <c r="M205" s="20" t="s">
        <v>2268</v>
      </c>
      <c r="O205" s="20">
        <v>0</v>
      </c>
      <c r="P205" s="20">
        <v>0</v>
      </c>
      <c r="Q205" s="21">
        <v>0</v>
      </c>
      <c r="T205" s="21">
        <v>60.04</v>
      </c>
      <c r="U205" s="22">
        <v>43537</v>
      </c>
      <c r="W205" s="20">
        <v>0</v>
      </c>
      <c r="X205" s="20">
        <v>2</v>
      </c>
      <c r="Y205" s="20" t="b">
        <v>0</v>
      </c>
      <c r="Z205" s="20" t="b">
        <v>0</v>
      </c>
      <c r="AA205" s="21">
        <v>0</v>
      </c>
      <c r="AB205" s="21">
        <v>0</v>
      </c>
      <c r="AC205" s="21">
        <v>60.04</v>
      </c>
      <c r="AD205" s="21">
        <v>120</v>
      </c>
      <c r="AE205" s="21">
        <v>0</v>
      </c>
      <c r="AF205" s="21">
        <v>0</v>
      </c>
      <c r="AG205" s="21">
        <v>0</v>
      </c>
      <c r="AH205" s="21">
        <v>0</v>
      </c>
      <c r="AI205" s="21">
        <v>0</v>
      </c>
      <c r="AJ205" s="21">
        <v>0</v>
      </c>
      <c r="AK205" s="20" t="s">
        <v>2</v>
      </c>
      <c r="AM205" s="20" t="s">
        <v>4</v>
      </c>
      <c r="AO205" s="20" t="s">
        <v>4</v>
      </c>
      <c r="AP205" s="20" t="s">
        <v>83</v>
      </c>
    </row>
    <row r="206" spans="1:42">
      <c r="A206" s="30">
        <v>113200</v>
      </c>
      <c r="B206" s="20" t="s">
        <v>2264</v>
      </c>
      <c r="C206" s="20">
        <v>26</v>
      </c>
      <c r="D206" s="20" t="s">
        <v>92</v>
      </c>
      <c r="G206" s="20">
        <v>2</v>
      </c>
      <c r="H206" s="20" t="b">
        <v>0</v>
      </c>
      <c r="J206" s="20">
        <v>0</v>
      </c>
      <c r="O206" s="20">
        <v>0</v>
      </c>
      <c r="P206" s="20">
        <v>0</v>
      </c>
      <c r="Q206" s="21">
        <v>0</v>
      </c>
      <c r="T206" s="21">
        <v>2.5</v>
      </c>
      <c r="U206" s="22">
        <v>43556</v>
      </c>
      <c r="W206" s="20">
        <v>0</v>
      </c>
      <c r="X206" s="20">
        <v>2</v>
      </c>
      <c r="Y206" s="20" t="b">
        <v>0</v>
      </c>
      <c r="Z206" s="20" t="b">
        <v>0</v>
      </c>
      <c r="AA206" s="21">
        <v>0</v>
      </c>
      <c r="AB206" s="21">
        <v>0</v>
      </c>
      <c r="AC206" s="21">
        <v>2.5</v>
      </c>
      <c r="AD206" s="21">
        <v>120</v>
      </c>
      <c r="AE206" s="21">
        <v>0</v>
      </c>
      <c r="AF206" s="21">
        <v>0</v>
      </c>
      <c r="AG206" s="21">
        <v>0</v>
      </c>
      <c r="AH206" s="21">
        <v>0</v>
      </c>
      <c r="AI206" s="21">
        <v>0</v>
      </c>
      <c r="AJ206" s="21">
        <v>0</v>
      </c>
      <c r="AK206" s="20" t="s">
        <v>93</v>
      </c>
      <c r="AM206" s="20" t="s">
        <v>4</v>
      </c>
      <c r="AO206" s="20" t="s">
        <v>4</v>
      </c>
      <c r="AP206" s="20" t="s">
        <v>94</v>
      </c>
    </row>
    <row r="207" spans="1:42">
      <c r="A207" s="30">
        <v>113222</v>
      </c>
      <c r="B207" s="20" t="s">
        <v>2264</v>
      </c>
      <c r="C207" s="20">
        <v>28</v>
      </c>
      <c r="D207" s="20" t="s">
        <v>95</v>
      </c>
      <c r="G207" s="20">
        <v>2</v>
      </c>
      <c r="H207" s="20" t="b">
        <v>0</v>
      </c>
      <c r="J207" s="20">
        <v>0</v>
      </c>
      <c r="O207" s="20">
        <v>0</v>
      </c>
      <c r="P207" s="20">
        <v>0</v>
      </c>
      <c r="Q207" s="21">
        <v>0</v>
      </c>
      <c r="T207" s="21">
        <v>6.33</v>
      </c>
      <c r="U207" s="22">
        <v>43556</v>
      </c>
      <c r="W207" s="20">
        <v>0</v>
      </c>
      <c r="X207" s="20">
        <v>2</v>
      </c>
      <c r="Y207" s="20" t="b">
        <v>0</v>
      </c>
      <c r="Z207" s="20" t="b">
        <v>0</v>
      </c>
      <c r="AA207" s="21">
        <v>0</v>
      </c>
      <c r="AB207" s="21">
        <v>0</v>
      </c>
      <c r="AC207" s="21">
        <v>6.33</v>
      </c>
      <c r="AD207" s="21">
        <v>120</v>
      </c>
      <c r="AE207" s="21">
        <v>0</v>
      </c>
      <c r="AF207" s="21">
        <v>0</v>
      </c>
      <c r="AG207" s="21">
        <v>0</v>
      </c>
      <c r="AH207" s="21">
        <v>0</v>
      </c>
      <c r="AI207" s="21">
        <v>0</v>
      </c>
      <c r="AJ207" s="21">
        <v>0</v>
      </c>
      <c r="AK207" s="20" t="s">
        <v>2</v>
      </c>
      <c r="AM207" s="20" t="s">
        <v>4</v>
      </c>
      <c r="AO207" s="20" t="s">
        <v>4</v>
      </c>
      <c r="AP207" s="20" t="s">
        <v>94</v>
      </c>
    </row>
    <row r="208" spans="1:42">
      <c r="A208" s="30">
        <v>113302</v>
      </c>
      <c r="B208" s="20" t="s">
        <v>2264</v>
      </c>
      <c r="C208" s="20">
        <v>30</v>
      </c>
      <c r="D208" s="20" t="s">
        <v>96</v>
      </c>
      <c r="G208" s="20">
        <v>2</v>
      </c>
      <c r="H208" s="20" t="b">
        <v>0</v>
      </c>
      <c r="J208" s="20">
        <v>0</v>
      </c>
      <c r="O208" s="20">
        <v>0</v>
      </c>
      <c r="P208" s="20">
        <v>0</v>
      </c>
      <c r="Q208" s="21">
        <v>0</v>
      </c>
      <c r="T208" s="21">
        <v>1.6</v>
      </c>
      <c r="U208" s="22">
        <v>43556</v>
      </c>
      <c r="W208" s="20">
        <v>0</v>
      </c>
      <c r="X208" s="20">
        <v>2</v>
      </c>
      <c r="Y208" s="20" t="b">
        <v>0</v>
      </c>
      <c r="Z208" s="20" t="b">
        <v>0</v>
      </c>
      <c r="AA208" s="21">
        <v>0</v>
      </c>
      <c r="AB208" s="21">
        <v>0</v>
      </c>
      <c r="AC208" s="21">
        <v>1.6</v>
      </c>
      <c r="AD208" s="21">
        <v>120</v>
      </c>
      <c r="AE208" s="21">
        <v>0</v>
      </c>
      <c r="AF208" s="21">
        <v>0</v>
      </c>
      <c r="AG208" s="21">
        <v>0</v>
      </c>
      <c r="AH208" s="21">
        <v>0</v>
      </c>
      <c r="AI208" s="21">
        <v>0</v>
      </c>
      <c r="AJ208" s="21">
        <v>0</v>
      </c>
      <c r="AK208" s="20" t="s">
        <v>1</v>
      </c>
      <c r="AM208" s="20" t="s">
        <v>4</v>
      </c>
      <c r="AO208" s="20" t="s">
        <v>4</v>
      </c>
      <c r="AP208" s="20" t="s">
        <v>73</v>
      </c>
    </row>
    <row r="209" spans="1:42">
      <c r="A209" s="30">
        <v>113303</v>
      </c>
      <c r="B209" s="20" t="s">
        <v>2264</v>
      </c>
      <c r="C209" s="20">
        <v>32</v>
      </c>
      <c r="D209" s="20" t="s">
        <v>97</v>
      </c>
      <c r="G209" s="20">
        <v>2</v>
      </c>
      <c r="H209" s="20" t="b">
        <v>0</v>
      </c>
      <c r="J209" s="20">
        <v>0</v>
      </c>
      <c r="O209" s="20">
        <v>0</v>
      </c>
      <c r="P209" s="20">
        <v>0</v>
      </c>
      <c r="Q209" s="21">
        <v>0</v>
      </c>
      <c r="T209" s="21">
        <v>1.5</v>
      </c>
      <c r="U209" s="22">
        <v>43556</v>
      </c>
      <c r="W209" s="20">
        <v>0</v>
      </c>
      <c r="X209" s="20">
        <v>2</v>
      </c>
      <c r="Y209" s="20" t="b">
        <v>0</v>
      </c>
      <c r="Z209" s="20" t="b">
        <v>0</v>
      </c>
      <c r="AA209" s="21">
        <v>0</v>
      </c>
      <c r="AB209" s="21">
        <v>0</v>
      </c>
      <c r="AC209" s="21">
        <v>1.5</v>
      </c>
      <c r="AD209" s="21">
        <v>120</v>
      </c>
      <c r="AE209" s="21">
        <v>0</v>
      </c>
      <c r="AF209" s="21">
        <v>0</v>
      </c>
      <c r="AG209" s="21">
        <v>0</v>
      </c>
      <c r="AH209" s="21">
        <v>0</v>
      </c>
      <c r="AI209" s="21">
        <v>0</v>
      </c>
      <c r="AJ209" s="21">
        <v>0</v>
      </c>
      <c r="AK209" s="20" t="s">
        <v>1</v>
      </c>
      <c r="AM209" s="20" t="s">
        <v>4</v>
      </c>
      <c r="AO209" s="20" t="s">
        <v>4</v>
      </c>
      <c r="AP209" s="20" t="s">
        <v>73</v>
      </c>
    </row>
    <row r="210" spans="1:42">
      <c r="A210" s="30">
        <v>113304</v>
      </c>
      <c r="B210" s="20" t="s">
        <v>2264</v>
      </c>
      <c r="C210" s="20">
        <v>34</v>
      </c>
      <c r="D210" s="20" t="s">
        <v>98</v>
      </c>
      <c r="G210" s="20">
        <v>2</v>
      </c>
      <c r="H210" s="20" t="b">
        <v>0</v>
      </c>
      <c r="J210" s="20">
        <v>0</v>
      </c>
      <c r="O210" s="20">
        <v>0</v>
      </c>
      <c r="P210" s="20">
        <v>0</v>
      </c>
      <c r="Q210" s="21">
        <v>0</v>
      </c>
      <c r="T210" s="21">
        <v>1.5</v>
      </c>
      <c r="U210" s="22">
        <v>43556</v>
      </c>
      <c r="W210" s="20">
        <v>0</v>
      </c>
      <c r="X210" s="20">
        <v>2</v>
      </c>
      <c r="Y210" s="20" t="b">
        <v>0</v>
      </c>
      <c r="Z210" s="20" t="b">
        <v>0</v>
      </c>
      <c r="AA210" s="21">
        <v>0</v>
      </c>
      <c r="AB210" s="21">
        <v>0</v>
      </c>
      <c r="AC210" s="21">
        <v>1.5</v>
      </c>
      <c r="AD210" s="21">
        <v>120</v>
      </c>
      <c r="AE210" s="21">
        <v>0</v>
      </c>
      <c r="AF210" s="21">
        <v>0</v>
      </c>
      <c r="AG210" s="21">
        <v>0</v>
      </c>
      <c r="AH210" s="21">
        <v>0</v>
      </c>
      <c r="AI210" s="21">
        <v>0</v>
      </c>
      <c r="AJ210" s="21">
        <v>0</v>
      </c>
      <c r="AK210" s="20" t="s">
        <v>1</v>
      </c>
      <c r="AM210" s="20" t="s">
        <v>4</v>
      </c>
      <c r="AO210" s="20" t="s">
        <v>4</v>
      </c>
      <c r="AP210" s="20" t="s">
        <v>73</v>
      </c>
    </row>
    <row r="211" spans="1:42">
      <c r="A211" s="30">
        <v>113306</v>
      </c>
      <c r="B211" s="20" t="s">
        <v>2264</v>
      </c>
      <c r="C211" s="20">
        <v>36</v>
      </c>
      <c r="D211" s="20" t="s">
        <v>99</v>
      </c>
      <c r="G211" s="20">
        <v>2</v>
      </c>
      <c r="H211" s="20" t="b">
        <v>0</v>
      </c>
      <c r="J211" s="20">
        <v>0</v>
      </c>
      <c r="O211" s="20">
        <v>0</v>
      </c>
      <c r="P211" s="20">
        <v>0</v>
      </c>
      <c r="Q211" s="21">
        <v>0</v>
      </c>
      <c r="T211" s="21">
        <v>1.5</v>
      </c>
      <c r="U211" s="22">
        <v>43556</v>
      </c>
      <c r="W211" s="20">
        <v>0</v>
      </c>
      <c r="X211" s="20">
        <v>2</v>
      </c>
      <c r="Y211" s="20" t="b">
        <v>0</v>
      </c>
      <c r="Z211" s="20" t="b">
        <v>0</v>
      </c>
      <c r="AA211" s="21">
        <v>0</v>
      </c>
      <c r="AB211" s="21">
        <v>0</v>
      </c>
      <c r="AC211" s="21">
        <v>1.5</v>
      </c>
      <c r="AD211" s="21">
        <v>120</v>
      </c>
      <c r="AE211" s="21">
        <v>0</v>
      </c>
      <c r="AF211" s="21">
        <v>0</v>
      </c>
      <c r="AG211" s="21">
        <v>0</v>
      </c>
      <c r="AH211" s="21">
        <v>0</v>
      </c>
      <c r="AI211" s="21">
        <v>0</v>
      </c>
      <c r="AJ211" s="21">
        <v>0</v>
      </c>
      <c r="AK211" s="20" t="s">
        <v>1</v>
      </c>
      <c r="AM211" s="20" t="s">
        <v>4</v>
      </c>
      <c r="AO211" s="20" t="s">
        <v>4</v>
      </c>
      <c r="AP211" s="20" t="s">
        <v>73</v>
      </c>
    </row>
    <row r="212" spans="1:42">
      <c r="A212" s="30">
        <v>113308</v>
      </c>
      <c r="B212" s="20" t="s">
        <v>2264</v>
      </c>
      <c r="C212" s="20">
        <v>38</v>
      </c>
      <c r="D212" s="20" t="s">
        <v>100</v>
      </c>
      <c r="G212" s="20">
        <v>2</v>
      </c>
      <c r="H212" s="20" t="b">
        <v>0</v>
      </c>
      <c r="J212" s="20">
        <v>0</v>
      </c>
      <c r="O212" s="20">
        <v>0</v>
      </c>
      <c r="P212" s="20">
        <v>0</v>
      </c>
      <c r="Q212" s="21">
        <v>0</v>
      </c>
      <c r="T212" s="21">
        <v>1.69</v>
      </c>
      <c r="U212" s="22">
        <v>43556</v>
      </c>
      <c r="W212" s="20">
        <v>0</v>
      </c>
      <c r="X212" s="20">
        <v>2</v>
      </c>
      <c r="Y212" s="20" t="b">
        <v>0</v>
      </c>
      <c r="Z212" s="20" t="b">
        <v>0</v>
      </c>
      <c r="AA212" s="21">
        <v>0</v>
      </c>
      <c r="AB212" s="21">
        <v>0</v>
      </c>
      <c r="AC212" s="21">
        <v>1.69</v>
      </c>
      <c r="AD212" s="21">
        <v>120</v>
      </c>
      <c r="AE212" s="21">
        <v>0</v>
      </c>
      <c r="AF212" s="21">
        <v>0</v>
      </c>
      <c r="AG212" s="21">
        <v>0</v>
      </c>
      <c r="AH212" s="21">
        <v>0</v>
      </c>
      <c r="AI212" s="21">
        <v>0</v>
      </c>
      <c r="AJ212" s="21">
        <v>0</v>
      </c>
      <c r="AK212" s="20" t="s">
        <v>1</v>
      </c>
      <c r="AM212" s="20" t="s">
        <v>4</v>
      </c>
      <c r="AO212" s="20" t="s">
        <v>4</v>
      </c>
      <c r="AP212" s="20" t="s">
        <v>73</v>
      </c>
    </row>
    <row r="213" spans="1:42">
      <c r="A213" s="30">
        <v>113320</v>
      </c>
      <c r="B213" s="20" t="s">
        <v>2264</v>
      </c>
      <c r="C213" s="20">
        <v>40</v>
      </c>
      <c r="D213" s="20" t="s">
        <v>101</v>
      </c>
      <c r="G213" s="20">
        <v>2</v>
      </c>
      <c r="H213" s="20" t="b">
        <v>0</v>
      </c>
      <c r="J213" s="20">
        <v>0</v>
      </c>
      <c r="O213" s="20">
        <v>0</v>
      </c>
      <c r="P213" s="20">
        <v>0</v>
      </c>
      <c r="Q213" s="21">
        <v>0</v>
      </c>
      <c r="T213" s="21">
        <v>6.37</v>
      </c>
      <c r="U213" s="22">
        <v>43556</v>
      </c>
      <c r="W213" s="20">
        <v>0</v>
      </c>
      <c r="X213" s="20">
        <v>2</v>
      </c>
      <c r="Y213" s="20" t="b">
        <v>0</v>
      </c>
      <c r="Z213" s="20" t="b">
        <v>0</v>
      </c>
      <c r="AA213" s="21">
        <v>0</v>
      </c>
      <c r="AB213" s="21">
        <v>0</v>
      </c>
      <c r="AC213" s="21">
        <v>7.22</v>
      </c>
      <c r="AD213" s="21">
        <v>120</v>
      </c>
      <c r="AE213" s="21">
        <v>0</v>
      </c>
      <c r="AF213" s="21">
        <v>0</v>
      </c>
      <c r="AG213" s="21">
        <v>0</v>
      </c>
      <c r="AH213" s="21">
        <v>0</v>
      </c>
      <c r="AI213" s="21">
        <v>0</v>
      </c>
      <c r="AJ213" s="21">
        <v>0</v>
      </c>
      <c r="AK213" s="20" t="s">
        <v>52</v>
      </c>
      <c r="AM213" s="20" t="s">
        <v>4</v>
      </c>
      <c r="AO213" s="20" t="s">
        <v>4</v>
      </c>
      <c r="AP213" s="20" t="s">
        <v>926</v>
      </c>
    </row>
    <row r="214" spans="1:42">
      <c r="A214" s="30">
        <v>113350</v>
      </c>
      <c r="B214" s="20" t="s">
        <v>2264</v>
      </c>
      <c r="C214" s="20">
        <v>42</v>
      </c>
      <c r="D214" s="20" t="s">
        <v>2298</v>
      </c>
      <c r="G214" s="20">
        <v>2</v>
      </c>
      <c r="H214" s="20" t="b">
        <v>0</v>
      </c>
      <c r="J214" s="20">
        <v>0</v>
      </c>
      <c r="K214" s="20" t="s">
        <v>2268</v>
      </c>
      <c r="L214" s="20" t="s">
        <v>2268</v>
      </c>
      <c r="O214" s="20">
        <v>0</v>
      </c>
      <c r="P214" s="20">
        <v>0</v>
      </c>
      <c r="Q214" s="21">
        <v>0</v>
      </c>
      <c r="T214" s="21">
        <v>1.76</v>
      </c>
      <c r="U214" s="22">
        <v>43556</v>
      </c>
      <c r="W214" s="20">
        <v>0</v>
      </c>
      <c r="X214" s="20">
        <v>2</v>
      </c>
      <c r="Y214" s="20" t="b">
        <v>0</v>
      </c>
      <c r="Z214" s="20" t="b">
        <v>0</v>
      </c>
      <c r="AA214" s="21">
        <v>0</v>
      </c>
      <c r="AB214" s="21">
        <v>0</v>
      </c>
      <c r="AC214" s="21">
        <v>1.76</v>
      </c>
      <c r="AD214" s="21">
        <v>120</v>
      </c>
      <c r="AE214" s="21">
        <v>0</v>
      </c>
      <c r="AF214" s="21">
        <v>0</v>
      </c>
      <c r="AG214" s="21">
        <v>0</v>
      </c>
      <c r="AH214" s="21">
        <v>0</v>
      </c>
      <c r="AI214" s="21">
        <v>0</v>
      </c>
      <c r="AJ214" s="21">
        <v>0</v>
      </c>
      <c r="AK214" s="20" t="s">
        <v>1</v>
      </c>
      <c r="AM214" s="20" t="s">
        <v>4</v>
      </c>
      <c r="AO214" s="20" t="s">
        <v>4</v>
      </c>
      <c r="AP214" s="20" t="s">
        <v>73</v>
      </c>
    </row>
    <row r="215" spans="1:42">
      <c r="A215" s="30">
        <v>113351</v>
      </c>
      <c r="B215" s="20" t="s">
        <v>2264</v>
      </c>
      <c r="C215" s="20">
        <v>44</v>
      </c>
      <c r="D215" s="20" t="s">
        <v>2299</v>
      </c>
      <c r="G215" s="20">
        <v>2</v>
      </c>
      <c r="H215" s="20" t="b">
        <v>0</v>
      </c>
      <c r="Q215" s="21">
        <v>0</v>
      </c>
      <c r="T215" s="21">
        <v>17.739999999999998</v>
      </c>
      <c r="U215" s="22">
        <v>43556</v>
      </c>
      <c r="X215" s="20">
        <v>2</v>
      </c>
      <c r="Z215" s="20" t="b">
        <v>0</v>
      </c>
      <c r="AC215" s="21">
        <v>17.739999999999998</v>
      </c>
      <c r="AD215" s="21">
        <v>120</v>
      </c>
      <c r="AE215" s="21">
        <v>0</v>
      </c>
      <c r="AF215" s="21">
        <v>0</v>
      </c>
      <c r="AG215" s="21">
        <v>0</v>
      </c>
      <c r="AH215" s="21">
        <v>0</v>
      </c>
      <c r="AI215" s="21">
        <v>0</v>
      </c>
      <c r="AJ215" s="21">
        <v>0</v>
      </c>
      <c r="AK215" s="20" t="s">
        <v>93</v>
      </c>
      <c r="AM215" s="20" t="s">
        <v>4</v>
      </c>
      <c r="AO215" s="20" t="s">
        <v>4</v>
      </c>
      <c r="AP215" s="20" t="s">
        <v>73</v>
      </c>
    </row>
    <row r="216" spans="1:42">
      <c r="A216" s="30">
        <v>113400</v>
      </c>
      <c r="B216" s="20" t="s">
        <v>2264</v>
      </c>
      <c r="C216" s="20">
        <v>46</v>
      </c>
      <c r="D216" s="20" t="s">
        <v>102</v>
      </c>
      <c r="G216" s="20">
        <v>2</v>
      </c>
      <c r="H216" s="20" t="b">
        <v>0</v>
      </c>
      <c r="J216" s="20">
        <v>0</v>
      </c>
      <c r="O216" s="20">
        <v>0</v>
      </c>
      <c r="P216" s="20">
        <v>0</v>
      </c>
      <c r="Q216" s="21">
        <v>0</v>
      </c>
      <c r="T216" s="21">
        <v>4.45</v>
      </c>
      <c r="U216" s="22">
        <v>43556</v>
      </c>
      <c r="W216" s="20">
        <v>0</v>
      </c>
      <c r="X216" s="20">
        <v>2</v>
      </c>
      <c r="Y216" s="20" t="b">
        <v>0</v>
      </c>
      <c r="Z216" s="20" t="b">
        <v>0</v>
      </c>
      <c r="AA216" s="21">
        <v>0</v>
      </c>
      <c r="AB216" s="21">
        <v>0</v>
      </c>
      <c r="AC216" s="21">
        <v>4.45</v>
      </c>
      <c r="AD216" s="21">
        <v>120</v>
      </c>
      <c r="AE216" s="21">
        <v>0</v>
      </c>
      <c r="AF216" s="21">
        <v>0</v>
      </c>
      <c r="AG216" s="21">
        <v>0</v>
      </c>
      <c r="AH216" s="21">
        <v>0</v>
      </c>
      <c r="AI216" s="21">
        <v>0</v>
      </c>
      <c r="AJ216" s="21">
        <v>0</v>
      </c>
      <c r="AK216" s="20" t="s">
        <v>52</v>
      </c>
      <c r="AM216" s="20" t="s">
        <v>4</v>
      </c>
      <c r="AO216" s="20" t="s">
        <v>4</v>
      </c>
      <c r="AP216" s="20" t="s">
        <v>73</v>
      </c>
    </row>
    <row r="217" spans="1:42">
      <c r="A217" s="30">
        <v>113402</v>
      </c>
      <c r="B217" s="20" t="s">
        <v>2264</v>
      </c>
      <c r="C217" s="20">
        <v>48</v>
      </c>
      <c r="D217" s="20" t="s">
        <v>103</v>
      </c>
      <c r="G217" s="20">
        <v>2</v>
      </c>
      <c r="H217" s="20" t="b">
        <v>0</v>
      </c>
      <c r="J217" s="20">
        <v>0</v>
      </c>
      <c r="O217" s="20">
        <v>0</v>
      </c>
      <c r="P217" s="20">
        <v>0</v>
      </c>
      <c r="Q217" s="21">
        <v>0</v>
      </c>
      <c r="T217" s="21">
        <v>6.27</v>
      </c>
      <c r="U217" s="22">
        <v>43556</v>
      </c>
      <c r="W217" s="20">
        <v>0</v>
      </c>
      <c r="X217" s="20">
        <v>2</v>
      </c>
      <c r="Y217" s="20" t="b">
        <v>0</v>
      </c>
      <c r="Z217" s="20" t="b">
        <v>0</v>
      </c>
      <c r="AA217" s="21">
        <v>0</v>
      </c>
      <c r="AB217" s="21">
        <v>0</v>
      </c>
      <c r="AC217" s="21">
        <v>6.27</v>
      </c>
      <c r="AD217" s="21">
        <v>120</v>
      </c>
      <c r="AE217" s="21">
        <v>0</v>
      </c>
      <c r="AF217" s="21">
        <v>0</v>
      </c>
      <c r="AG217" s="21">
        <v>0</v>
      </c>
      <c r="AH217" s="21">
        <v>0</v>
      </c>
      <c r="AI217" s="21">
        <v>0</v>
      </c>
      <c r="AJ217" s="21">
        <v>0</v>
      </c>
      <c r="AK217" s="20" t="s">
        <v>1</v>
      </c>
      <c r="AM217" s="20" t="s">
        <v>4</v>
      </c>
      <c r="AO217" s="20" t="s">
        <v>4</v>
      </c>
      <c r="AP217" s="20" t="s">
        <v>73</v>
      </c>
    </row>
    <row r="218" spans="1:42">
      <c r="A218" s="30">
        <v>113404</v>
      </c>
      <c r="B218" s="20" t="s">
        <v>2264</v>
      </c>
      <c r="C218" s="20">
        <v>50</v>
      </c>
      <c r="D218" s="20" t="s">
        <v>104</v>
      </c>
      <c r="G218" s="20">
        <v>2</v>
      </c>
      <c r="H218" s="20" t="b">
        <v>0</v>
      </c>
      <c r="J218" s="20">
        <v>0</v>
      </c>
      <c r="O218" s="20">
        <v>0</v>
      </c>
      <c r="P218" s="20">
        <v>0</v>
      </c>
      <c r="Q218" s="21">
        <v>0</v>
      </c>
      <c r="T218" s="21">
        <v>5.4</v>
      </c>
      <c r="U218" s="22">
        <v>43556</v>
      </c>
      <c r="W218" s="20">
        <v>0</v>
      </c>
      <c r="X218" s="20">
        <v>2</v>
      </c>
      <c r="Y218" s="20" t="b">
        <v>0</v>
      </c>
      <c r="Z218" s="20" t="b">
        <v>0</v>
      </c>
      <c r="AA218" s="21">
        <v>0</v>
      </c>
      <c r="AB218" s="21">
        <v>0</v>
      </c>
      <c r="AC218" s="21">
        <v>5.4</v>
      </c>
      <c r="AD218" s="21">
        <v>120</v>
      </c>
      <c r="AE218" s="21">
        <v>0</v>
      </c>
      <c r="AF218" s="21">
        <v>0</v>
      </c>
      <c r="AG218" s="21">
        <v>0</v>
      </c>
      <c r="AH218" s="21">
        <v>0</v>
      </c>
      <c r="AI218" s="21">
        <v>0</v>
      </c>
      <c r="AJ218" s="21">
        <v>0</v>
      </c>
      <c r="AK218" s="20" t="s">
        <v>52</v>
      </c>
      <c r="AM218" s="20" t="s">
        <v>4</v>
      </c>
      <c r="AO218" s="20" t="s">
        <v>4</v>
      </c>
      <c r="AP218" s="20" t="s">
        <v>73</v>
      </c>
    </row>
    <row r="219" spans="1:42">
      <c r="A219" s="30">
        <v>113420</v>
      </c>
      <c r="B219" s="20" t="s">
        <v>2264</v>
      </c>
      <c r="C219" s="20">
        <v>52</v>
      </c>
      <c r="D219" s="20" t="s">
        <v>105</v>
      </c>
      <c r="G219" s="20">
        <v>2</v>
      </c>
      <c r="H219" s="20" t="b">
        <v>0</v>
      </c>
      <c r="J219" s="20">
        <v>0</v>
      </c>
      <c r="O219" s="20">
        <v>0</v>
      </c>
      <c r="P219" s="20">
        <v>0</v>
      </c>
      <c r="Q219" s="21">
        <v>0</v>
      </c>
      <c r="T219" s="21">
        <v>3.65</v>
      </c>
      <c r="U219" s="22">
        <v>43556</v>
      </c>
      <c r="W219" s="20">
        <v>0</v>
      </c>
      <c r="X219" s="20">
        <v>2</v>
      </c>
      <c r="Y219" s="20" t="b">
        <v>0</v>
      </c>
      <c r="Z219" s="20" t="b">
        <v>0</v>
      </c>
      <c r="AA219" s="21">
        <v>0</v>
      </c>
      <c r="AB219" s="21">
        <v>0</v>
      </c>
      <c r="AC219" s="21">
        <v>3.65</v>
      </c>
      <c r="AD219" s="21">
        <v>120</v>
      </c>
      <c r="AE219" s="21">
        <v>0</v>
      </c>
      <c r="AF219" s="21">
        <v>0</v>
      </c>
      <c r="AG219" s="21">
        <v>0</v>
      </c>
      <c r="AH219" s="21">
        <v>0</v>
      </c>
      <c r="AI219" s="21">
        <v>0</v>
      </c>
      <c r="AJ219" s="21">
        <v>0</v>
      </c>
      <c r="AK219" s="20" t="s">
        <v>2</v>
      </c>
      <c r="AM219" s="20" t="s">
        <v>4</v>
      </c>
      <c r="AO219" s="20" t="s">
        <v>4</v>
      </c>
      <c r="AP219" s="20" t="s">
        <v>73</v>
      </c>
    </row>
    <row r="220" spans="1:42">
      <c r="A220" s="30">
        <v>113422</v>
      </c>
      <c r="B220" s="20" t="s">
        <v>2264</v>
      </c>
      <c r="C220" s="20">
        <v>54</v>
      </c>
      <c r="D220" s="20" t="s">
        <v>106</v>
      </c>
      <c r="G220" s="20">
        <v>2</v>
      </c>
      <c r="H220" s="20" t="b">
        <v>0</v>
      </c>
      <c r="J220" s="20">
        <v>0</v>
      </c>
      <c r="O220" s="20">
        <v>0</v>
      </c>
      <c r="P220" s="20">
        <v>0</v>
      </c>
      <c r="Q220" s="21">
        <v>0</v>
      </c>
      <c r="T220" s="21">
        <v>5.73</v>
      </c>
      <c r="U220" s="22">
        <v>43556</v>
      </c>
      <c r="W220" s="20">
        <v>0</v>
      </c>
      <c r="X220" s="20">
        <v>2</v>
      </c>
      <c r="Y220" s="20" t="b">
        <v>0</v>
      </c>
      <c r="Z220" s="20" t="b">
        <v>0</v>
      </c>
      <c r="AA220" s="21">
        <v>0</v>
      </c>
      <c r="AB220" s="21">
        <v>0</v>
      </c>
      <c r="AC220" s="21">
        <v>5.73</v>
      </c>
      <c r="AD220" s="21">
        <v>120</v>
      </c>
      <c r="AE220" s="21">
        <v>0</v>
      </c>
      <c r="AF220" s="21">
        <v>0</v>
      </c>
      <c r="AG220" s="21">
        <v>0</v>
      </c>
      <c r="AH220" s="21">
        <v>0</v>
      </c>
      <c r="AI220" s="21">
        <v>0</v>
      </c>
      <c r="AJ220" s="21">
        <v>0</v>
      </c>
      <c r="AK220" s="20" t="s">
        <v>52</v>
      </c>
      <c r="AM220" s="20" t="s">
        <v>4</v>
      </c>
      <c r="AO220" s="20" t="s">
        <v>4</v>
      </c>
      <c r="AP220" s="20" t="s">
        <v>73</v>
      </c>
    </row>
    <row r="221" spans="1:42">
      <c r="A221" s="30">
        <v>113440</v>
      </c>
      <c r="B221" s="20" t="s">
        <v>2264</v>
      </c>
      <c r="C221" s="20">
        <v>56</v>
      </c>
      <c r="D221" s="20" t="s">
        <v>107</v>
      </c>
      <c r="G221" s="20">
        <v>2</v>
      </c>
      <c r="H221" s="20" t="b">
        <v>0</v>
      </c>
      <c r="J221" s="20">
        <v>0</v>
      </c>
      <c r="O221" s="20">
        <v>0</v>
      </c>
      <c r="P221" s="20">
        <v>0</v>
      </c>
      <c r="Q221" s="21">
        <v>0</v>
      </c>
      <c r="T221" s="21">
        <v>2.99</v>
      </c>
      <c r="U221" s="22">
        <v>43556</v>
      </c>
      <c r="W221" s="20">
        <v>0</v>
      </c>
      <c r="X221" s="20">
        <v>2</v>
      </c>
      <c r="Y221" s="20" t="b">
        <v>0</v>
      </c>
      <c r="Z221" s="20" t="b">
        <v>0</v>
      </c>
      <c r="AA221" s="21">
        <v>0</v>
      </c>
      <c r="AB221" s="21">
        <v>0</v>
      </c>
      <c r="AC221" s="21">
        <v>2.99</v>
      </c>
      <c r="AD221" s="21">
        <v>120</v>
      </c>
      <c r="AE221" s="21">
        <v>0</v>
      </c>
      <c r="AF221" s="21">
        <v>0</v>
      </c>
      <c r="AG221" s="21">
        <v>0</v>
      </c>
      <c r="AH221" s="21">
        <v>0</v>
      </c>
      <c r="AI221" s="21">
        <v>0</v>
      </c>
      <c r="AJ221" s="21">
        <v>0</v>
      </c>
      <c r="AK221" s="20" t="s">
        <v>2</v>
      </c>
      <c r="AM221" s="20" t="s">
        <v>4</v>
      </c>
      <c r="AO221" s="20" t="s">
        <v>4</v>
      </c>
      <c r="AP221" s="20" t="s">
        <v>73</v>
      </c>
    </row>
    <row r="222" spans="1:42">
      <c r="A222" s="30">
        <v>113442</v>
      </c>
      <c r="B222" s="20" t="s">
        <v>2264</v>
      </c>
      <c r="C222" s="20">
        <v>58</v>
      </c>
      <c r="D222" s="20" t="s">
        <v>108</v>
      </c>
      <c r="G222" s="20">
        <v>2</v>
      </c>
      <c r="H222" s="20" t="b">
        <v>0</v>
      </c>
      <c r="J222" s="20">
        <v>0</v>
      </c>
      <c r="O222" s="20">
        <v>0</v>
      </c>
      <c r="P222" s="20">
        <v>0</v>
      </c>
      <c r="Q222" s="21">
        <v>0</v>
      </c>
      <c r="T222" s="21">
        <v>3.63</v>
      </c>
      <c r="U222" s="22">
        <v>43556</v>
      </c>
      <c r="W222" s="20">
        <v>0</v>
      </c>
      <c r="X222" s="20">
        <v>2</v>
      </c>
      <c r="Y222" s="20" t="b">
        <v>0</v>
      </c>
      <c r="Z222" s="20" t="b">
        <v>0</v>
      </c>
      <c r="AA222" s="21">
        <v>0</v>
      </c>
      <c r="AB222" s="21">
        <v>0</v>
      </c>
      <c r="AC222" s="21">
        <v>3.63</v>
      </c>
      <c r="AD222" s="21">
        <v>120</v>
      </c>
      <c r="AE222" s="21">
        <v>0</v>
      </c>
      <c r="AF222" s="21">
        <v>0</v>
      </c>
      <c r="AG222" s="21">
        <v>0</v>
      </c>
      <c r="AH222" s="21">
        <v>0</v>
      </c>
      <c r="AI222" s="21">
        <v>0</v>
      </c>
      <c r="AJ222" s="21">
        <v>0</v>
      </c>
      <c r="AK222" s="20" t="s">
        <v>52</v>
      </c>
      <c r="AM222" s="20" t="s">
        <v>4</v>
      </c>
      <c r="AO222" s="20" t="s">
        <v>4</v>
      </c>
      <c r="AP222" s="20" t="s">
        <v>73</v>
      </c>
    </row>
    <row r="223" spans="1:42">
      <c r="A223" s="30">
        <v>113500</v>
      </c>
      <c r="B223" s="20" t="s">
        <v>2264</v>
      </c>
      <c r="C223" s="20">
        <v>60</v>
      </c>
      <c r="D223" s="20" t="s">
        <v>109</v>
      </c>
      <c r="G223" s="20">
        <v>2</v>
      </c>
      <c r="H223" s="20" t="b">
        <v>0</v>
      </c>
      <c r="Q223" s="21">
        <v>0</v>
      </c>
      <c r="T223" s="21">
        <v>21.26</v>
      </c>
      <c r="U223" s="22">
        <v>43556</v>
      </c>
      <c r="X223" s="20">
        <v>2</v>
      </c>
      <c r="Z223" s="20" t="b">
        <v>0</v>
      </c>
      <c r="AC223" s="21">
        <v>21.26</v>
      </c>
      <c r="AD223" s="21">
        <v>120</v>
      </c>
      <c r="AE223" s="21">
        <v>0</v>
      </c>
      <c r="AF223" s="21">
        <v>0</v>
      </c>
      <c r="AG223" s="21">
        <v>0</v>
      </c>
      <c r="AH223" s="21">
        <v>0</v>
      </c>
      <c r="AI223" s="21">
        <v>0</v>
      </c>
      <c r="AJ223" s="21">
        <v>0</v>
      </c>
      <c r="AK223" s="20" t="s">
        <v>1</v>
      </c>
      <c r="AM223" s="20" t="s">
        <v>4</v>
      </c>
      <c r="AO223" s="20" t="s">
        <v>4</v>
      </c>
      <c r="AP223" s="20" t="s">
        <v>110</v>
      </c>
    </row>
    <row r="224" spans="1:42">
      <c r="A224" s="30">
        <v>113501</v>
      </c>
      <c r="B224" s="20" t="s">
        <v>2264</v>
      </c>
      <c r="C224" s="20">
        <v>62</v>
      </c>
      <c r="D224" s="20" t="s">
        <v>111</v>
      </c>
      <c r="G224" s="20">
        <v>2</v>
      </c>
      <c r="H224" s="20" t="b">
        <v>0</v>
      </c>
      <c r="Q224" s="21">
        <v>0</v>
      </c>
      <c r="T224" s="21">
        <v>21.26</v>
      </c>
      <c r="U224" s="22">
        <v>43556</v>
      </c>
      <c r="X224" s="20">
        <v>2</v>
      </c>
      <c r="Z224" s="20" t="b">
        <v>0</v>
      </c>
      <c r="AC224" s="21">
        <v>21.26</v>
      </c>
      <c r="AD224" s="21">
        <v>120</v>
      </c>
      <c r="AE224" s="21">
        <v>0</v>
      </c>
      <c r="AF224" s="21">
        <v>0</v>
      </c>
      <c r="AG224" s="21">
        <v>0</v>
      </c>
      <c r="AH224" s="21">
        <v>0</v>
      </c>
      <c r="AI224" s="21">
        <v>0</v>
      </c>
      <c r="AJ224" s="21">
        <v>0</v>
      </c>
      <c r="AK224" s="20" t="s">
        <v>1</v>
      </c>
      <c r="AM224" s="20" t="s">
        <v>4</v>
      </c>
      <c r="AO224" s="20" t="s">
        <v>4</v>
      </c>
      <c r="AP224" s="20" t="s">
        <v>110</v>
      </c>
    </row>
    <row r="225" spans="1:42">
      <c r="A225" s="30">
        <v>113502</v>
      </c>
      <c r="B225" s="20" t="s">
        <v>2264</v>
      </c>
      <c r="C225" s="20">
        <v>64</v>
      </c>
      <c r="D225" s="20" t="s">
        <v>112</v>
      </c>
      <c r="G225" s="20">
        <v>2</v>
      </c>
      <c r="H225" s="20" t="b">
        <v>0</v>
      </c>
      <c r="Q225" s="21">
        <v>0</v>
      </c>
      <c r="T225" s="21">
        <v>21.26</v>
      </c>
      <c r="U225" s="22">
        <v>43556</v>
      </c>
      <c r="X225" s="20">
        <v>2</v>
      </c>
      <c r="Z225" s="20" t="b">
        <v>0</v>
      </c>
      <c r="AC225" s="21">
        <v>21.26</v>
      </c>
      <c r="AD225" s="21">
        <v>120</v>
      </c>
      <c r="AE225" s="21">
        <v>0</v>
      </c>
      <c r="AF225" s="21">
        <v>0</v>
      </c>
      <c r="AG225" s="21">
        <v>0</v>
      </c>
      <c r="AH225" s="21">
        <v>0</v>
      </c>
      <c r="AI225" s="21">
        <v>0</v>
      </c>
      <c r="AJ225" s="21">
        <v>0</v>
      </c>
      <c r="AK225" s="20" t="s">
        <v>1</v>
      </c>
      <c r="AM225" s="20" t="s">
        <v>4</v>
      </c>
      <c r="AO225" s="20" t="s">
        <v>4</v>
      </c>
      <c r="AP225" s="20" t="s">
        <v>110</v>
      </c>
    </row>
    <row r="226" spans="1:42">
      <c r="A226" s="30">
        <v>113503</v>
      </c>
      <c r="B226" s="20" t="s">
        <v>2264</v>
      </c>
      <c r="C226" s="20">
        <v>66</v>
      </c>
      <c r="D226" s="20" t="s">
        <v>113</v>
      </c>
      <c r="G226" s="20">
        <v>2</v>
      </c>
      <c r="H226" s="20" t="b">
        <v>0</v>
      </c>
      <c r="Q226" s="21">
        <v>0</v>
      </c>
      <c r="T226" s="21">
        <v>23.37</v>
      </c>
      <c r="U226" s="22">
        <v>43556</v>
      </c>
      <c r="X226" s="20">
        <v>2</v>
      </c>
      <c r="Z226" s="20" t="b">
        <v>0</v>
      </c>
      <c r="AC226" s="21">
        <v>23.37</v>
      </c>
      <c r="AD226" s="21">
        <v>120</v>
      </c>
      <c r="AE226" s="21">
        <v>0</v>
      </c>
      <c r="AF226" s="21">
        <v>0</v>
      </c>
      <c r="AG226" s="21">
        <v>0</v>
      </c>
      <c r="AH226" s="21">
        <v>0</v>
      </c>
      <c r="AI226" s="21">
        <v>0</v>
      </c>
      <c r="AJ226" s="21">
        <v>0</v>
      </c>
      <c r="AK226" s="20" t="s">
        <v>1</v>
      </c>
      <c r="AM226" s="20" t="s">
        <v>4</v>
      </c>
      <c r="AO226" s="20" t="s">
        <v>4</v>
      </c>
      <c r="AP226" s="20" t="s">
        <v>110</v>
      </c>
    </row>
    <row r="227" spans="1:42">
      <c r="A227" s="30">
        <v>113504</v>
      </c>
      <c r="B227" s="20" t="s">
        <v>2264</v>
      </c>
      <c r="C227" s="20">
        <v>68</v>
      </c>
      <c r="D227" s="20" t="s">
        <v>114</v>
      </c>
      <c r="G227" s="20">
        <v>2</v>
      </c>
      <c r="H227" s="20" t="b">
        <v>0</v>
      </c>
      <c r="O227" s="20">
        <v>0</v>
      </c>
      <c r="P227" s="20">
        <v>0</v>
      </c>
      <c r="Q227" s="21">
        <v>0</v>
      </c>
      <c r="T227" s="21">
        <v>26.32</v>
      </c>
      <c r="U227" s="22">
        <v>43556</v>
      </c>
      <c r="W227" s="20">
        <v>0</v>
      </c>
      <c r="X227" s="20">
        <v>2</v>
      </c>
      <c r="Y227" s="20" t="b">
        <v>0</v>
      </c>
      <c r="Z227" s="20" t="b">
        <v>0</v>
      </c>
      <c r="AC227" s="21">
        <v>26.32</v>
      </c>
      <c r="AD227" s="21">
        <v>120</v>
      </c>
      <c r="AE227" s="21">
        <v>0</v>
      </c>
      <c r="AF227" s="21">
        <v>0</v>
      </c>
      <c r="AG227" s="21">
        <v>0</v>
      </c>
      <c r="AH227" s="21">
        <v>0</v>
      </c>
      <c r="AI227" s="21">
        <v>0</v>
      </c>
      <c r="AJ227" s="21">
        <v>0</v>
      </c>
      <c r="AK227" s="20" t="s">
        <v>1</v>
      </c>
      <c r="AM227" s="20" t="s">
        <v>4</v>
      </c>
      <c r="AO227" s="20" t="s">
        <v>4</v>
      </c>
      <c r="AP227" s="20" t="s">
        <v>110</v>
      </c>
    </row>
    <row r="228" spans="1:42">
      <c r="A228" s="30">
        <v>113506</v>
      </c>
      <c r="B228" s="20" t="s">
        <v>2264</v>
      </c>
      <c r="C228" s="20">
        <v>70</v>
      </c>
      <c r="D228" s="20" t="s">
        <v>115</v>
      </c>
      <c r="G228" s="20">
        <v>3</v>
      </c>
      <c r="H228" s="20" t="b">
        <v>0</v>
      </c>
      <c r="J228" s="20">
        <v>0</v>
      </c>
      <c r="O228" s="20">
        <v>0</v>
      </c>
      <c r="P228" s="20">
        <v>0</v>
      </c>
      <c r="Q228" s="21">
        <v>0.43</v>
      </c>
      <c r="T228" s="21">
        <v>43.2</v>
      </c>
      <c r="U228" s="22">
        <v>32629</v>
      </c>
      <c r="W228" s="20">
        <v>0</v>
      </c>
      <c r="X228" s="20">
        <v>2</v>
      </c>
      <c r="Y228" s="20" t="b">
        <v>0</v>
      </c>
      <c r="Z228" s="20" t="b">
        <v>0</v>
      </c>
      <c r="AA228" s="21">
        <v>0</v>
      </c>
      <c r="AB228" s="21">
        <v>0</v>
      </c>
      <c r="AC228" s="21">
        <v>43.2</v>
      </c>
      <c r="AD228" s="21">
        <v>1</v>
      </c>
      <c r="AE228" s="21">
        <v>0.9</v>
      </c>
      <c r="AF228" s="21">
        <v>0.8</v>
      </c>
      <c r="AG228" s="21">
        <v>0.7</v>
      </c>
      <c r="AH228" s="21">
        <v>0.6</v>
      </c>
      <c r="AI228" s="21">
        <v>0.5</v>
      </c>
      <c r="AJ228" s="21">
        <v>0</v>
      </c>
      <c r="AK228" s="20" t="s">
        <v>1</v>
      </c>
      <c r="AM228" s="20" t="s">
        <v>4</v>
      </c>
      <c r="AO228" s="20" t="s">
        <v>4</v>
      </c>
      <c r="AP228" s="20" t="s">
        <v>110</v>
      </c>
    </row>
    <row r="229" spans="1:42">
      <c r="A229" s="30">
        <v>113508</v>
      </c>
      <c r="B229" s="20" t="s">
        <v>2264</v>
      </c>
      <c r="C229" s="20">
        <v>72</v>
      </c>
      <c r="D229" s="20" t="s">
        <v>116</v>
      </c>
      <c r="G229" s="20">
        <v>3</v>
      </c>
      <c r="H229" s="20" t="b">
        <v>0</v>
      </c>
      <c r="O229" s="20">
        <v>0</v>
      </c>
      <c r="P229" s="20">
        <v>0</v>
      </c>
      <c r="Q229" s="21">
        <v>0.52</v>
      </c>
      <c r="T229" s="21">
        <v>51.5</v>
      </c>
      <c r="U229" s="22">
        <v>34090</v>
      </c>
      <c r="W229" s="20">
        <v>0</v>
      </c>
      <c r="X229" s="20">
        <v>2</v>
      </c>
      <c r="Y229" s="20" t="b">
        <v>0</v>
      </c>
      <c r="Z229" s="20" t="b">
        <v>0</v>
      </c>
      <c r="AC229" s="21">
        <v>51.5</v>
      </c>
      <c r="AD229" s="21">
        <v>1</v>
      </c>
      <c r="AE229" s="21">
        <v>0.9</v>
      </c>
      <c r="AF229" s="21">
        <v>0.8</v>
      </c>
      <c r="AG229" s="21">
        <v>0.7</v>
      </c>
      <c r="AH229" s="21">
        <v>0.6</v>
      </c>
      <c r="AI229" s="21">
        <v>0.5</v>
      </c>
      <c r="AJ229" s="21">
        <v>0</v>
      </c>
      <c r="AK229" s="20" t="s">
        <v>1</v>
      </c>
      <c r="AM229" s="20" t="s">
        <v>4</v>
      </c>
      <c r="AO229" s="20" t="s">
        <v>4</v>
      </c>
      <c r="AP229" s="20" t="s">
        <v>110</v>
      </c>
    </row>
    <row r="230" spans="1:42">
      <c r="A230" s="30">
        <v>113520</v>
      </c>
      <c r="B230" s="20" t="s">
        <v>2264</v>
      </c>
      <c r="C230" s="20">
        <v>74</v>
      </c>
      <c r="D230" s="20" t="s">
        <v>117</v>
      </c>
      <c r="G230" s="20">
        <v>2</v>
      </c>
      <c r="H230" s="20" t="b">
        <v>0</v>
      </c>
      <c r="Q230" s="21">
        <v>0</v>
      </c>
      <c r="T230" s="21">
        <v>7.09</v>
      </c>
      <c r="U230" s="22">
        <v>43556</v>
      </c>
      <c r="X230" s="20">
        <v>2</v>
      </c>
      <c r="Z230" s="20" t="b">
        <v>0</v>
      </c>
      <c r="AC230" s="21">
        <v>7.09</v>
      </c>
      <c r="AD230" s="21">
        <v>120</v>
      </c>
      <c r="AE230" s="21">
        <v>0</v>
      </c>
      <c r="AF230" s="21">
        <v>0</v>
      </c>
      <c r="AG230" s="21">
        <v>0</v>
      </c>
      <c r="AH230" s="21">
        <v>0</v>
      </c>
      <c r="AI230" s="21">
        <v>0</v>
      </c>
      <c r="AJ230" s="21">
        <v>0</v>
      </c>
      <c r="AK230" s="20" t="s">
        <v>1</v>
      </c>
      <c r="AM230" s="20" t="s">
        <v>4</v>
      </c>
      <c r="AO230" s="20" t="s">
        <v>4</v>
      </c>
      <c r="AP230" s="20" t="s">
        <v>110</v>
      </c>
    </row>
    <row r="231" spans="1:42">
      <c r="A231" s="30">
        <v>113521</v>
      </c>
      <c r="B231" s="20" t="s">
        <v>2264</v>
      </c>
      <c r="C231" s="20">
        <v>76</v>
      </c>
      <c r="D231" s="20" t="s">
        <v>118</v>
      </c>
      <c r="G231" s="20">
        <v>2</v>
      </c>
      <c r="H231" s="20" t="b">
        <v>0</v>
      </c>
      <c r="Q231" s="21">
        <v>0</v>
      </c>
      <c r="T231" s="21">
        <v>7.09</v>
      </c>
      <c r="U231" s="22">
        <v>43556</v>
      </c>
      <c r="X231" s="20">
        <v>2</v>
      </c>
      <c r="Z231" s="20" t="b">
        <v>0</v>
      </c>
      <c r="AC231" s="21">
        <v>7.09</v>
      </c>
      <c r="AD231" s="21">
        <v>120</v>
      </c>
      <c r="AE231" s="21">
        <v>0</v>
      </c>
      <c r="AF231" s="21">
        <v>0</v>
      </c>
      <c r="AG231" s="21">
        <v>0</v>
      </c>
      <c r="AH231" s="21">
        <v>0</v>
      </c>
      <c r="AI231" s="21">
        <v>0</v>
      </c>
      <c r="AJ231" s="21">
        <v>0</v>
      </c>
      <c r="AK231" s="20" t="s">
        <v>1</v>
      </c>
      <c r="AM231" s="20" t="s">
        <v>4</v>
      </c>
      <c r="AO231" s="20" t="s">
        <v>4</v>
      </c>
      <c r="AP231" s="20" t="s">
        <v>110</v>
      </c>
    </row>
    <row r="232" spans="1:42">
      <c r="A232" s="30">
        <v>113522</v>
      </c>
      <c r="B232" s="20" t="s">
        <v>2264</v>
      </c>
      <c r="C232" s="20">
        <v>78</v>
      </c>
      <c r="D232" s="20" t="s">
        <v>119</v>
      </c>
      <c r="G232" s="20">
        <v>2</v>
      </c>
      <c r="H232" s="20" t="b">
        <v>0</v>
      </c>
      <c r="Q232" s="21">
        <v>0</v>
      </c>
      <c r="T232" s="21">
        <v>7.09</v>
      </c>
      <c r="U232" s="22">
        <v>43556</v>
      </c>
      <c r="X232" s="20">
        <v>2</v>
      </c>
      <c r="Z232" s="20" t="b">
        <v>0</v>
      </c>
      <c r="AC232" s="21">
        <v>7.09</v>
      </c>
      <c r="AD232" s="21">
        <v>120</v>
      </c>
      <c r="AE232" s="21">
        <v>0</v>
      </c>
      <c r="AF232" s="21">
        <v>0</v>
      </c>
      <c r="AG232" s="21">
        <v>0</v>
      </c>
      <c r="AH232" s="21">
        <v>0</v>
      </c>
      <c r="AI232" s="21">
        <v>0</v>
      </c>
      <c r="AJ232" s="21">
        <v>0</v>
      </c>
      <c r="AK232" s="20" t="s">
        <v>1</v>
      </c>
      <c r="AM232" s="20" t="s">
        <v>4</v>
      </c>
      <c r="AO232" s="20" t="s">
        <v>4</v>
      </c>
      <c r="AP232" s="20" t="s">
        <v>110</v>
      </c>
    </row>
    <row r="233" spans="1:42">
      <c r="A233" s="30">
        <v>113523</v>
      </c>
      <c r="B233" s="20" t="s">
        <v>2264</v>
      </c>
      <c r="C233" s="20">
        <v>80</v>
      </c>
      <c r="D233" s="20" t="s">
        <v>120</v>
      </c>
      <c r="G233" s="20">
        <v>2</v>
      </c>
      <c r="H233" s="20" t="b">
        <v>0</v>
      </c>
      <c r="Q233" s="21">
        <v>0</v>
      </c>
      <c r="T233" s="21">
        <v>8.0399999999999991</v>
      </c>
      <c r="U233" s="22">
        <v>37644</v>
      </c>
      <c r="X233" s="20">
        <v>2</v>
      </c>
      <c r="Z233" s="20" t="b">
        <v>0</v>
      </c>
      <c r="AC233" s="21">
        <v>8.0399999999999991</v>
      </c>
      <c r="AD233" s="21">
        <v>120</v>
      </c>
      <c r="AE233" s="21">
        <v>0</v>
      </c>
      <c r="AF233" s="21">
        <v>0</v>
      </c>
      <c r="AG233" s="21">
        <v>0</v>
      </c>
      <c r="AH233" s="21">
        <v>0</v>
      </c>
      <c r="AI233" s="21">
        <v>0</v>
      </c>
      <c r="AJ233" s="21">
        <v>0</v>
      </c>
      <c r="AK233" s="20" t="s">
        <v>1</v>
      </c>
      <c r="AM233" s="20" t="s">
        <v>4</v>
      </c>
      <c r="AO233" s="20" t="s">
        <v>4</v>
      </c>
      <c r="AP233" s="20" t="s">
        <v>110</v>
      </c>
    </row>
    <row r="234" spans="1:42">
      <c r="A234" s="30">
        <v>113524</v>
      </c>
      <c r="B234" s="20" t="s">
        <v>2264</v>
      </c>
      <c r="C234" s="20">
        <v>82</v>
      </c>
      <c r="D234" s="20" t="s">
        <v>121</v>
      </c>
      <c r="G234" s="20">
        <v>2</v>
      </c>
      <c r="H234" s="20" t="b">
        <v>0</v>
      </c>
      <c r="Q234" s="21">
        <v>0</v>
      </c>
      <c r="T234" s="21">
        <v>9.59</v>
      </c>
      <c r="U234" s="22">
        <v>43556</v>
      </c>
      <c r="X234" s="20">
        <v>2</v>
      </c>
      <c r="Z234" s="20" t="b">
        <v>0</v>
      </c>
      <c r="AC234" s="21">
        <v>9.59</v>
      </c>
      <c r="AD234" s="21">
        <v>120</v>
      </c>
      <c r="AE234" s="21">
        <v>0</v>
      </c>
      <c r="AF234" s="21">
        <v>0</v>
      </c>
      <c r="AG234" s="21">
        <v>0</v>
      </c>
      <c r="AH234" s="21">
        <v>0</v>
      </c>
      <c r="AI234" s="21">
        <v>0</v>
      </c>
      <c r="AJ234" s="21">
        <v>0</v>
      </c>
      <c r="AK234" s="20" t="s">
        <v>1</v>
      </c>
      <c r="AM234" s="20" t="s">
        <v>4</v>
      </c>
      <c r="AO234" s="20" t="s">
        <v>4</v>
      </c>
      <c r="AP234" s="20" t="s">
        <v>110</v>
      </c>
    </row>
    <row r="235" spans="1:42">
      <c r="A235" s="30">
        <v>113525</v>
      </c>
      <c r="B235" s="20" t="s">
        <v>2264</v>
      </c>
      <c r="C235" s="20">
        <v>84</v>
      </c>
      <c r="D235" s="20" t="s">
        <v>122</v>
      </c>
      <c r="G235" s="20">
        <v>2</v>
      </c>
      <c r="H235" s="20" t="b">
        <v>0</v>
      </c>
      <c r="Q235" s="21">
        <v>0</v>
      </c>
      <c r="T235" s="21">
        <v>13.1</v>
      </c>
      <c r="U235" s="22">
        <v>33239</v>
      </c>
      <c r="X235" s="20">
        <v>2</v>
      </c>
      <c r="Z235" s="20" t="b">
        <v>0</v>
      </c>
      <c r="AC235" s="21">
        <v>13.1</v>
      </c>
      <c r="AD235" s="21">
        <v>120</v>
      </c>
      <c r="AE235" s="21">
        <v>0</v>
      </c>
      <c r="AF235" s="21">
        <v>0</v>
      </c>
      <c r="AG235" s="21">
        <v>0</v>
      </c>
      <c r="AH235" s="21">
        <v>0</v>
      </c>
      <c r="AI235" s="21">
        <v>0</v>
      </c>
      <c r="AJ235" s="21">
        <v>0</v>
      </c>
      <c r="AK235" s="20" t="s">
        <v>1</v>
      </c>
      <c r="AM235" s="20" t="s">
        <v>4</v>
      </c>
      <c r="AO235" s="20" t="s">
        <v>4</v>
      </c>
      <c r="AP235" s="20" t="s">
        <v>110</v>
      </c>
    </row>
    <row r="236" spans="1:42">
      <c r="A236" s="30">
        <v>113526</v>
      </c>
      <c r="B236" s="20" t="s">
        <v>2264</v>
      </c>
      <c r="C236" s="20">
        <v>86</v>
      </c>
      <c r="D236" s="20" t="s">
        <v>123</v>
      </c>
      <c r="G236" s="20">
        <v>2</v>
      </c>
      <c r="H236" s="20" t="b">
        <v>0</v>
      </c>
      <c r="Q236" s="21">
        <v>0</v>
      </c>
      <c r="T236" s="21">
        <v>15.58</v>
      </c>
      <c r="U236" s="22">
        <v>43556</v>
      </c>
      <c r="X236" s="20">
        <v>2</v>
      </c>
      <c r="Z236" s="20" t="b">
        <v>0</v>
      </c>
      <c r="AC236" s="21">
        <v>15.58</v>
      </c>
      <c r="AD236" s="21">
        <v>120</v>
      </c>
      <c r="AE236" s="21">
        <v>0</v>
      </c>
      <c r="AF236" s="21">
        <v>0</v>
      </c>
      <c r="AG236" s="21">
        <v>0</v>
      </c>
      <c r="AH236" s="21">
        <v>0</v>
      </c>
      <c r="AI236" s="21">
        <v>0</v>
      </c>
      <c r="AJ236" s="21">
        <v>0</v>
      </c>
      <c r="AK236" s="20" t="s">
        <v>1</v>
      </c>
      <c r="AM236" s="20" t="s">
        <v>4</v>
      </c>
      <c r="AO236" s="20" t="s">
        <v>4</v>
      </c>
      <c r="AP236" s="20" t="s">
        <v>110</v>
      </c>
    </row>
    <row r="237" spans="1:42">
      <c r="A237" s="30">
        <v>113528</v>
      </c>
      <c r="B237" s="20" t="s">
        <v>2264</v>
      </c>
      <c r="C237" s="20">
        <v>88</v>
      </c>
      <c r="D237" s="20" t="s">
        <v>124</v>
      </c>
      <c r="G237" s="20">
        <v>2</v>
      </c>
      <c r="H237" s="20" t="b">
        <v>0</v>
      </c>
      <c r="Q237" s="21">
        <v>0</v>
      </c>
      <c r="T237" s="21">
        <v>20.07</v>
      </c>
      <c r="U237" s="22">
        <v>43556</v>
      </c>
      <c r="X237" s="20">
        <v>2</v>
      </c>
      <c r="Z237" s="20" t="b">
        <v>0</v>
      </c>
      <c r="AC237" s="21">
        <v>20.07</v>
      </c>
      <c r="AD237" s="21">
        <v>120</v>
      </c>
      <c r="AE237" s="21">
        <v>0</v>
      </c>
      <c r="AF237" s="21">
        <v>0</v>
      </c>
      <c r="AG237" s="21">
        <v>0</v>
      </c>
      <c r="AH237" s="21">
        <v>0</v>
      </c>
      <c r="AI237" s="21">
        <v>0</v>
      </c>
      <c r="AJ237" s="21">
        <v>0</v>
      </c>
      <c r="AK237" s="20" t="s">
        <v>1</v>
      </c>
      <c r="AM237" s="20" t="s">
        <v>4</v>
      </c>
      <c r="AO237" s="20" t="s">
        <v>4</v>
      </c>
      <c r="AP237" s="20" t="s">
        <v>110</v>
      </c>
    </row>
    <row r="238" spans="1:42">
      <c r="A238" s="30">
        <v>113529</v>
      </c>
      <c r="B238" s="20" t="s">
        <v>2264</v>
      </c>
      <c r="C238" s="20">
        <v>90</v>
      </c>
      <c r="D238" s="20" t="s">
        <v>125</v>
      </c>
      <c r="G238" s="20">
        <v>2</v>
      </c>
      <c r="H238" s="20" t="b">
        <v>0</v>
      </c>
      <c r="Q238" s="21">
        <v>0</v>
      </c>
      <c r="T238" s="21">
        <v>28.81</v>
      </c>
      <c r="U238" s="22">
        <v>43556</v>
      </c>
      <c r="X238" s="20">
        <v>2</v>
      </c>
      <c r="Z238" s="20" t="b">
        <v>0</v>
      </c>
      <c r="AC238" s="21">
        <v>28.81</v>
      </c>
      <c r="AD238" s="21">
        <v>120</v>
      </c>
      <c r="AE238" s="21">
        <v>0</v>
      </c>
      <c r="AF238" s="21">
        <v>0</v>
      </c>
      <c r="AG238" s="21">
        <v>0</v>
      </c>
      <c r="AH238" s="21">
        <v>0</v>
      </c>
      <c r="AI238" s="21">
        <v>0</v>
      </c>
      <c r="AJ238" s="21">
        <v>0</v>
      </c>
      <c r="AK238" s="20" t="s">
        <v>1</v>
      </c>
      <c r="AM238" s="20" t="s">
        <v>4</v>
      </c>
      <c r="AO238" s="20" t="s">
        <v>4</v>
      </c>
      <c r="AP238" s="20" t="s">
        <v>110</v>
      </c>
    </row>
    <row r="239" spans="1:42">
      <c r="A239" s="30">
        <v>113530</v>
      </c>
      <c r="B239" s="20" t="s">
        <v>2264</v>
      </c>
      <c r="C239" s="20">
        <v>92</v>
      </c>
      <c r="D239" s="20" t="s">
        <v>126</v>
      </c>
      <c r="G239" s="20">
        <v>3</v>
      </c>
      <c r="H239" s="20" t="b">
        <v>0</v>
      </c>
      <c r="Q239" s="21">
        <v>0.43</v>
      </c>
      <c r="T239" s="21">
        <v>43.2</v>
      </c>
      <c r="X239" s="20">
        <v>2</v>
      </c>
      <c r="Z239" s="20" t="b">
        <v>0</v>
      </c>
      <c r="AC239" s="21">
        <v>43.2</v>
      </c>
      <c r="AD239" s="21">
        <v>1</v>
      </c>
      <c r="AE239" s="21">
        <v>0.9</v>
      </c>
      <c r="AF239" s="21">
        <v>0.8</v>
      </c>
      <c r="AG239" s="21">
        <v>0.7</v>
      </c>
      <c r="AH239" s="21">
        <v>0.6</v>
      </c>
      <c r="AI239" s="21">
        <v>0.5</v>
      </c>
      <c r="AJ239" s="21">
        <v>0</v>
      </c>
      <c r="AK239" s="20" t="s">
        <v>1</v>
      </c>
      <c r="AM239" s="20" t="s">
        <v>4</v>
      </c>
      <c r="AO239" s="20" t="s">
        <v>4</v>
      </c>
      <c r="AP239" s="20" t="s">
        <v>110</v>
      </c>
    </row>
    <row r="240" spans="1:42">
      <c r="A240" s="30">
        <v>113600</v>
      </c>
      <c r="B240" s="20" t="s">
        <v>2264</v>
      </c>
      <c r="C240" s="20">
        <v>94</v>
      </c>
      <c r="D240" s="20" t="s">
        <v>127</v>
      </c>
      <c r="G240" s="20">
        <v>2</v>
      </c>
      <c r="H240" s="20" t="b">
        <v>0</v>
      </c>
      <c r="J240" s="20">
        <v>0</v>
      </c>
      <c r="K240" s="20" t="s">
        <v>2268</v>
      </c>
      <c r="L240" s="20" t="s">
        <v>2268</v>
      </c>
      <c r="O240" s="20">
        <v>0</v>
      </c>
      <c r="P240" s="20">
        <v>0</v>
      </c>
      <c r="Q240" s="21">
        <v>0</v>
      </c>
      <c r="T240" s="21">
        <v>3.74</v>
      </c>
      <c r="U240" s="22">
        <v>43556</v>
      </c>
      <c r="W240" s="20">
        <v>0</v>
      </c>
      <c r="X240" s="20">
        <v>2</v>
      </c>
      <c r="Y240" s="20" t="b">
        <v>0</v>
      </c>
      <c r="Z240" s="20" t="b">
        <v>0</v>
      </c>
      <c r="AA240" s="21">
        <v>0</v>
      </c>
      <c r="AB240" s="21">
        <v>0</v>
      </c>
      <c r="AC240" s="21">
        <v>3.74</v>
      </c>
      <c r="AD240" s="21">
        <v>120</v>
      </c>
      <c r="AE240" s="21">
        <v>0</v>
      </c>
      <c r="AF240" s="21">
        <v>0</v>
      </c>
      <c r="AG240" s="21">
        <v>0</v>
      </c>
      <c r="AH240" s="21">
        <v>0</v>
      </c>
      <c r="AI240" s="21">
        <v>0</v>
      </c>
      <c r="AJ240" s="21">
        <v>0</v>
      </c>
      <c r="AK240" s="20" t="s">
        <v>2</v>
      </c>
      <c r="AM240" s="20" t="s">
        <v>4</v>
      </c>
      <c r="AO240" s="20" t="s">
        <v>4</v>
      </c>
      <c r="AP240" s="20" t="s">
        <v>128</v>
      </c>
    </row>
    <row r="241" spans="1:42">
      <c r="A241" s="30">
        <v>113610</v>
      </c>
      <c r="B241" s="20" t="s">
        <v>2264</v>
      </c>
      <c r="C241" s="20">
        <v>96</v>
      </c>
      <c r="D241" s="20" t="s">
        <v>129</v>
      </c>
      <c r="G241" s="20">
        <v>2</v>
      </c>
      <c r="H241" s="20" t="b">
        <v>0</v>
      </c>
      <c r="O241" s="20">
        <v>0</v>
      </c>
      <c r="P241" s="20">
        <v>0</v>
      </c>
      <c r="Q241" s="21">
        <v>0</v>
      </c>
      <c r="T241" s="21">
        <v>1.53</v>
      </c>
      <c r="U241" s="22">
        <v>43556</v>
      </c>
      <c r="W241" s="20">
        <v>0</v>
      </c>
      <c r="X241" s="20">
        <v>2</v>
      </c>
      <c r="Y241" s="20" t="b">
        <v>0</v>
      </c>
      <c r="Z241" s="20" t="b">
        <v>0</v>
      </c>
      <c r="AA241" s="21">
        <v>0</v>
      </c>
      <c r="AB241" s="21">
        <v>0</v>
      </c>
      <c r="AC241" s="21">
        <v>1.53</v>
      </c>
      <c r="AD241" s="21">
        <v>120</v>
      </c>
      <c r="AE241" s="21">
        <v>0</v>
      </c>
      <c r="AF241" s="21">
        <v>0</v>
      </c>
      <c r="AG241" s="21">
        <v>0</v>
      </c>
      <c r="AH241" s="21">
        <v>0</v>
      </c>
      <c r="AI241" s="21">
        <v>0</v>
      </c>
      <c r="AJ241" s="21">
        <v>0</v>
      </c>
      <c r="AK241" s="20" t="s">
        <v>2</v>
      </c>
      <c r="AM241" s="20" t="s">
        <v>4</v>
      </c>
      <c r="AO241" s="20" t="s">
        <v>4</v>
      </c>
      <c r="AP241" s="20" t="s">
        <v>128</v>
      </c>
    </row>
    <row r="242" spans="1:42">
      <c r="A242" s="30">
        <v>113700</v>
      </c>
      <c r="B242" s="20" t="s">
        <v>2264</v>
      </c>
      <c r="C242" s="20">
        <v>98</v>
      </c>
      <c r="D242" s="20" t="s">
        <v>131</v>
      </c>
      <c r="G242" s="20">
        <v>2</v>
      </c>
      <c r="H242" s="20" t="b">
        <v>0</v>
      </c>
      <c r="O242" s="20">
        <v>0</v>
      </c>
      <c r="P242" s="20">
        <v>0</v>
      </c>
      <c r="Q242" s="21">
        <v>0</v>
      </c>
      <c r="T242" s="21">
        <v>4.01</v>
      </c>
      <c r="U242" s="22">
        <v>43556</v>
      </c>
      <c r="W242" s="20">
        <v>0</v>
      </c>
      <c r="X242" s="20">
        <v>2</v>
      </c>
      <c r="Y242" s="20" t="b">
        <v>0</v>
      </c>
      <c r="Z242" s="20" t="b">
        <v>0</v>
      </c>
      <c r="AA242" s="21">
        <v>0</v>
      </c>
      <c r="AB242" s="21">
        <v>0</v>
      </c>
      <c r="AC242" s="21">
        <v>4.01</v>
      </c>
      <c r="AD242" s="21">
        <v>120</v>
      </c>
      <c r="AE242" s="21">
        <v>0</v>
      </c>
      <c r="AF242" s="21">
        <v>0</v>
      </c>
      <c r="AG242" s="21">
        <v>0</v>
      </c>
      <c r="AH242" s="21">
        <v>0</v>
      </c>
      <c r="AI242" s="21">
        <v>0</v>
      </c>
      <c r="AJ242" s="21">
        <v>0</v>
      </c>
      <c r="AK242" s="20" t="s">
        <v>52</v>
      </c>
      <c r="AM242" s="20" t="s">
        <v>4</v>
      </c>
      <c r="AO242" s="20" t="s">
        <v>4</v>
      </c>
      <c r="AP242" s="20" t="s">
        <v>128</v>
      </c>
    </row>
    <row r="243" spans="1:42">
      <c r="A243" s="30">
        <v>113702</v>
      </c>
      <c r="B243" s="20" t="s">
        <v>2264</v>
      </c>
      <c r="C243" s="20">
        <v>100</v>
      </c>
      <c r="D243" s="20" t="s">
        <v>132</v>
      </c>
      <c r="G243" s="20">
        <v>2</v>
      </c>
      <c r="H243" s="20" t="b">
        <v>0</v>
      </c>
      <c r="J243" s="20">
        <v>0</v>
      </c>
      <c r="O243" s="20">
        <v>0</v>
      </c>
      <c r="P243" s="20">
        <v>0</v>
      </c>
      <c r="Q243" s="21">
        <v>0</v>
      </c>
      <c r="T243" s="21">
        <v>3.34</v>
      </c>
      <c r="U243" s="22">
        <v>43556</v>
      </c>
      <c r="W243" s="20">
        <v>0</v>
      </c>
      <c r="X243" s="20">
        <v>2</v>
      </c>
      <c r="Y243" s="20" t="b">
        <v>0</v>
      </c>
      <c r="Z243" s="20" t="b">
        <v>0</v>
      </c>
      <c r="AA243" s="21">
        <v>0</v>
      </c>
      <c r="AB243" s="21">
        <v>0</v>
      </c>
      <c r="AC243" s="21">
        <v>3.34</v>
      </c>
      <c r="AD243" s="21">
        <v>120</v>
      </c>
      <c r="AE243" s="21">
        <v>0</v>
      </c>
      <c r="AF243" s="21">
        <v>0</v>
      </c>
      <c r="AG243" s="21">
        <v>0</v>
      </c>
      <c r="AH243" s="21">
        <v>0</v>
      </c>
      <c r="AI243" s="21">
        <v>0</v>
      </c>
      <c r="AJ243" s="21">
        <v>0</v>
      </c>
      <c r="AK243" s="20" t="s">
        <v>52</v>
      </c>
      <c r="AM243" s="20" t="s">
        <v>4</v>
      </c>
      <c r="AO243" s="20" t="s">
        <v>4</v>
      </c>
      <c r="AP243" s="20" t="s">
        <v>128</v>
      </c>
    </row>
    <row r="244" spans="1:42">
      <c r="A244" s="30">
        <v>113704</v>
      </c>
      <c r="B244" s="20" t="s">
        <v>2264</v>
      </c>
      <c r="C244" s="20">
        <v>102</v>
      </c>
      <c r="D244" s="20" t="s">
        <v>133</v>
      </c>
      <c r="G244" s="20">
        <v>2</v>
      </c>
      <c r="H244" s="20" t="b">
        <v>0</v>
      </c>
      <c r="J244" s="20">
        <v>0</v>
      </c>
      <c r="O244" s="20">
        <v>0</v>
      </c>
      <c r="P244" s="20">
        <v>0</v>
      </c>
      <c r="Q244" s="21">
        <v>0</v>
      </c>
      <c r="T244" s="21">
        <v>3.34</v>
      </c>
      <c r="U244" s="22">
        <v>43556</v>
      </c>
      <c r="W244" s="20">
        <v>0</v>
      </c>
      <c r="X244" s="20">
        <v>2</v>
      </c>
      <c r="Y244" s="20" t="b">
        <v>0</v>
      </c>
      <c r="Z244" s="20" t="b">
        <v>0</v>
      </c>
      <c r="AA244" s="21">
        <v>0</v>
      </c>
      <c r="AB244" s="21">
        <v>0</v>
      </c>
      <c r="AC244" s="21">
        <v>3.34</v>
      </c>
      <c r="AD244" s="21">
        <v>120</v>
      </c>
      <c r="AE244" s="21">
        <v>0</v>
      </c>
      <c r="AF244" s="21">
        <v>0</v>
      </c>
      <c r="AG244" s="21">
        <v>0</v>
      </c>
      <c r="AH244" s="21">
        <v>0</v>
      </c>
      <c r="AI244" s="21">
        <v>0</v>
      </c>
      <c r="AJ244" s="21">
        <v>0</v>
      </c>
      <c r="AK244" s="20" t="s">
        <v>52</v>
      </c>
      <c r="AM244" s="20" t="s">
        <v>4</v>
      </c>
      <c r="AO244" s="20" t="s">
        <v>4</v>
      </c>
      <c r="AP244" s="20" t="s">
        <v>128</v>
      </c>
    </row>
    <row r="245" spans="1:42">
      <c r="A245" s="30">
        <v>113706</v>
      </c>
      <c r="B245" s="20" t="s">
        <v>2264</v>
      </c>
      <c r="C245" s="20">
        <v>104</v>
      </c>
      <c r="D245" s="20" t="s">
        <v>134</v>
      </c>
      <c r="G245" s="20">
        <v>2</v>
      </c>
      <c r="H245" s="20" t="b">
        <v>0</v>
      </c>
      <c r="J245" s="20">
        <v>0</v>
      </c>
      <c r="O245" s="20">
        <v>0</v>
      </c>
      <c r="P245" s="20">
        <v>0</v>
      </c>
      <c r="Q245" s="21">
        <v>0</v>
      </c>
      <c r="T245" s="21">
        <v>3.34</v>
      </c>
      <c r="U245" s="22">
        <v>43556</v>
      </c>
      <c r="W245" s="20">
        <v>0</v>
      </c>
      <c r="X245" s="20">
        <v>2</v>
      </c>
      <c r="Y245" s="20" t="b">
        <v>0</v>
      </c>
      <c r="Z245" s="20" t="b">
        <v>0</v>
      </c>
      <c r="AA245" s="21">
        <v>0</v>
      </c>
      <c r="AB245" s="21">
        <v>0</v>
      </c>
      <c r="AC245" s="21">
        <v>3.34</v>
      </c>
      <c r="AD245" s="21">
        <v>120</v>
      </c>
      <c r="AE245" s="21">
        <v>0</v>
      </c>
      <c r="AF245" s="21">
        <v>0</v>
      </c>
      <c r="AG245" s="21">
        <v>0</v>
      </c>
      <c r="AH245" s="21">
        <v>0</v>
      </c>
      <c r="AI245" s="21">
        <v>0</v>
      </c>
      <c r="AJ245" s="21">
        <v>0</v>
      </c>
      <c r="AK245" s="20" t="s">
        <v>52</v>
      </c>
      <c r="AM245" s="20" t="s">
        <v>4</v>
      </c>
      <c r="AO245" s="20" t="s">
        <v>4</v>
      </c>
      <c r="AP245" s="20" t="s">
        <v>128</v>
      </c>
    </row>
    <row r="246" spans="1:42">
      <c r="A246" s="30">
        <v>113708</v>
      </c>
      <c r="B246" s="20" t="s">
        <v>2264</v>
      </c>
      <c r="C246" s="20">
        <v>106</v>
      </c>
      <c r="D246" s="20" t="s">
        <v>135</v>
      </c>
      <c r="G246" s="20">
        <v>2</v>
      </c>
      <c r="H246" s="20" t="b">
        <v>0</v>
      </c>
      <c r="Q246" s="21">
        <v>0</v>
      </c>
      <c r="T246" s="21">
        <v>4.01</v>
      </c>
      <c r="U246" s="22">
        <v>43556</v>
      </c>
      <c r="X246" s="20">
        <v>2</v>
      </c>
      <c r="Z246" s="20" t="b">
        <v>0</v>
      </c>
      <c r="AC246" s="21">
        <v>4.01</v>
      </c>
      <c r="AD246" s="21">
        <v>120</v>
      </c>
      <c r="AE246" s="21">
        <v>0</v>
      </c>
      <c r="AF246" s="21">
        <v>0</v>
      </c>
      <c r="AG246" s="21">
        <v>0</v>
      </c>
      <c r="AH246" s="21">
        <v>0</v>
      </c>
      <c r="AI246" s="21">
        <v>0</v>
      </c>
      <c r="AJ246" s="21">
        <v>0</v>
      </c>
      <c r="AK246" s="20" t="s">
        <v>52</v>
      </c>
      <c r="AM246" s="20" t="s">
        <v>4</v>
      </c>
      <c r="AO246" s="20" t="s">
        <v>4</v>
      </c>
      <c r="AP246" s="20" t="s">
        <v>128</v>
      </c>
    </row>
    <row r="247" spans="1:42">
      <c r="A247" s="30">
        <v>114002</v>
      </c>
      <c r="B247" s="20" t="s">
        <v>2264</v>
      </c>
      <c r="C247" s="20">
        <v>2</v>
      </c>
      <c r="D247" s="20" t="s">
        <v>5788</v>
      </c>
      <c r="G247" s="20">
        <v>2</v>
      </c>
      <c r="H247" s="20" t="b">
        <v>0</v>
      </c>
      <c r="J247" s="20">
        <v>0</v>
      </c>
      <c r="O247" s="20">
        <v>0</v>
      </c>
      <c r="P247" s="20">
        <v>0</v>
      </c>
      <c r="Q247" s="21">
        <v>0</v>
      </c>
      <c r="T247" s="21">
        <v>14.08</v>
      </c>
      <c r="U247" s="22">
        <v>43763</v>
      </c>
      <c r="W247" s="20">
        <v>0</v>
      </c>
      <c r="X247" s="20">
        <v>2</v>
      </c>
      <c r="Y247" s="20" t="b">
        <v>0</v>
      </c>
      <c r="Z247" s="20" t="b">
        <v>0</v>
      </c>
      <c r="AA247" s="21">
        <v>0</v>
      </c>
      <c r="AB247" s="21">
        <v>0</v>
      </c>
      <c r="AC247" s="21">
        <v>14.08</v>
      </c>
      <c r="AD247" s="21">
        <v>120</v>
      </c>
      <c r="AE247" s="21">
        <v>0</v>
      </c>
      <c r="AF247" s="21">
        <v>0</v>
      </c>
      <c r="AG247" s="21">
        <v>0</v>
      </c>
      <c r="AH247" s="21">
        <v>0</v>
      </c>
      <c r="AI247" s="21">
        <v>0</v>
      </c>
      <c r="AJ247" s="21">
        <v>0</v>
      </c>
      <c r="AK247" s="20" t="s">
        <v>2</v>
      </c>
      <c r="AM247" s="20" t="s">
        <v>4</v>
      </c>
      <c r="AO247" s="20" t="s">
        <v>4</v>
      </c>
      <c r="AP247" s="20" t="s">
        <v>136</v>
      </c>
    </row>
    <row r="248" spans="1:42">
      <c r="A248" s="30">
        <v>114006</v>
      </c>
      <c r="B248" s="20" t="s">
        <v>2264</v>
      </c>
      <c r="C248" s="20">
        <v>4</v>
      </c>
      <c r="D248" s="20" t="s">
        <v>137</v>
      </c>
      <c r="G248" s="20">
        <v>2</v>
      </c>
      <c r="H248" s="20" t="b">
        <v>0</v>
      </c>
      <c r="J248" s="20">
        <v>0</v>
      </c>
      <c r="O248" s="20">
        <v>0</v>
      </c>
      <c r="P248" s="20">
        <v>0</v>
      </c>
      <c r="Q248" s="21">
        <v>0</v>
      </c>
      <c r="T248" s="21">
        <v>7.89</v>
      </c>
      <c r="U248" s="22">
        <v>43556</v>
      </c>
      <c r="W248" s="20">
        <v>0</v>
      </c>
      <c r="X248" s="20">
        <v>2</v>
      </c>
      <c r="Y248" s="20" t="b">
        <v>0</v>
      </c>
      <c r="Z248" s="20" t="b">
        <v>0</v>
      </c>
      <c r="AA248" s="21">
        <v>0</v>
      </c>
      <c r="AB248" s="21">
        <v>0</v>
      </c>
      <c r="AC248" s="21">
        <v>7.89</v>
      </c>
      <c r="AD248" s="21">
        <v>120</v>
      </c>
      <c r="AE248" s="21">
        <v>0</v>
      </c>
      <c r="AF248" s="21">
        <v>0</v>
      </c>
      <c r="AG248" s="21">
        <v>0</v>
      </c>
      <c r="AH248" s="21">
        <v>0</v>
      </c>
      <c r="AI248" s="21">
        <v>0</v>
      </c>
      <c r="AJ248" s="21">
        <v>0</v>
      </c>
      <c r="AK248" s="20" t="s">
        <v>2</v>
      </c>
      <c r="AM248" s="20" t="s">
        <v>4</v>
      </c>
      <c r="AO248" s="20" t="s">
        <v>4</v>
      </c>
      <c r="AP248" s="20" t="s">
        <v>136</v>
      </c>
    </row>
    <row r="249" spans="1:42">
      <c r="A249" s="30">
        <v>114008</v>
      </c>
      <c r="B249" s="20" t="s">
        <v>2264</v>
      </c>
      <c r="C249" s="20">
        <v>6</v>
      </c>
      <c r="D249" s="20" t="s">
        <v>2300</v>
      </c>
      <c r="G249" s="20">
        <v>2</v>
      </c>
      <c r="H249" s="20" t="b">
        <v>0</v>
      </c>
      <c r="J249" s="20">
        <v>0</v>
      </c>
      <c r="O249" s="20">
        <v>0</v>
      </c>
      <c r="P249" s="20">
        <v>0</v>
      </c>
      <c r="Q249" s="21">
        <v>0</v>
      </c>
      <c r="T249" s="21">
        <v>4.8099999999999996</v>
      </c>
      <c r="U249" s="22">
        <v>43556</v>
      </c>
      <c r="W249" s="20">
        <v>0</v>
      </c>
      <c r="X249" s="20">
        <v>2</v>
      </c>
      <c r="Y249" s="20" t="b">
        <v>0</v>
      </c>
      <c r="Z249" s="20" t="b">
        <v>0</v>
      </c>
      <c r="AA249" s="21">
        <v>0</v>
      </c>
      <c r="AB249" s="21">
        <v>0</v>
      </c>
      <c r="AC249" s="21">
        <v>4.8099999999999996</v>
      </c>
      <c r="AD249" s="21">
        <v>120</v>
      </c>
      <c r="AE249" s="21">
        <v>0</v>
      </c>
      <c r="AF249" s="21">
        <v>0</v>
      </c>
      <c r="AG249" s="21">
        <v>0</v>
      </c>
      <c r="AH249" s="21">
        <v>0</v>
      </c>
      <c r="AI249" s="21">
        <v>0</v>
      </c>
      <c r="AJ249" s="21">
        <v>0</v>
      </c>
      <c r="AK249" s="20" t="s">
        <v>2</v>
      </c>
      <c r="AM249" s="20" t="s">
        <v>4</v>
      </c>
      <c r="AO249" s="20" t="s">
        <v>4</v>
      </c>
      <c r="AP249" s="20" t="s">
        <v>2301</v>
      </c>
    </row>
    <row r="250" spans="1:42">
      <c r="A250" s="30">
        <v>114012</v>
      </c>
      <c r="B250" s="20" t="s">
        <v>2264</v>
      </c>
      <c r="C250" s="20">
        <v>8</v>
      </c>
      <c r="D250" s="20" t="s">
        <v>2302</v>
      </c>
      <c r="G250" s="20">
        <v>2</v>
      </c>
      <c r="H250" s="20" t="b">
        <v>0</v>
      </c>
      <c r="J250" s="20">
        <v>0</v>
      </c>
      <c r="K250" s="20" t="s">
        <v>2268</v>
      </c>
      <c r="L250" s="20" t="s">
        <v>2268</v>
      </c>
      <c r="O250" s="20">
        <v>0</v>
      </c>
      <c r="P250" s="20">
        <v>0</v>
      </c>
      <c r="Q250" s="21">
        <v>0</v>
      </c>
      <c r="T250" s="21">
        <v>9.8800000000000008</v>
      </c>
      <c r="U250" s="22">
        <v>43556</v>
      </c>
      <c r="W250" s="20">
        <v>0</v>
      </c>
      <c r="X250" s="20">
        <v>2</v>
      </c>
      <c r="Y250" s="20" t="b">
        <v>0</v>
      </c>
      <c r="Z250" s="20" t="b">
        <v>0</v>
      </c>
      <c r="AA250" s="21">
        <v>0</v>
      </c>
      <c r="AB250" s="21">
        <v>0</v>
      </c>
      <c r="AC250" s="21">
        <v>9.8800000000000008</v>
      </c>
      <c r="AD250" s="21">
        <v>120</v>
      </c>
      <c r="AE250" s="21">
        <v>0</v>
      </c>
      <c r="AF250" s="21">
        <v>0</v>
      </c>
      <c r="AG250" s="21">
        <v>0</v>
      </c>
      <c r="AH250" s="21">
        <v>0</v>
      </c>
      <c r="AI250" s="21">
        <v>0</v>
      </c>
      <c r="AJ250" s="21">
        <v>0</v>
      </c>
      <c r="AK250" s="20" t="s">
        <v>52</v>
      </c>
      <c r="AM250" s="20" t="s">
        <v>4</v>
      </c>
      <c r="AO250" s="20" t="s">
        <v>4</v>
      </c>
      <c r="AP250" s="20" t="s">
        <v>136</v>
      </c>
    </row>
    <row r="251" spans="1:42">
      <c r="A251" s="30">
        <v>114013</v>
      </c>
      <c r="B251" s="20" t="s">
        <v>2264</v>
      </c>
      <c r="C251" s="20">
        <v>10</v>
      </c>
      <c r="D251" s="20" t="s">
        <v>2303</v>
      </c>
      <c r="G251" s="20">
        <v>2</v>
      </c>
      <c r="H251" s="20" t="b">
        <v>0</v>
      </c>
      <c r="Q251" s="21">
        <v>0</v>
      </c>
      <c r="T251" s="21">
        <v>0.19</v>
      </c>
      <c r="U251" s="22">
        <v>43556</v>
      </c>
      <c r="X251" s="20">
        <v>2</v>
      </c>
      <c r="Z251" s="20" t="b">
        <v>0</v>
      </c>
      <c r="AC251" s="21">
        <v>0.19</v>
      </c>
      <c r="AD251" s="21">
        <v>120</v>
      </c>
      <c r="AE251" s="21">
        <v>0</v>
      </c>
      <c r="AF251" s="21">
        <v>0</v>
      </c>
      <c r="AG251" s="21">
        <v>0</v>
      </c>
      <c r="AH251" s="21">
        <v>0</v>
      </c>
      <c r="AI251" s="21">
        <v>0</v>
      </c>
      <c r="AJ251" s="21">
        <v>0</v>
      </c>
      <c r="AK251" s="20" t="s">
        <v>1475</v>
      </c>
      <c r="AM251" s="20" t="s">
        <v>4</v>
      </c>
      <c r="AO251" s="20" t="s">
        <v>4</v>
      </c>
      <c r="AP251" s="20" t="s">
        <v>138</v>
      </c>
    </row>
    <row r="252" spans="1:42">
      <c r="A252" s="30">
        <v>114014</v>
      </c>
      <c r="B252" s="20" t="s">
        <v>2264</v>
      </c>
      <c r="C252" s="20">
        <v>12</v>
      </c>
      <c r="D252" s="20" t="s">
        <v>2304</v>
      </c>
      <c r="G252" s="20">
        <v>2</v>
      </c>
      <c r="H252" s="20" t="b">
        <v>0</v>
      </c>
      <c r="J252" s="20">
        <v>0</v>
      </c>
      <c r="O252" s="20">
        <v>0</v>
      </c>
      <c r="P252" s="20">
        <v>0</v>
      </c>
      <c r="Q252" s="21">
        <v>0</v>
      </c>
      <c r="T252" s="21">
        <v>3.58</v>
      </c>
      <c r="U252" s="22">
        <v>43556</v>
      </c>
      <c r="W252" s="20">
        <v>0</v>
      </c>
      <c r="X252" s="20">
        <v>2</v>
      </c>
      <c r="Y252" s="20" t="b">
        <v>0</v>
      </c>
      <c r="Z252" s="20" t="b">
        <v>0</v>
      </c>
      <c r="AA252" s="21">
        <v>0</v>
      </c>
      <c r="AB252" s="21">
        <v>0</v>
      </c>
      <c r="AC252" s="21">
        <v>3.58</v>
      </c>
      <c r="AD252" s="21">
        <v>120</v>
      </c>
      <c r="AE252" s="21">
        <v>0</v>
      </c>
      <c r="AF252" s="21">
        <v>0</v>
      </c>
      <c r="AG252" s="21">
        <v>0</v>
      </c>
      <c r="AH252" s="21">
        <v>0</v>
      </c>
      <c r="AI252" s="21">
        <v>0</v>
      </c>
      <c r="AJ252" s="21">
        <v>0</v>
      </c>
      <c r="AK252" s="20" t="s">
        <v>1</v>
      </c>
      <c r="AM252" s="20" t="s">
        <v>4</v>
      </c>
      <c r="AO252" s="20" t="s">
        <v>4</v>
      </c>
      <c r="AP252" s="20" t="s">
        <v>136</v>
      </c>
    </row>
    <row r="253" spans="1:42">
      <c r="A253" s="30">
        <v>114015</v>
      </c>
      <c r="B253" s="20" t="s">
        <v>2264</v>
      </c>
      <c r="C253" s="20">
        <v>14</v>
      </c>
      <c r="D253" s="20" t="s">
        <v>2305</v>
      </c>
      <c r="G253" s="20">
        <v>2</v>
      </c>
      <c r="H253" s="20" t="b">
        <v>0</v>
      </c>
      <c r="J253" s="20">
        <v>0</v>
      </c>
      <c r="K253" s="20" t="s">
        <v>2268</v>
      </c>
      <c r="L253" s="20" t="s">
        <v>2268</v>
      </c>
      <c r="O253" s="20">
        <v>0</v>
      </c>
      <c r="P253" s="20">
        <v>0</v>
      </c>
      <c r="Q253" s="21">
        <v>0</v>
      </c>
      <c r="T253" s="21">
        <v>4.76</v>
      </c>
      <c r="U253" s="22">
        <v>43556</v>
      </c>
      <c r="W253" s="20">
        <v>0</v>
      </c>
      <c r="X253" s="20">
        <v>2</v>
      </c>
      <c r="Y253" s="20" t="b">
        <v>0</v>
      </c>
      <c r="Z253" s="20" t="b">
        <v>0</v>
      </c>
      <c r="AA253" s="21">
        <v>0</v>
      </c>
      <c r="AB253" s="21">
        <v>0</v>
      </c>
      <c r="AC253" s="21">
        <v>4.76</v>
      </c>
      <c r="AD253" s="21">
        <v>120</v>
      </c>
      <c r="AE253" s="21">
        <v>0</v>
      </c>
      <c r="AF253" s="21">
        <v>0</v>
      </c>
      <c r="AG253" s="21">
        <v>0</v>
      </c>
      <c r="AH253" s="21">
        <v>0</v>
      </c>
      <c r="AI253" s="21">
        <v>0</v>
      </c>
      <c r="AJ253" s="21">
        <v>0</v>
      </c>
      <c r="AK253" s="20" t="s">
        <v>1</v>
      </c>
      <c r="AM253" s="20" t="s">
        <v>4</v>
      </c>
      <c r="AO253" s="20" t="s">
        <v>4</v>
      </c>
      <c r="AP253" s="20" t="s">
        <v>136</v>
      </c>
    </row>
    <row r="254" spans="1:42">
      <c r="A254" s="30">
        <v>114020</v>
      </c>
      <c r="B254" s="20" t="s">
        <v>2264</v>
      </c>
      <c r="C254" s="20">
        <v>16</v>
      </c>
      <c r="D254" s="20" t="s">
        <v>2306</v>
      </c>
      <c r="G254" s="20">
        <v>4</v>
      </c>
      <c r="H254" s="20" t="b">
        <v>0</v>
      </c>
      <c r="O254" s="20">
        <v>0</v>
      </c>
      <c r="Q254" s="21">
        <v>1.84</v>
      </c>
      <c r="T254" s="21">
        <v>183.92</v>
      </c>
      <c r="U254" s="22">
        <v>43556</v>
      </c>
      <c r="X254" s="20">
        <v>3</v>
      </c>
      <c r="Y254" s="20" t="b">
        <v>1</v>
      </c>
      <c r="Z254" s="20" t="b">
        <v>1</v>
      </c>
      <c r="AC254" s="21">
        <v>183.92</v>
      </c>
      <c r="AD254" s="21">
        <v>1</v>
      </c>
      <c r="AE254" s="21">
        <v>0.9</v>
      </c>
      <c r="AF254" s="21">
        <v>0.8</v>
      </c>
      <c r="AG254" s="21">
        <v>0.7</v>
      </c>
      <c r="AH254" s="21">
        <v>0.6</v>
      </c>
      <c r="AI254" s="21">
        <v>0.5</v>
      </c>
      <c r="AJ254" s="21">
        <v>0.5</v>
      </c>
      <c r="AK254" s="20" t="s">
        <v>2</v>
      </c>
      <c r="AP254" s="20" t="s">
        <v>136</v>
      </c>
    </row>
    <row r="255" spans="1:42">
      <c r="A255" s="30">
        <v>114021</v>
      </c>
      <c r="B255" s="20" t="s">
        <v>2264</v>
      </c>
      <c r="C255" s="20">
        <v>18</v>
      </c>
      <c r="D255" s="20" t="s">
        <v>2307</v>
      </c>
      <c r="G255" s="20">
        <v>2</v>
      </c>
      <c r="H255" s="20" t="b">
        <v>0</v>
      </c>
      <c r="Q255" s="21">
        <v>0</v>
      </c>
      <c r="T255" s="21">
        <v>12.96</v>
      </c>
      <c r="U255" s="22">
        <v>43556</v>
      </c>
      <c r="X255" s="20">
        <v>3</v>
      </c>
      <c r="Z255" s="20" t="b">
        <v>1</v>
      </c>
      <c r="AC255" s="21">
        <v>12.96</v>
      </c>
      <c r="AD255" s="21">
        <v>120</v>
      </c>
      <c r="AE255" s="21">
        <v>0</v>
      </c>
      <c r="AF255" s="21">
        <v>0</v>
      </c>
      <c r="AG255" s="21">
        <v>0</v>
      </c>
      <c r="AH255" s="21">
        <v>0</v>
      </c>
      <c r="AI255" s="21">
        <v>0</v>
      </c>
      <c r="AJ255" s="21">
        <v>0</v>
      </c>
      <c r="AK255" s="20" t="s">
        <v>2</v>
      </c>
      <c r="AM255" s="20" t="s">
        <v>4</v>
      </c>
      <c r="AO255" s="20" t="s">
        <v>4</v>
      </c>
      <c r="AP255" s="20" t="s">
        <v>2301</v>
      </c>
    </row>
    <row r="256" spans="1:42">
      <c r="A256" s="30">
        <v>114050</v>
      </c>
      <c r="B256" s="20" t="s">
        <v>2264</v>
      </c>
      <c r="C256" s="20">
        <v>20</v>
      </c>
      <c r="D256" s="20" t="s">
        <v>2308</v>
      </c>
      <c r="G256" s="20">
        <v>2</v>
      </c>
      <c r="H256" s="20" t="b">
        <v>0</v>
      </c>
      <c r="J256" s="20">
        <v>0</v>
      </c>
      <c r="O256" s="20">
        <v>0</v>
      </c>
      <c r="P256" s="20">
        <v>0</v>
      </c>
      <c r="Q256" s="21">
        <v>0</v>
      </c>
      <c r="T256" s="21">
        <v>0.91</v>
      </c>
      <c r="U256" s="22">
        <v>43556</v>
      </c>
      <c r="W256" s="20">
        <v>0</v>
      </c>
      <c r="X256" s="20">
        <v>2</v>
      </c>
      <c r="Y256" s="20" t="b">
        <v>0</v>
      </c>
      <c r="Z256" s="20" t="b">
        <v>0</v>
      </c>
      <c r="AA256" s="21">
        <v>0</v>
      </c>
      <c r="AB256" s="21">
        <v>0</v>
      </c>
      <c r="AC256" s="21">
        <v>0.91</v>
      </c>
      <c r="AD256" s="21">
        <v>120</v>
      </c>
      <c r="AE256" s="21">
        <v>0</v>
      </c>
      <c r="AF256" s="21">
        <v>0</v>
      </c>
      <c r="AG256" s="21">
        <v>0</v>
      </c>
      <c r="AH256" s="21">
        <v>0</v>
      </c>
      <c r="AI256" s="21">
        <v>0</v>
      </c>
      <c r="AJ256" s="21">
        <v>0</v>
      </c>
      <c r="AK256" s="20" t="s">
        <v>93</v>
      </c>
      <c r="AM256" s="20" t="s">
        <v>4</v>
      </c>
      <c r="AO256" s="20" t="s">
        <v>4</v>
      </c>
      <c r="AP256" s="20" t="s">
        <v>2301</v>
      </c>
    </row>
    <row r="257" spans="1:42">
      <c r="A257" s="30">
        <v>114052</v>
      </c>
      <c r="B257" s="20" t="s">
        <v>2264</v>
      </c>
      <c r="C257" s="20">
        <v>22</v>
      </c>
      <c r="D257" s="20" t="s">
        <v>2309</v>
      </c>
      <c r="G257" s="20">
        <v>2</v>
      </c>
      <c r="H257" s="20" t="b">
        <v>0</v>
      </c>
      <c r="J257" s="20">
        <v>0</v>
      </c>
      <c r="K257" s="20" t="s">
        <v>2268</v>
      </c>
      <c r="L257" s="20" t="s">
        <v>2268</v>
      </c>
      <c r="O257" s="20">
        <v>0</v>
      </c>
      <c r="P257" s="20">
        <v>0</v>
      </c>
      <c r="Q257" s="21">
        <v>0</v>
      </c>
      <c r="T257" s="21">
        <v>0.91</v>
      </c>
      <c r="U257" s="22">
        <v>43556</v>
      </c>
      <c r="W257" s="20">
        <v>0</v>
      </c>
      <c r="X257" s="20">
        <v>2</v>
      </c>
      <c r="Y257" s="20" t="b">
        <v>0</v>
      </c>
      <c r="Z257" s="20" t="b">
        <v>0</v>
      </c>
      <c r="AA257" s="21">
        <v>0</v>
      </c>
      <c r="AB257" s="21">
        <v>0</v>
      </c>
      <c r="AC257" s="21">
        <v>0.91</v>
      </c>
      <c r="AD257" s="21">
        <v>120</v>
      </c>
      <c r="AE257" s="21">
        <v>0</v>
      </c>
      <c r="AF257" s="21">
        <v>0</v>
      </c>
      <c r="AG257" s="21">
        <v>0</v>
      </c>
      <c r="AH257" s="21">
        <v>0</v>
      </c>
      <c r="AI257" s="21">
        <v>0</v>
      </c>
      <c r="AJ257" s="21">
        <v>0</v>
      </c>
      <c r="AK257" s="20" t="s">
        <v>93</v>
      </c>
      <c r="AM257" s="20" t="s">
        <v>4</v>
      </c>
      <c r="AO257" s="20" t="s">
        <v>4</v>
      </c>
      <c r="AP257" s="20" t="s">
        <v>2301</v>
      </c>
    </row>
    <row r="258" spans="1:42">
      <c r="A258" s="30">
        <v>114054</v>
      </c>
      <c r="B258" s="20" t="s">
        <v>2264</v>
      </c>
      <c r="C258" s="20">
        <v>24</v>
      </c>
      <c r="D258" s="20" t="s">
        <v>2310</v>
      </c>
      <c r="G258" s="20">
        <v>2</v>
      </c>
      <c r="H258" s="20" t="b">
        <v>0</v>
      </c>
      <c r="J258" s="20">
        <v>0</v>
      </c>
      <c r="O258" s="20">
        <v>0</v>
      </c>
      <c r="P258" s="20">
        <v>0</v>
      </c>
      <c r="Q258" s="21">
        <v>0</v>
      </c>
      <c r="T258" s="21">
        <v>0.78</v>
      </c>
      <c r="U258" s="22">
        <v>43556</v>
      </c>
      <c r="W258" s="20">
        <v>0</v>
      </c>
      <c r="X258" s="20">
        <v>2</v>
      </c>
      <c r="Y258" s="20" t="b">
        <v>0</v>
      </c>
      <c r="Z258" s="20" t="b">
        <v>0</v>
      </c>
      <c r="AA258" s="21">
        <v>0</v>
      </c>
      <c r="AB258" s="21">
        <v>0</v>
      </c>
      <c r="AC258" s="21">
        <v>0.89</v>
      </c>
      <c r="AD258" s="21">
        <v>120</v>
      </c>
      <c r="AE258" s="21">
        <v>0</v>
      </c>
      <c r="AF258" s="21">
        <v>0</v>
      </c>
      <c r="AG258" s="21">
        <v>0</v>
      </c>
      <c r="AH258" s="21">
        <v>0</v>
      </c>
      <c r="AI258" s="21">
        <v>0</v>
      </c>
      <c r="AJ258" s="21">
        <v>0</v>
      </c>
      <c r="AK258" s="20" t="s">
        <v>93</v>
      </c>
      <c r="AM258" s="20" t="s">
        <v>4</v>
      </c>
      <c r="AO258" s="20" t="s">
        <v>4</v>
      </c>
      <c r="AP258" s="20" t="s">
        <v>2301</v>
      </c>
    </row>
    <row r="259" spans="1:42">
      <c r="A259" s="30">
        <v>114080</v>
      </c>
      <c r="B259" s="20" t="s">
        <v>2264</v>
      </c>
      <c r="C259" s="20">
        <v>26</v>
      </c>
      <c r="D259" s="20" t="s">
        <v>139</v>
      </c>
      <c r="G259" s="20">
        <v>2</v>
      </c>
      <c r="H259" s="20" t="b">
        <v>0</v>
      </c>
      <c r="J259" s="20">
        <v>0</v>
      </c>
      <c r="O259" s="20">
        <v>0</v>
      </c>
      <c r="P259" s="20">
        <v>0</v>
      </c>
      <c r="Q259" s="21">
        <v>0</v>
      </c>
      <c r="T259" s="21">
        <v>87.2</v>
      </c>
      <c r="U259" s="22">
        <v>43556</v>
      </c>
      <c r="W259" s="20">
        <v>0</v>
      </c>
      <c r="X259" s="20">
        <v>2</v>
      </c>
      <c r="Y259" s="20" t="b">
        <v>0</v>
      </c>
      <c r="Z259" s="20" t="b">
        <v>0</v>
      </c>
      <c r="AA259" s="21">
        <v>0</v>
      </c>
      <c r="AB259" s="21">
        <v>0</v>
      </c>
      <c r="AC259" s="21">
        <v>87.2</v>
      </c>
      <c r="AD259" s="21">
        <v>120</v>
      </c>
      <c r="AE259" s="21">
        <v>0</v>
      </c>
      <c r="AF259" s="21">
        <v>0</v>
      </c>
      <c r="AG259" s="21">
        <v>0</v>
      </c>
      <c r="AH259" s="21">
        <v>0</v>
      </c>
      <c r="AI259" s="21">
        <v>0</v>
      </c>
      <c r="AJ259" s="21">
        <v>0</v>
      </c>
      <c r="AM259" s="20" t="s">
        <v>4</v>
      </c>
      <c r="AO259" s="20" t="s">
        <v>4</v>
      </c>
      <c r="AP259" s="20" t="s">
        <v>2301</v>
      </c>
    </row>
    <row r="260" spans="1:42">
      <c r="A260" s="30">
        <v>114081</v>
      </c>
      <c r="B260" s="20" t="s">
        <v>2264</v>
      </c>
      <c r="C260" s="20">
        <v>28</v>
      </c>
      <c r="D260" s="20" t="s">
        <v>140</v>
      </c>
      <c r="G260" s="20">
        <v>2</v>
      </c>
      <c r="H260" s="20" t="b">
        <v>0</v>
      </c>
      <c r="Q260" s="21">
        <v>0</v>
      </c>
      <c r="T260" s="21">
        <v>4.9000000000000004</v>
      </c>
      <c r="X260" s="20">
        <v>2</v>
      </c>
      <c r="Z260" s="20" t="b">
        <v>0</v>
      </c>
      <c r="AC260" s="21">
        <v>4.9000000000000004</v>
      </c>
      <c r="AD260" s="21">
        <v>120</v>
      </c>
      <c r="AE260" s="21">
        <v>0</v>
      </c>
      <c r="AF260" s="21">
        <v>0</v>
      </c>
      <c r="AG260" s="21">
        <v>0</v>
      </c>
      <c r="AH260" s="21">
        <v>0</v>
      </c>
      <c r="AI260" s="21">
        <v>0</v>
      </c>
      <c r="AJ260" s="21">
        <v>0</v>
      </c>
      <c r="AM260" s="20" t="s">
        <v>4</v>
      </c>
      <c r="AO260" s="20" t="s">
        <v>4</v>
      </c>
      <c r="AP260" s="20" t="s">
        <v>144</v>
      </c>
    </row>
    <row r="261" spans="1:42">
      <c r="A261" s="30">
        <v>114083</v>
      </c>
      <c r="B261" s="20" t="s">
        <v>2264</v>
      </c>
      <c r="C261" s="20">
        <v>30</v>
      </c>
      <c r="D261" s="20" t="s">
        <v>2312</v>
      </c>
      <c r="G261" s="20">
        <v>2</v>
      </c>
      <c r="H261" s="20" t="b">
        <v>0</v>
      </c>
      <c r="J261" s="20">
        <v>0</v>
      </c>
      <c r="O261" s="20">
        <v>0</v>
      </c>
      <c r="P261" s="20">
        <v>0</v>
      </c>
      <c r="Q261" s="21">
        <v>0</v>
      </c>
      <c r="T261" s="21">
        <v>18.11</v>
      </c>
      <c r="U261" s="22">
        <v>36748</v>
      </c>
      <c r="W261" s="20">
        <v>0</v>
      </c>
      <c r="X261" s="20">
        <v>2</v>
      </c>
      <c r="Y261" s="20" t="b">
        <v>0</v>
      </c>
      <c r="Z261" s="20" t="b">
        <v>0</v>
      </c>
      <c r="AA261" s="21">
        <v>0</v>
      </c>
      <c r="AB261" s="21">
        <v>0</v>
      </c>
      <c r="AC261" s="21">
        <v>18.11</v>
      </c>
      <c r="AD261" s="21">
        <v>120</v>
      </c>
      <c r="AE261" s="21">
        <v>0</v>
      </c>
      <c r="AF261" s="21">
        <v>0</v>
      </c>
      <c r="AG261" s="21">
        <v>0</v>
      </c>
      <c r="AH261" s="21">
        <v>0</v>
      </c>
      <c r="AI261" s="21">
        <v>0</v>
      </c>
      <c r="AJ261" s="21">
        <v>0</v>
      </c>
      <c r="AM261" s="20" t="s">
        <v>4</v>
      </c>
      <c r="AO261" s="20" t="s">
        <v>4</v>
      </c>
      <c r="AP261" s="20" t="s">
        <v>2301</v>
      </c>
    </row>
    <row r="262" spans="1:42">
      <c r="A262" s="30">
        <v>114084</v>
      </c>
      <c r="B262" s="20" t="s">
        <v>2264</v>
      </c>
      <c r="C262" s="20">
        <v>32</v>
      </c>
      <c r="D262" s="20" t="s">
        <v>2313</v>
      </c>
      <c r="G262" s="20">
        <v>2</v>
      </c>
      <c r="H262" s="20" t="b">
        <v>0</v>
      </c>
      <c r="Q262" s="21">
        <v>0</v>
      </c>
      <c r="T262" s="21">
        <v>22.12</v>
      </c>
      <c r="X262" s="20">
        <v>2</v>
      </c>
      <c r="Z262" s="20" t="b">
        <v>0</v>
      </c>
      <c r="AC262" s="21">
        <v>22.12</v>
      </c>
      <c r="AD262" s="21">
        <v>120</v>
      </c>
      <c r="AE262" s="21">
        <v>0</v>
      </c>
      <c r="AF262" s="21">
        <v>0</v>
      </c>
      <c r="AG262" s="21">
        <v>0</v>
      </c>
      <c r="AH262" s="21">
        <v>0</v>
      </c>
      <c r="AI262" s="21">
        <v>0</v>
      </c>
      <c r="AJ262" s="21">
        <v>0</v>
      </c>
      <c r="AM262" s="20" t="s">
        <v>4</v>
      </c>
      <c r="AO262" s="20" t="s">
        <v>4</v>
      </c>
      <c r="AP262" s="20" t="s">
        <v>2301</v>
      </c>
    </row>
    <row r="263" spans="1:42">
      <c r="A263" s="30">
        <v>114090</v>
      </c>
      <c r="B263" s="20" t="s">
        <v>2264</v>
      </c>
      <c r="C263" s="20">
        <v>34</v>
      </c>
      <c r="D263" s="20" t="s">
        <v>141</v>
      </c>
      <c r="G263" s="20">
        <v>2</v>
      </c>
      <c r="H263" s="20" t="b">
        <v>0</v>
      </c>
      <c r="J263" s="20">
        <v>0</v>
      </c>
      <c r="O263" s="20">
        <v>0</v>
      </c>
      <c r="P263" s="20">
        <v>0</v>
      </c>
      <c r="Q263" s="21">
        <v>0</v>
      </c>
      <c r="T263" s="21">
        <v>87.2</v>
      </c>
      <c r="U263" s="22">
        <v>43727</v>
      </c>
      <c r="W263" s="20">
        <v>0</v>
      </c>
      <c r="X263" s="20">
        <v>3</v>
      </c>
      <c r="Y263" s="20" t="b">
        <v>1</v>
      </c>
      <c r="Z263" s="20" t="b">
        <v>1</v>
      </c>
      <c r="AA263" s="21">
        <v>0</v>
      </c>
      <c r="AB263" s="21">
        <v>0</v>
      </c>
      <c r="AC263" s="21">
        <v>87.2</v>
      </c>
      <c r="AD263" s="21">
        <v>120</v>
      </c>
      <c r="AE263" s="21">
        <v>0</v>
      </c>
      <c r="AF263" s="21">
        <v>0</v>
      </c>
      <c r="AG263" s="21">
        <v>0</v>
      </c>
      <c r="AH263" s="21">
        <v>0</v>
      </c>
      <c r="AI263" s="21">
        <v>0</v>
      </c>
      <c r="AJ263" s="21">
        <v>0</v>
      </c>
      <c r="AK263" s="20" t="s">
        <v>2</v>
      </c>
      <c r="AM263" s="20" t="s">
        <v>4</v>
      </c>
      <c r="AO263" s="20" t="s">
        <v>4</v>
      </c>
      <c r="AP263" s="20" t="s">
        <v>2301</v>
      </c>
    </row>
    <row r="264" spans="1:42">
      <c r="A264" s="30">
        <v>114100</v>
      </c>
      <c r="B264" s="20" t="s">
        <v>2264</v>
      </c>
      <c r="C264" s="20">
        <v>36</v>
      </c>
      <c r="D264" s="20" t="s">
        <v>2314</v>
      </c>
      <c r="G264" s="20">
        <v>2</v>
      </c>
      <c r="H264" s="20" t="b">
        <v>0</v>
      </c>
      <c r="Q264" s="21">
        <v>0</v>
      </c>
      <c r="T264" s="21">
        <v>8.24</v>
      </c>
      <c r="U264" s="22">
        <v>43556</v>
      </c>
      <c r="X264" s="20">
        <v>2</v>
      </c>
      <c r="Z264" s="20" t="b">
        <v>0</v>
      </c>
      <c r="AC264" s="21">
        <v>8.24</v>
      </c>
      <c r="AD264" s="21">
        <v>120</v>
      </c>
      <c r="AE264" s="21">
        <v>0</v>
      </c>
      <c r="AF264" s="21">
        <v>0</v>
      </c>
      <c r="AG264" s="21">
        <v>0</v>
      </c>
      <c r="AH264" s="21">
        <v>0</v>
      </c>
      <c r="AI264" s="21">
        <v>0</v>
      </c>
      <c r="AJ264" s="21">
        <v>0</v>
      </c>
      <c r="AK264" s="20" t="s">
        <v>11</v>
      </c>
      <c r="AM264" s="20" t="s">
        <v>4</v>
      </c>
      <c r="AO264" s="20" t="s">
        <v>4</v>
      </c>
      <c r="AP264" s="20" t="s">
        <v>142</v>
      </c>
    </row>
    <row r="265" spans="1:42">
      <c r="A265" s="30">
        <v>114120</v>
      </c>
      <c r="B265" s="20" t="s">
        <v>2264</v>
      </c>
      <c r="C265" s="20">
        <v>38</v>
      </c>
      <c r="D265" s="20" t="s">
        <v>2315</v>
      </c>
      <c r="G265" s="20">
        <v>2</v>
      </c>
      <c r="H265" s="20" t="b">
        <v>0</v>
      </c>
      <c r="J265" s="20">
        <v>0</v>
      </c>
      <c r="O265" s="20">
        <v>0</v>
      </c>
      <c r="P265" s="20">
        <v>0</v>
      </c>
      <c r="Q265" s="21">
        <v>0</v>
      </c>
      <c r="T265" s="21">
        <v>13.37</v>
      </c>
      <c r="U265" s="22">
        <v>43556</v>
      </c>
      <c r="W265" s="20">
        <v>0</v>
      </c>
      <c r="X265" s="20">
        <v>2</v>
      </c>
      <c r="Y265" s="20" t="b">
        <v>0</v>
      </c>
      <c r="Z265" s="20" t="b">
        <v>0</v>
      </c>
      <c r="AA265" s="21">
        <v>0</v>
      </c>
      <c r="AB265" s="21">
        <v>0</v>
      </c>
      <c r="AC265" s="21">
        <v>13.37</v>
      </c>
      <c r="AD265" s="21">
        <v>120</v>
      </c>
      <c r="AE265" s="21">
        <v>0</v>
      </c>
      <c r="AF265" s="21">
        <v>0</v>
      </c>
      <c r="AG265" s="21">
        <v>0</v>
      </c>
      <c r="AH265" s="21">
        <v>0</v>
      </c>
      <c r="AI265" s="21">
        <v>0</v>
      </c>
      <c r="AJ265" s="21">
        <v>0</v>
      </c>
      <c r="AK265" s="20" t="s">
        <v>52</v>
      </c>
      <c r="AM265" s="20" t="s">
        <v>4</v>
      </c>
      <c r="AO265" s="20" t="s">
        <v>4</v>
      </c>
      <c r="AP265" s="20" t="s">
        <v>142</v>
      </c>
    </row>
    <row r="266" spans="1:42">
      <c r="A266" s="30">
        <v>114125</v>
      </c>
      <c r="B266" s="20" t="s">
        <v>2264</v>
      </c>
      <c r="C266" s="20">
        <v>40</v>
      </c>
      <c r="D266" s="20" t="s">
        <v>4026</v>
      </c>
      <c r="G266" s="20">
        <v>2</v>
      </c>
      <c r="H266" s="20" t="b">
        <v>0</v>
      </c>
      <c r="J266" s="20">
        <v>0</v>
      </c>
      <c r="O266" s="20">
        <v>0</v>
      </c>
      <c r="P266" s="20">
        <v>0</v>
      </c>
      <c r="Q266" s="21">
        <v>0</v>
      </c>
      <c r="T266" s="21">
        <v>15.16</v>
      </c>
      <c r="U266" s="22">
        <v>43556</v>
      </c>
      <c r="W266" s="20">
        <v>0</v>
      </c>
      <c r="X266" s="20">
        <v>2</v>
      </c>
      <c r="Y266" s="20" t="b">
        <v>0</v>
      </c>
      <c r="Z266" s="20" t="b">
        <v>0</v>
      </c>
      <c r="AA266" s="21">
        <v>0</v>
      </c>
      <c r="AB266" s="21">
        <v>0</v>
      </c>
      <c r="AC266" s="21">
        <v>15.16</v>
      </c>
      <c r="AD266" s="21">
        <v>120</v>
      </c>
      <c r="AE266" s="21">
        <v>0</v>
      </c>
      <c r="AF266" s="21">
        <v>0</v>
      </c>
      <c r="AG266" s="21">
        <v>0</v>
      </c>
      <c r="AH266" s="21">
        <v>0</v>
      </c>
      <c r="AI266" s="21">
        <v>0</v>
      </c>
      <c r="AJ266" s="21">
        <v>0</v>
      </c>
      <c r="AK266" s="20" t="s">
        <v>2</v>
      </c>
      <c r="AM266" s="20" t="s">
        <v>4</v>
      </c>
      <c r="AO266" s="20" t="s">
        <v>4</v>
      </c>
      <c r="AP266" s="20" t="s">
        <v>143</v>
      </c>
    </row>
    <row r="267" spans="1:42">
      <c r="A267" s="30">
        <v>114145</v>
      </c>
      <c r="B267" s="20" t="s">
        <v>2264</v>
      </c>
      <c r="C267" s="20">
        <v>42</v>
      </c>
      <c r="D267" s="20" t="s">
        <v>2316</v>
      </c>
      <c r="G267" s="20">
        <v>2</v>
      </c>
      <c r="H267" s="20" t="b">
        <v>0</v>
      </c>
      <c r="J267" s="20">
        <v>0</v>
      </c>
      <c r="O267" s="20">
        <v>0</v>
      </c>
      <c r="P267" s="20">
        <v>0</v>
      </c>
      <c r="Q267" s="21">
        <v>0</v>
      </c>
      <c r="T267" s="21">
        <v>2.0699999999999998</v>
      </c>
      <c r="U267" s="22">
        <v>43556</v>
      </c>
      <c r="W267" s="20">
        <v>0</v>
      </c>
      <c r="X267" s="20">
        <v>2</v>
      </c>
      <c r="Y267" s="20" t="b">
        <v>0</v>
      </c>
      <c r="Z267" s="20" t="b">
        <v>0</v>
      </c>
      <c r="AA267" s="21">
        <v>0</v>
      </c>
      <c r="AB267" s="21">
        <v>0</v>
      </c>
      <c r="AC267" s="21">
        <v>2.0699999999999998</v>
      </c>
      <c r="AD267" s="21">
        <v>120</v>
      </c>
      <c r="AE267" s="21">
        <v>0</v>
      </c>
      <c r="AF267" s="21">
        <v>0</v>
      </c>
      <c r="AG267" s="21">
        <v>0</v>
      </c>
      <c r="AH267" s="21">
        <v>0</v>
      </c>
      <c r="AI267" s="21">
        <v>0</v>
      </c>
      <c r="AJ267" s="21">
        <v>0</v>
      </c>
      <c r="AK267" s="20" t="s">
        <v>52</v>
      </c>
      <c r="AM267" s="20" t="s">
        <v>4</v>
      </c>
      <c r="AO267" s="20" t="s">
        <v>4</v>
      </c>
      <c r="AP267" s="20" t="s">
        <v>144</v>
      </c>
    </row>
    <row r="268" spans="1:42">
      <c r="A268" s="30">
        <v>114290</v>
      </c>
      <c r="B268" s="20" t="s">
        <v>2264</v>
      </c>
      <c r="C268" s="20">
        <v>44</v>
      </c>
      <c r="D268" s="20" t="s">
        <v>2317</v>
      </c>
      <c r="G268" s="20">
        <v>2</v>
      </c>
      <c r="H268" s="20" t="b">
        <v>0</v>
      </c>
      <c r="Q268" s="21">
        <v>0</v>
      </c>
      <c r="T268" s="21">
        <v>5</v>
      </c>
      <c r="X268" s="20">
        <v>3</v>
      </c>
      <c r="Z268" s="20" t="b">
        <v>1</v>
      </c>
      <c r="AC268" s="21">
        <v>5</v>
      </c>
      <c r="AD268" s="21">
        <v>120</v>
      </c>
      <c r="AE268" s="21">
        <v>0</v>
      </c>
      <c r="AF268" s="21">
        <v>0</v>
      </c>
      <c r="AG268" s="21">
        <v>0</v>
      </c>
      <c r="AH268" s="21">
        <v>0</v>
      </c>
      <c r="AI268" s="21">
        <v>0</v>
      </c>
      <c r="AJ268" s="21">
        <v>0</v>
      </c>
      <c r="AK268" s="20" t="s">
        <v>11</v>
      </c>
      <c r="AM268" s="20" t="s">
        <v>4</v>
      </c>
      <c r="AO268" s="20" t="s">
        <v>4</v>
      </c>
      <c r="AP268" s="20" t="s">
        <v>878</v>
      </c>
    </row>
    <row r="269" spans="1:42">
      <c r="A269" s="30">
        <v>114295</v>
      </c>
      <c r="B269" s="20" t="s">
        <v>2264</v>
      </c>
      <c r="C269" s="20">
        <v>46</v>
      </c>
      <c r="D269" s="20" t="s">
        <v>2318</v>
      </c>
      <c r="G269" s="20">
        <v>2</v>
      </c>
      <c r="H269" s="20" t="b">
        <v>0</v>
      </c>
      <c r="Q269" s="21">
        <v>0</v>
      </c>
      <c r="T269" s="21">
        <v>4.47</v>
      </c>
      <c r="U269" s="22">
        <v>43556</v>
      </c>
      <c r="X269" s="20">
        <v>2</v>
      </c>
      <c r="Z269" s="20" t="b">
        <v>0</v>
      </c>
      <c r="AC269" s="21">
        <v>4.47</v>
      </c>
      <c r="AD269" s="21">
        <v>120</v>
      </c>
      <c r="AE269" s="21">
        <v>0</v>
      </c>
      <c r="AF269" s="21">
        <v>0</v>
      </c>
      <c r="AG269" s="21">
        <v>0</v>
      </c>
      <c r="AH269" s="21">
        <v>0</v>
      </c>
      <c r="AI269" s="21">
        <v>0</v>
      </c>
      <c r="AJ269" s="21">
        <v>0</v>
      </c>
      <c r="AK269" s="20" t="s">
        <v>11</v>
      </c>
      <c r="AM269" s="20" t="s">
        <v>4</v>
      </c>
      <c r="AO269" s="20" t="s">
        <v>4</v>
      </c>
      <c r="AP269" s="20" t="s">
        <v>878</v>
      </c>
    </row>
    <row r="270" spans="1:42">
      <c r="A270" s="30">
        <v>114300</v>
      </c>
      <c r="B270" s="20" t="s">
        <v>2264</v>
      </c>
      <c r="C270" s="20">
        <v>48</v>
      </c>
      <c r="D270" s="20" t="s">
        <v>2319</v>
      </c>
      <c r="G270" s="20">
        <v>2</v>
      </c>
      <c r="H270" s="20" t="b">
        <v>0</v>
      </c>
      <c r="O270" s="20">
        <v>0</v>
      </c>
      <c r="P270" s="20">
        <v>0</v>
      </c>
      <c r="Q270" s="21">
        <v>0</v>
      </c>
      <c r="T270" s="21">
        <v>4.47</v>
      </c>
      <c r="U270" s="22">
        <v>43556</v>
      </c>
      <c r="W270" s="20">
        <v>0</v>
      </c>
      <c r="X270" s="20">
        <v>2</v>
      </c>
      <c r="Y270" s="20" t="b">
        <v>0</v>
      </c>
      <c r="Z270" s="20" t="b">
        <v>0</v>
      </c>
      <c r="AC270" s="21">
        <v>4.47</v>
      </c>
      <c r="AD270" s="21">
        <v>120</v>
      </c>
      <c r="AE270" s="21">
        <v>0</v>
      </c>
      <c r="AF270" s="21">
        <v>0</v>
      </c>
      <c r="AG270" s="21">
        <v>0</v>
      </c>
      <c r="AH270" s="21">
        <v>0</v>
      </c>
      <c r="AI270" s="21">
        <v>0</v>
      </c>
      <c r="AJ270" s="21">
        <v>0</v>
      </c>
      <c r="AK270" s="20" t="s">
        <v>11</v>
      </c>
      <c r="AM270" s="20" t="s">
        <v>4</v>
      </c>
      <c r="AO270" s="20" t="s">
        <v>4</v>
      </c>
      <c r="AP270" s="20" t="s">
        <v>878</v>
      </c>
    </row>
    <row r="271" spans="1:42">
      <c r="A271" s="30">
        <v>114301</v>
      </c>
      <c r="B271" s="20" t="s">
        <v>2264</v>
      </c>
      <c r="C271" s="20">
        <v>50</v>
      </c>
      <c r="D271" s="20" t="s">
        <v>2320</v>
      </c>
      <c r="G271" s="20">
        <v>2</v>
      </c>
      <c r="H271" s="20" t="b">
        <v>0</v>
      </c>
      <c r="J271" s="20">
        <v>0</v>
      </c>
      <c r="O271" s="20">
        <v>0</v>
      </c>
      <c r="P271" s="20">
        <v>0</v>
      </c>
      <c r="Q271" s="21">
        <v>0</v>
      </c>
      <c r="T271" s="21">
        <v>4.47</v>
      </c>
      <c r="U271" s="22">
        <v>43556</v>
      </c>
      <c r="W271" s="20">
        <v>0</v>
      </c>
      <c r="X271" s="20">
        <v>2</v>
      </c>
      <c r="Y271" s="20" t="b">
        <v>0</v>
      </c>
      <c r="Z271" s="20" t="b">
        <v>0</v>
      </c>
      <c r="AA271" s="21">
        <v>0</v>
      </c>
      <c r="AB271" s="21">
        <v>0</v>
      </c>
      <c r="AC271" s="21">
        <v>4.47</v>
      </c>
      <c r="AD271" s="21">
        <v>120</v>
      </c>
      <c r="AE271" s="21">
        <v>0</v>
      </c>
      <c r="AF271" s="21">
        <v>0</v>
      </c>
      <c r="AG271" s="21">
        <v>0</v>
      </c>
      <c r="AH271" s="21">
        <v>0</v>
      </c>
      <c r="AI271" s="21">
        <v>0</v>
      </c>
      <c r="AJ271" s="21">
        <v>0</v>
      </c>
      <c r="AK271" s="20" t="s">
        <v>11</v>
      </c>
      <c r="AM271" s="20" t="s">
        <v>4</v>
      </c>
      <c r="AO271" s="20" t="s">
        <v>4</v>
      </c>
      <c r="AP271" s="20" t="s">
        <v>878</v>
      </c>
    </row>
    <row r="272" spans="1:42">
      <c r="A272" s="30">
        <v>114302</v>
      </c>
      <c r="B272" s="20" t="s">
        <v>2264</v>
      </c>
      <c r="C272" s="20">
        <v>52</v>
      </c>
      <c r="D272" s="20" t="s">
        <v>2321</v>
      </c>
      <c r="G272" s="20">
        <v>2</v>
      </c>
      <c r="H272" s="20" t="b">
        <v>0</v>
      </c>
      <c r="Q272" s="21">
        <v>0</v>
      </c>
      <c r="T272" s="21">
        <v>4.84</v>
      </c>
      <c r="U272" s="22">
        <v>43556</v>
      </c>
      <c r="X272" s="20">
        <v>2</v>
      </c>
      <c r="Z272" s="20" t="b">
        <v>0</v>
      </c>
      <c r="AC272" s="21">
        <v>4.84</v>
      </c>
      <c r="AD272" s="21">
        <v>120</v>
      </c>
      <c r="AE272" s="21">
        <v>0</v>
      </c>
      <c r="AF272" s="21">
        <v>0</v>
      </c>
      <c r="AG272" s="21">
        <v>0</v>
      </c>
      <c r="AH272" s="21">
        <v>0</v>
      </c>
      <c r="AI272" s="21">
        <v>0</v>
      </c>
      <c r="AJ272" s="21">
        <v>0</v>
      </c>
      <c r="AK272" s="20" t="s">
        <v>11</v>
      </c>
      <c r="AM272" s="20" t="s">
        <v>4</v>
      </c>
      <c r="AO272" s="20" t="s">
        <v>4</v>
      </c>
      <c r="AP272" s="20" t="s">
        <v>878</v>
      </c>
    </row>
    <row r="273" spans="1:42">
      <c r="A273" s="30">
        <v>114304</v>
      </c>
      <c r="B273" s="20" t="s">
        <v>2264</v>
      </c>
      <c r="C273" s="20">
        <v>54</v>
      </c>
      <c r="D273" s="20" t="s">
        <v>2322</v>
      </c>
      <c r="G273" s="20">
        <v>2</v>
      </c>
      <c r="H273" s="20" t="b">
        <v>0</v>
      </c>
      <c r="J273" s="20">
        <v>0</v>
      </c>
      <c r="O273" s="20">
        <v>0</v>
      </c>
      <c r="P273" s="20">
        <v>0</v>
      </c>
      <c r="Q273" s="21">
        <v>0</v>
      </c>
      <c r="T273" s="21">
        <v>4.84</v>
      </c>
      <c r="U273" s="22">
        <v>43556</v>
      </c>
      <c r="W273" s="20">
        <v>0</v>
      </c>
      <c r="X273" s="20">
        <v>2</v>
      </c>
      <c r="Y273" s="20" t="b">
        <v>0</v>
      </c>
      <c r="Z273" s="20" t="b">
        <v>0</v>
      </c>
      <c r="AA273" s="21">
        <v>0</v>
      </c>
      <c r="AB273" s="21">
        <v>0</v>
      </c>
      <c r="AC273" s="21">
        <v>4.84</v>
      </c>
      <c r="AD273" s="21">
        <v>120</v>
      </c>
      <c r="AE273" s="21">
        <v>0</v>
      </c>
      <c r="AF273" s="21">
        <v>0</v>
      </c>
      <c r="AG273" s="21">
        <v>0</v>
      </c>
      <c r="AH273" s="21">
        <v>0</v>
      </c>
      <c r="AI273" s="21">
        <v>0</v>
      </c>
      <c r="AJ273" s="21">
        <v>0</v>
      </c>
      <c r="AK273" s="20" t="s">
        <v>11</v>
      </c>
      <c r="AM273" s="20" t="s">
        <v>4</v>
      </c>
      <c r="AO273" s="20" t="s">
        <v>4</v>
      </c>
      <c r="AP273" s="20" t="s">
        <v>878</v>
      </c>
    </row>
    <row r="274" spans="1:42">
      <c r="A274" s="30">
        <v>114306</v>
      </c>
      <c r="B274" s="20" t="s">
        <v>2264</v>
      </c>
      <c r="C274" s="20">
        <v>56</v>
      </c>
      <c r="D274" s="20" t="s">
        <v>2323</v>
      </c>
      <c r="G274" s="20">
        <v>2</v>
      </c>
      <c r="H274" s="20" t="b">
        <v>0</v>
      </c>
      <c r="J274" s="20">
        <v>0</v>
      </c>
      <c r="O274" s="20">
        <v>0</v>
      </c>
      <c r="P274" s="20">
        <v>0</v>
      </c>
      <c r="Q274" s="21">
        <v>0</v>
      </c>
      <c r="T274" s="21">
        <v>5</v>
      </c>
      <c r="U274" s="22">
        <v>43556</v>
      </c>
      <c r="W274" s="20">
        <v>0</v>
      </c>
      <c r="X274" s="20">
        <v>2</v>
      </c>
      <c r="Y274" s="20" t="b">
        <v>0</v>
      </c>
      <c r="Z274" s="20" t="b">
        <v>0</v>
      </c>
      <c r="AA274" s="21">
        <v>0</v>
      </c>
      <c r="AB274" s="21">
        <v>0</v>
      </c>
      <c r="AC274" s="21">
        <v>5</v>
      </c>
      <c r="AD274" s="21">
        <v>120</v>
      </c>
      <c r="AE274" s="21">
        <v>0</v>
      </c>
      <c r="AF274" s="21">
        <v>0</v>
      </c>
      <c r="AG274" s="21">
        <v>0</v>
      </c>
      <c r="AH274" s="21">
        <v>0</v>
      </c>
      <c r="AI274" s="21">
        <v>0</v>
      </c>
      <c r="AJ274" s="21">
        <v>0</v>
      </c>
      <c r="AK274" s="20" t="s">
        <v>11</v>
      </c>
      <c r="AM274" s="20" t="s">
        <v>4</v>
      </c>
      <c r="AO274" s="20" t="s">
        <v>4</v>
      </c>
      <c r="AP274" s="20" t="s">
        <v>878</v>
      </c>
    </row>
    <row r="275" spans="1:42">
      <c r="A275" s="30">
        <v>114308</v>
      </c>
      <c r="B275" s="20" t="s">
        <v>2264</v>
      </c>
      <c r="C275" s="20">
        <v>58</v>
      </c>
      <c r="D275" s="20" t="s">
        <v>2324</v>
      </c>
      <c r="G275" s="20">
        <v>2</v>
      </c>
      <c r="H275" s="20" t="b">
        <v>0</v>
      </c>
      <c r="J275" s="20">
        <v>0</v>
      </c>
      <c r="O275" s="20">
        <v>0</v>
      </c>
      <c r="P275" s="20">
        <v>0</v>
      </c>
      <c r="Q275" s="21">
        <v>0</v>
      </c>
      <c r="T275" s="21">
        <v>5</v>
      </c>
      <c r="U275" s="22">
        <v>43556</v>
      </c>
      <c r="W275" s="20">
        <v>0</v>
      </c>
      <c r="X275" s="20">
        <v>2</v>
      </c>
      <c r="Y275" s="20" t="b">
        <v>0</v>
      </c>
      <c r="Z275" s="20" t="b">
        <v>0</v>
      </c>
      <c r="AA275" s="21">
        <v>0</v>
      </c>
      <c r="AB275" s="21">
        <v>0</v>
      </c>
      <c r="AC275" s="21">
        <v>5</v>
      </c>
      <c r="AD275" s="21">
        <v>120</v>
      </c>
      <c r="AE275" s="21">
        <v>0</v>
      </c>
      <c r="AF275" s="21">
        <v>0</v>
      </c>
      <c r="AG275" s="21">
        <v>0</v>
      </c>
      <c r="AH275" s="21">
        <v>0</v>
      </c>
      <c r="AI275" s="21">
        <v>0</v>
      </c>
      <c r="AJ275" s="21">
        <v>0</v>
      </c>
      <c r="AK275" s="20" t="s">
        <v>11</v>
      </c>
      <c r="AM275" s="20" t="s">
        <v>4</v>
      </c>
      <c r="AO275" s="20" t="s">
        <v>4</v>
      </c>
      <c r="AP275" s="20" t="s">
        <v>878</v>
      </c>
    </row>
    <row r="276" spans="1:42">
      <c r="A276" s="30">
        <v>114310</v>
      </c>
      <c r="B276" s="20" t="s">
        <v>2264</v>
      </c>
      <c r="C276" s="20">
        <v>60</v>
      </c>
      <c r="D276" s="20" t="s">
        <v>2325</v>
      </c>
      <c r="G276" s="20">
        <v>2</v>
      </c>
      <c r="H276" s="20" t="b">
        <v>0</v>
      </c>
      <c r="Q276" s="21">
        <v>0</v>
      </c>
      <c r="T276" s="21">
        <v>5</v>
      </c>
      <c r="U276" s="22">
        <v>43556</v>
      </c>
      <c r="X276" s="20">
        <v>2</v>
      </c>
      <c r="Z276" s="20" t="b">
        <v>0</v>
      </c>
      <c r="AC276" s="21">
        <v>5</v>
      </c>
      <c r="AD276" s="21">
        <v>120</v>
      </c>
      <c r="AE276" s="21">
        <v>0</v>
      </c>
      <c r="AF276" s="21">
        <v>0</v>
      </c>
      <c r="AG276" s="21">
        <v>0</v>
      </c>
      <c r="AH276" s="21">
        <v>0</v>
      </c>
      <c r="AI276" s="21">
        <v>0</v>
      </c>
      <c r="AJ276" s="21">
        <v>0</v>
      </c>
      <c r="AK276" s="20" t="s">
        <v>11</v>
      </c>
      <c r="AM276" s="20" t="s">
        <v>4</v>
      </c>
      <c r="AO276" s="20" t="s">
        <v>4</v>
      </c>
      <c r="AP276" s="20" t="s">
        <v>878</v>
      </c>
    </row>
    <row r="277" spans="1:42">
      <c r="A277" s="30">
        <v>114312</v>
      </c>
      <c r="B277" s="20" t="s">
        <v>2264</v>
      </c>
      <c r="C277" s="20">
        <v>62</v>
      </c>
      <c r="D277" s="20" t="s">
        <v>2326</v>
      </c>
      <c r="G277" s="20">
        <v>2</v>
      </c>
      <c r="H277" s="20" t="b">
        <v>0</v>
      </c>
      <c r="J277" s="20">
        <v>0</v>
      </c>
      <c r="O277" s="20">
        <v>0</v>
      </c>
      <c r="P277" s="20">
        <v>0</v>
      </c>
      <c r="Q277" s="21">
        <v>0</v>
      </c>
      <c r="T277" s="21">
        <v>6.25</v>
      </c>
      <c r="U277" s="22">
        <v>43556</v>
      </c>
      <c r="W277" s="20">
        <v>0</v>
      </c>
      <c r="X277" s="20">
        <v>2</v>
      </c>
      <c r="Y277" s="20" t="b">
        <v>0</v>
      </c>
      <c r="Z277" s="20" t="b">
        <v>0</v>
      </c>
      <c r="AA277" s="21">
        <v>0</v>
      </c>
      <c r="AB277" s="21">
        <v>0</v>
      </c>
      <c r="AC277" s="21">
        <v>6.25</v>
      </c>
      <c r="AD277" s="21">
        <v>120</v>
      </c>
      <c r="AE277" s="21">
        <v>0</v>
      </c>
      <c r="AF277" s="21">
        <v>0</v>
      </c>
      <c r="AG277" s="21">
        <v>0</v>
      </c>
      <c r="AH277" s="21">
        <v>0</v>
      </c>
      <c r="AI277" s="21">
        <v>0</v>
      </c>
      <c r="AJ277" s="21">
        <v>0</v>
      </c>
      <c r="AK277" s="20" t="s">
        <v>11</v>
      </c>
      <c r="AM277" s="20" t="s">
        <v>4</v>
      </c>
      <c r="AO277" s="20" t="s">
        <v>4</v>
      </c>
      <c r="AP277" s="20" t="s">
        <v>878</v>
      </c>
    </row>
    <row r="278" spans="1:42">
      <c r="A278" s="30">
        <v>114314</v>
      </c>
      <c r="B278" s="20" t="s">
        <v>2264</v>
      </c>
      <c r="C278" s="20">
        <v>64</v>
      </c>
      <c r="D278" s="20" t="s">
        <v>2327</v>
      </c>
      <c r="G278" s="20">
        <v>2</v>
      </c>
      <c r="H278" s="20" t="b">
        <v>0</v>
      </c>
      <c r="Q278" s="21">
        <v>0</v>
      </c>
      <c r="T278" s="21">
        <v>6.25</v>
      </c>
      <c r="U278" s="22">
        <v>43556</v>
      </c>
      <c r="X278" s="20">
        <v>2</v>
      </c>
      <c r="Z278" s="20" t="b">
        <v>0</v>
      </c>
      <c r="AC278" s="21">
        <v>6.25</v>
      </c>
      <c r="AD278" s="21">
        <v>120</v>
      </c>
      <c r="AE278" s="21">
        <v>0</v>
      </c>
      <c r="AF278" s="21">
        <v>0</v>
      </c>
      <c r="AG278" s="21">
        <v>0</v>
      </c>
      <c r="AH278" s="21">
        <v>0</v>
      </c>
      <c r="AI278" s="21">
        <v>0</v>
      </c>
      <c r="AJ278" s="21">
        <v>0</v>
      </c>
      <c r="AK278" s="20" t="s">
        <v>11</v>
      </c>
      <c r="AM278" s="20" t="s">
        <v>4</v>
      </c>
      <c r="AO278" s="20" t="s">
        <v>4</v>
      </c>
      <c r="AP278" s="20" t="s">
        <v>878</v>
      </c>
    </row>
    <row r="279" spans="1:42">
      <c r="A279" s="30">
        <v>114316</v>
      </c>
      <c r="B279" s="20" t="s">
        <v>2264</v>
      </c>
      <c r="C279" s="20">
        <v>66</v>
      </c>
      <c r="D279" s="20" t="s">
        <v>2328</v>
      </c>
      <c r="G279" s="20">
        <v>2</v>
      </c>
      <c r="H279" s="20" t="b">
        <v>0</v>
      </c>
      <c r="J279" s="20">
        <v>0</v>
      </c>
      <c r="O279" s="20">
        <v>0</v>
      </c>
      <c r="P279" s="20">
        <v>0</v>
      </c>
      <c r="Q279" s="21">
        <v>0</v>
      </c>
      <c r="T279" s="21">
        <v>6.25</v>
      </c>
      <c r="U279" s="22">
        <v>43556</v>
      </c>
      <c r="W279" s="20">
        <v>0</v>
      </c>
      <c r="X279" s="20">
        <v>2</v>
      </c>
      <c r="Y279" s="20" t="b">
        <v>0</v>
      </c>
      <c r="Z279" s="20" t="b">
        <v>0</v>
      </c>
      <c r="AA279" s="21">
        <v>0</v>
      </c>
      <c r="AB279" s="21">
        <v>0</v>
      </c>
      <c r="AC279" s="21">
        <v>6.25</v>
      </c>
      <c r="AD279" s="21">
        <v>120</v>
      </c>
      <c r="AE279" s="21">
        <v>0</v>
      </c>
      <c r="AF279" s="21">
        <v>0</v>
      </c>
      <c r="AG279" s="21">
        <v>0</v>
      </c>
      <c r="AH279" s="21">
        <v>0</v>
      </c>
      <c r="AI279" s="21">
        <v>0</v>
      </c>
      <c r="AJ279" s="21">
        <v>0</v>
      </c>
      <c r="AK279" s="20" t="s">
        <v>11</v>
      </c>
      <c r="AM279" s="20" t="s">
        <v>4</v>
      </c>
      <c r="AO279" s="20" t="s">
        <v>4</v>
      </c>
      <c r="AP279" s="20" t="s">
        <v>878</v>
      </c>
    </row>
    <row r="280" spans="1:42">
      <c r="A280" s="30">
        <v>114318</v>
      </c>
      <c r="B280" s="20" t="s">
        <v>2264</v>
      </c>
      <c r="C280" s="20">
        <v>68</v>
      </c>
      <c r="D280" s="20" t="s">
        <v>2329</v>
      </c>
      <c r="G280" s="20">
        <v>2</v>
      </c>
      <c r="H280" s="20" t="b">
        <v>0</v>
      </c>
      <c r="Q280" s="21">
        <v>0</v>
      </c>
      <c r="T280" s="21">
        <v>7.61</v>
      </c>
      <c r="U280" s="22">
        <v>43556</v>
      </c>
      <c r="X280" s="20">
        <v>2</v>
      </c>
      <c r="Z280" s="20" t="b">
        <v>0</v>
      </c>
      <c r="AC280" s="21">
        <v>7.61</v>
      </c>
      <c r="AD280" s="21">
        <v>120</v>
      </c>
      <c r="AE280" s="21">
        <v>0</v>
      </c>
      <c r="AF280" s="21">
        <v>0</v>
      </c>
      <c r="AG280" s="21">
        <v>0</v>
      </c>
      <c r="AH280" s="21">
        <v>0</v>
      </c>
      <c r="AI280" s="21">
        <v>0</v>
      </c>
      <c r="AJ280" s="21">
        <v>0</v>
      </c>
      <c r="AK280" s="20" t="s">
        <v>11</v>
      </c>
      <c r="AM280" s="20" t="s">
        <v>4</v>
      </c>
      <c r="AO280" s="20" t="s">
        <v>4</v>
      </c>
      <c r="AP280" s="20" t="s">
        <v>878</v>
      </c>
    </row>
    <row r="281" spans="1:42">
      <c r="A281" s="30">
        <v>114320</v>
      </c>
      <c r="B281" s="20" t="s">
        <v>2264</v>
      </c>
      <c r="C281" s="20">
        <v>70</v>
      </c>
      <c r="D281" s="20" t="s">
        <v>2330</v>
      </c>
      <c r="G281" s="20">
        <v>2</v>
      </c>
      <c r="H281" s="20" t="b">
        <v>0</v>
      </c>
      <c r="J281" s="20">
        <v>0</v>
      </c>
      <c r="O281" s="20">
        <v>0</v>
      </c>
      <c r="P281" s="20">
        <v>0</v>
      </c>
      <c r="Q281" s="21">
        <v>0</v>
      </c>
      <c r="T281" s="21">
        <v>7.61</v>
      </c>
      <c r="U281" s="22">
        <v>43556</v>
      </c>
      <c r="W281" s="20">
        <v>0</v>
      </c>
      <c r="X281" s="20">
        <v>2</v>
      </c>
      <c r="Y281" s="20" t="b">
        <v>0</v>
      </c>
      <c r="Z281" s="20" t="b">
        <v>0</v>
      </c>
      <c r="AA281" s="21">
        <v>0</v>
      </c>
      <c r="AB281" s="21">
        <v>0</v>
      </c>
      <c r="AC281" s="21">
        <v>7.61</v>
      </c>
      <c r="AD281" s="21">
        <v>120</v>
      </c>
      <c r="AE281" s="21">
        <v>0</v>
      </c>
      <c r="AF281" s="21">
        <v>0</v>
      </c>
      <c r="AG281" s="21">
        <v>0</v>
      </c>
      <c r="AH281" s="21">
        <v>0</v>
      </c>
      <c r="AI281" s="21">
        <v>0</v>
      </c>
      <c r="AJ281" s="21">
        <v>0</v>
      </c>
      <c r="AK281" s="20" t="s">
        <v>11</v>
      </c>
      <c r="AM281" s="20" t="s">
        <v>4</v>
      </c>
      <c r="AO281" s="20" t="s">
        <v>4</v>
      </c>
      <c r="AP281" s="20" t="s">
        <v>878</v>
      </c>
    </row>
    <row r="282" spans="1:42">
      <c r="A282" s="30">
        <v>114322</v>
      </c>
      <c r="B282" s="20" t="s">
        <v>2264</v>
      </c>
      <c r="C282" s="20">
        <v>72</v>
      </c>
      <c r="D282" s="20" t="s">
        <v>2331</v>
      </c>
      <c r="G282" s="20">
        <v>2</v>
      </c>
      <c r="H282" s="20" t="b">
        <v>0</v>
      </c>
      <c r="Q282" s="21">
        <v>0</v>
      </c>
      <c r="T282" s="21">
        <v>7.61</v>
      </c>
      <c r="U282" s="22">
        <v>43556</v>
      </c>
      <c r="X282" s="20">
        <v>2</v>
      </c>
      <c r="Z282" s="20" t="b">
        <v>0</v>
      </c>
      <c r="AC282" s="21">
        <v>7.61</v>
      </c>
      <c r="AD282" s="21">
        <v>120</v>
      </c>
      <c r="AE282" s="21">
        <v>0</v>
      </c>
      <c r="AF282" s="21">
        <v>0</v>
      </c>
      <c r="AG282" s="21">
        <v>0</v>
      </c>
      <c r="AH282" s="21">
        <v>0</v>
      </c>
      <c r="AI282" s="21">
        <v>0</v>
      </c>
      <c r="AJ282" s="21">
        <v>0</v>
      </c>
      <c r="AK282" s="20" t="s">
        <v>11</v>
      </c>
      <c r="AM282" s="20" t="s">
        <v>4</v>
      </c>
      <c r="AO282" s="20" t="s">
        <v>4</v>
      </c>
      <c r="AP282" s="20" t="s">
        <v>878</v>
      </c>
    </row>
    <row r="283" spans="1:42">
      <c r="A283" s="30">
        <v>114324</v>
      </c>
      <c r="B283" s="20" t="s">
        <v>2264</v>
      </c>
      <c r="C283" s="20">
        <v>74</v>
      </c>
      <c r="D283" s="20" t="s">
        <v>2332</v>
      </c>
      <c r="G283" s="20">
        <v>2</v>
      </c>
      <c r="H283" s="20" t="b">
        <v>0</v>
      </c>
      <c r="J283" s="20">
        <v>0</v>
      </c>
      <c r="O283" s="20">
        <v>0</v>
      </c>
      <c r="P283" s="20">
        <v>0</v>
      </c>
      <c r="Q283" s="21">
        <v>0</v>
      </c>
      <c r="T283" s="21">
        <v>8.3699999999999992</v>
      </c>
      <c r="U283" s="22">
        <v>43556</v>
      </c>
      <c r="W283" s="20">
        <v>0</v>
      </c>
      <c r="X283" s="20">
        <v>2</v>
      </c>
      <c r="Y283" s="20" t="b">
        <v>0</v>
      </c>
      <c r="Z283" s="20" t="b">
        <v>0</v>
      </c>
      <c r="AA283" s="21">
        <v>0</v>
      </c>
      <c r="AB283" s="21">
        <v>0</v>
      </c>
      <c r="AC283" s="21">
        <v>8.3699999999999992</v>
      </c>
      <c r="AD283" s="21">
        <v>120</v>
      </c>
      <c r="AE283" s="21">
        <v>0</v>
      </c>
      <c r="AF283" s="21">
        <v>0</v>
      </c>
      <c r="AG283" s="21">
        <v>0</v>
      </c>
      <c r="AH283" s="21">
        <v>0</v>
      </c>
      <c r="AI283" s="21">
        <v>0</v>
      </c>
      <c r="AJ283" s="21">
        <v>0</v>
      </c>
      <c r="AK283" s="20" t="s">
        <v>11</v>
      </c>
      <c r="AM283" s="20" t="s">
        <v>4</v>
      </c>
      <c r="AO283" s="20" t="s">
        <v>4</v>
      </c>
      <c r="AP283" s="20" t="s">
        <v>878</v>
      </c>
    </row>
    <row r="284" spans="1:42">
      <c r="A284" s="30">
        <v>114326</v>
      </c>
      <c r="B284" s="20" t="s">
        <v>2264</v>
      </c>
      <c r="C284" s="20">
        <v>76</v>
      </c>
      <c r="D284" s="20" t="s">
        <v>2333</v>
      </c>
      <c r="G284" s="20">
        <v>2</v>
      </c>
      <c r="H284" s="20" t="b">
        <v>0</v>
      </c>
      <c r="J284" s="20">
        <v>0</v>
      </c>
      <c r="O284" s="20">
        <v>0</v>
      </c>
      <c r="P284" s="20">
        <v>0</v>
      </c>
      <c r="Q284" s="21">
        <v>0</v>
      </c>
      <c r="T284" s="21">
        <v>11.16</v>
      </c>
      <c r="U284" s="22">
        <v>43556</v>
      </c>
      <c r="W284" s="20">
        <v>0</v>
      </c>
      <c r="X284" s="20">
        <v>2</v>
      </c>
      <c r="Y284" s="20" t="b">
        <v>0</v>
      </c>
      <c r="Z284" s="20" t="b">
        <v>0</v>
      </c>
      <c r="AA284" s="21">
        <v>0</v>
      </c>
      <c r="AB284" s="21">
        <v>0</v>
      </c>
      <c r="AC284" s="21">
        <v>11.16</v>
      </c>
      <c r="AD284" s="21">
        <v>120</v>
      </c>
      <c r="AE284" s="21">
        <v>0</v>
      </c>
      <c r="AF284" s="21">
        <v>0</v>
      </c>
      <c r="AG284" s="21">
        <v>0</v>
      </c>
      <c r="AH284" s="21">
        <v>0</v>
      </c>
      <c r="AI284" s="21">
        <v>0</v>
      </c>
      <c r="AJ284" s="21">
        <v>0</v>
      </c>
      <c r="AK284" s="20" t="s">
        <v>11</v>
      </c>
      <c r="AM284" s="20" t="s">
        <v>4</v>
      </c>
      <c r="AO284" s="20" t="s">
        <v>4</v>
      </c>
      <c r="AP284" s="20" t="s">
        <v>878</v>
      </c>
    </row>
    <row r="285" spans="1:42">
      <c r="A285" s="30">
        <v>114328</v>
      </c>
      <c r="B285" s="20" t="s">
        <v>2264</v>
      </c>
      <c r="C285" s="20">
        <v>78</v>
      </c>
      <c r="D285" s="20" t="s">
        <v>2334</v>
      </c>
      <c r="G285" s="20">
        <v>2</v>
      </c>
      <c r="H285" s="20" t="b">
        <v>0</v>
      </c>
      <c r="J285" s="20">
        <v>0</v>
      </c>
      <c r="O285" s="20">
        <v>0</v>
      </c>
      <c r="P285" s="20">
        <v>0</v>
      </c>
      <c r="Q285" s="21">
        <v>0</v>
      </c>
      <c r="T285" s="21">
        <v>10.25</v>
      </c>
      <c r="U285" s="22">
        <v>43556</v>
      </c>
      <c r="W285" s="20">
        <v>0</v>
      </c>
      <c r="X285" s="20">
        <v>2</v>
      </c>
      <c r="Y285" s="20" t="b">
        <v>0</v>
      </c>
      <c r="Z285" s="20" t="b">
        <v>0</v>
      </c>
      <c r="AA285" s="21">
        <v>0</v>
      </c>
      <c r="AB285" s="21">
        <v>0</v>
      </c>
      <c r="AC285" s="21">
        <v>10.25</v>
      </c>
      <c r="AD285" s="21">
        <v>120</v>
      </c>
      <c r="AE285" s="21">
        <v>0</v>
      </c>
      <c r="AF285" s="21">
        <v>0</v>
      </c>
      <c r="AG285" s="21">
        <v>0</v>
      </c>
      <c r="AH285" s="21">
        <v>0</v>
      </c>
      <c r="AI285" s="21">
        <v>0</v>
      </c>
      <c r="AJ285" s="21">
        <v>0</v>
      </c>
      <c r="AK285" s="20" t="s">
        <v>11</v>
      </c>
      <c r="AM285" s="20" t="s">
        <v>4</v>
      </c>
      <c r="AO285" s="20" t="s">
        <v>4</v>
      </c>
      <c r="AP285" s="20" t="s">
        <v>878</v>
      </c>
    </row>
    <row r="286" spans="1:42">
      <c r="A286" s="30">
        <v>114335</v>
      </c>
      <c r="B286" s="20" t="s">
        <v>2264</v>
      </c>
      <c r="C286" s="20">
        <v>80</v>
      </c>
      <c r="D286" s="20" t="s">
        <v>5486</v>
      </c>
      <c r="G286" s="20">
        <v>2</v>
      </c>
      <c r="H286" s="20" t="b">
        <v>0</v>
      </c>
      <c r="J286" s="20">
        <v>0</v>
      </c>
      <c r="O286" s="20">
        <v>0</v>
      </c>
      <c r="P286" s="20">
        <v>0</v>
      </c>
      <c r="Q286" s="21">
        <v>0</v>
      </c>
      <c r="T286" s="21">
        <v>37.369999999999997</v>
      </c>
      <c r="U286" s="22">
        <v>43556</v>
      </c>
      <c r="W286" s="20">
        <v>0</v>
      </c>
      <c r="X286" s="20">
        <v>2</v>
      </c>
      <c r="Y286" s="20" t="b">
        <v>0</v>
      </c>
      <c r="Z286" s="20" t="b">
        <v>0</v>
      </c>
      <c r="AA286" s="21">
        <v>0</v>
      </c>
      <c r="AB286" s="21">
        <v>0</v>
      </c>
      <c r="AC286" s="21">
        <v>37.369999999999997</v>
      </c>
      <c r="AD286" s="21">
        <v>120</v>
      </c>
      <c r="AE286" s="21">
        <v>0</v>
      </c>
      <c r="AF286" s="21">
        <v>0</v>
      </c>
      <c r="AG286" s="21">
        <v>0</v>
      </c>
      <c r="AH286" s="21">
        <v>0</v>
      </c>
      <c r="AI286" s="21">
        <v>0</v>
      </c>
      <c r="AJ286" s="21">
        <v>0</v>
      </c>
      <c r="AK286" s="20" t="s">
        <v>11</v>
      </c>
      <c r="AM286" s="20" t="s">
        <v>4</v>
      </c>
      <c r="AO286" s="20" t="s">
        <v>4</v>
      </c>
      <c r="AP286" s="20" t="s">
        <v>878</v>
      </c>
    </row>
    <row r="287" spans="1:42">
      <c r="A287" s="30">
        <v>114340</v>
      </c>
      <c r="B287" s="20" t="s">
        <v>2264</v>
      </c>
      <c r="C287" s="20">
        <v>82</v>
      </c>
      <c r="D287" s="20" t="s">
        <v>2335</v>
      </c>
      <c r="G287" s="20">
        <v>2</v>
      </c>
      <c r="H287" s="20" t="b">
        <v>0</v>
      </c>
      <c r="J287" s="20">
        <v>0</v>
      </c>
      <c r="O287" s="20">
        <v>0</v>
      </c>
      <c r="P287" s="20">
        <v>0</v>
      </c>
      <c r="Q287" s="21">
        <v>0</v>
      </c>
      <c r="T287" s="21">
        <v>50.95</v>
      </c>
      <c r="U287" s="22">
        <v>43556</v>
      </c>
      <c r="W287" s="20">
        <v>0</v>
      </c>
      <c r="X287" s="20">
        <v>2</v>
      </c>
      <c r="Y287" s="20" t="b">
        <v>0</v>
      </c>
      <c r="Z287" s="20" t="b">
        <v>0</v>
      </c>
      <c r="AA287" s="21">
        <v>0</v>
      </c>
      <c r="AB287" s="21">
        <v>0</v>
      </c>
      <c r="AC287" s="21">
        <v>50.95</v>
      </c>
      <c r="AD287" s="21">
        <v>120</v>
      </c>
      <c r="AE287" s="21">
        <v>0</v>
      </c>
      <c r="AF287" s="21">
        <v>0</v>
      </c>
      <c r="AG287" s="21">
        <v>0</v>
      </c>
      <c r="AH287" s="21">
        <v>0</v>
      </c>
      <c r="AI287" s="21">
        <v>0</v>
      </c>
      <c r="AJ287" s="21">
        <v>0</v>
      </c>
      <c r="AK287" s="20" t="s">
        <v>11</v>
      </c>
      <c r="AM287" s="20" t="s">
        <v>4</v>
      </c>
      <c r="AO287" s="20" t="s">
        <v>4</v>
      </c>
      <c r="AP287" s="20" t="s">
        <v>878</v>
      </c>
    </row>
    <row r="288" spans="1:42">
      <c r="A288" s="30">
        <v>114400</v>
      </c>
      <c r="B288" s="20" t="s">
        <v>2264</v>
      </c>
      <c r="C288" s="20">
        <v>84</v>
      </c>
      <c r="D288" s="20" t="s">
        <v>5669</v>
      </c>
      <c r="G288" s="20">
        <v>2</v>
      </c>
      <c r="H288" s="20" t="b">
        <v>0</v>
      </c>
      <c r="J288" s="20">
        <v>0</v>
      </c>
      <c r="O288" s="20">
        <v>0</v>
      </c>
      <c r="P288" s="20">
        <v>0</v>
      </c>
      <c r="Q288" s="21">
        <v>0</v>
      </c>
      <c r="T288" s="21">
        <v>86.98</v>
      </c>
      <c r="U288" s="22">
        <v>43556</v>
      </c>
      <c r="W288" s="20">
        <v>0</v>
      </c>
      <c r="X288" s="20">
        <v>2</v>
      </c>
      <c r="Y288" s="20" t="b">
        <v>0</v>
      </c>
      <c r="Z288" s="20" t="b">
        <v>0</v>
      </c>
      <c r="AA288" s="21">
        <v>0</v>
      </c>
      <c r="AB288" s="21">
        <v>0</v>
      </c>
      <c r="AC288" s="21">
        <v>86.98</v>
      </c>
      <c r="AD288" s="21">
        <v>120</v>
      </c>
      <c r="AE288" s="21">
        <v>0</v>
      </c>
      <c r="AF288" s="21">
        <v>0</v>
      </c>
      <c r="AG288" s="21">
        <v>0</v>
      </c>
      <c r="AH288" s="21">
        <v>0</v>
      </c>
      <c r="AI288" s="21">
        <v>0</v>
      </c>
      <c r="AJ288" s="21">
        <v>0</v>
      </c>
      <c r="AK288" s="20" t="s">
        <v>1</v>
      </c>
      <c r="AM288" s="20" t="s">
        <v>4</v>
      </c>
      <c r="AO288" s="20" t="s">
        <v>4</v>
      </c>
      <c r="AP288" s="20" t="s">
        <v>145</v>
      </c>
    </row>
    <row r="289" spans="1:42">
      <c r="A289" s="30">
        <v>114410</v>
      </c>
      <c r="B289" s="20" t="s">
        <v>2264</v>
      </c>
      <c r="C289" s="20">
        <v>86</v>
      </c>
      <c r="D289" s="20" t="s">
        <v>5670</v>
      </c>
      <c r="G289" s="20">
        <v>2</v>
      </c>
      <c r="H289" s="20" t="b">
        <v>0</v>
      </c>
      <c r="O289" s="20">
        <v>0</v>
      </c>
      <c r="P289" s="20">
        <v>0</v>
      </c>
      <c r="Q289" s="21">
        <v>0</v>
      </c>
      <c r="T289" s="21">
        <v>123.6</v>
      </c>
      <c r="U289" s="22">
        <v>43556</v>
      </c>
      <c r="W289" s="20">
        <v>0</v>
      </c>
      <c r="X289" s="20">
        <v>2</v>
      </c>
      <c r="Y289" s="20" t="b">
        <v>0</v>
      </c>
      <c r="Z289" s="20" t="b">
        <v>0</v>
      </c>
      <c r="AC289" s="21">
        <v>123.6</v>
      </c>
      <c r="AD289" s="21">
        <v>120</v>
      </c>
      <c r="AE289" s="21">
        <v>0</v>
      </c>
      <c r="AF289" s="21">
        <v>0</v>
      </c>
      <c r="AG289" s="21">
        <v>0</v>
      </c>
      <c r="AH289" s="21">
        <v>0</v>
      </c>
      <c r="AI289" s="21">
        <v>0</v>
      </c>
      <c r="AJ289" s="21">
        <v>0</v>
      </c>
      <c r="AK289" s="20" t="s">
        <v>1</v>
      </c>
      <c r="AM289" s="20" t="s">
        <v>4</v>
      </c>
      <c r="AO289" s="20" t="s">
        <v>4</v>
      </c>
      <c r="AP289" s="20" t="s">
        <v>145</v>
      </c>
    </row>
    <row r="290" spans="1:42">
      <c r="A290" s="30">
        <v>114420</v>
      </c>
      <c r="B290" s="20" t="s">
        <v>2264</v>
      </c>
      <c r="C290" s="20">
        <v>88</v>
      </c>
      <c r="D290" s="20" t="s">
        <v>146</v>
      </c>
      <c r="G290" s="20">
        <v>2</v>
      </c>
      <c r="H290" s="20" t="b">
        <v>0</v>
      </c>
      <c r="J290" s="20">
        <v>0</v>
      </c>
      <c r="O290" s="20">
        <v>0</v>
      </c>
      <c r="P290" s="20">
        <v>0</v>
      </c>
      <c r="Q290" s="21">
        <v>0</v>
      </c>
      <c r="T290" s="21">
        <v>35.17</v>
      </c>
      <c r="U290" s="22">
        <v>43556</v>
      </c>
      <c r="W290" s="20">
        <v>0</v>
      </c>
      <c r="X290" s="20">
        <v>3</v>
      </c>
      <c r="Y290" s="20" t="b">
        <v>0</v>
      </c>
      <c r="Z290" s="20" t="b">
        <v>1</v>
      </c>
      <c r="AA290" s="21">
        <v>0</v>
      </c>
      <c r="AB290" s="21">
        <v>0</v>
      </c>
      <c r="AC290" s="21">
        <v>35.17</v>
      </c>
      <c r="AD290" s="21">
        <v>120</v>
      </c>
      <c r="AE290" s="21">
        <v>0</v>
      </c>
      <c r="AF290" s="21">
        <v>0</v>
      </c>
      <c r="AG290" s="21">
        <v>0</v>
      </c>
      <c r="AH290" s="21">
        <v>0</v>
      </c>
      <c r="AI290" s="21">
        <v>0</v>
      </c>
      <c r="AJ290" s="21">
        <v>0</v>
      </c>
      <c r="AK290" s="20" t="s">
        <v>25</v>
      </c>
      <c r="AM290" s="20" t="s">
        <v>4</v>
      </c>
      <c r="AO290" s="20" t="s">
        <v>4</v>
      </c>
      <c r="AP290" s="20" t="s">
        <v>73</v>
      </c>
    </row>
    <row r="291" spans="1:42">
      <c r="A291" s="30">
        <v>114500</v>
      </c>
      <c r="B291" s="20" t="s">
        <v>2264</v>
      </c>
      <c r="C291" s="20">
        <v>90</v>
      </c>
      <c r="D291" s="20" t="s">
        <v>147</v>
      </c>
      <c r="G291" s="20">
        <v>2</v>
      </c>
      <c r="H291" s="20" t="b">
        <v>0</v>
      </c>
      <c r="Q291" s="21">
        <v>0</v>
      </c>
      <c r="T291" s="21">
        <v>46.71</v>
      </c>
      <c r="U291" s="22">
        <v>43556</v>
      </c>
      <c r="X291" s="20">
        <v>2</v>
      </c>
      <c r="AC291" s="21">
        <v>46.71</v>
      </c>
      <c r="AD291" s="21">
        <v>120</v>
      </c>
      <c r="AE291" s="21">
        <v>0</v>
      </c>
      <c r="AF291" s="21">
        <v>0</v>
      </c>
      <c r="AG291" s="21">
        <v>0</v>
      </c>
      <c r="AH291" s="21">
        <v>0</v>
      </c>
      <c r="AI291" s="21">
        <v>0</v>
      </c>
      <c r="AK291" s="20" t="s">
        <v>2</v>
      </c>
      <c r="AM291" s="20" t="s">
        <v>4</v>
      </c>
      <c r="AO291" s="20" t="s">
        <v>4</v>
      </c>
      <c r="AP291" s="20" t="s">
        <v>76</v>
      </c>
    </row>
    <row r="292" spans="1:42">
      <c r="A292" s="30">
        <v>114501</v>
      </c>
      <c r="B292" s="20" t="s">
        <v>2264</v>
      </c>
      <c r="C292" s="20">
        <v>92</v>
      </c>
      <c r="D292" s="20" t="s">
        <v>148</v>
      </c>
      <c r="G292" s="20">
        <v>2</v>
      </c>
      <c r="H292" s="20" t="b">
        <v>0</v>
      </c>
      <c r="J292" s="20">
        <v>0</v>
      </c>
      <c r="O292" s="20">
        <v>0</v>
      </c>
      <c r="P292" s="20">
        <v>0</v>
      </c>
      <c r="Q292" s="21">
        <v>0</v>
      </c>
      <c r="T292" s="21">
        <v>7.27</v>
      </c>
      <c r="U292" s="22">
        <v>43556</v>
      </c>
      <c r="W292" s="20">
        <v>0</v>
      </c>
      <c r="X292" s="20">
        <v>2</v>
      </c>
      <c r="Y292" s="20" t="b">
        <v>0</v>
      </c>
      <c r="Z292" s="20" t="b">
        <v>0</v>
      </c>
      <c r="AA292" s="21">
        <v>0</v>
      </c>
      <c r="AB292" s="21">
        <v>0</v>
      </c>
      <c r="AC292" s="21">
        <v>7.27</v>
      </c>
      <c r="AD292" s="21">
        <v>120</v>
      </c>
      <c r="AE292" s="21">
        <v>0</v>
      </c>
      <c r="AF292" s="21">
        <v>0</v>
      </c>
      <c r="AG292" s="21">
        <v>0</v>
      </c>
      <c r="AH292" s="21">
        <v>0</v>
      </c>
      <c r="AI292" s="21">
        <v>0</v>
      </c>
      <c r="AJ292" s="21">
        <v>0</v>
      </c>
      <c r="AK292" s="20" t="s">
        <v>2</v>
      </c>
      <c r="AM292" s="20" t="s">
        <v>4</v>
      </c>
      <c r="AO292" s="20" t="s">
        <v>4</v>
      </c>
      <c r="AP292" s="20" t="s">
        <v>145</v>
      </c>
    </row>
    <row r="293" spans="1:42">
      <c r="A293" s="30">
        <v>114502</v>
      </c>
      <c r="B293" s="20" t="s">
        <v>2264</v>
      </c>
      <c r="C293" s="20">
        <v>94</v>
      </c>
      <c r="D293" s="20" t="s">
        <v>149</v>
      </c>
      <c r="G293" s="20">
        <v>2</v>
      </c>
      <c r="H293" s="20" t="b">
        <v>0</v>
      </c>
      <c r="J293" s="20">
        <v>0</v>
      </c>
      <c r="O293" s="20">
        <v>0</v>
      </c>
      <c r="P293" s="20">
        <v>0</v>
      </c>
      <c r="Q293" s="21">
        <v>0</v>
      </c>
      <c r="T293" s="21">
        <v>44.91</v>
      </c>
      <c r="U293" s="22">
        <v>43556</v>
      </c>
      <c r="W293" s="20">
        <v>0</v>
      </c>
      <c r="X293" s="20">
        <v>2</v>
      </c>
      <c r="Y293" s="20" t="b">
        <v>0</v>
      </c>
      <c r="Z293" s="20" t="b">
        <v>0</v>
      </c>
      <c r="AA293" s="21">
        <v>0</v>
      </c>
      <c r="AB293" s="21">
        <v>0</v>
      </c>
      <c r="AC293" s="21">
        <v>44.91</v>
      </c>
      <c r="AD293" s="21">
        <v>120</v>
      </c>
      <c r="AE293" s="21">
        <v>0</v>
      </c>
      <c r="AF293" s="21">
        <v>0</v>
      </c>
      <c r="AG293" s="21">
        <v>0</v>
      </c>
      <c r="AH293" s="21">
        <v>0</v>
      </c>
      <c r="AI293" s="21">
        <v>0</v>
      </c>
      <c r="AJ293" s="21">
        <v>0</v>
      </c>
      <c r="AK293" s="20" t="s">
        <v>52</v>
      </c>
      <c r="AM293" s="20" t="s">
        <v>4</v>
      </c>
      <c r="AO293" s="20" t="s">
        <v>4</v>
      </c>
      <c r="AP293" s="20" t="s">
        <v>76</v>
      </c>
    </row>
    <row r="294" spans="1:42">
      <c r="A294" s="30">
        <v>114503</v>
      </c>
      <c r="B294" s="20" t="s">
        <v>2264</v>
      </c>
      <c r="C294" s="20">
        <v>96</v>
      </c>
      <c r="D294" s="20" t="s">
        <v>150</v>
      </c>
      <c r="G294" s="20">
        <v>2</v>
      </c>
      <c r="H294" s="20" t="b">
        <v>0</v>
      </c>
      <c r="O294" s="20">
        <v>0</v>
      </c>
      <c r="P294" s="20">
        <v>0</v>
      </c>
      <c r="Q294" s="21">
        <v>0</v>
      </c>
      <c r="T294" s="21">
        <v>4.08</v>
      </c>
      <c r="U294" s="22">
        <v>43556</v>
      </c>
      <c r="W294" s="20">
        <v>0</v>
      </c>
      <c r="X294" s="20">
        <v>2</v>
      </c>
      <c r="Y294" s="20" t="b">
        <v>0</v>
      </c>
      <c r="Z294" s="20" t="b">
        <v>0</v>
      </c>
      <c r="AA294" s="21">
        <v>0</v>
      </c>
      <c r="AB294" s="21">
        <v>0</v>
      </c>
      <c r="AC294" s="21">
        <v>4.08</v>
      </c>
      <c r="AD294" s="21">
        <v>120</v>
      </c>
      <c r="AE294" s="21">
        <v>0</v>
      </c>
      <c r="AF294" s="21">
        <v>0</v>
      </c>
      <c r="AG294" s="21">
        <v>0</v>
      </c>
      <c r="AH294" s="21">
        <v>0</v>
      </c>
      <c r="AI294" s="21">
        <v>0</v>
      </c>
      <c r="AJ294" s="21">
        <v>0</v>
      </c>
      <c r="AK294" s="20" t="s">
        <v>52</v>
      </c>
      <c r="AM294" s="20" t="s">
        <v>4</v>
      </c>
      <c r="AO294" s="20" t="s">
        <v>4</v>
      </c>
      <c r="AP294" s="20" t="s">
        <v>145</v>
      </c>
    </row>
    <row r="295" spans="1:42">
      <c r="A295" s="30">
        <v>114520</v>
      </c>
      <c r="B295" s="20" t="s">
        <v>2264</v>
      </c>
      <c r="C295" s="20">
        <v>98</v>
      </c>
      <c r="D295" s="20" t="s">
        <v>2338</v>
      </c>
      <c r="G295" s="20">
        <v>2</v>
      </c>
      <c r="H295" s="20" t="b">
        <v>0</v>
      </c>
      <c r="J295" s="20">
        <v>0</v>
      </c>
      <c r="O295" s="20">
        <v>0</v>
      </c>
      <c r="P295" s="20">
        <v>0</v>
      </c>
      <c r="Q295" s="21">
        <v>0</v>
      </c>
      <c r="T295" s="21">
        <v>30.7</v>
      </c>
      <c r="U295" s="22">
        <v>43556</v>
      </c>
      <c r="W295" s="20">
        <v>0</v>
      </c>
      <c r="X295" s="20">
        <v>2</v>
      </c>
      <c r="Y295" s="20" t="b">
        <v>0</v>
      </c>
      <c r="Z295" s="20" t="b">
        <v>0</v>
      </c>
      <c r="AA295" s="21">
        <v>0</v>
      </c>
      <c r="AB295" s="21">
        <v>0</v>
      </c>
      <c r="AC295" s="21">
        <v>30.7</v>
      </c>
      <c r="AD295" s="21">
        <v>120</v>
      </c>
      <c r="AE295" s="21">
        <v>0</v>
      </c>
      <c r="AF295" s="21">
        <v>0</v>
      </c>
      <c r="AG295" s="21">
        <v>0</v>
      </c>
      <c r="AH295" s="21">
        <v>0</v>
      </c>
      <c r="AI295" s="21">
        <v>0</v>
      </c>
      <c r="AJ295" s="21">
        <v>0</v>
      </c>
      <c r="AK295" s="20" t="s">
        <v>1</v>
      </c>
      <c r="AM295" s="20" t="s">
        <v>4</v>
      </c>
      <c r="AO295" s="20" t="s">
        <v>4</v>
      </c>
      <c r="AP295" s="20" t="s">
        <v>76</v>
      </c>
    </row>
    <row r="296" spans="1:42">
      <c r="A296" s="30">
        <v>114600</v>
      </c>
      <c r="B296" s="20" t="s">
        <v>2264</v>
      </c>
      <c r="C296" s="20">
        <v>100</v>
      </c>
      <c r="D296" s="20" t="s">
        <v>151</v>
      </c>
      <c r="G296" s="20">
        <v>2</v>
      </c>
      <c r="H296" s="20" t="b">
        <v>0</v>
      </c>
      <c r="J296" s="20">
        <v>0</v>
      </c>
      <c r="O296" s="20">
        <v>0</v>
      </c>
      <c r="P296" s="20">
        <v>0</v>
      </c>
      <c r="Q296" s="21">
        <v>0</v>
      </c>
      <c r="T296" s="21">
        <v>20.85</v>
      </c>
      <c r="U296" s="22">
        <v>43556</v>
      </c>
      <c r="W296" s="20">
        <v>0</v>
      </c>
      <c r="X296" s="20">
        <v>2</v>
      </c>
      <c r="Y296" s="20" t="b">
        <v>0</v>
      </c>
      <c r="Z296" s="20" t="b">
        <v>0</v>
      </c>
      <c r="AA296" s="21">
        <v>0</v>
      </c>
      <c r="AB296" s="21">
        <v>0</v>
      </c>
      <c r="AC296" s="21">
        <v>20.85</v>
      </c>
      <c r="AD296" s="21">
        <v>120</v>
      </c>
      <c r="AE296" s="21">
        <v>0</v>
      </c>
      <c r="AF296" s="21">
        <v>0</v>
      </c>
      <c r="AG296" s="21">
        <v>0</v>
      </c>
      <c r="AH296" s="21">
        <v>0</v>
      </c>
      <c r="AI296" s="21">
        <v>0</v>
      </c>
      <c r="AJ296" s="21">
        <v>0</v>
      </c>
      <c r="AK296" s="20" t="s">
        <v>25</v>
      </c>
      <c r="AM296" s="20" t="s">
        <v>4</v>
      </c>
      <c r="AO296" s="20" t="s">
        <v>4</v>
      </c>
      <c r="AP296" s="20" t="s">
        <v>152</v>
      </c>
    </row>
    <row r="297" spans="1:42">
      <c r="A297" s="30">
        <v>114606</v>
      </c>
      <c r="B297" s="20" t="s">
        <v>2264</v>
      </c>
      <c r="C297" s="20">
        <v>102</v>
      </c>
      <c r="D297" s="20" t="s">
        <v>2339</v>
      </c>
      <c r="G297" s="20">
        <v>4</v>
      </c>
      <c r="H297" s="20" t="b">
        <v>0</v>
      </c>
      <c r="J297" s="20">
        <v>0</v>
      </c>
      <c r="O297" s="20">
        <v>0</v>
      </c>
      <c r="P297" s="20">
        <v>0</v>
      </c>
      <c r="Q297" s="21">
        <v>0.93</v>
      </c>
      <c r="T297" s="21">
        <v>93</v>
      </c>
      <c r="W297" s="20">
        <v>0</v>
      </c>
      <c r="X297" s="20">
        <v>2</v>
      </c>
      <c r="Y297" s="20" t="b">
        <v>0</v>
      </c>
      <c r="Z297" s="20" t="b">
        <v>0</v>
      </c>
      <c r="AA297" s="21">
        <v>0</v>
      </c>
      <c r="AB297" s="21">
        <v>0</v>
      </c>
      <c r="AC297" s="21">
        <v>93</v>
      </c>
      <c r="AD297" s="21">
        <v>1</v>
      </c>
      <c r="AE297" s="21">
        <v>0.9</v>
      </c>
      <c r="AF297" s="21">
        <v>0.8</v>
      </c>
      <c r="AG297" s="21">
        <v>0.7</v>
      </c>
      <c r="AH297" s="21">
        <v>0.6</v>
      </c>
      <c r="AI297" s="21">
        <v>0.5</v>
      </c>
      <c r="AJ297" s="21">
        <v>0.25</v>
      </c>
      <c r="AM297" s="20" t="s">
        <v>4</v>
      </c>
      <c r="AO297" s="20" t="s">
        <v>4</v>
      </c>
      <c r="AP297" s="20" t="s">
        <v>152</v>
      </c>
    </row>
    <row r="298" spans="1:42">
      <c r="A298" s="30">
        <v>114620</v>
      </c>
      <c r="B298" s="20" t="s">
        <v>2264</v>
      </c>
      <c r="C298" s="20">
        <v>104</v>
      </c>
      <c r="D298" s="20" t="s">
        <v>2340</v>
      </c>
      <c r="G298" s="20">
        <v>4</v>
      </c>
      <c r="H298" s="20" t="b">
        <v>0</v>
      </c>
      <c r="O298" s="20">
        <v>0</v>
      </c>
      <c r="Q298" s="21">
        <v>1.46</v>
      </c>
      <c r="T298" s="21">
        <v>145.5</v>
      </c>
      <c r="U298" s="22">
        <v>36389</v>
      </c>
      <c r="X298" s="20">
        <v>3</v>
      </c>
      <c r="Y298" s="20" t="b">
        <v>1</v>
      </c>
      <c r="Z298" s="20" t="b">
        <v>1</v>
      </c>
      <c r="AC298" s="21">
        <v>145.5</v>
      </c>
      <c r="AD298" s="21">
        <v>1</v>
      </c>
      <c r="AE298" s="21">
        <v>0.9</v>
      </c>
      <c r="AF298" s="21">
        <v>0.8</v>
      </c>
      <c r="AG298" s="21">
        <v>0.7</v>
      </c>
      <c r="AH298" s="21">
        <v>0.6</v>
      </c>
      <c r="AI298" s="21">
        <v>0.5</v>
      </c>
      <c r="AJ298" s="21">
        <v>0.5</v>
      </c>
    </row>
    <row r="299" spans="1:42">
      <c r="A299" s="30">
        <v>114621</v>
      </c>
      <c r="B299" s="20" t="s">
        <v>2264</v>
      </c>
      <c r="C299" s="20">
        <v>106</v>
      </c>
      <c r="D299" s="20" t="s">
        <v>153</v>
      </c>
      <c r="G299" s="20">
        <v>4</v>
      </c>
      <c r="H299" s="20" t="b">
        <v>0</v>
      </c>
      <c r="J299" s="20">
        <v>0</v>
      </c>
      <c r="M299" s="20" t="s">
        <v>2268</v>
      </c>
      <c r="O299" s="20">
        <v>0</v>
      </c>
      <c r="P299" s="20">
        <v>0</v>
      </c>
      <c r="Q299" s="21">
        <v>1.29</v>
      </c>
      <c r="T299" s="21">
        <v>129.49</v>
      </c>
      <c r="U299" s="22">
        <v>39253</v>
      </c>
      <c r="W299" s="20">
        <v>0</v>
      </c>
      <c r="X299" s="20">
        <v>2</v>
      </c>
      <c r="Y299" s="20" t="b">
        <v>0</v>
      </c>
      <c r="Z299" s="20" t="b">
        <v>0</v>
      </c>
      <c r="AA299" s="21">
        <v>0</v>
      </c>
      <c r="AB299" s="21">
        <v>0</v>
      </c>
      <c r="AC299" s="21">
        <v>129.49</v>
      </c>
      <c r="AD299" s="21">
        <v>1</v>
      </c>
      <c r="AE299" s="21">
        <v>0.9</v>
      </c>
      <c r="AF299" s="21">
        <v>0.8</v>
      </c>
      <c r="AG299" s="21">
        <v>0.7</v>
      </c>
      <c r="AH299" s="21">
        <v>0.6</v>
      </c>
      <c r="AI299" s="21">
        <v>0.5</v>
      </c>
      <c r="AJ299" s="21">
        <v>0.25</v>
      </c>
      <c r="AM299" s="20" t="s">
        <v>4</v>
      </c>
      <c r="AO299" s="20" t="s">
        <v>4</v>
      </c>
      <c r="AP299" s="20" t="s">
        <v>152</v>
      </c>
    </row>
    <row r="300" spans="1:42">
      <c r="A300" s="30">
        <v>114650</v>
      </c>
      <c r="B300" s="20" t="s">
        <v>2264</v>
      </c>
      <c r="C300" s="20">
        <v>108</v>
      </c>
      <c r="D300" s="20" t="s">
        <v>2341</v>
      </c>
      <c r="G300" s="20">
        <v>2</v>
      </c>
      <c r="H300" s="20" t="b">
        <v>0</v>
      </c>
      <c r="O300" s="20">
        <v>0</v>
      </c>
      <c r="P300" s="20">
        <v>0</v>
      </c>
      <c r="Q300" s="21">
        <v>0</v>
      </c>
      <c r="T300" s="21">
        <v>10.95</v>
      </c>
      <c r="U300" s="22">
        <v>43556</v>
      </c>
      <c r="W300" s="20">
        <v>0</v>
      </c>
      <c r="X300" s="20">
        <v>3</v>
      </c>
      <c r="Y300" s="20" t="b">
        <v>0</v>
      </c>
      <c r="Z300" s="20" t="b">
        <v>1</v>
      </c>
      <c r="AA300" s="21">
        <v>0</v>
      </c>
      <c r="AB300" s="21">
        <v>0</v>
      </c>
      <c r="AC300" s="21">
        <v>10.95</v>
      </c>
      <c r="AD300" s="21">
        <v>120</v>
      </c>
      <c r="AE300" s="21">
        <v>0</v>
      </c>
      <c r="AF300" s="21">
        <v>0</v>
      </c>
      <c r="AG300" s="21">
        <v>0</v>
      </c>
      <c r="AH300" s="21">
        <v>0</v>
      </c>
      <c r="AI300" s="21">
        <v>0</v>
      </c>
      <c r="AJ300" s="21">
        <v>0</v>
      </c>
      <c r="AK300" s="20" t="s">
        <v>25</v>
      </c>
      <c r="AP300" s="20" t="s">
        <v>152</v>
      </c>
    </row>
    <row r="301" spans="1:42">
      <c r="A301" s="30">
        <v>114655</v>
      </c>
      <c r="B301" s="20" t="s">
        <v>2264</v>
      </c>
      <c r="C301" s="20">
        <v>110</v>
      </c>
      <c r="D301" s="20" t="s">
        <v>5671</v>
      </c>
      <c r="G301" s="20">
        <v>2</v>
      </c>
      <c r="H301" s="20" t="b">
        <v>0</v>
      </c>
      <c r="J301" s="20">
        <v>0</v>
      </c>
      <c r="O301" s="20">
        <v>0</v>
      </c>
      <c r="P301" s="20">
        <v>0</v>
      </c>
      <c r="Q301" s="21">
        <v>0</v>
      </c>
      <c r="T301" s="21">
        <v>3.32</v>
      </c>
      <c r="U301" s="22">
        <v>43556</v>
      </c>
      <c r="W301" s="20">
        <v>0</v>
      </c>
      <c r="X301" s="20">
        <v>2</v>
      </c>
      <c r="Y301" s="20" t="b">
        <v>0</v>
      </c>
      <c r="Z301" s="20" t="b">
        <v>0</v>
      </c>
      <c r="AA301" s="21">
        <v>0</v>
      </c>
      <c r="AB301" s="21">
        <v>0</v>
      </c>
      <c r="AC301" s="21">
        <v>6.15</v>
      </c>
      <c r="AD301" s="21">
        <v>120</v>
      </c>
      <c r="AE301" s="21">
        <v>0</v>
      </c>
      <c r="AF301" s="21">
        <v>0</v>
      </c>
      <c r="AG301" s="21">
        <v>0</v>
      </c>
      <c r="AH301" s="21">
        <v>0</v>
      </c>
      <c r="AI301" s="21">
        <v>0</v>
      </c>
      <c r="AJ301" s="21">
        <v>0</v>
      </c>
      <c r="AK301" s="20" t="s">
        <v>2</v>
      </c>
      <c r="AM301" s="20" t="s">
        <v>4</v>
      </c>
      <c r="AO301" s="20" t="s">
        <v>4</v>
      </c>
      <c r="AP301" s="20" t="s">
        <v>154</v>
      </c>
    </row>
    <row r="302" spans="1:42">
      <c r="A302" s="30">
        <v>114660</v>
      </c>
      <c r="B302" s="20" t="s">
        <v>2264</v>
      </c>
      <c r="C302" s="20">
        <v>112</v>
      </c>
      <c r="D302" s="20" t="s">
        <v>5672</v>
      </c>
      <c r="G302" s="20">
        <v>2</v>
      </c>
      <c r="H302" s="20" t="b">
        <v>0</v>
      </c>
      <c r="Q302" s="21">
        <v>0</v>
      </c>
      <c r="T302" s="21">
        <v>5.57</v>
      </c>
      <c r="U302" s="22">
        <v>43556</v>
      </c>
      <c r="X302" s="20">
        <v>2</v>
      </c>
      <c r="Z302" s="20" t="b">
        <v>0</v>
      </c>
      <c r="AC302" s="21">
        <v>5.57</v>
      </c>
      <c r="AD302" s="21">
        <v>120</v>
      </c>
      <c r="AE302" s="21">
        <v>0</v>
      </c>
      <c r="AF302" s="21">
        <v>0</v>
      </c>
      <c r="AG302" s="21">
        <v>0</v>
      </c>
      <c r="AH302" s="21">
        <v>0</v>
      </c>
      <c r="AI302" s="21">
        <v>0</v>
      </c>
      <c r="AJ302" s="21">
        <v>0</v>
      </c>
      <c r="AK302" s="20" t="s">
        <v>82</v>
      </c>
      <c r="AM302" s="20" t="s">
        <v>4</v>
      </c>
      <c r="AO302" s="20" t="s">
        <v>4</v>
      </c>
      <c r="AP302" s="20" t="s">
        <v>154</v>
      </c>
    </row>
    <row r="303" spans="1:42">
      <c r="A303" s="30">
        <v>114665</v>
      </c>
      <c r="B303" s="20" t="s">
        <v>2264</v>
      </c>
      <c r="C303" s="20">
        <v>114</v>
      </c>
      <c r="D303" s="20" t="s">
        <v>5673</v>
      </c>
      <c r="G303" s="20">
        <v>2</v>
      </c>
      <c r="H303" s="20" t="b">
        <v>0</v>
      </c>
      <c r="J303" s="20">
        <v>0</v>
      </c>
      <c r="K303" s="20" t="s">
        <v>2268</v>
      </c>
      <c r="L303" s="20" t="s">
        <v>2268</v>
      </c>
      <c r="O303" s="20">
        <v>0</v>
      </c>
      <c r="P303" s="20">
        <v>0</v>
      </c>
      <c r="Q303" s="21">
        <v>0</v>
      </c>
      <c r="T303" s="21">
        <v>7.4</v>
      </c>
      <c r="U303" s="22">
        <v>43556</v>
      </c>
      <c r="W303" s="20">
        <v>0</v>
      </c>
      <c r="X303" s="20">
        <v>2</v>
      </c>
      <c r="Y303" s="20" t="b">
        <v>0</v>
      </c>
      <c r="Z303" s="20" t="b">
        <v>0</v>
      </c>
      <c r="AA303" s="21">
        <v>0</v>
      </c>
      <c r="AB303" s="21">
        <v>0</v>
      </c>
      <c r="AC303" s="21">
        <v>7.4</v>
      </c>
      <c r="AD303" s="21">
        <v>120</v>
      </c>
      <c r="AE303" s="21">
        <v>0</v>
      </c>
      <c r="AF303" s="21">
        <v>0</v>
      </c>
      <c r="AG303" s="21">
        <v>0</v>
      </c>
      <c r="AH303" s="21">
        <v>0</v>
      </c>
      <c r="AI303" s="21">
        <v>0</v>
      </c>
      <c r="AJ303" s="21">
        <v>0</v>
      </c>
      <c r="AK303" s="20" t="s">
        <v>2</v>
      </c>
      <c r="AM303" s="20" t="s">
        <v>4</v>
      </c>
      <c r="AO303" s="20" t="s">
        <v>4</v>
      </c>
      <c r="AP303" s="20" t="s">
        <v>154</v>
      </c>
    </row>
    <row r="304" spans="1:42">
      <c r="A304" s="30">
        <v>114700</v>
      </c>
      <c r="B304" s="20" t="s">
        <v>2264</v>
      </c>
      <c r="C304" s="20">
        <v>116</v>
      </c>
      <c r="D304" s="20" t="s">
        <v>5789</v>
      </c>
      <c r="G304" s="20">
        <v>2</v>
      </c>
      <c r="H304" s="20" t="b">
        <v>0</v>
      </c>
      <c r="J304" s="20">
        <v>0</v>
      </c>
      <c r="O304" s="20">
        <v>0</v>
      </c>
      <c r="P304" s="20">
        <v>0</v>
      </c>
      <c r="Q304" s="21">
        <v>0</v>
      </c>
      <c r="T304" s="21">
        <v>37.33</v>
      </c>
      <c r="U304" s="22">
        <v>43556</v>
      </c>
      <c r="W304" s="20">
        <v>0</v>
      </c>
      <c r="X304" s="20">
        <v>2</v>
      </c>
      <c r="Y304" s="20" t="b">
        <v>0</v>
      </c>
      <c r="Z304" s="20" t="b">
        <v>0</v>
      </c>
      <c r="AA304" s="21">
        <v>0</v>
      </c>
      <c r="AB304" s="21">
        <v>0</v>
      </c>
      <c r="AC304" s="21">
        <v>37.33</v>
      </c>
      <c r="AD304" s="21">
        <v>120</v>
      </c>
      <c r="AE304" s="21">
        <v>0</v>
      </c>
      <c r="AF304" s="21">
        <v>0</v>
      </c>
      <c r="AG304" s="21">
        <v>0</v>
      </c>
      <c r="AH304" s="21">
        <v>0</v>
      </c>
      <c r="AI304" s="21">
        <v>0</v>
      </c>
      <c r="AJ304" s="21">
        <v>0</v>
      </c>
      <c r="AK304" s="20" t="s">
        <v>2</v>
      </c>
      <c r="AM304" s="20" t="s">
        <v>4</v>
      </c>
      <c r="AO304" s="20" t="s">
        <v>4</v>
      </c>
      <c r="AP304" s="20" t="s">
        <v>15</v>
      </c>
    </row>
    <row r="305" spans="1:42">
      <c r="A305" s="30">
        <v>114703</v>
      </c>
      <c r="B305" s="20" t="s">
        <v>2264</v>
      </c>
      <c r="C305" s="20">
        <v>118</v>
      </c>
      <c r="D305" s="20" t="s">
        <v>5674</v>
      </c>
      <c r="G305" s="20">
        <v>2</v>
      </c>
      <c r="H305" s="20" t="b">
        <v>0</v>
      </c>
      <c r="J305" s="20">
        <v>0</v>
      </c>
      <c r="K305" s="20" t="s">
        <v>2268</v>
      </c>
      <c r="L305" s="20" t="s">
        <v>2268</v>
      </c>
      <c r="O305" s="20">
        <v>0</v>
      </c>
      <c r="P305" s="20">
        <v>0</v>
      </c>
      <c r="Q305" s="21">
        <v>0</v>
      </c>
      <c r="T305" s="21">
        <v>40.26</v>
      </c>
      <c r="U305" s="22">
        <v>43556</v>
      </c>
      <c r="W305" s="20">
        <v>0</v>
      </c>
      <c r="X305" s="20">
        <v>2</v>
      </c>
      <c r="Y305" s="20" t="b">
        <v>0</v>
      </c>
      <c r="Z305" s="20" t="b">
        <v>0</v>
      </c>
      <c r="AA305" s="21">
        <v>0</v>
      </c>
      <c r="AB305" s="21">
        <v>0</v>
      </c>
      <c r="AC305" s="21">
        <v>40.26</v>
      </c>
      <c r="AD305" s="21">
        <v>120</v>
      </c>
      <c r="AE305" s="21">
        <v>0</v>
      </c>
      <c r="AF305" s="21">
        <v>0</v>
      </c>
      <c r="AG305" s="21">
        <v>0</v>
      </c>
      <c r="AH305" s="21">
        <v>0</v>
      </c>
      <c r="AI305" s="21">
        <v>0</v>
      </c>
      <c r="AJ305" s="21">
        <v>0</v>
      </c>
      <c r="AM305" s="20" t="s">
        <v>4</v>
      </c>
      <c r="AO305" s="20" t="s">
        <v>4</v>
      </c>
      <c r="AP305" s="20" t="s">
        <v>15</v>
      </c>
    </row>
    <row r="306" spans="1:42">
      <c r="A306" s="30">
        <v>114704</v>
      </c>
      <c r="B306" s="20" t="s">
        <v>2264</v>
      </c>
      <c r="C306" s="20">
        <v>120</v>
      </c>
      <c r="D306" s="20" t="s">
        <v>5790</v>
      </c>
      <c r="G306" s="20">
        <v>2</v>
      </c>
      <c r="H306" s="20" t="b">
        <v>0</v>
      </c>
      <c r="J306" s="20">
        <v>0</v>
      </c>
      <c r="O306" s="20">
        <v>0</v>
      </c>
      <c r="P306" s="20">
        <v>0</v>
      </c>
      <c r="Q306" s="21">
        <v>0</v>
      </c>
      <c r="T306" s="21">
        <v>57.88</v>
      </c>
      <c r="U306" s="22">
        <v>42135</v>
      </c>
      <c r="W306" s="20">
        <v>0</v>
      </c>
      <c r="X306" s="20">
        <v>2</v>
      </c>
      <c r="Y306" s="20" t="b">
        <v>0</v>
      </c>
      <c r="Z306" s="20" t="b">
        <v>0</v>
      </c>
      <c r="AA306" s="21">
        <v>0</v>
      </c>
      <c r="AB306" s="21">
        <v>0</v>
      </c>
      <c r="AC306" s="21">
        <v>57.88</v>
      </c>
      <c r="AD306" s="21">
        <v>120</v>
      </c>
      <c r="AE306" s="21">
        <v>0</v>
      </c>
      <c r="AF306" s="21">
        <v>0</v>
      </c>
      <c r="AG306" s="21">
        <v>0</v>
      </c>
      <c r="AH306" s="21">
        <v>0</v>
      </c>
      <c r="AI306" s="21">
        <v>0</v>
      </c>
      <c r="AJ306" s="21">
        <v>0</v>
      </c>
      <c r="AK306" s="20" t="s">
        <v>2</v>
      </c>
      <c r="AP306" s="20" t="s">
        <v>152</v>
      </c>
    </row>
    <row r="307" spans="1:42">
      <c r="A307" s="30">
        <v>114705</v>
      </c>
      <c r="B307" s="20" t="s">
        <v>2264</v>
      </c>
      <c r="C307" s="20">
        <v>122</v>
      </c>
      <c r="D307" s="20" t="s">
        <v>5716</v>
      </c>
      <c r="G307" s="20">
        <v>2</v>
      </c>
      <c r="H307" s="20" t="b">
        <v>0</v>
      </c>
      <c r="J307" s="20">
        <v>0</v>
      </c>
      <c r="M307" s="20" t="s">
        <v>2268</v>
      </c>
      <c r="O307" s="20">
        <v>0</v>
      </c>
      <c r="P307" s="20">
        <v>0</v>
      </c>
      <c r="Q307" s="21">
        <v>0</v>
      </c>
      <c r="T307" s="21">
        <v>25</v>
      </c>
      <c r="U307" s="22">
        <v>43797</v>
      </c>
      <c r="W307" s="20">
        <v>0</v>
      </c>
      <c r="X307" s="20">
        <v>2</v>
      </c>
      <c r="Y307" s="20" t="b">
        <v>0</v>
      </c>
      <c r="Z307" s="20" t="b">
        <v>0</v>
      </c>
      <c r="AA307" s="21">
        <v>0</v>
      </c>
      <c r="AB307" s="21">
        <v>0</v>
      </c>
      <c r="AC307" s="21">
        <v>25</v>
      </c>
      <c r="AD307" s="21">
        <v>120</v>
      </c>
      <c r="AE307" s="21">
        <v>0</v>
      </c>
      <c r="AF307" s="21">
        <v>0</v>
      </c>
      <c r="AG307" s="21">
        <v>0</v>
      </c>
      <c r="AH307" s="21">
        <v>0</v>
      </c>
      <c r="AI307" s="21">
        <v>0</v>
      </c>
      <c r="AJ307" s="21">
        <v>0</v>
      </c>
      <c r="AK307" s="20" t="s">
        <v>163</v>
      </c>
      <c r="AM307" s="20" t="s">
        <v>4</v>
      </c>
      <c r="AO307" s="20" t="s">
        <v>4</v>
      </c>
      <c r="AP307" s="20" t="s">
        <v>152</v>
      </c>
    </row>
    <row r="308" spans="1:42">
      <c r="A308" s="30">
        <v>114707</v>
      </c>
      <c r="B308" s="20" t="s">
        <v>2264</v>
      </c>
      <c r="C308" s="20">
        <v>124</v>
      </c>
      <c r="D308" s="20" t="s">
        <v>155</v>
      </c>
      <c r="G308" s="20">
        <v>3</v>
      </c>
      <c r="H308" s="20" t="b">
        <v>0</v>
      </c>
      <c r="O308" s="20">
        <v>0</v>
      </c>
      <c r="P308" s="20">
        <v>0</v>
      </c>
      <c r="Q308" s="21">
        <v>1.59</v>
      </c>
      <c r="T308" s="21">
        <v>159.19999999999999</v>
      </c>
      <c r="U308" s="22">
        <v>37644</v>
      </c>
      <c r="W308" s="20">
        <v>0</v>
      </c>
      <c r="X308" s="20">
        <v>3</v>
      </c>
      <c r="Y308" s="20" t="b">
        <v>0</v>
      </c>
      <c r="Z308" s="20" t="b">
        <v>1</v>
      </c>
      <c r="AC308" s="21">
        <v>159.19999999999999</v>
      </c>
      <c r="AD308" s="21">
        <v>1</v>
      </c>
      <c r="AE308" s="21">
        <v>0.9</v>
      </c>
      <c r="AF308" s="21">
        <v>0.8</v>
      </c>
      <c r="AG308" s="21">
        <v>0.7</v>
      </c>
      <c r="AH308" s="21">
        <v>0.6</v>
      </c>
      <c r="AI308" s="21">
        <v>0.5</v>
      </c>
      <c r="AJ308" s="21">
        <v>0</v>
      </c>
      <c r="AK308" s="20" t="s">
        <v>2</v>
      </c>
      <c r="AM308" s="20" t="s">
        <v>4</v>
      </c>
      <c r="AO308" s="20" t="s">
        <v>4</v>
      </c>
      <c r="AP308" s="20" t="s">
        <v>15</v>
      </c>
    </row>
    <row r="309" spans="1:42">
      <c r="A309" s="30">
        <v>114708</v>
      </c>
      <c r="B309" s="20" t="s">
        <v>2264</v>
      </c>
      <c r="C309" s="20">
        <v>128</v>
      </c>
      <c r="D309" s="20" t="s">
        <v>157</v>
      </c>
      <c r="G309" s="20">
        <v>3</v>
      </c>
      <c r="H309" s="20" t="b">
        <v>0</v>
      </c>
      <c r="J309" s="20">
        <v>0</v>
      </c>
      <c r="O309" s="20">
        <v>0</v>
      </c>
      <c r="P309" s="20">
        <v>0</v>
      </c>
      <c r="Q309" s="21">
        <v>4.3499999999999996</v>
      </c>
      <c r="T309" s="21">
        <v>435.2</v>
      </c>
      <c r="U309" s="22">
        <v>37644</v>
      </c>
      <c r="W309" s="20">
        <v>0</v>
      </c>
      <c r="X309" s="20">
        <v>3</v>
      </c>
      <c r="Y309" s="20" t="b">
        <v>1</v>
      </c>
      <c r="Z309" s="20" t="b">
        <v>0</v>
      </c>
      <c r="AA309" s="21">
        <v>0</v>
      </c>
      <c r="AB309" s="21">
        <v>0</v>
      </c>
      <c r="AC309" s="21">
        <v>435.2</v>
      </c>
      <c r="AD309" s="21">
        <v>1</v>
      </c>
      <c r="AE309" s="21">
        <v>0.9</v>
      </c>
      <c r="AF309" s="21">
        <v>0.8</v>
      </c>
      <c r="AG309" s="21">
        <v>0.7</v>
      </c>
      <c r="AH309" s="21">
        <v>0.6</v>
      </c>
      <c r="AI309" s="21">
        <v>0.5</v>
      </c>
      <c r="AJ309" s="21">
        <v>0</v>
      </c>
      <c r="AM309" s="20" t="s">
        <v>4</v>
      </c>
      <c r="AO309" s="20" t="s">
        <v>4</v>
      </c>
      <c r="AP309" s="20" t="s">
        <v>15</v>
      </c>
    </row>
    <row r="310" spans="1:42">
      <c r="A310" s="30">
        <v>114709</v>
      </c>
      <c r="B310" s="20" t="s">
        <v>2264</v>
      </c>
      <c r="C310" s="20">
        <v>126</v>
      </c>
      <c r="D310" s="20" t="s">
        <v>156</v>
      </c>
      <c r="G310" s="20">
        <v>4</v>
      </c>
      <c r="H310" s="20" t="b">
        <v>0</v>
      </c>
      <c r="J310" s="20">
        <v>0</v>
      </c>
      <c r="K310" s="20" t="s">
        <v>2268</v>
      </c>
      <c r="L310" s="20" t="s">
        <v>2268</v>
      </c>
      <c r="M310" s="20" t="s">
        <v>2268</v>
      </c>
      <c r="O310" s="20">
        <v>0</v>
      </c>
      <c r="P310" s="20">
        <v>0</v>
      </c>
      <c r="Q310" s="21">
        <v>5.22</v>
      </c>
      <c r="T310" s="21">
        <v>521.76</v>
      </c>
      <c r="U310" s="22">
        <v>43129</v>
      </c>
      <c r="W310" s="20">
        <v>0</v>
      </c>
      <c r="X310" s="20">
        <v>2</v>
      </c>
      <c r="Y310" s="20" t="b">
        <v>0</v>
      </c>
      <c r="Z310" s="20" t="b">
        <v>0</v>
      </c>
      <c r="AA310" s="21">
        <v>0</v>
      </c>
      <c r="AB310" s="21">
        <v>0</v>
      </c>
      <c r="AC310" s="21">
        <v>521.76</v>
      </c>
      <c r="AD310" s="21">
        <v>1</v>
      </c>
      <c r="AE310" s="21">
        <v>0.9</v>
      </c>
      <c r="AF310" s="21">
        <v>0.8</v>
      </c>
      <c r="AG310" s="21">
        <v>0.7</v>
      </c>
      <c r="AH310" s="21">
        <v>0.6</v>
      </c>
      <c r="AI310" s="21">
        <v>0.5</v>
      </c>
      <c r="AJ310" s="21">
        <v>0.25</v>
      </c>
      <c r="AM310" s="20" t="s">
        <v>4</v>
      </c>
      <c r="AO310" s="20" t="s">
        <v>4</v>
      </c>
      <c r="AP310" s="20" t="s">
        <v>15</v>
      </c>
    </row>
    <row r="311" spans="1:42">
      <c r="A311" s="30">
        <v>114722</v>
      </c>
      <c r="B311" s="20" t="s">
        <v>2264</v>
      </c>
      <c r="C311" s="20">
        <v>130</v>
      </c>
      <c r="D311" s="20" t="s">
        <v>158</v>
      </c>
      <c r="G311" s="20">
        <v>3</v>
      </c>
      <c r="H311" s="20" t="b">
        <v>0</v>
      </c>
      <c r="J311" s="20">
        <v>0</v>
      </c>
      <c r="O311" s="20">
        <v>0</v>
      </c>
      <c r="P311" s="20">
        <v>0</v>
      </c>
      <c r="Q311" s="21">
        <v>1.01</v>
      </c>
      <c r="T311" s="21">
        <v>100.5</v>
      </c>
      <c r="W311" s="20">
        <v>0</v>
      </c>
      <c r="X311" s="20">
        <v>3</v>
      </c>
      <c r="Y311" s="20" t="b">
        <v>1</v>
      </c>
      <c r="Z311" s="20" t="b">
        <v>0</v>
      </c>
      <c r="AA311" s="21">
        <v>0</v>
      </c>
      <c r="AB311" s="21">
        <v>0</v>
      </c>
      <c r="AC311" s="21">
        <v>100.5</v>
      </c>
      <c r="AD311" s="21">
        <v>1</v>
      </c>
      <c r="AE311" s="21">
        <v>0.9</v>
      </c>
      <c r="AF311" s="21">
        <v>0.8</v>
      </c>
      <c r="AG311" s="21">
        <v>0.7</v>
      </c>
      <c r="AH311" s="21">
        <v>0.6</v>
      </c>
      <c r="AI311" s="21">
        <v>0.5</v>
      </c>
      <c r="AJ311" s="21">
        <v>0</v>
      </c>
      <c r="AM311" s="20" t="s">
        <v>4</v>
      </c>
      <c r="AO311" s="20" t="s">
        <v>4</v>
      </c>
      <c r="AP311" s="20" t="s">
        <v>15</v>
      </c>
    </row>
    <row r="312" spans="1:42">
      <c r="A312" s="30">
        <v>114724</v>
      </c>
      <c r="B312" s="20" t="s">
        <v>2264</v>
      </c>
      <c r="C312" s="20">
        <v>132</v>
      </c>
      <c r="D312" s="20" t="s">
        <v>159</v>
      </c>
      <c r="G312" s="20">
        <v>2</v>
      </c>
      <c r="H312" s="20" t="b">
        <v>0</v>
      </c>
      <c r="J312" s="20">
        <v>0</v>
      </c>
      <c r="O312" s="20">
        <v>0</v>
      </c>
      <c r="P312" s="20">
        <v>0</v>
      </c>
      <c r="Q312" s="21">
        <v>0</v>
      </c>
      <c r="T312" s="21">
        <v>55.54</v>
      </c>
      <c r="U312" s="22">
        <v>43556</v>
      </c>
      <c r="W312" s="20">
        <v>0</v>
      </c>
      <c r="X312" s="20">
        <v>2</v>
      </c>
      <c r="Y312" s="20" t="b">
        <v>0</v>
      </c>
      <c r="Z312" s="20" t="b">
        <v>0</v>
      </c>
      <c r="AA312" s="21">
        <v>0</v>
      </c>
      <c r="AB312" s="21">
        <v>0</v>
      </c>
      <c r="AC312" s="21">
        <v>55.54</v>
      </c>
      <c r="AD312" s="21">
        <v>120</v>
      </c>
      <c r="AE312" s="21">
        <v>0</v>
      </c>
      <c r="AF312" s="21">
        <v>0</v>
      </c>
      <c r="AG312" s="21">
        <v>0</v>
      </c>
      <c r="AH312" s="21">
        <v>0</v>
      </c>
      <c r="AI312" s="21">
        <v>0</v>
      </c>
      <c r="AJ312" s="21">
        <v>0</v>
      </c>
      <c r="AK312" s="20" t="s">
        <v>1</v>
      </c>
      <c r="AM312" s="20" t="s">
        <v>4</v>
      </c>
      <c r="AO312" s="20" t="s">
        <v>4</v>
      </c>
      <c r="AP312" s="20" t="s">
        <v>15</v>
      </c>
    </row>
    <row r="313" spans="1:42">
      <c r="A313" s="30">
        <v>114725</v>
      </c>
      <c r="B313" s="20" t="s">
        <v>2264</v>
      </c>
      <c r="C313" s="20">
        <v>134</v>
      </c>
      <c r="D313" s="20" t="s">
        <v>160</v>
      </c>
      <c r="G313" s="20">
        <v>2</v>
      </c>
      <c r="H313" s="20" t="b">
        <v>0</v>
      </c>
      <c r="J313" s="20">
        <v>0</v>
      </c>
      <c r="O313" s="20">
        <v>0</v>
      </c>
      <c r="P313" s="20">
        <v>0</v>
      </c>
      <c r="Q313" s="21">
        <v>0</v>
      </c>
      <c r="T313" s="21">
        <v>176.9</v>
      </c>
      <c r="U313" s="22">
        <v>43556</v>
      </c>
      <c r="W313" s="20">
        <v>0</v>
      </c>
      <c r="X313" s="20">
        <v>2</v>
      </c>
      <c r="Y313" s="20" t="b">
        <v>0</v>
      </c>
      <c r="Z313" s="20" t="b">
        <v>0</v>
      </c>
      <c r="AA313" s="21">
        <v>0</v>
      </c>
      <c r="AB313" s="21">
        <v>0</v>
      </c>
      <c r="AC313" s="21">
        <v>185</v>
      </c>
      <c r="AD313" s="21">
        <v>120</v>
      </c>
      <c r="AE313" s="21">
        <v>0</v>
      </c>
      <c r="AF313" s="21">
        <v>0</v>
      </c>
      <c r="AG313" s="21">
        <v>0</v>
      </c>
      <c r="AH313" s="21">
        <v>0</v>
      </c>
      <c r="AI313" s="21">
        <v>0</v>
      </c>
      <c r="AJ313" s="21">
        <v>0</v>
      </c>
      <c r="AK313" s="20" t="s">
        <v>2</v>
      </c>
      <c r="AM313" s="20" t="s">
        <v>4</v>
      </c>
      <c r="AO313" s="20" t="s">
        <v>4</v>
      </c>
      <c r="AP313" s="20" t="s">
        <v>152</v>
      </c>
    </row>
    <row r="314" spans="1:42">
      <c r="A314" s="30">
        <v>114726</v>
      </c>
      <c r="B314" s="20" t="s">
        <v>2264</v>
      </c>
      <c r="C314" s="20">
        <v>136</v>
      </c>
      <c r="D314" s="20" t="s">
        <v>4345</v>
      </c>
      <c r="G314" s="20">
        <v>4</v>
      </c>
      <c r="H314" s="20" t="b">
        <v>0</v>
      </c>
      <c r="J314" s="20">
        <v>0</v>
      </c>
      <c r="O314" s="20">
        <v>0</v>
      </c>
      <c r="P314" s="20">
        <v>0</v>
      </c>
      <c r="Q314" s="21">
        <v>0.85</v>
      </c>
      <c r="T314" s="21">
        <v>85</v>
      </c>
      <c r="W314" s="20">
        <v>0</v>
      </c>
      <c r="X314" s="20">
        <v>3</v>
      </c>
      <c r="Y314" s="20" t="b">
        <v>1</v>
      </c>
      <c r="Z314" s="20" t="b">
        <v>1</v>
      </c>
      <c r="AA314" s="21">
        <v>0</v>
      </c>
      <c r="AB314" s="21">
        <v>0</v>
      </c>
      <c r="AC314" s="21">
        <v>85</v>
      </c>
      <c r="AD314" s="21">
        <v>1</v>
      </c>
      <c r="AE314" s="21">
        <v>0.9</v>
      </c>
      <c r="AF314" s="21">
        <v>0.8</v>
      </c>
      <c r="AG314" s="21">
        <v>0.7</v>
      </c>
      <c r="AH314" s="21">
        <v>0.6</v>
      </c>
      <c r="AI314" s="21">
        <v>0.5</v>
      </c>
      <c r="AJ314" s="21">
        <v>0</v>
      </c>
    </row>
    <row r="315" spans="1:42">
      <c r="A315" s="30">
        <v>114806</v>
      </c>
      <c r="B315" s="20" t="s">
        <v>2264</v>
      </c>
      <c r="C315" s="20">
        <v>138</v>
      </c>
      <c r="D315" s="20" t="s">
        <v>161</v>
      </c>
      <c r="G315" s="20">
        <v>2</v>
      </c>
      <c r="H315" s="20" t="b">
        <v>0</v>
      </c>
      <c r="Q315" s="21">
        <v>0</v>
      </c>
      <c r="T315" s="21">
        <v>14.55</v>
      </c>
      <c r="U315" s="22">
        <v>43556</v>
      </c>
      <c r="X315" s="20">
        <v>2</v>
      </c>
      <c r="Z315" s="20" t="b">
        <v>0</v>
      </c>
      <c r="AC315" s="21">
        <v>31.65</v>
      </c>
      <c r="AD315" s="21">
        <v>120</v>
      </c>
      <c r="AE315" s="21">
        <v>0</v>
      </c>
      <c r="AF315" s="21">
        <v>0</v>
      </c>
      <c r="AG315" s="21">
        <v>0</v>
      </c>
      <c r="AH315" s="21">
        <v>0</v>
      </c>
      <c r="AI315" s="21">
        <v>0</v>
      </c>
      <c r="AJ315" s="21">
        <v>0</v>
      </c>
      <c r="AM315" s="20" t="s">
        <v>4</v>
      </c>
      <c r="AO315" s="20" t="s">
        <v>4</v>
      </c>
      <c r="AP315" s="20" t="s">
        <v>76</v>
      </c>
    </row>
    <row r="316" spans="1:42">
      <c r="A316" s="30">
        <v>114807</v>
      </c>
      <c r="B316" s="20" t="s">
        <v>2264</v>
      </c>
      <c r="C316" s="20">
        <v>140</v>
      </c>
      <c r="D316" s="20" t="s">
        <v>162</v>
      </c>
      <c r="G316" s="20">
        <v>2</v>
      </c>
      <c r="H316" s="20" t="b">
        <v>0</v>
      </c>
      <c r="Q316" s="21">
        <v>0</v>
      </c>
      <c r="T316" s="21">
        <v>21.18</v>
      </c>
      <c r="U316" s="22">
        <v>43556</v>
      </c>
      <c r="X316" s="20">
        <v>2</v>
      </c>
      <c r="Z316" s="20" t="b">
        <v>0</v>
      </c>
      <c r="AC316" s="21">
        <v>21.18</v>
      </c>
      <c r="AD316" s="21">
        <v>120</v>
      </c>
      <c r="AE316" s="21">
        <v>0</v>
      </c>
      <c r="AF316" s="21">
        <v>0</v>
      </c>
      <c r="AG316" s="21">
        <v>0</v>
      </c>
      <c r="AH316" s="21">
        <v>0</v>
      </c>
      <c r="AI316" s="21">
        <v>0</v>
      </c>
      <c r="AJ316" s="21">
        <v>0</v>
      </c>
      <c r="AK316" s="20" t="s">
        <v>163</v>
      </c>
      <c r="AM316" s="20" t="s">
        <v>4</v>
      </c>
      <c r="AO316" s="20" t="s">
        <v>4</v>
      </c>
      <c r="AP316" s="20" t="s">
        <v>76</v>
      </c>
    </row>
    <row r="317" spans="1:42">
      <c r="A317" s="30">
        <v>114808</v>
      </c>
      <c r="B317" s="20" t="s">
        <v>2264</v>
      </c>
      <c r="C317" s="20">
        <v>142</v>
      </c>
      <c r="D317" s="20" t="s">
        <v>164</v>
      </c>
      <c r="G317" s="20">
        <v>2</v>
      </c>
      <c r="H317" s="20" t="b">
        <v>0</v>
      </c>
      <c r="Q317" s="21">
        <v>0</v>
      </c>
      <c r="T317" s="21">
        <v>37.049999999999997</v>
      </c>
      <c r="U317" s="22">
        <v>43556</v>
      </c>
      <c r="X317" s="20">
        <v>2</v>
      </c>
      <c r="Z317" s="20" t="b">
        <v>0</v>
      </c>
      <c r="AC317" s="21">
        <v>37.049999999999997</v>
      </c>
      <c r="AD317" s="21">
        <v>120</v>
      </c>
      <c r="AE317" s="21">
        <v>0</v>
      </c>
      <c r="AF317" s="21">
        <v>0</v>
      </c>
      <c r="AG317" s="21">
        <v>0</v>
      </c>
      <c r="AH317" s="21">
        <v>0</v>
      </c>
      <c r="AI317" s="21">
        <v>0</v>
      </c>
      <c r="AJ317" s="21">
        <v>0</v>
      </c>
      <c r="AK317" s="20" t="s">
        <v>25</v>
      </c>
      <c r="AM317" s="20" t="s">
        <v>4</v>
      </c>
      <c r="AO317" s="20" t="s">
        <v>4</v>
      </c>
      <c r="AP317" s="20" t="s">
        <v>76</v>
      </c>
    </row>
    <row r="318" spans="1:42">
      <c r="A318" s="30">
        <v>114809</v>
      </c>
      <c r="B318" s="20" t="s">
        <v>2264</v>
      </c>
      <c r="C318" s="20">
        <v>144</v>
      </c>
      <c r="D318" s="20" t="s">
        <v>165</v>
      </c>
      <c r="G318" s="20">
        <v>2</v>
      </c>
      <c r="H318" s="20" t="b">
        <v>0</v>
      </c>
      <c r="Q318" s="21">
        <v>0</v>
      </c>
      <c r="T318" s="21">
        <v>25.48</v>
      </c>
      <c r="U318" s="22">
        <v>43556</v>
      </c>
      <c r="X318" s="20">
        <v>2</v>
      </c>
      <c r="Z318" s="20" t="b">
        <v>0</v>
      </c>
      <c r="AC318" s="21">
        <v>25.48</v>
      </c>
      <c r="AD318" s="21">
        <v>120</v>
      </c>
      <c r="AE318" s="21">
        <v>0</v>
      </c>
      <c r="AF318" s="21">
        <v>0</v>
      </c>
      <c r="AG318" s="21">
        <v>0</v>
      </c>
      <c r="AH318" s="21">
        <v>0</v>
      </c>
      <c r="AI318" s="21">
        <v>0</v>
      </c>
      <c r="AJ318" s="21">
        <v>0</v>
      </c>
      <c r="AK318" s="20" t="s">
        <v>25</v>
      </c>
      <c r="AM318" s="20" t="s">
        <v>4</v>
      </c>
      <c r="AO318" s="20" t="s">
        <v>4</v>
      </c>
      <c r="AP318" s="20" t="s">
        <v>76</v>
      </c>
    </row>
    <row r="319" spans="1:42">
      <c r="A319" s="30">
        <v>114810</v>
      </c>
      <c r="B319" s="20" t="s">
        <v>2264</v>
      </c>
      <c r="C319" s="20">
        <v>146</v>
      </c>
      <c r="D319" s="20" t="s">
        <v>166</v>
      </c>
      <c r="G319" s="20">
        <v>2</v>
      </c>
      <c r="H319" s="20" t="b">
        <v>0</v>
      </c>
      <c r="J319" s="20">
        <v>0</v>
      </c>
      <c r="O319" s="20">
        <v>0</v>
      </c>
      <c r="P319" s="20">
        <v>0</v>
      </c>
      <c r="Q319" s="21">
        <v>0</v>
      </c>
      <c r="T319" s="21">
        <v>51.04</v>
      </c>
      <c r="U319" s="22">
        <v>43556</v>
      </c>
      <c r="W319" s="20">
        <v>0</v>
      </c>
      <c r="X319" s="20">
        <v>2</v>
      </c>
      <c r="Y319" s="20" t="b">
        <v>0</v>
      </c>
      <c r="Z319" s="20" t="b">
        <v>0</v>
      </c>
      <c r="AA319" s="21">
        <v>0</v>
      </c>
      <c r="AB319" s="21">
        <v>0</v>
      </c>
      <c r="AC319" s="21">
        <v>51.04</v>
      </c>
      <c r="AD319" s="21">
        <v>120</v>
      </c>
      <c r="AE319" s="21">
        <v>0</v>
      </c>
      <c r="AF319" s="21">
        <v>0</v>
      </c>
      <c r="AG319" s="21">
        <v>0</v>
      </c>
      <c r="AH319" s="21">
        <v>0</v>
      </c>
      <c r="AI319" s="21">
        <v>0</v>
      </c>
      <c r="AJ319" s="21">
        <v>0</v>
      </c>
      <c r="AK319" s="20" t="s">
        <v>25</v>
      </c>
      <c r="AM319" s="20" t="s">
        <v>4</v>
      </c>
      <c r="AO319" s="20" t="s">
        <v>4</v>
      </c>
      <c r="AP319" s="20" t="s">
        <v>76</v>
      </c>
    </row>
    <row r="320" spans="1:42">
      <c r="A320" s="30">
        <v>114811</v>
      </c>
      <c r="B320" s="20" t="s">
        <v>2264</v>
      </c>
      <c r="C320" s="20">
        <v>148</v>
      </c>
      <c r="D320" s="20" t="s">
        <v>167</v>
      </c>
      <c r="G320" s="20">
        <v>2</v>
      </c>
      <c r="H320" s="20" t="b">
        <v>0</v>
      </c>
      <c r="Q320" s="21">
        <v>0</v>
      </c>
      <c r="T320" s="21">
        <v>30.79</v>
      </c>
      <c r="U320" s="22">
        <v>43556</v>
      </c>
      <c r="X320" s="20">
        <v>2</v>
      </c>
      <c r="Z320" s="20" t="b">
        <v>0</v>
      </c>
      <c r="AC320" s="21">
        <v>30.79</v>
      </c>
      <c r="AD320" s="21">
        <v>120</v>
      </c>
      <c r="AE320" s="21">
        <v>0</v>
      </c>
      <c r="AF320" s="21">
        <v>0</v>
      </c>
      <c r="AG320" s="21">
        <v>0</v>
      </c>
      <c r="AH320" s="21">
        <v>0</v>
      </c>
      <c r="AI320" s="21">
        <v>0</v>
      </c>
      <c r="AJ320" s="21">
        <v>0</v>
      </c>
      <c r="AK320" s="20" t="s">
        <v>25</v>
      </c>
      <c r="AM320" s="20" t="s">
        <v>4</v>
      </c>
      <c r="AO320" s="20" t="s">
        <v>4</v>
      </c>
      <c r="AP320" s="20" t="s">
        <v>76</v>
      </c>
    </row>
    <row r="321" spans="1:42">
      <c r="A321" s="30">
        <v>114813</v>
      </c>
      <c r="B321" s="20" t="s">
        <v>2264</v>
      </c>
      <c r="C321" s="20">
        <v>150</v>
      </c>
      <c r="D321" s="20" t="s">
        <v>168</v>
      </c>
      <c r="G321" s="20">
        <v>3</v>
      </c>
      <c r="H321" s="20" t="b">
        <v>0</v>
      </c>
      <c r="Q321" s="21">
        <v>0.77</v>
      </c>
      <c r="T321" s="21">
        <v>76.819999999999993</v>
      </c>
      <c r="U321" s="22">
        <v>43556</v>
      </c>
      <c r="X321" s="20">
        <v>2</v>
      </c>
      <c r="Z321" s="20" t="b">
        <v>0</v>
      </c>
      <c r="AC321" s="21">
        <v>76.819999999999993</v>
      </c>
      <c r="AD321" s="21">
        <v>1</v>
      </c>
      <c r="AE321" s="21">
        <v>0.9</v>
      </c>
      <c r="AF321" s="21">
        <v>0.8</v>
      </c>
      <c r="AG321" s="21">
        <v>0.7</v>
      </c>
      <c r="AH321" s="21">
        <v>0.6</v>
      </c>
      <c r="AI321" s="21">
        <v>0.5</v>
      </c>
      <c r="AJ321" s="21">
        <v>0</v>
      </c>
      <c r="AK321" s="20" t="s">
        <v>25</v>
      </c>
      <c r="AM321" s="20" t="s">
        <v>4</v>
      </c>
      <c r="AO321" s="20" t="s">
        <v>4</v>
      </c>
      <c r="AP321" s="20" t="s">
        <v>76</v>
      </c>
    </row>
    <row r="322" spans="1:42">
      <c r="A322" s="30">
        <v>114814</v>
      </c>
      <c r="B322" s="20" t="s">
        <v>2264</v>
      </c>
      <c r="C322" s="20">
        <v>152</v>
      </c>
      <c r="D322" s="20" t="s">
        <v>169</v>
      </c>
      <c r="G322" s="20">
        <v>2</v>
      </c>
      <c r="H322" s="20" t="b">
        <v>0</v>
      </c>
      <c r="O322" s="20">
        <v>0</v>
      </c>
      <c r="P322" s="20">
        <v>0</v>
      </c>
      <c r="Q322" s="21">
        <v>0</v>
      </c>
      <c r="T322" s="21">
        <v>48.84</v>
      </c>
      <c r="U322" s="22">
        <v>43556</v>
      </c>
      <c r="W322" s="20">
        <v>0</v>
      </c>
      <c r="X322" s="20">
        <v>2</v>
      </c>
      <c r="Y322" s="20" t="b">
        <v>0</v>
      </c>
      <c r="Z322" s="20" t="b">
        <v>0</v>
      </c>
      <c r="AC322" s="21">
        <v>48.84</v>
      </c>
      <c r="AD322" s="21">
        <v>120</v>
      </c>
      <c r="AE322" s="21">
        <v>0</v>
      </c>
      <c r="AF322" s="21">
        <v>0</v>
      </c>
      <c r="AG322" s="21">
        <v>0</v>
      </c>
      <c r="AH322" s="21">
        <v>0</v>
      </c>
      <c r="AI322" s="21">
        <v>0</v>
      </c>
      <c r="AJ322" s="21">
        <v>0</v>
      </c>
      <c r="AK322" s="20" t="s">
        <v>25</v>
      </c>
      <c r="AM322" s="20" t="s">
        <v>4</v>
      </c>
      <c r="AO322" s="20" t="s">
        <v>4</v>
      </c>
      <c r="AP322" s="20" t="s">
        <v>76</v>
      </c>
    </row>
    <row r="323" spans="1:42">
      <c r="A323" s="30">
        <v>115002</v>
      </c>
      <c r="B323" s="20" t="s">
        <v>2264</v>
      </c>
      <c r="C323" s="20">
        <v>88</v>
      </c>
      <c r="D323" s="20" t="s">
        <v>2345</v>
      </c>
      <c r="G323" s="20">
        <v>2</v>
      </c>
      <c r="H323" s="20" t="b">
        <v>0</v>
      </c>
      <c r="J323" s="20">
        <v>0</v>
      </c>
      <c r="O323" s="20">
        <v>0</v>
      </c>
      <c r="P323" s="20">
        <v>0</v>
      </c>
      <c r="Q323" s="21">
        <v>0</v>
      </c>
      <c r="T323" s="21">
        <v>19.899999999999999</v>
      </c>
      <c r="U323" s="22">
        <v>43556</v>
      </c>
      <c r="W323" s="20">
        <v>0</v>
      </c>
      <c r="X323" s="20">
        <v>2</v>
      </c>
      <c r="Y323" s="20" t="b">
        <v>0</v>
      </c>
      <c r="Z323" s="20" t="b">
        <v>0</v>
      </c>
      <c r="AA323" s="21">
        <v>0</v>
      </c>
      <c r="AB323" s="21">
        <v>0</v>
      </c>
      <c r="AC323" s="21">
        <v>19.899999999999999</v>
      </c>
      <c r="AD323" s="21">
        <v>120</v>
      </c>
      <c r="AE323" s="21">
        <v>0</v>
      </c>
      <c r="AF323" s="21">
        <v>0</v>
      </c>
      <c r="AG323" s="21">
        <v>0</v>
      </c>
      <c r="AH323" s="21">
        <v>0</v>
      </c>
      <c r="AI323" s="21">
        <v>0</v>
      </c>
      <c r="AJ323" s="21">
        <v>0</v>
      </c>
      <c r="AK323" s="20" t="s">
        <v>2</v>
      </c>
      <c r="AM323" s="20" t="s">
        <v>4</v>
      </c>
      <c r="AO323" s="20" t="s">
        <v>4</v>
      </c>
      <c r="AP323" s="20" t="s">
        <v>15</v>
      </c>
    </row>
    <row r="324" spans="1:42">
      <c r="A324" s="30">
        <v>115004</v>
      </c>
      <c r="B324" s="20" t="s">
        <v>2264</v>
      </c>
      <c r="C324" s="20">
        <v>90</v>
      </c>
      <c r="D324" s="20" t="s">
        <v>2346</v>
      </c>
      <c r="G324" s="20">
        <v>2</v>
      </c>
      <c r="H324" s="20" t="b">
        <v>0</v>
      </c>
      <c r="O324" s="20">
        <v>0</v>
      </c>
      <c r="P324" s="20">
        <v>0</v>
      </c>
      <c r="Q324" s="21">
        <v>0</v>
      </c>
      <c r="T324" s="21">
        <v>19.899999999999999</v>
      </c>
      <c r="U324" s="22">
        <v>43556</v>
      </c>
      <c r="W324" s="20">
        <v>0</v>
      </c>
      <c r="X324" s="20">
        <v>2</v>
      </c>
      <c r="Z324" s="20" t="b">
        <v>0</v>
      </c>
      <c r="AC324" s="21">
        <v>19.899999999999999</v>
      </c>
      <c r="AD324" s="21">
        <v>120</v>
      </c>
      <c r="AE324" s="21">
        <v>0</v>
      </c>
      <c r="AF324" s="21">
        <v>0</v>
      </c>
      <c r="AG324" s="21">
        <v>0</v>
      </c>
      <c r="AH324" s="21">
        <v>0</v>
      </c>
      <c r="AI324" s="21">
        <v>0</v>
      </c>
      <c r="AJ324" s="21">
        <v>0</v>
      </c>
      <c r="AK324" s="20" t="s">
        <v>2</v>
      </c>
      <c r="AM324" s="20" t="s">
        <v>4</v>
      </c>
      <c r="AO324" s="20" t="s">
        <v>4</v>
      </c>
      <c r="AP324" s="20" t="s">
        <v>15</v>
      </c>
    </row>
    <row r="325" spans="1:42">
      <c r="A325" s="30">
        <v>115006</v>
      </c>
      <c r="B325" s="20" t="s">
        <v>2264</v>
      </c>
      <c r="C325" s="20">
        <v>92</v>
      </c>
      <c r="D325" s="20" t="s">
        <v>2347</v>
      </c>
      <c r="G325" s="20">
        <v>2</v>
      </c>
      <c r="H325" s="20" t="b">
        <v>0</v>
      </c>
      <c r="Q325" s="21">
        <v>0</v>
      </c>
      <c r="T325" s="21">
        <v>19.420000000000002</v>
      </c>
      <c r="U325" s="22">
        <v>43556</v>
      </c>
      <c r="X325" s="20">
        <v>2</v>
      </c>
      <c r="Z325" s="20" t="b">
        <v>0</v>
      </c>
      <c r="AC325" s="21">
        <v>19.420000000000002</v>
      </c>
      <c r="AD325" s="21">
        <v>120</v>
      </c>
      <c r="AE325" s="21">
        <v>0</v>
      </c>
      <c r="AF325" s="21">
        <v>0</v>
      </c>
      <c r="AG325" s="21">
        <v>0</v>
      </c>
      <c r="AH325" s="21">
        <v>0</v>
      </c>
      <c r="AI325" s="21">
        <v>0</v>
      </c>
      <c r="AJ325" s="21">
        <v>0</v>
      </c>
      <c r="AK325" s="20" t="s">
        <v>2</v>
      </c>
      <c r="AM325" s="20" t="s">
        <v>4</v>
      </c>
      <c r="AO325" s="20" t="s">
        <v>4</v>
      </c>
      <c r="AP325" s="20" t="s">
        <v>15</v>
      </c>
    </row>
    <row r="326" spans="1:42">
      <c r="A326" s="30">
        <v>115010</v>
      </c>
      <c r="B326" s="20" t="s">
        <v>2264</v>
      </c>
      <c r="C326" s="20">
        <v>2</v>
      </c>
      <c r="D326" s="20" t="s">
        <v>4724</v>
      </c>
      <c r="G326" s="20">
        <v>2</v>
      </c>
      <c r="H326" s="20" t="b">
        <v>0</v>
      </c>
      <c r="J326" s="20">
        <v>0</v>
      </c>
      <c r="O326" s="20">
        <v>0</v>
      </c>
      <c r="P326" s="20">
        <v>0</v>
      </c>
      <c r="Q326" s="21">
        <v>0</v>
      </c>
      <c r="T326" s="21">
        <v>76.7</v>
      </c>
      <c r="U326" s="22">
        <v>42276</v>
      </c>
      <c r="W326" s="20">
        <v>0</v>
      </c>
      <c r="X326" s="20">
        <v>2</v>
      </c>
      <c r="Y326" s="20" t="b">
        <v>0</v>
      </c>
      <c r="Z326" s="20" t="b">
        <v>0</v>
      </c>
      <c r="AA326" s="21">
        <v>0</v>
      </c>
      <c r="AB326" s="21">
        <v>0</v>
      </c>
      <c r="AC326" s="21">
        <v>76.7</v>
      </c>
      <c r="AD326" s="21">
        <v>120</v>
      </c>
      <c r="AE326" s="21">
        <v>0</v>
      </c>
      <c r="AF326" s="21">
        <v>0</v>
      </c>
      <c r="AG326" s="21">
        <v>0</v>
      </c>
      <c r="AH326" s="21">
        <v>0</v>
      </c>
      <c r="AI326" s="21">
        <v>0</v>
      </c>
      <c r="AJ326" s="21">
        <v>0</v>
      </c>
      <c r="AK326" s="20" t="s">
        <v>2</v>
      </c>
      <c r="AM326" s="20" t="s">
        <v>4</v>
      </c>
      <c r="AO326" s="20" t="s">
        <v>4</v>
      </c>
      <c r="AP326" s="20" t="s">
        <v>15</v>
      </c>
    </row>
    <row r="327" spans="1:42">
      <c r="A327" s="30">
        <v>115011</v>
      </c>
      <c r="B327" s="20" t="s">
        <v>2264</v>
      </c>
      <c r="C327" s="20">
        <v>24</v>
      </c>
      <c r="D327" s="20" t="s">
        <v>5393</v>
      </c>
      <c r="G327" s="20">
        <v>2</v>
      </c>
      <c r="H327" s="20" t="b">
        <v>0</v>
      </c>
      <c r="J327" s="20">
        <v>0</v>
      </c>
      <c r="M327" s="20" t="s">
        <v>4726</v>
      </c>
      <c r="N327" s="20" t="s">
        <v>2627</v>
      </c>
      <c r="O327" s="20">
        <v>0</v>
      </c>
      <c r="P327" s="20">
        <v>0</v>
      </c>
      <c r="Q327" s="21">
        <v>0</v>
      </c>
      <c r="T327" s="21">
        <v>107.46</v>
      </c>
      <c r="U327" s="22">
        <v>43045</v>
      </c>
      <c r="W327" s="20">
        <v>0</v>
      </c>
      <c r="X327" s="20">
        <v>2</v>
      </c>
      <c r="Y327" s="20" t="b">
        <v>0</v>
      </c>
      <c r="Z327" s="20" t="b">
        <v>0</v>
      </c>
      <c r="AA327" s="21">
        <v>0</v>
      </c>
      <c r="AB327" s="21">
        <v>0</v>
      </c>
      <c r="AC327" s="21">
        <v>123.63</v>
      </c>
      <c r="AD327" s="21">
        <v>120</v>
      </c>
      <c r="AE327" s="21">
        <v>0</v>
      </c>
      <c r="AF327" s="21">
        <v>0</v>
      </c>
      <c r="AG327" s="21">
        <v>0</v>
      </c>
      <c r="AH327" s="21">
        <v>0</v>
      </c>
      <c r="AI327" s="21">
        <v>0</v>
      </c>
      <c r="AJ327" s="21">
        <v>0</v>
      </c>
      <c r="AK327" s="20" t="s">
        <v>2</v>
      </c>
      <c r="AM327" s="20" t="s">
        <v>4</v>
      </c>
      <c r="AO327" s="20" t="s">
        <v>4</v>
      </c>
      <c r="AP327" s="20" t="s">
        <v>15</v>
      </c>
    </row>
    <row r="328" spans="1:42">
      <c r="A328" s="30">
        <v>115012</v>
      </c>
      <c r="B328" s="20" t="s">
        <v>2264</v>
      </c>
      <c r="C328" s="20">
        <v>4</v>
      </c>
      <c r="D328" s="20" t="s">
        <v>2351</v>
      </c>
      <c r="G328" s="20">
        <v>2</v>
      </c>
      <c r="H328" s="20" t="b">
        <v>0</v>
      </c>
      <c r="J328" s="20">
        <v>0</v>
      </c>
      <c r="K328" s="20" t="s">
        <v>2268</v>
      </c>
      <c r="L328" s="20" t="s">
        <v>2268</v>
      </c>
      <c r="M328" s="20" t="s">
        <v>2268</v>
      </c>
      <c r="O328" s="20">
        <v>0</v>
      </c>
      <c r="P328" s="20">
        <v>0</v>
      </c>
      <c r="Q328" s="21">
        <v>0</v>
      </c>
      <c r="T328" s="21">
        <v>39.270000000000003</v>
      </c>
      <c r="U328" s="22">
        <v>43556</v>
      </c>
      <c r="W328" s="20">
        <v>0</v>
      </c>
      <c r="X328" s="20">
        <v>2</v>
      </c>
      <c r="Y328" s="20" t="b">
        <v>0</v>
      </c>
      <c r="Z328" s="20" t="b">
        <v>0</v>
      </c>
      <c r="AA328" s="21">
        <v>0</v>
      </c>
      <c r="AB328" s="21">
        <v>0</v>
      </c>
      <c r="AC328" s="21">
        <v>39.270000000000003</v>
      </c>
      <c r="AD328" s="21">
        <v>120</v>
      </c>
      <c r="AE328" s="21">
        <v>0</v>
      </c>
      <c r="AF328" s="21">
        <v>0</v>
      </c>
      <c r="AG328" s="21">
        <v>0</v>
      </c>
      <c r="AH328" s="21">
        <v>0</v>
      </c>
      <c r="AI328" s="21">
        <v>0</v>
      </c>
      <c r="AJ328" s="21">
        <v>0</v>
      </c>
      <c r="AK328" s="20" t="s">
        <v>1</v>
      </c>
      <c r="AM328" s="20" t="s">
        <v>4</v>
      </c>
      <c r="AO328" s="20" t="s">
        <v>4</v>
      </c>
      <c r="AP328" s="20" t="s">
        <v>15</v>
      </c>
    </row>
    <row r="329" spans="1:42">
      <c r="A329" s="30">
        <v>115013</v>
      </c>
      <c r="B329" s="20" t="s">
        <v>2264</v>
      </c>
      <c r="C329" s="20">
        <v>30</v>
      </c>
      <c r="D329" s="20" t="s">
        <v>4634</v>
      </c>
      <c r="G329" s="20">
        <v>4</v>
      </c>
      <c r="H329" s="20" t="b">
        <v>0</v>
      </c>
      <c r="J329" s="20">
        <v>0</v>
      </c>
      <c r="M329" s="20" t="s">
        <v>2391</v>
      </c>
      <c r="O329" s="20">
        <v>0</v>
      </c>
      <c r="P329" s="20">
        <v>0</v>
      </c>
      <c r="Q329" s="21">
        <v>0.88</v>
      </c>
      <c r="T329" s="21">
        <v>87.94</v>
      </c>
      <c r="U329" s="22">
        <v>42058</v>
      </c>
      <c r="W329" s="20">
        <v>0</v>
      </c>
      <c r="X329" s="20">
        <v>2</v>
      </c>
      <c r="Y329" s="20" t="b">
        <v>0</v>
      </c>
      <c r="Z329" s="20" t="b">
        <v>0</v>
      </c>
      <c r="AA329" s="21">
        <v>0</v>
      </c>
      <c r="AB329" s="21">
        <v>0</v>
      </c>
      <c r="AC329" s="21">
        <v>87.94</v>
      </c>
      <c r="AD329" s="21">
        <v>1</v>
      </c>
      <c r="AE329" s="21">
        <v>0.9</v>
      </c>
      <c r="AF329" s="21">
        <v>0.8</v>
      </c>
      <c r="AG329" s="21">
        <v>0.7</v>
      </c>
      <c r="AH329" s="21">
        <v>0.6</v>
      </c>
      <c r="AI329" s="21">
        <v>0.5</v>
      </c>
      <c r="AJ329" s="21">
        <v>0.25</v>
      </c>
      <c r="AK329" s="20" t="s">
        <v>2</v>
      </c>
      <c r="AM329" s="20" t="s">
        <v>4</v>
      </c>
      <c r="AO329" s="20" t="s">
        <v>4</v>
      </c>
      <c r="AP329" s="20" t="s">
        <v>15</v>
      </c>
    </row>
    <row r="330" spans="1:42">
      <c r="A330" s="30">
        <v>115014</v>
      </c>
      <c r="B330" s="20" t="s">
        <v>2264</v>
      </c>
      <c r="C330" s="20">
        <v>6</v>
      </c>
      <c r="D330" s="20" t="s">
        <v>2351</v>
      </c>
      <c r="G330" s="20">
        <v>2</v>
      </c>
      <c r="H330" s="20" t="b">
        <v>0</v>
      </c>
      <c r="Q330" s="21">
        <v>0</v>
      </c>
      <c r="T330" s="21">
        <v>60.7</v>
      </c>
      <c r="U330" s="22">
        <v>42276</v>
      </c>
      <c r="X330" s="20">
        <v>3</v>
      </c>
      <c r="Z330" s="20" t="b">
        <v>1</v>
      </c>
      <c r="AC330" s="21">
        <v>60.7</v>
      </c>
      <c r="AD330" s="21">
        <v>120</v>
      </c>
      <c r="AE330" s="21">
        <v>0</v>
      </c>
      <c r="AF330" s="21">
        <v>0</v>
      </c>
      <c r="AG330" s="21">
        <v>0</v>
      </c>
      <c r="AH330" s="21">
        <v>0</v>
      </c>
      <c r="AI330" s="21">
        <v>0</v>
      </c>
      <c r="AK330" s="20" t="s">
        <v>1</v>
      </c>
      <c r="AM330" s="20" t="s">
        <v>4</v>
      </c>
      <c r="AO330" s="20" t="s">
        <v>4</v>
      </c>
      <c r="AP330" s="20" t="s">
        <v>15</v>
      </c>
    </row>
    <row r="331" spans="1:42">
      <c r="A331" s="30">
        <v>115016</v>
      </c>
      <c r="B331" s="20" t="s">
        <v>2264</v>
      </c>
      <c r="C331" s="20">
        <v>94</v>
      </c>
      <c r="D331" s="20" t="s">
        <v>5791</v>
      </c>
      <c r="G331" s="20">
        <v>2</v>
      </c>
      <c r="H331" s="20" t="b">
        <v>0</v>
      </c>
      <c r="J331" s="20">
        <v>0</v>
      </c>
      <c r="O331" s="20">
        <v>0</v>
      </c>
      <c r="P331" s="20">
        <v>0</v>
      </c>
      <c r="Q331" s="21">
        <v>0</v>
      </c>
      <c r="T331" s="21">
        <v>121.6</v>
      </c>
      <c r="U331" s="22">
        <v>43556</v>
      </c>
      <c r="W331" s="20">
        <v>0</v>
      </c>
      <c r="X331" s="20">
        <v>2</v>
      </c>
      <c r="Y331" s="20" t="b">
        <v>0</v>
      </c>
      <c r="Z331" s="20" t="b">
        <v>0</v>
      </c>
      <c r="AA331" s="21">
        <v>0</v>
      </c>
      <c r="AB331" s="21">
        <v>0</v>
      </c>
      <c r="AC331" s="21">
        <v>121.6</v>
      </c>
      <c r="AD331" s="21">
        <v>120</v>
      </c>
      <c r="AE331" s="21">
        <v>0</v>
      </c>
      <c r="AF331" s="21">
        <v>0</v>
      </c>
      <c r="AG331" s="21">
        <v>0</v>
      </c>
      <c r="AH331" s="21">
        <v>0</v>
      </c>
      <c r="AI331" s="21">
        <v>0</v>
      </c>
      <c r="AJ331" s="21">
        <v>0</v>
      </c>
      <c r="AK331" s="20" t="s">
        <v>25</v>
      </c>
      <c r="AM331" s="20" t="s">
        <v>4</v>
      </c>
      <c r="AO331" s="20" t="s">
        <v>4</v>
      </c>
      <c r="AP331" s="20" t="s">
        <v>15</v>
      </c>
    </row>
    <row r="332" spans="1:42">
      <c r="A332" s="30">
        <v>115020</v>
      </c>
      <c r="B332" s="20" t="s">
        <v>2264</v>
      </c>
      <c r="C332" s="20">
        <v>96</v>
      </c>
      <c r="D332" s="20" t="s">
        <v>2352</v>
      </c>
      <c r="G332" s="20">
        <v>2</v>
      </c>
      <c r="H332" s="20" t="b">
        <v>0</v>
      </c>
      <c r="O332" s="20">
        <v>0</v>
      </c>
      <c r="P332" s="20">
        <v>0</v>
      </c>
      <c r="Q332" s="21">
        <v>0</v>
      </c>
      <c r="T332" s="21">
        <v>23.22</v>
      </c>
      <c r="U332" s="22">
        <v>43556</v>
      </c>
      <c r="W332" s="20">
        <v>0</v>
      </c>
      <c r="X332" s="20">
        <v>2</v>
      </c>
      <c r="Y332" s="20" t="b">
        <v>0</v>
      </c>
      <c r="Z332" s="20" t="b">
        <v>0</v>
      </c>
      <c r="AC332" s="21">
        <v>23.22</v>
      </c>
      <c r="AD332" s="21">
        <v>120</v>
      </c>
      <c r="AE332" s="21">
        <v>0</v>
      </c>
      <c r="AF332" s="21">
        <v>0</v>
      </c>
      <c r="AG332" s="21">
        <v>0</v>
      </c>
      <c r="AH332" s="21">
        <v>0</v>
      </c>
      <c r="AI332" s="21">
        <v>0</v>
      </c>
      <c r="AJ332" s="21">
        <v>0</v>
      </c>
      <c r="AK332" s="20" t="s">
        <v>1</v>
      </c>
      <c r="AM332" s="20" t="s">
        <v>4</v>
      </c>
      <c r="AO332" s="20" t="s">
        <v>4</v>
      </c>
      <c r="AP332" s="20" t="s">
        <v>15</v>
      </c>
    </row>
    <row r="333" spans="1:42">
      <c r="A333" s="30">
        <v>115022</v>
      </c>
      <c r="B333" s="20" t="s">
        <v>2264</v>
      </c>
      <c r="C333" s="20">
        <v>98</v>
      </c>
      <c r="D333" s="20" t="s">
        <v>2353</v>
      </c>
      <c r="G333" s="20">
        <v>2</v>
      </c>
      <c r="H333" s="20" t="b">
        <v>0</v>
      </c>
      <c r="J333" s="20">
        <v>0</v>
      </c>
      <c r="O333" s="20">
        <v>0</v>
      </c>
      <c r="P333" s="20">
        <v>0</v>
      </c>
      <c r="Q333" s="21">
        <v>0</v>
      </c>
      <c r="T333" s="21">
        <v>10.1</v>
      </c>
      <c r="U333" s="22">
        <v>43556</v>
      </c>
      <c r="W333" s="20">
        <v>0</v>
      </c>
      <c r="X333" s="20">
        <v>2</v>
      </c>
      <c r="Y333" s="20" t="b">
        <v>0</v>
      </c>
      <c r="Z333" s="20" t="b">
        <v>0</v>
      </c>
      <c r="AA333" s="21">
        <v>0</v>
      </c>
      <c r="AB333" s="21">
        <v>0</v>
      </c>
      <c r="AC333" s="21">
        <v>10.1</v>
      </c>
      <c r="AD333" s="21">
        <v>120</v>
      </c>
      <c r="AE333" s="21">
        <v>0</v>
      </c>
      <c r="AF333" s="21">
        <v>0</v>
      </c>
      <c r="AG333" s="21">
        <v>0</v>
      </c>
      <c r="AH333" s="21">
        <v>0</v>
      </c>
      <c r="AI333" s="21">
        <v>0</v>
      </c>
      <c r="AJ333" s="21">
        <v>0</v>
      </c>
      <c r="AK333" s="20" t="s">
        <v>1</v>
      </c>
      <c r="AM333" s="20" t="s">
        <v>4</v>
      </c>
      <c r="AO333" s="20" t="s">
        <v>4</v>
      </c>
      <c r="AP333" s="20" t="s">
        <v>15</v>
      </c>
    </row>
    <row r="334" spans="1:42">
      <c r="A334" s="30">
        <v>115024</v>
      </c>
      <c r="B334" s="20" t="s">
        <v>2264</v>
      </c>
      <c r="C334" s="20">
        <v>100</v>
      </c>
      <c r="D334" s="20" t="s">
        <v>2354</v>
      </c>
      <c r="G334" s="20">
        <v>2</v>
      </c>
      <c r="H334" s="20" t="b">
        <v>0</v>
      </c>
      <c r="J334" s="20">
        <v>0</v>
      </c>
      <c r="O334" s="20">
        <v>0</v>
      </c>
      <c r="P334" s="20">
        <v>0</v>
      </c>
      <c r="Q334" s="21">
        <v>0</v>
      </c>
      <c r="T334" s="21">
        <v>25.61</v>
      </c>
      <c r="U334" s="22">
        <v>43556</v>
      </c>
      <c r="W334" s="20">
        <v>0</v>
      </c>
      <c r="X334" s="20">
        <v>2</v>
      </c>
      <c r="Y334" s="20" t="b">
        <v>0</v>
      </c>
      <c r="Z334" s="20" t="b">
        <v>0</v>
      </c>
      <c r="AA334" s="21">
        <v>0</v>
      </c>
      <c r="AB334" s="21">
        <v>0</v>
      </c>
      <c r="AC334" s="21">
        <v>25.61</v>
      </c>
      <c r="AD334" s="21">
        <v>120</v>
      </c>
      <c r="AE334" s="21">
        <v>0</v>
      </c>
      <c r="AF334" s="21">
        <v>0</v>
      </c>
      <c r="AG334" s="21">
        <v>0</v>
      </c>
      <c r="AH334" s="21">
        <v>0</v>
      </c>
      <c r="AI334" s="21">
        <v>0</v>
      </c>
      <c r="AJ334" s="21">
        <v>0</v>
      </c>
      <c r="AK334" s="20" t="s">
        <v>2</v>
      </c>
      <c r="AM334" s="20" t="s">
        <v>4</v>
      </c>
      <c r="AO334" s="20" t="s">
        <v>4</v>
      </c>
      <c r="AP334" s="20" t="s">
        <v>15</v>
      </c>
    </row>
    <row r="335" spans="1:42">
      <c r="A335" s="30">
        <v>115028</v>
      </c>
      <c r="B335" s="20" t="s">
        <v>2264</v>
      </c>
      <c r="C335" s="20">
        <v>102</v>
      </c>
      <c r="D335" s="20" t="s">
        <v>2355</v>
      </c>
      <c r="G335" s="20">
        <v>3</v>
      </c>
      <c r="H335" s="20" t="b">
        <v>0</v>
      </c>
      <c r="J335" s="20">
        <v>0</v>
      </c>
      <c r="O335" s="20">
        <v>0</v>
      </c>
      <c r="P335" s="20">
        <v>0</v>
      </c>
      <c r="Q335" s="21">
        <v>1.86</v>
      </c>
      <c r="T335" s="21">
        <v>181.17</v>
      </c>
      <c r="U335" s="22">
        <v>43556</v>
      </c>
      <c r="W335" s="20">
        <v>0</v>
      </c>
      <c r="X335" s="20">
        <v>3</v>
      </c>
      <c r="Y335" s="20" t="b">
        <v>1</v>
      </c>
      <c r="Z335" s="20" t="b">
        <v>0</v>
      </c>
      <c r="AA335" s="21">
        <v>0</v>
      </c>
      <c r="AB335" s="21">
        <v>0</v>
      </c>
      <c r="AC335" s="21">
        <v>186.04</v>
      </c>
      <c r="AD335" s="21">
        <v>1</v>
      </c>
      <c r="AE335" s="21">
        <v>0.9</v>
      </c>
      <c r="AF335" s="21">
        <v>0.8</v>
      </c>
      <c r="AG335" s="21">
        <v>0.7</v>
      </c>
      <c r="AH335" s="21">
        <v>0.6</v>
      </c>
      <c r="AI335" s="21">
        <v>0.5</v>
      </c>
      <c r="AJ335" s="21">
        <v>0</v>
      </c>
      <c r="AK335" s="20" t="s">
        <v>25</v>
      </c>
      <c r="AM335" s="20" t="s">
        <v>4</v>
      </c>
      <c r="AO335" s="20" t="s">
        <v>4</v>
      </c>
      <c r="AP335" s="20" t="s">
        <v>191</v>
      </c>
    </row>
    <row r="336" spans="1:42">
      <c r="A336" s="30">
        <v>115030</v>
      </c>
      <c r="B336" s="20" t="s">
        <v>2264</v>
      </c>
      <c r="C336" s="20">
        <v>104</v>
      </c>
      <c r="D336" s="20" t="s">
        <v>2356</v>
      </c>
      <c r="G336" s="20">
        <v>3</v>
      </c>
      <c r="H336" s="20" t="b">
        <v>0</v>
      </c>
      <c r="J336" s="20">
        <v>0</v>
      </c>
      <c r="O336" s="20">
        <v>0</v>
      </c>
      <c r="P336" s="20">
        <v>0</v>
      </c>
      <c r="Q336" s="21">
        <v>0.99</v>
      </c>
      <c r="T336" s="21">
        <v>99.1</v>
      </c>
      <c r="U336" s="22">
        <v>34851</v>
      </c>
      <c r="W336" s="20">
        <v>0</v>
      </c>
      <c r="X336" s="20">
        <v>2</v>
      </c>
      <c r="Y336" s="20" t="b">
        <v>0</v>
      </c>
      <c r="Z336" s="20" t="b">
        <v>0</v>
      </c>
      <c r="AA336" s="21">
        <v>0</v>
      </c>
      <c r="AB336" s="21">
        <v>0</v>
      </c>
      <c r="AC336" s="21">
        <v>99.1</v>
      </c>
      <c r="AD336" s="21">
        <v>1</v>
      </c>
      <c r="AE336" s="21">
        <v>0.9</v>
      </c>
      <c r="AF336" s="21">
        <v>0.8</v>
      </c>
      <c r="AG336" s="21">
        <v>0.7</v>
      </c>
      <c r="AH336" s="21">
        <v>0.6</v>
      </c>
      <c r="AI336" s="21">
        <v>0.5</v>
      </c>
      <c r="AJ336" s="21">
        <v>0.25</v>
      </c>
      <c r="AM336" s="20" t="s">
        <v>13</v>
      </c>
      <c r="AO336" s="20" t="s">
        <v>4</v>
      </c>
      <c r="AP336" s="20" t="s">
        <v>15</v>
      </c>
    </row>
    <row r="337" spans="1:42">
      <c r="A337" s="30">
        <v>115031</v>
      </c>
      <c r="B337" s="20" t="s">
        <v>2264</v>
      </c>
      <c r="C337" s="20">
        <v>106</v>
      </c>
      <c r="D337" s="20" t="s">
        <v>192</v>
      </c>
      <c r="G337" s="20">
        <v>3</v>
      </c>
      <c r="H337" s="20" t="b">
        <v>0</v>
      </c>
      <c r="J337" s="20">
        <v>0</v>
      </c>
      <c r="O337" s="20">
        <v>0</v>
      </c>
      <c r="P337" s="20">
        <v>0</v>
      </c>
      <c r="Q337" s="21">
        <v>1.42</v>
      </c>
      <c r="T337" s="21">
        <v>141.9</v>
      </c>
      <c r="U337" s="22">
        <v>34425</v>
      </c>
      <c r="W337" s="20">
        <v>0</v>
      </c>
      <c r="X337" s="20">
        <v>3</v>
      </c>
      <c r="Y337" s="20" t="b">
        <v>1</v>
      </c>
      <c r="Z337" s="20" t="b">
        <v>0</v>
      </c>
      <c r="AA337" s="21">
        <v>0</v>
      </c>
      <c r="AB337" s="21">
        <v>0</v>
      </c>
      <c r="AC337" s="21">
        <v>141.9</v>
      </c>
      <c r="AD337" s="21">
        <v>1</v>
      </c>
      <c r="AE337" s="21">
        <v>0.9</v>
      </c>
      <c r="AF337" s="21">
        <v>0.8</v>
      </c>
      <c r="AG337" s="21">
        <v>0.7</v>
      </c>
      <c r="AH337" s="21">
        <v>0.6</v>
      </c>
      <c r="AI337" s="21">
        <v>0.5</v>
      </c>
      <c r="AJ337" s="21">
        <v>0</v>
      </c>
      <c r="AM337" s="20" t="s">
        <v>13</v>
      </c>
      <c r="AO337" s="20" t="s">
        <v>4</v>
      </c>
      <c r="AP337" s="20" t="s">
        <v>15</v>
      </c>
    </row>
    <row r="338" spans="1:42">
      <c r="A338" s="30">
        <v>115032</v>
      </c>
      <c r="B338" s="20" t="s">
        <v>2264</v>
      </c>
      <c r="C338" s="20">
        <v>108</v>
      </c>
      <c r="D338" s="20" t="s">
        <v>193</v>
      </c>
      <c r="G338" s="20">
        <v>3</v>
      </c>
      <c r="H338" s="20" t="b">
        <v>0</v>
      </c>
      <c r="O338" s="20">
        <v>0</v>
      </c>
      <c r="P338" s="20">
        <v>0</v>
      </c>
      <c r="Q338" s="21">
        <v>1.1200000000000001</v>
      </c>
      <c r="T338" s="21">
        <v>112.4</v>
      </c>
      <c r="U338" s="22">
        <v>34669</v>
      </c>
      <c r="W338" s="20">
        <v>0</v>
      </c>
      <c r="X338" s="20">
        <v>2</v>
      </c>
      <c r="Y338" s="20" t="b">
        <v>0</v>
      </c>
      <c r="Z338" s="20" t="b">
        <v>0</v>
      </c>
      <c r="AC338" s="21">
        <v>112.4</v>
      </c>
      <c r="AD338" s="21">
        <v>1</v>
      </c>
      <c r="AE338" s="21">
        <v>0.9</v>
      </c>
      <c r="AF338" s="21">
        <v>0.8</v>
      </c>
      <c r="AG338" s="21">
        <v>0.7</v>
      </c>
      <c r="AH338" s="21">
        <v>0.6</v>
      </c>
      <c r="AI338" s="21">
        <v>0.5</v>
      </c>
      <c r="AJ338" s="21">
        <v>0.25</v>
      </c>
      <c r="AM338" s="20" t="s">
        <v>13</v>
      </c>
      <c r="AO338" s="20" t="s">
        <v>4</v>
      </c>
      <c r="AP338" s="20" t="s">
        <v>15</v>
      </c>
    </row>
    <row r="339" spans="1:42">
      <c r="A339" s="30">
        <v>115034</v>
      </c>
      <c r="B339" s="20" t="s">
        <v>2264</v>
      </c>
      <c r="C339" s="20">
        <v>110</v>
      </c>
      <c r="D339" s="20" t="s">
        <v>194</v>
      </c>
      <c r="G339" s="20">
        <v>3</v>
      </c>
      <c r="H339" s="20" t="b">
        <v>0</v>
      </c>
      <c r="J339" s="20">
        <v>0</v>
      </c>
      <c r="O339" s="20">
        <v>0</v>
      </c>
      <c r="P339" s="20">
        <v>0</v>
      </c>
      <c r="Q339" s="21">
        <v>1.08</v>
      </c>
      <c r="T339" s="21">
        <v>108.2</v>
      </c>
      <c r="U339" s="22">
        <v>34912</v>
      </c>
      <c r="W339" s="20">
        <v>0</v>
      </c>
      <c r="X339" s="20">
        <v>2</v>
      </c>
      <c r="Y339" s="20" t="b">
        <v>0</v>
      </c>
      <c r="Z339" s="20" t="b">
        <v>0</v>
      </c>
      <c r="AA339" s="21">
        <v>0</v>
      </c>
      <c r="AB339" s="21">
        <v>0</v>
      </c>
      <c r="AC339" s="21">
        <v>108.2</v>
      </c>
      <c r="AD339" s="21">
        <v>1</v>
      </c>
      <c r="AE339" s="21">
        <v>0.9</v>
      </c>
      <c r="AF339" s="21">
        <v>0.8</v>
      </c>
      <c r="AG339" s="21">
        <v>0.7</v>
      </c>
      <c r="AH339" s="21">
        <v>0.6</v>
      </c>
      <c r="AI339" s="21">
        <v>0.5</v>
      </c>
      <c r="AJ339" s="21">
        <v>0.25</v>
      </c>
      <c r="AM339" s="20" t="s">
        <v>13</v>
      </c>
      <c r="AO339" s="20" t="s">
        <v>4</v>
      </c>
      <c r="AP339" s="20" t="s">
        <v>15</v>
      </c>
    </row>
    <row r="340" spans="1:42">
      <c r="A340" s="30">
        <v>115035</v>
      </c>
      <c r="B340" s="20" t="s">
        <v>2264</v>
      </c>
      <c r="C340" s="20">
        <v>112</v>
      </c>
      <c r="D340" s="20" t="s">
        <v>2357</v>
      </c>
      <c r="G340" s="20">
        <v>3</v>
      </c>
      <c r="H340" s="20" t="b">
        <v>0</v>
      </c>
      <c r="O340" s="20">
        <v>0</v>
      </c>
      <c r="P340" s="20">
        <v>0</v>
      </c>
      <c r="Q340" s="21">
        <v>1.42</v>
      </c>
      <c r="T340" s="21">
        <v>142.19</v>
      </c>
      <c r="U340" s="22">
        <v>36833</v>
      </c>
      <c r="W340" s="20">
        <v>0</v>
      </c>
      <c r="X340" s="20">
        <v>2</v>
      </c>
      <c r="Y340" s="20" t="b">
        <v>0</v>
      </c>
      <c r="Z340" s="20" t="b">
        <v>0</v>
      </c>
      <c r="AC340" s="21">
        <v>142.19</v>
      </c>
      <c r="AD340" s="21">
        <v>1</v>
      </c>
      <c r="AE340" s="21">
        <v>0.9</v>
      </c>
      <c r="AF340" s="21">
        <v>0.8</v>
      </c>
      <c r="AG340" s="21">
        <v>0.7</v>
      </c>
      <c r="AH340" s="21">
        <v>0.6</v>
      </c>
      <c r="AI340" s="21">
        <v>0.5</v>
      </c>
      <c r="AJ340" s="21">
        <v>0.25</v>
      </c>
      <c r="AM340" s="20" t="s">
        <v>4</v>
      </c>
      <c r="AO340" s="20" t="s">
        <v>4</v>
      </c>
      <c r="AP340" s="20" t="s">
        <v>15</v>
      </c>
    </row>
    <row r="341" spans="1:42">
      <c r="A341" s="30">
        <v>115036</v>
      </c>
      <c r="B341" s="20" t="s">
        <v>2264</v>
      </c>
      <c r="C341" s="20">
        <v>114</v>
      </c>
      <c r="D341" s="20" t="s">
        <v>195</v>
      </c>
      <c r="G341" s="20">
        <v>3</v>
      </c>
      <c r="H341" s="20" t="b">
        <v>0</v>
      </c>
      <c r="J341" s="20">
        <v>0</v>
      </c>
      <c r="O341" s="20">
        <v>0</v>
      </c>
      <c r="P341" s="20">
        <v>0</v>
      </c>
      <c r="Q341" s="21">
        <v>2.4</v>
      </c>
      <c r="T341" s="21">
        <v>239.8</v>
      </c>
      <c r="U341" s="22">
        <v>34455</v>
      </c>
      <c r="W341" s="20">
        <v>0</v>
      </c>
      <c r="X341" s="20">
        <v>2</v>
      </c>
      <c r="Y341" s="20" t="b">
        <v>0</v>
      </c>
      <c r="Z341" s="20" t="b">
        <v>0</v>
      </c>
      <c r="AA341" s="21">
        <v>0</v>
      </c>
      <c r="AB341" s="21">
        <v>0</v>
      </c>
      <c r="AC341" s="21">
        <v>239.8</v>
      </c>
      <c r="AD341" s="21">
        <v>1</v>
      </c>
      <c r="AE341" s="21">
        <v>0.9</v>
      </c>
      <c r="AF341" s="21">
        <v>0.8</v>
      </c>
      <c r="AG341" s="21">
        <v>0.7</v>
      </c>
      <c r="AH341" s="21">
        <v>0.6</v>
      </c>
      <c r="AI341" s="21">
        <v>0.5</v>
      </c>
      <c r="AJ341" s="21">
        <v>0.25</v>
      </c>
      <c r="AM341" s="20" t="s">
        <v>13</v>
      </c>
      <c r="AO341" s="20" t="s">
        <v>4</v>
      </c>
      <c r="AP341" s="20" t="s">
        <v>15</v>
      </c>
    </row>
    <row r="342" spans="1:42">
      <c r="A342" s="30">
        <v>115040</v>
      </c>
      <c r="B342" s="20" t="s">
        <v>2264</v>
      </c>
      <c r="C342" s="20">
        <v>116</v>
      </c>
      <c r="D342" s="20" t="s">
        <v>196</v>
      </c>
      <c r="G342" s="20">
        <v>3</v>
      </c>
      <c r="H342" s="20" t="b">
        <v>0</v>
      </c>
      <c r="O342" s="20">
        <v>0</v>
      </c>
      <c r="P342" s="20">
        <v>0</v>
      </c>
      <c r="Q342" s="21">
        <v>1.07</v>
      </c>
      <c r="T342" s="21">
        <v>106.6</v>
      </c>
      <c r="U342" s="22">
        <v>34759</v>
      </c>
      <c r="W342" s="20">
        <v>0</v>
      </c>
      <c r="X342" s="20">
        <v>2</v>
      </c>
      <c r="Y342" s="20" t="b">
        <v>0</v>
      </c>
      <c r="Z342" s="20" t="b">
        <v>0</v>
      </c>
      <c r="AC342" s="21">
        <v>106.6</v>
      </c>
      <c r="AD342" s="21">
        <v>1</v>
      </c>
      <c r="AE342" s="21">
        <v>0.9</v>
      </c>
      <c r="AF342" s="21">
        <v>0.8</v>
      </c>
      <c r="AG342" s="21">
        <v>0.7</v>
      </c>
      <c r="AH342" s="21">
        <v>0.6</v>
      </c>
      <c r="AI342" s="21">
        <v>0.5</v>
      </c>
      <c r="AJ342" s="21">
        <v>0.25</v>
      </c>
      <c r="AM342" s="20" t="s">
        <v>13</v>
      </c>
      <c r="AO342" s="20" t="s">
        <v>4</v>
      </c>
      <c r="AP342" s="20" t="s">
        <v>15</v>
      </c>
    </row>
    <row r="343" spans="1:42">
      <c r="A343" s="30">
        <v>115042</v>
      </c>
      <c r="B343" s="20" t="s">
        <v>2264</v>
      </c>
      <c r="C343" s="20">
        <v>118</v>
      </c>
      <c r="D343" s="20" t="s">
        <v>197</v>
      </c>
      <c r="G343" s="20">
        <v>4</v>
      </c>
      <c r="H343" s="20" t="b">
        <v>0</v>
      </c>
      <c r="O343" s="20">
        <v>0</v>
      </c>
      <c r="Q343" s="21">
        <v>1.58</v>
      </c>
      <c r="T343" s="21">
        <v>157.69999999999999</v>
      </c>
      <c r="X343" s="20">
        <v>2</v>
      </c>
      <c r="Z343" s="20" t="b">
        <v>0</v>
      </c>
      <c r="AC343" s="21">
        <v>157.69999999999999</v>
      </c>
      <c r="AD343" s="21">
        <v>1</v>
      </c>
      <c r="AE343" s="21">
        <v>0.9</v>
      </c>
      <c r="AF343" s="21">
        <v>0.8</v>
      </c>
      <c r="AG343" s="21">
        <v>0.7</v>
      </c>
      <c r="AH343" s="21">
        <v>0.6</v>
      </c>
      <c r="AI343" s="21">
        <v>0.5</v>
      </c>
      <c r="AJ343" s="21">
        <v>0.25</v>
      </c>
      <c r="AM343" s="20" t="s">
        <v>13</v>
      </c>
      <c r="AO343" s="20" t="s">
        <v>4</v>
      </c>
      <c r="AP343" s="20" t="s">
        <v>15</v>
      </c>
    </row>
    <row r="344" spans="1:42">
      <c r="A344" s="30">
        <v>115050</v>
      </c>
      <c r="B344" s="20" t="s">
        <v>2264</v>
      </c>
      <c r="C344" s="20">
        <v>120</v>
      </c>
      <c r="D344" s="20" t="s">
        <v>198</v>
      </c>
      <c r="G344" s="20">
        <v>4</v>
      </c>
      <c r="H344" s="20" t="b">
        <v>0</v>
      </c>
      <c r="O344" s="20">
        <v>0</v>
      </c>
      <c r="P344" s="20">
        <v>0</v>
      </c>
      <c r="Q344" s="21">
        <v>2.33</v>
      </c>
      <c r="T344" s="21">
        <v>233.4</v>
      </c>
      <c r="W344" s="20">
        <v>0</v>
      </c>
      <c r="X344" s="20">
        <v>2</v>
      </c>
      <c r="Z344" s="20" t="b">
        <v>0</v>
      </c>
      <c r="AC344" s="21">
        <v>233.4</v>
      </c>
      <c r="AD344" s="21">
        <v>1</v>
      </c>
      <c r="AE344" s="21">
        <v>0.9</v>
      </c>
      <c r="AF344" s="21">
        <v>0.8</v>
      </c>
      <c r="AG344" s="21">
        <v>0.7</v>
      </c>
      <c r="AH344" s="21">
        <v>0.6</v>
      </c>
      <c r="AI344" s="21">
        <v>0.5</v>
      </c>
      <c r="AJ344" s="21">
        <v>0.25</v>
      </c>
      <c r="AM344" s="20" t="s">
        <v>13</v>
      </c>
      <c r="AO344" s="20" t="s">
        <v>4</v>
      </c>
      <c r="AP344" s="20" t="s">
        <v>15</v>
      </c>
    </row>
    <row r="345" spans="1:42">
      <c r="A345" s="30">
        <v>115055</v>
      </c>
      <c r="B345" s="20" t="s">
        <v>2264</v>
      </c>
      <c r="C345" s="20">
        <v>122</v>
      </c>
      <c r="D345" s="20" t="s">
        <v>199</v>
      </c>
      <c r="G345" s="20">
        <v>4</v>
      </c>
      <c r="H345" s="20" t="b">
        <v>0</v>
      </c>
      <c r="J345" s="20">
        <v>0</v>
      </c>
      <c r="O345" s="20">
        <v>0</v>
      </c>
      <c r="P345" s="20">
        <v>0</v>
      </c>
      <c r="Q345" s="21">
        <v>2.76</v>
      </c>
      <c r="T345" s="21">
        <v>275.8</v>
      </c>
      <c r="W345" s="20">
        <v>0</v>
      </c>
      <c r="X345" s="20">
        <v>2</v>
      </c>
      <c r="Y345" s="20" t="b">
        <v>0</v>
      </c>
      <c r="Z345" s="20" t="b">
        <v>0</v>
      </c>
      <c r="AA345" s="21">
        <v>0</v>
      </c>
      <c r="AB345" s="21">
        <v>0</v>
      </c>
      <c r="AC345" s="21">
        <v>275.8</v>
      </c>
      <c r="AD345" s="21">
        <v>1</v>
      </c>
      <c r="AE345" s="21">
        <v>0.9</v>
      </c>
      <c r="AF345" s="21">
        <v>0.8</v>
      </c>
      <c r="AG345" s="21">
        <v>0.7</v>
      </c>
      <c r="AH345" s="21">
        <v>0.6</v>
      </c>
      <c r="AI345" s="21">
        <v>0.5</v>
      </c>
      <c r="AJ345" s="21">
        <v>0.25</v>
      </c>
      <c r="AK345" s="20" t="s">
        <v>2</v>
      </c>
      <c r="AM345" s="20" t="s">
        <v>4</v>
      </c>
      <c r="AO345" s="20" t="s">
        <v>4</v>
      </c>
      <c r="AP345" s="20" t="s">
        <v>15</v>
      </c>
    </row>
    <row r="346" spans="1:42">
      <c r="A346" s="30">
        <v>115059</v>
      </c>
      <c r="B346" s="20" t="s">
        <v>2264</v>
      </c>
      <c r="C346" s="20">
        <v>124</v>
      </c>
      <c r="D346" s="20" t="s">
        <v>2358</v>
      </c>
      <c r="G346" s="20">
        <v>4</v>
      </c>
      <c r="H346" s="20" t="b">
        <v>0</v>
      </c>
      <c r="O346" s="20">
        <v>0</v>
      </c>
      <c r="Q346" s="21">
        <v>1.37</v>
      </c>
      <c r="T346" s="21">
        <v>137.4</v>
      </c>
      <c r="X346" s="20">
        <v>3</v>
      </c>
      <c r="Y346" s="20" t="b">
        <v>1</v>
      </c>
      <c r="Z346" s="20" t="b">
        <v>1</v>
      </c>
      <c r="AC346" s="21">
        <v>137.4</v>
      </c>
      <c r="AD346" s="21">
        <v>1</v>
      </c>
      <c r="AE346" s="21">
        <v>0.9</v>
      </c>
      <c r="AF346" s="21">
        <v>0.8</v>
      </c>
      <c r="AG346" s="21">
        <v>0.7</v>
      </c>
      <c r="AH346" s="21">
        <v>0.6</v>
      </c>
      <c r="AI346" s="21">
        <v>0.5</v>
      </c>
      <c r="AJ346" s="21">
        <v>0.5</v>
      </c>
    </row>
    <row r="347" spans="1:42">
      <c r="A347" s="30">
        <v>115060</v>
      </c>
      <c r="B347" s="20" t="s">
        <v>2264</v>
      </c>
      <c r="C347" s="20">
        <v>126</v>
      </c>
      <c r="D347" s="20" t="s">
        <v>2359</v>
      </c>
      <c r="G347" s="20">
        <v>3</v>
      </c>
      <c r="H347" s="20" t="b">
        <v>0</v>
      </c>
      <c r="O347" s="20">
        <v>0</v>
      </c>
      <c r="P347" s="20">
        <v>0</v>
      </c>
      <c r="Q347" s="21">
        <v>1.6</v>
      </c>
      <c r="T347" s="21">
        <v>159.69999999999999</v>
      </c>
      <c r="U347" s="22">
        <v>34394</v>
      </c>
      <c r="W347" s="20">
        <v>0</v>
      </c>
      <c r="X347" s="20">
        <v>2</v>
      </c>
      <c r="Y347" s="20" t="b">
        <v>0</v>
      </c>
      <c r="Z347" s="20" t="b">
        <v>0</v>
      </c>
      <c r="AA347" s="21">
        <v>0</v>
      </c>
      <c r="AB347" s="21">
        <v>0</v>
      </c>
      <c r="AC347" s="21">
        <v>159.69999999999999</v>
      </c>
      <c r="AD347" s="21">
        <v>1</v>
      </c>
      <c r="AE347" s="21">
        <v>0.9</v>
      </c>
      <c r="AF347" s="21">
        <v>0.8</v>
      </c>
      <c r="AG347" s="21">
        <v>0.7</v>
      </c>
      <c r="AH347" s="21">
        <v>0.6</v>
      </c>
      <c r="AI347" s="21">
        <v>0.5</v>
      </c>
      <c r="AJ347" s="21">
        <v>0.25</v>
      </c>
      <c r="AM347" s="20" t="s">
        <v>4</v>
      </c>
      <c r="AO347" s="20" t="s">
        <v>4</v>
      </c>
      <c r="AP347" s="20" t="s">
        <v>15</v>
      </c>
    </row>
    <row r="348" spans="1:42">
      <c r="A348" s="30">
        <v>115065</v>
      </c>
      <c r="B348" s="20" t="s">
        <v>2264</v>
      </c>
      <c r="C348" s="20">
        <v>128</v>
      </c>
      <c r="D348" s="20" t="s">
        <v>2360</v>
      </c>
      <c r="G348" s="20">
        <v>4</v>
      </c>
      <c r="H348" s="20" t="b">
        <v>0</v>
      </c>
      <c r="J348" s="20">
        <v>0</v>
      </c>
      <c r="M348" s="20" t="s">
        <v>2361</v>
      </c>
      <c r="O348" s="20">
        <v>0</v>
      </c>
      <c r="P348" s="20">
        <v>0</v>
      </c>
      <c r="Q348" s="21">
        <v>1.26</v>
      </c>
      <c r="T348" s="21">
        <v>118.43</v>
      </c>
      <c r="U348" s="22">
        <v>43556</v>
      </c>
      <c r="W348" s="20">
        <v>0</v>
      </c>
      <c r="X348" s="20">
        <v>2</v>
      </c>
      <c r="Y348" s="20" t="b">
        <v>0</v>
      </c>
      <c r="Z348" s="20" t="b">
        <v>0</v>
      </c>
      <c r="AA348" s="21">
        <v>0</v>
      </c>
      <c r="AB348" s="21">
        <v>0</v>
      </c>
      <c r="AC348" s="21">
        <v>126</v>
      </c>
      <c r="AD348" s="21">
        <v>1</v>
      </c>
      <c r="AE348" s="21">
        <v>0.9</v>
      </c>
      <c r="AF348" s="21">
        <v>0.8</v>
      </c>
      <c r="AG348" s="21">
        <v>0.7</v>
      </c>
      <c r="AH348" s="21">
        <v>0.6</v>
      </c>
      <c r="AI348" s="21">
        <v>0.5</v>
      </c>
      <c r="AJ348" s="21">
        <v>0.25</v>
      </c>
      <c r="AK348" s="20" t="s">
        <v>1</v>
      </c>
      <c r="AM348" s="20" t="s">
        <v>4</v>
      </c>
      <c r="AO348" s="20" t="s">
        <v>4</v>
      </c>
      <c r="AP348" s="20" t="s">
        <v>15</v>
      </c>
    </row>
    <row r="349" spans="1:42">
      <c r="A349" s="30">
        <v>115066</v>
      </c>
      <c r="B349" s="20" t="s">
        <v>2264</v>
      </c>
      <c r="C349" s="20">
        <v>130</v>
      </c>
      <c r="D349" s="20" t="s">
        <v>2362</v>
      </c>
      <c r="G349" s="20">
        <v>4</v>
      </c>
      <c r="H349" s="20" t="b">
        <v>0</v>
      </c>
      <c r="Q349" s="21">
        <v>1.04</v>
      </c>
      <c r="T349" s="21">
        <v>104.4</v>
      </c>
      <c r="U349" s="22">
        <v>35857</v>
      </c>
      <c r="X349" s="20">
        <v>3</v>
      </c>
      <c r="Y349" s="20" t="b">
        <v>1</v>
      </c>
      <c r="Z349" s="20" t="b">
        <v>1</v>
      </c>
      <c r="AC349" s="21">
        <v>104.4</v>
      </c>
      <c r="AD349" s="21">
        <v>1</v>
      </c>
      <c r="AE349" s="21">
        <v>0.9</v>
      </c>
      <c r="AF349" s="21">
        <v>0.8</v>
      </c>
      <c r="AG349" s="21">
        <v>0.7</v>
      </c>
      <c r="AH349" s="21">
        <v>0.6</v>
      </c>
      <c r="AI349" s="21">
        <v>0.5</v>
      </c>
      <c r="AJ349" s="21">
        <v>0.5</v>
      </c>
    </row>
    <row r="350" spans="1:42">
      <c r="A350" s="30">
        <v>115069</v>
      </c>
      <c r="B350" s="20" t="s">
        <v>2264</v>
      </c>
      <c r="C350" s="20">
        <v>132</v>
      </c>
      <c r="D350" s="20" t="s">
        <v>2363</v>
      </c>
      <c r="G350" s="20">
        <v>4</v>
      </c>
      <c r="H350" s="20" t="b">
        <v>0</v>
      </c>
      <c r="K350" s="20" t="s">
        <v>2364</v>
      </c>
      <c r="L350" s="20" t="s">
        <v>2364</v>
      </c>
      <c r="Q350" s="21">
        <v>6.45</v>
      </c>
      <c r="T350" s="21">
        <v>645.29999999999995</v>
      </c>
      <c r="U350" s="22">
        <v>36413</v>
      </c>
      <c r="X350" s="20">
        <v>3</v>
      </c>
      <c r="Y350" s="20" t="b">
        <v>1</v>
      </c>
      <c r="Z350" s="20" t="b">
        <v>1</v>
      </c>
      <c r="AC350" s="21">
        <v>645.29999999999995</v>
      </c>
      <c r="AD350" s="21">
        <v>1</v>
      </c>
      <c r="AE350" s="21">
        <v>0.9</v>
      </c>
      <c r="AF350" s="21">
        <v>0.8</v>
      </c>
      <c r="AG350" s="21">
        <v>0.7</v>
      </c>
      <c r="AH350" s="21">
        <v>0.6</v>
      </c>
      <c r="AI350" s="21">
        <v>0.5</v>
      </c>
      <c r="AJ350" s="21">
        <v>0.5</v>
      </c>
    </row>
    <row r="351" spans="1:42">
      <c r="A351" s="30">
        <v>115070</v>
      </c>
      <c r="B351" s="20" t="s">
        <v>2264</v>
      </c>
      <c r="C351" s="20">
        <v>8</v>
      </c>
      <c r="D351" s="20" t="s">
        <v>4725</v>
      </c>
      <c r="G351" s="20">
        <v>2</v>
      </c>
      <c r="H351" s="20" t="b">
        <v>0</v>
      </c>
      <c r="J351" s="20">
        <v>0</v>
      </c>
      <c r="M351" s="20" t="s">
        <v>4726</v>
      </c>
      <c r="N351" s="20" t="s">
        <v>2627</v>
      </c>
      <c r="O351" s="20">
        <v>0</v>
      </c>
      <c r="P351" s="20">
        <v>0</v>
      </c>
      <c r="Q351" s="21">
        <v>0</v>
      </c>
      <c r="T351" s="21">
        <v>99.39</v>
      </c>
      <c r="U351" s="22">
        <v>43579</v>
      </c>
      <c r="W351" s="20">
        <v>0</v>
      </c>
      <c r="X351" s="20">
        <v>2</v>
      </c>
      <c r="Y351" s="20" t="b">
        <v>0</v>
      </c>
      <c r="Z351" s="20" t="b">
        <v>0</v>
      </c>
      <c r="AA351" s="21">
        <v>0</v>
      </c>
      <c r="AB351" s="21">
        <v>0</v>
      </c>
      <c r="AC351" s="21">
        <v>115.44</v>
      </c>
      <c r="AD351" s="21">
        <v>120</v>
      </c>
      <c r="AE351" s="21">
        <v>0</v>
      </c>
      <c r="AF351" s="21">
        <v>0</v>
      </c>
      <c r="AG351" s="21">
        <v>0</v>
      </c>
      <c r="AH351" s="21">
        <v>0</v>
      </c>
      <c r="AI351" s="21">
        <v>0</v>
      </c>
      <c r="AJ351" s="21">
        <v>0</v>
      </c>
      <c r="AK351" s="20" t="s">
        <v>2</v>
      </c>
      <c r="AM351" s="20" t="s">
        <v>4</v>
      </c>
      <c r="AO351" s="20" t="s">
        <v>4</v>
      </c>
      <c r="AP351" s="20" t="s">
        <v>15</v>
      </c>
    </row>
    <row r="352" spans="1:42">
      <c r="A352" s="30">
        <v>115071</v>
      </c>
      <c r="B352" s="20" t="s">
        <v>2264</v>
      </c>
      <c r="C352" s="20">
        <v>10</v>
      </c>
      <c r="D352" s="20" t="s">
        <v>4727</v>
      </c>
      <c r="G352" s="20">
        <v>2</v>
      </c>
      <c r="H352" s="20" t="b">
        <v>0</v>
      </c>
      <c r="J352" s="20">
        <v>0</v>
      </c>
      <c r="O352" s="20">
        <v>0</v>
      </c>
      <c r="P352" s="20">
        <v>0</v>
      </c>
      <c r="Q352" s="21">
        <v>0</v>
      </c>
      <c r="T352" s="21">
        <v>135.65</v>
      </c>
      <c r="U352" s="22">
        <v>43556</v>
      </c>
      <c r="W352" s="20">
        <v>0</v>
      </c>
      <c r="X352" s="20">
        <v>2</v>
      </c>
      <c r="Y352" s="20" t="b">
        <v>0</v>
      </c>
      <c r="Z352" s="20" t="b">
        <v>0</v>
      </c>
      <c r="AA352" s="21">
        <v>0</v>
      </c>
      <c r="AB352" s="21">
        <v>0</v>
      </c>
      <c r="AC352" s="21">
        <v>135.65</v>
      </c>
      <c r="AD352" s="21">
        <v>120</v>
      </c>
      <c r="AE352" s="21">
        <v>0</v>
      </c>
      <c r="AF352" s="21">
        <v>0</v>
      </c>
      <c r="AG352" s="21">
        <v>0</v>
      </c>
      <c r="AH352" s="21">
        <v>0</v>
      </c>
      <c r="AI352" s="21">
        <v>0</v>
      </c>
      <c r="AJ352" s="21">
        <v>0</v>
      </c>
      <c r="AK352" s="20" t="s">
        <v>190</v>
      </c>
      <c r="AM352" s="20" t="s">
        <v>4</v>
      </c>
      <c r="AO352" s="20" t="s">
        <v>4</v>
      </c>
      <c r="AP352" s="20" t="s">
        <v>15</v>
      </c>
    </row>
    <row r="353" spans="1:42">
      <c r="A353" s="30">
        <v>115072</v>
      </c>
      <c r="B353" s="20" t="s">
        <v>2264</v>
      </c>
      <c r="C353" s="20">
        <v>12</v>
      </c>
      <c r="D353" s="20" t="s">
        <v>4728</v>
      </c>
      <c r="G353" s="20">
        <v>2</v>
      </c>
      <c r="H353" s="20" t="b">
        <v>0</v>
      </c>
      <c r="J353" s="20">
        <v>0</v>
      </c>
      <c r="O353" s="20">
        <v>0</v>
      </c>
      <c r="P353" s="20">
        <v>0</v>
      </c>
      <c r="Q353" s="21">
        <v>0</v>
      </c>
      <c r="T353" s="21">
        <v>34.82</v>
      </c>
      <c r="U353" s="22">
        <v>43556</v>
      </c>
      <c r="W353" s="20">
        <v>0</v>
      </c>
      <c r="X353" s="20">
        <v>2</v>
      </c>
      <c r="Y353" s="20" t="b">
        <v>0</v>
      </c>
      <c r="Z353" s="20" t="b">
        <v>0</v>
      </c>
      <c r="AA353" s="21">
        <v>0</v>
      </c>
      <c r="AB353" s="21">
        <v>0</v>
      </c>
      <c r="AC353" s="21">
        <v>34.82</v>
      </c>
      <c r="AD353" s="21">
        <v>120</v>
      </c>
      <c r="AE353" s="21">
        <v>0</v>
      </c>
      <c r="AF353" s="21">
        <v>0</v>
      </c>
      <c r="AG353" s="21">
        <v>0</v>
      </c>
      <c r="AH353" s="21">
        <v>0</v>
      </c>
      <c r="AI353" s="21">
        <v>0</v>
      </c>
      <c r="AJ353" s="21">
        <v>0</v>
      </c>
      <c r="AK353" s="20" t="s">
        <v>52</v>
      </c>
      <c r="AM353" s="20" t="s">
        <v>4</v>
      </c>
      <c r="AO353" s="20" t="s">
        <v>4</v>
      </c>
      <c r="AP353" s="20" t="s">
        <v>15</v>
      </c>
    </row>
    <row r="354" spans="1:42">
      <c r="A354" s="30">
        <v>115073</v>
      </c>
      <c r="B354" s="20" t="s">
        <v>2264</v>
      </c>
      <c r="C354" s="20">
        <v>14</v>
      </c>
      <c r="D354" s="20" t="s">
        <v>4729</v>
      </c>
      <c r="G354" s="20">
        <v>2</v>
      </c>
      <c r="H354" s="20" t="b">
        <v>0</v>
      </c>
      <c r="J354" s="20">
        <v>0</v>
      </c>
      <c r="K354" s="20" t="s">
        <v>2268</v>
      </c>
      <c r="L354" s="20" t="s">
        <v>2268</v>
      </c>
      <c r="O354" s="20">
        <v>0</v>
      </c>
      <c r="P354" s="20">
        <v>0</v>
      </c>
      <c r="Q354" s="21">
        <v>0</v>
      </c>
      <c r="T354" s="21">
        <v>52.01</v>
      </c>
      <c r="U354" s="22">
        <v>43556</v>
      </c>
      <c r="W354" s="20">
        <v>0</v>
      </c>
      <c r="X354" s="20">
        <v>2</v>
      </c>
      <c r="Y354" s="20" t="b">
        <v>0</v>
      </c>
      <c r="Z354" s="20" t="b">
        <v>0</v>
      </c>
      <c r="AA354" s="21">
        <v>0</v>
      </c>
      <c r="AB354" s="21">
        <v>0</v>
      </c>
      <c r="AC354" s="21">
        <v>52.01</v>
      </c>
      <c r="AD354" s="21">
        <v>120</v>
      </c>
      <c r="AE354" s="21">
        <v>0</v>
      </c>
      <c r="AF354" s="21">
        <v>0</v>
      </c>
      <c r="AG354" s="21">
        <v>0</v>
      </c>
      <c r="AH354" s="21">
        <v>0</v>
      </c>
      <c r="AI354" s="21">
        <v>0</v>
      </c>
      <c r="AJ354" s="21">
        <v>0</v>
      </c>
      <c r="AK354" s="20" t="s">
        <v>52</v>
      </c>
      <c r="AM354" s="20" t="s">
        <v>4</v>
      </c>
      <c r="AO354" s="20" t="s">
        <v>4</v>
      </c>
      <c r="AP354" s="20" t="s">
        <v>15</v>
      </c>
    </row>
    <row r="355" spans="1:42">
      <c r="A355" s="30">
        <v>115074</v>
      </c>
      <c r="B355" s="20" t="s">
        <v>2264</v>
      </c>
      <c r="C355" s="20">
        <v>134</v>
      </c>
      <c r="D355" s="20" t="s">
        <v>2369</v>
      </c>
      <c r="G355" s="20">
        <v>4</v>
      </c>
      <c r="H355" s="20" t="b">
        <v>0</v>
      </c>
      <c r="J355" s="20">
        <v>0</v>
      </c>
      <c r="O355" s="20">
        <v>0</v>
      </c>
      <c r="P355" s="20">
        <v>0</v>
      </c>
      <c r="Q355" s="21">
        <v>5.5</v>
      </c>
      <c r="T355" s="21">
        <v>692.83</v>
      </c>
      <c r="U355" s="22">
        <v>43092</v>
      </c>
      <c r="W355" s="20">
        <v>0</v>
      </c>
      <c r="X355" s="20">
        <v>2</v>
      </c>
      <c r="Y355" s="20" t="b">
        <v>0</v>
      </c>
      <c r="Z355" s="20" t="b">
        <v>0</v>
      </c>
      <c r="AA355" s="21">
        <v>0</v>
      </c>
      <c r="AB355" s="21">
        <v>0</v>
      </c>
      <c r="AC355" s="21">
        <v>550</v>
      </c>
      <c r="AD355" s="21">
        <v>1</v>
      </c>
      <c r="AE355" s="21">
        <v>0.9</v>
      </c>
      <c r="AF355" s="21">
        <v>0.8</v>
      </c>
      <c r="AG355" s="21">
        <v>0.7</v>
      </c>
      <c r="AH355" s="21">
        <v>0.6</v>
      </c>
      <c r="AI355" s="21">
        <v>0.5</v>
      </c>
      <c r="AJ355" s="21">
        <v>0.25</v>
      </c>
      <c r="AM355" s="20" t="s">
        <v>4</v>
      </c>
      <c r="AO355" s="20" t="s">
        <v>4</v>
      </c>
      <c r="AP355" s="20" t="s">
        <v>15</v>
      </c>
    </row>
    <row r="356" spans="1:42">
      <c r="A356" s="30">
        <v>115075</v>
      </c>
      <c r="B356" s="20" t="s">
        <v>2264</v>
      </c>
      <c r="C356" s="20">
        <v>136</v>
      </c>
      <c r="D356" s="20" t="s">
        <v>4447</v>
      </c>
      <c r="G356" s="20">
        <v>4</v>
      </c>
      <c r="H356" s="20" t="b">
        <v>0</v>
      </c>
      <c r="J356" s="20">
        <v>0</v>
      </c>
      <c r="M356" s="20" t="s">
        <v>2268</v>
      </c>
      <c r="O356" s="20">
        <v>0</v>
      </c>
      <c r="P356" s="20">
        <v>0</v>
      </c>
      <c r="Q356" s="21">
        <v>2.14</v>
      </c>
      <c r="T356" s="21">
        <v>213.92</v>
      </c>
      <c r="U356" s="22">
        <v>40613</v>
      </c>
      <c r="W356" s="20">
        <v>0</v>
      </c>
      <c r="X356" s="20">
        <v>3</v>
      </c>
      <c r="Y356" s="20" t="b">
        <v>1</v>
      </c>
      <c r="Z356" s="20" t="b">
        <v>1</v>
      </c>
      <c r="AA356" s="21">
        <v>0</v>
      </c>
      <c r="AB356" s="21">
        <v>0</v>
      </c>
      <c r="AC356" s="21">
        <v>213.92</v>
      </c>
      <c r="AD356" s="21">
        <v>1</v>
      </c>
      <c r="AE356" s="21">
        <v>0.9</v>
      </c>
      <c r="AF356" s="21">
        <v>0.8</v>
      </c>
      <c r="AG356" s="21">
        <v>0.7</v>
      </c>
      <c r="AH356" s="21">
        <v>0.6</v>
      </c>
      <c r="AI356" s="21">
        <v>0.5</v>
      </c>
      <c r="AJ356" s="21">
        <v>0</v>
      </c>
    </row>
    <row r="357" spans="1:42">
      <c r="A357" s="30">
        <v>115076</v>
      </c>
      <c r="B357" s="20" t="s">
        <v>2264</v>
      </c>
      <c r="C357" s="20">
        <v>16</v>
      </c>
      <c r="D357" s="20" t="s">
        <v>5396</v>
      </c>
      <c r="G357" s="20">
        <v>2</v>
      </c>
      <c r="H357" s="20" t="b">
        <v>0</v>
      </c>
      <c r="J357" s="20">
        <v>0</v>
      </c>
      <c r="M357" s="20" t="s">
        <v>4726</v>
      </c>
      <c r="N357" s="20" t="s">
        <v>2627</v>
      </c>
      <c r="O357" s="20">
        <v>0</v>
      </c>
      <c r="P357" s="20">
        <v>0</v>
      </c>
      <c r="Q357" s="21">
        <v>0</v>
      </c>
      <c r="T357" s="21">
        <v>102.87</v>
      </c>
      <c r="U357" s="22">
        <v>43644</v>
      </c>
      <c r="W357" s="20">
        <v>0</v>
      </c>
      <c r="X357" s="20">
        <v>2</v>
      </c>
      <c r="Y357" s="20" t="b">
        <v>0</v>
      </c>
      <c r="Z357" s="20" t="b">
        <v>0</v>
      </c>
      <c r="AA357" s="21">
        <v>0</v>
      </c>
      <c r="AB357" s="21">
        <v>0</v>
      </c>
      <c r="AC357" s="21">
        <v>123.63</v>
      </c>
      <c r="AD357" s="21">
        <v>120</v>
      </c>
      <c r="AE357" s="21">
        <v>0</v>
      </c>
      <c r="AF357" s="21">
        <v>0</v>
      </c>
      <c r="AG357" s="21">
        <v>0</v>
      </c>
      <c r="AH357" s="21">
        <v>0</v>
      </c>
      <c r="AI357" s="21">
        <v>0</v>
      </c>
      <c r="AJ357" s="21">
        <v>0</v>
      </c>
      <c r="AK357" s="20" t="s">
        <v>2</v>
      </c>
      <c r="AM357" s="20" t="s">
        <v>4</v>
      </c>
      <c r="AO357" s="20" t="s">
        <v>4</v>
      </c>
      <c r="AP357" s="20" t="s">
        <v>15</v>
      </c>
    </row>
    <row r="358" spans="1:42">
      <c r="A358" s="30">
        <v>115077</v>
      </c>
      <c r="B358" s="20" t="s">
        <v>2264</v>
      </c>
      <c r="C358" s="20">
        <v>20</v>
      </c>
      <c r="D358" s="20" t="s">
        <v>5401</v>
      </c>
      <c r="G358" s="20">
        <v>2</v>
      </c>
      <c r="H358" s="20" t="b">
        <v>0</v>
      </c>
      <c r="J358" s="20">
        <v>0</v>
      </c>
      <c r="O358" s="20">
        <v>0</v>
      </c>
      <c r="P358" s="20">
        <v>0</v>
      </c>
      <c r="Q358" s="21">
        <v>0</v>
      </c>
      <c r="T358" s="21">
        <v>141.61000000000001</v>
      </c>
      <c r="U358" s="22">
        <v>43720</v>
      </c>
      <c r="W358" s="20">
        <v>0</v>
      </c>
      <c r="X358" s="20">
        <v>2</v>
      </c>
      <c r="Y358" s="20" t="b">
        <v>0</v>
      </c>
      <c r="Z358" s="20" t="b">
        <v>0</v>
      </c>
      <c r="AA358" s="21">
        <v>0</v>
      </c>
      <c r="AB358" s="21">
        <v>0</v>
      </c>
      <c r="AC358" s="21">
        <v>144.24</v>
      </c>
      <c r="AD358" s="21">
        <v>120</v>
      </c>
      <c r="AE358" s="21">
        <v>0</v>
      </c>
      <c r="AF358" s="21">
        <v>0</v>
      </c>
      <c r="AG358" s="21">
        <v>0</v>
      </c>
      <c r="AH358" s="21">
        <v>0</v>
      </c>
      <c r="AI358" s="21">
        <v>0</v>
      </c>
      <c r="AJ358" s="21">
        <v>0</v>
      </c>
      <c r="AK358" s="20" t="s">
        <v>2</v>
      </c>
      <c r="AM358" s="20" t="s">
        <v>4</v>
      </c>
      <c r="AO358" s="20" t="s">
        <v>4</v>
      </c>
      <c r="AP358" s="20" t="s">
        <v>15</v>
      </c>
    </row>
    <row r="359" spans="1:42">
      <c r="A359" s="30">
        <v>115078</v>
      </c>
      <c r="B359" s="20" t="s">
        <v>2264</v>
      </c>
      <c r="C359" s="20">
        <v>18</v>
      </c>
      <c r="D359" s="20" t="s">
        <v>5615</v>
      </c>
      <c r="G359" s="20">
        <v>2</v>
      </c>
      <c r="H359" s="20" t="b">
        <v>0</v>
      </c>
      <c r="J359" s="20">
        <v>0</v>
      </c>
      <c r="M359" s="20" t="s">
        <v>4726</v>
      </c>
      <c r="N359" s="20" t="s">
        <v>2627</v>
      </c>
      <c r="O359" s="20">
        <v>0</v>
      </c>
      <c r="P359" s="20">
        <v>0</v>
      </c>
      <c r="Q359" s="21">
        <v>0</v>
      </c>
      <c r="T359" s="21">
        <v>186</v>
      </c>
      <c r="U359" s="22">
        <v>43483</v>
      </c>
      <c r="W359" s="20">
        <v>0</v>
      </c>
      <c r="X359" s="20">
        <v>2</v>
      </c>
      <c r="Y359" s="20" t="b">
        <v>0</v>
      </c>
      <c r="Z359" s="20" t="b">
        <v>0</v>
      </c>
      <c r="AA359" s="21">
        <v>0</v>
      </c>
      <c r="AB359" s="21">
        <v>0</v>
      </c>
      <c r="AC359" s="21">
        <v>186</v>
      </c>
      <c r="AD359" s="21">
        <v>120</v>
      </c>
      <c r="AE359" s="21">
        <v>0</v>
      </c>
      <c r="AF359" s="21">
        <v>0</v>
      </c>
      <c r="AG359" s="21">
        <v>0</v>
      </c>
      <c r="AH359" s="21">
        <v>0</v>
      </c>
      <c r="AI359" s="21">
        <v>0</v>
      </c>
      <c r="AJ359" s="21">
        <v>0</v>
      </c>
      <c r="AK359" s="20" t="s">
        <v>2</v>
      </c>
      <c r="AM359" s="20" t="s">
        <v>4</v>
      </c>
      <c r="AO359" s="20" t="s">
        <v>4</v>
      </c>
      <c r="AP359" s="20" t="s">
        <v>15</v>
      </c>
    </row>
    <row r="360" spans="1:42">
      <c r="A360" s="30">
        <v>115093</v>
      </c>
      <c r="B360" s="20" t="s">
        <v>2264</v>
      </c>
      <c r="C360" s="20">
        <v>138</v>
      </c>
      <c r="D360" s="20" t="s">
        <v>2370</v>
      </c>
      <c r="G360" s="20">
        <v>2</v>
      </c>
      <c r="H360" s="20" t="b">
        <v>0</v>
      </c>
      <c r="O360" s="20">
        <v>0</v>
      </c>
      <c r="P360" s="20">
        <v>0</v>
      </c>
      <c r="Q360" s="21">
        <v>0</v>
      </c>
      <c r="T360" s="21">
        <v>60.2</v>
      </c>
      <c r="U360" s="22">
        <v>42276</v>
      </c>
      <c r="W360" s="20">
        <v>0</v>
      </c>
      <c r="X360" s="20">
        <v>3</v>
      </c>
      <c r="Y360" s="20" t="b">
        <v>0</v>
      </c>
      <c r="Z360" s="20" t="b">
        <v>1</v>
      </c>
      <c r="AC360" s="21">
        <v>60.2</v>
      </c>
      <c r="AD360" s="21">
        <v>120</v>
      </c>
      <c r="AE360" s="21">
        <v>0</v>
      </c>
      <c r="AF360" s="21">
        <v>0</v>
      </c>
      <c r="AG360" s="21">
        <v>0</v>
      </c>
      <c r="AH360" s="21">
        <v>0</v>
      </c>
      <c r="AI360" s="21">
        <v>0</v>
      </c>
      <c r="AJ360" s="21">
        <v>0</v>
      </c>
      <c r="AM360" s="20" t="s">
        <v>4</v>
      </c>
      <c r="AO360" s="20" t="s">
        <v>4</v>
      </c>
      <c r="AP360" s="20" t="s">
        <v>15</v>
      </c>
    </row>
    <row r="361" spans="1:42">
      <c r="A361" s="30">
        <v>115094</v>
      </c>
      <c r="B361" s="20" t="s">
        <v>2264</v>
      </c>
      <c r="C361" s="20">
        <v>140</v>
      </c>
      <c r="D361" s="20" t="s">
        <v>4323</v>
      </c>
      <c r="G361" s="20">
        <v>2</v>
      </c>
      <c r="H361" s="20" t="b">
        <v>0</v>
      </c>
      <c r="J361" s="20">
        <v>0</v>
      </c>
      <c r="O361" s="20">
        <v>0</v>
      </c>
      <c r="P361" s="20">
        <v>0</v>
      </c>
      <c r="Q361" s="21">
        <v>0</v>
      </c>
      <c r="T361" s="21">
        <v>81.87</v>
      </c>
      <c r="U361" s="22">
        <v>43812</v>
      </c>
      <c r="W361" s="20">
        <v>0</v>
      </c>
      <c r="X361" s="20">
        <v>2</v>
      </c>
      <c r="Y361" s="20" t="b">
        <v>0</v>
      </c>
      <c r="Z361" s="20" t="b">
        <v>0</v>
      </c>
      <c r="AA361" s="21">
        <v>0</v>
      </c>
      <c r="AB361" s="21">
        <v>0</v>
      </c>
      <c r="AC361" s="21">
        <v>97.2</v>
      </c>
      <c r="AD361" s="21">
        <v>120</v>
      </c>
      <c r="AE361" s="21">
        <v>0</v>
      </c>
      <c r="AF361" s="21">
        <v>0</v>
      </c>
      <c r="AG361" s="21">
        <v>0</v>
      </c>
      <c r="AH361" s="21">
        <v>0</v>
      </c>
      <c r="AI361" s="21">
        <v>0</v>
      </c>
      <c r="AJ361" s="21">
        <v>0</v>
      </c>
      <c r="AM361" s="20" t="s">
        <v>4</v>
      </c>
      <c r="AO361" s="20" t="s">
        <v>4</v>
      </c>
      <c r="AP361" s="20" t="s">
        <v>15</v>
      </c>
    </row>
    <row r="362" spans="1:42">
      <c r="A362" s="30">
        <v>115100</v>
      </c>
      <c r="B362" s="20" t="s">
        <v>2264</v>
      </c>
      <c r="C362" s="20">
        <v>142</v>
      </c>
      <c r="D362" s="20" t="s">
        <v>2371</v>
      </c>
      <c r="G362" s="20">
        <v>4</v>
      </c>
      <c r="H362" s="20" t="b">
        <v>0</v>
      </c>
      <c r="O362" s="20">
        <v>0</v>
      </c>
      <c r="P362" s="20">
        <v>0</v>
      </c>
      <c r="Q362" s="21">
        <v>3.52</v>
      </c>
      <c r="T362" s="21">
        <v>352</v>
      </c>
      <c r="W362" s="20">
        <v>0</v>
      </c>
      <c r="X362" s="20">
        <v>3</v>
      </c>
      <c r="Y362" s="20" t="b">
        <v>1</v>
      </c>
      <c r="Z362" s="20" t="b">
        <v>1</v>
      </c>
      <c r="AC362" s="21">
        <v>352</v>
      </c>
      <c r="AD362" s="21">
        <v>1</v>
      </c>
      <c r="AE362" s="21">
        <v>0.9</v>
      </c>
      <c r="AF362" s="21">
        <v>0.8</v>
      </c>
      <c r="AG362" s="21">
        <v>0.7</v>
      </c>
      <c r="AH362" s="21">
        <v>0.6</v>
      </c>
      <c r="AI362" s="21">
        <v>0.5</v>
      </c>
      <c r="AJ362" s="21">
        <v>0.5</v>
      </c>
    </row>
    <row r="363" spans="1:42">
      <c r="A363" s="30">
        <v>115103</v>
      </c>
      <c r="B363" s="20" t="s">
        <v>2264</v>
      </c>
      <c r="C363" s="20">
        <v>144</v>
      </c>
      <c r="D363" s="20" t="s">
        <v>200</v>
      </c>
      <c r="G363" s="20">
        <v>4</v>
      </c>
      <c r="H363" s="20" t="b">
        <v>0</v>
      </c>
      <c r="O363" s="20">
        <v>0</v>
      </c>
      <c r="Q363" s="21">
        <v>4.01</v>
      </c>
      <c r="T363" s="21">
        <v>401.2</v>
      </c>
      <c r="X363" s="20">
        <v>3</v>
      </c>
      <c r="Z363" s="20" t="b">
        <v>1</v>
      </c>
      <c r="AC363" s="21">
        <v>401.2</v>
      </c>
      <c r="AD363" s="21">
        <v>1</v>
      </c>
      <c r="AE363" s="21">
        <v>0.9</v>
      </c>
      <c r="AF363" s="21">
        <v>0.8</v>
      </c>
      <c r="AG363" s="21">
        <v>0.7</v>
      </c>
      <c r="AH363" s="21">
        <v>0.6</v>
      </c>
      <c r="AI363" s="21">
        <v>0.5</v>
      </c>
      <c r="AJ363" s="21">
        <v>0.25</v>
      </c>
      <c r="AM363" s="20" t="s">
        <v>4</v>
      </c>
      <c r="AO363" s="20" t="s">
        <v>4</v>
      </c>
      <c r="AP363" s="20" t="s">
        <v>15</v>
      </c>
    </row>
    <row r="364" spans="1:42">
      <c r="A364" s="30">
        <v>115105</v>
      </c>
      <c r="B364" s="20" t="s">
        <v>2264</v>
      </c>
      <c r="C364" s="20">
        <v>146</v>
      </c>
      <c r="D364" s="20" t="s">
        <v>2372</v>
      </c>
      <c r="G364" s="20">
        <v>4</v>
      </c>
      <c r="H364" s="20" t="b">
        <v>0</v>
      </c>
      <c r="J364" s="20">
        <v>0</v>
      </c>
      <c r="O364" s="20">
        <v>0</v>
      </c>
      <c r="P364" s="20">
        <v>0</v>
      </c>
      <c r="Q364" s="21">
        <v>1.6</v>
      </c>
      <c r="T364" s="21">
        <v>159.9</v>
      </c>
      <c r="W364" s="20">
        <v>0</v>
      </c>
      <c r="X364" s="20">
        <v>3</v>
      </c>
      <c r="Y364" s="20" t="b">
        <v>0</v>
      </c>
      <c r="Z364" s="20" t="b">
        <v>1</v>
      </c>
      <c r="AA364" s="21">
        <v>0</v>
      </c>
      <c r="AB364" s="21">
        <v>0</v>
      </c>
      <c r="AC364" s="21">
        <v>159.9</v>
      </c>
      <c r="AD364" s="21">
        <v>1</v>
      </c>
      <c r="AE364" s="21">
        <v>0.9</v>
      </c>
      <c r="AF364" s="21">
        <v>0.8</v>
      </c>
      <c r="AG364" s="21">
        <v>0.7</v>
      </c>
      <c r="AH364" s="21">
        <v>0.6</v>
      </c>
      <c r="AI364" s="21">
        <v>0.5</v>
      </c>
      <c r="AJ364" s="21">
        <v>0.25</v>
      </c>
      <c r="AM364" s="20" t="s">
        <v>4</v>
      </c>
      <c r="AO364" s="20" t="s">
        <v>4</v>
      </c>
      <c r="AP364" s="20" t="s">
        <v>15</v>
      </c>
    </row>
    <row r="365" spans="1:42">
      <c r="A365" s="30">
        <v>115111</v>
      </c>
      <c r="B365" s="20" t="s">
        <v>2264</v>
      </c>
      <c r="C365" s="20">
        <v>148</v>
      </c>
      <c r="D365" s="20" t="s">
        <v>2373</v>
      </c>
      <c r="G365" s="20">
        <v>4</v>
      </c>
      <c r="H365" s="20" t="b">
        <v>0</v>
      </c>
      <c r="J365" s="20">
        <v>0</v>
      </c>
      <c r="O365" s="20">
        <v>0</v>
      </c>
      <c r="P365" s="20">
        <v>0</v>
      </c>
      <c r="Q365" s="21">
        <v>4.4400000000000004</v>
      </c>
      <c r="T365" s="21">
        <v>444.1</v>
      </c>
      <c r="W365" s="20">
        <v>0</v>
      </c>
      <c r="X365" s="20">
        <v>2</v>
      </c>
      <c r="Y365" s="20" t="b">
        <v>0</v>
      </c>
      <c r="Z365" s="20" t="b">
        <v>0</v>
      </c>
      <c r="AA365" s="21">
        <v>0</v>
      </c>
      <c r="AB365" s="21">
        <v>0</v>
      </c>
      <c r="AC365" s="21">
        <v>444.1</v>
      </c>
      <c r="AD365" s="21">
        <v>1</v>
      </c>
      <c r="AE365" s="21">
        <v>0.9</v>
      </c>
      <c r="AF365" s="21">
        <v>0.8</v>
      </c>
      <c r="AG365" s="21">
        <v>0.7</v>
      </c>
      <c r="AH365" s="21">
        <v>0.6</v>
      </c>
      <c r="AI365" s="21">
        <v>0.5</v>
      </c>
      <c r="AJ365" s="21">
        <v>0.25</v>
      </c>
      <c r="AM365" s="20" t="s">
        <v>4</v>
      </c>
      <c r="AO365" s="20" t="s">
        <v>4</v>
      </c>
      <c r="AP365" s="20" t="s">
        <v>15</v>
      </c>
    </row>
    <row r="366" spans="1:42">
      <c r="A366" s="30">
        <v>115112</v>
      </c>
      <c r="B366" s="20" t="s">
        <v>2264</v>
      </c>
      <c r="C366" s="20">
        <v>150</v>
      </c>
      <c r="D366" s="20" t="s">
        <v>2374</v>
      </c>
      <c r="G366" s="20">
        <v>2</v>
      </c>
      <c r="H366" s="20" t="b">
        <v>0</v>
      </c>
      <c r="J366" s="20">
        <v>0</v>
      </c>
      <c r="O366" s="20">
        <v>0</v>
      </c>
      <c r="P366" s="20">
        <v>0</v>
      </c>
      <c r="Q366" s="21">
        <v>0</v>
      </c>
      <c r="T366" s="21">
        <v>12.2</v>
      </c>
      <c r="W366" s="20">
        <v>0</v>
      </c>
      <c r="X366" s="20">
        <v>3</v>
      </c>
      <c r="Y366" s="20" t="b">
        <v>0</v>
      </c>
      <c r="Z366" s="20" t="b">
        <v>1</v>
      </c>
      <c r="AA366" s="21">
        <v>0</v>
      </c>
      <c r="AB366" s="21">
        <v>0</v>
      </c>
      <c r="AC366" s="21">
        <v>12.2</v>
      </c>
      <c r="AD366" s="21">
        <v>120</v>
      </c>
      <c r="AE366" s="21">
        <v>0</v>
      </c>
      <c r="AF366" s="21">
        <v>0</v>
      </c>
      <c r="AG366" s="21">
        <v>0</v>
      </c>
      <c r="AH366" s="21">
        <v>0</v>
      </c>
      <c r="AI366" s="21">
        <v>0</v>
      </c>
      <c r="AJ366" s="21">
        <v>0</v>
      </c>
      <c r="AM366" s="20" t="s">
        <v>4</v>
      </c>
      <c r="AO366" s="20" t="s">
        <v>4</v>
      </c>
      <c r="AP366" s="20" t="s">
        <v>15</v>
      </c>
    </row>
    <row r="367" spans="1:42">
      <c r="A367" s="30">
        <v>115113</v>
      </c>
      <c r="B367" s="20" t="s">
        <v>2264</v>
      </c>
      <c r="C367" s="20">
        <v>152</v>
      </c>
      <c r="D367" s="20" t="s">
        <v>2375</v>
      </c>
      <c r="G367" s="20">
        <v>2</v>
      </c>
      <c r="H367" s="20" t="b">
        <v>0</v>
      </c>
      <c r="Q367" s="21">
        <v>0</v>
      </c>
      <c r="T367" s="21">
        <v>12.2</v>
      </c>
      <c r="X367" s="20">
        <v>3</v>
      </c>
      <c r="Z367" s="20" t="b">
        <v>1</v>
      </c>
      <c r="AC367" s="21">
        <v>12.2</v>
      </c>
      <c r="AD367" s="21">
        <v>120</v>
      </c>
      <c r="AE367" s="21">
        <v>0</v>
      </c>
      <c r="AF367" s="21">
        <v>0</v>
      </c>
      <c r="AG367" s="21">
        <v>0</v>
      </c>
      <c r="AH367" s="21">
        <v>0</v>
      </c>
      <c r="AI367" s="21">
        <v>0</v>
      </c>
      <c r="AJ367" s="21">
        <v>0</v>
      </c>
      <c r="AM367" s="20" t="s">
        <v>4</v>
      </c>
      <c r="AO367" s="20" t="s">
        <v>4</v>
      </c>
      <c r="AP367" s="20" t="s">
        <v>15</v>
      </c>
    </row>
    <row r="368" spans="1:42">
      <c r="A368" s="30">
        <v>115114</v>
      </c>
      <c r="B368" s="20" t="s">
        <v>2264</v>
      </c>
      <c r="C368" s="20">
        <v>154</v>
      </c>
      <c r="D368" s="20" t="s">
        <v>2376</v>
      </c>
      <c r="G368" s="20">
        <v>2</v>
      </c>
      <c r="H368" s="20" t="b">
        <v>0</v>
      </c>
      <c r="Q368" s="21">
        <v>0</v>
      </c>
      <c r="T368" s="21">
        <v>12.2</v>
      </c>
      <c r="X368" s="20">
        <v>3</v>
      </c>
      <c r="Z368" s="20" t="b">
        <v>1</v>
      </c>
      <c r="AC368" s="21">
        <v>12.2</v>
      </c>
      <c r="AD368" s="21">
        <v>120</v>
      </c>
      <c r="AE368" s="21">
        <v>0</v>
      </c>
      <c r="AF368" s="21">
        <v>0</v>
      </c>
      <c r="AG368" s="21">
        <v>0</v>
      </c>
      <c r="AH368" s="21">
        <v>0</v>
      </c>
      <c r="AI368" s="21">
        <v>0</v>
      </c>
      <c r="AJ368" s="21">
        <v>0</v>
      </c>
      <c r="AM368" s="20" t="s">
        <v>4</v>
      </c>
      <c r="AO368" s="20" t="s">
        <v>4</v>
      </c>
      <c r="AP368" s="20" t="s">
        <v>15</v>
      </c>
    </row>
    <row r="369" spans="1:42">
      <c r="A369" s="30">
        <v>115115</v>
      </c>
      <c r="B369" s="20" t="s">
        <v>2264</v>
      </c>
      <c r="C369" s="20">
        <v>156</v>
      </c>
      <c r="D369" s="20" t="s">
        <v>2377</v>
      </c>
      <c r="G369" s="20">
        <v>2</v>
      </c>
      <c r="H369" s="20" t="b">
        <v>0</v>
      </c>
      <c r="J369" s="20">
        <v>0</v>
      </c>
      <c r="O369" s="20">
        <v>0</v>
      </c>
      <c r="P369" s="20">
        <v>0</v>
      </c>
      <c r="Q369" s="21">
        <v>0</v>
      </c>
      <c r="T369" s="21">
        <v>1.5</v>
      </c>
      <c r="W369" s="20">
        <v>0</v>
      </c>
      <c r="X369" s="20">
        <v>2</v>
      </c>
      <c r="Y369" s="20" t="b">
        <v>0</v>
      </c>
      <c r="Z369" s="20" t="b">
        <v>0</v>
      </c>
      <c r="AA369" s="21">
        <v>0</v>
      </c>
      <c r="AB369" s="21">
        <v>0</v>
      </c>
      <c r="AC369" s="21">
        <v>1.5</v>
      </c>
      <c r="AD369" s="21">
        <v>120</v>
      </c>
      <c r="AE369" s="21">
        <v>0</v>
      </c>
      <c r="AF369" s="21">
        <v>0</v>
      </c>
      <c r="AG369" s="21">
        <v>0</v>
      </c>
      <c r="AH369" s="21">
        <v>0</v>
      </c>
      <c r="AI369" s="21">
        <v>0</v>
      </c>
      <c r="AJ369" s="21">
        <v>0</v>
      </c>
      <c r="AM369" s="20" t="s">
        <v>4</v>
      </c>
      <c r="AO369" s="20" t="s">
        <v>4</v>
      </c>
      <c r="AP369" s="20" t="s">
        <v>15</v>
      </c>
    </row>
    <row r="370" spans="1:42">
      <c r="A370" s="30">
        <v>115118</v>
      </c>
      <c r="B370" s="20" t="s">
        <v>2264</v>
      </c>
      <c r="C370" s="20">
        <v>158</v>
      </c>
      <c r="D370" s="20" t="s">
        <v>2378</v>
      </c>
      <c r="G370" s="20">
        <v>2</v>
      </c>
      <c r="H370" s="20" t="b">
        <v>0</v>
      </c>
      <c r="Q370" s="21">
        <v>0</v>
      </c>
      <c r="T370" s="21">
        <v>1.7</v>
      </c>
      <c r="X370" s="20">
        <v>2</v>
      </c>
      <c r="Z370" s="20" t="b">
        <v>0</v>
      </c>
      <c r="AC370" s="21">
        <v>1.7</v>
      </c>
      <c r="AD370" s="21">
        <v>120</v>
      </c>
      <c r="AE370" s="21">
        <v>0</v>
      </c>
      <c r="AF370" s="21">
        <v>0</v>
      </c>
      <c r="AG370" s="21">
        <v>0</v>
      </c>
      <c r="AH370" s="21">
        <v>0</v>
      </c>
      <c r="AI370" s="21">
        <v>0</v>
      </c>
      <c r="AJ370" s="21">
        <v>0</v>
      </c>
      <c r="AM370" s="20" t="s">
        <v>4</v>
      </c>
      <c r="AO370" s="20" t="s">
        <v>4</v>
      </c>
      <c r="AP370" s="20" t="s">
        <v>15</v>
      </c>
    </row>
    <row r="371" spans="1:42">
      <c r="A371" s="30">
        <v>115125</v>
      </c>
      <c r="B371" s="20" t="s">
        <v>2264</v>
      </c>
      <c r="C371" s="20">
        <v>160</v>
      </c>
      <c r="D371" s="20" t="s">
        <v>201</v>
      </c>
      <c r="G371" s="20">
        <v>4</v>
      </c>
      <c r="H371" s="20" t="b">
        <v>0</v>
      </c>
      <c r="O371" s="20">
        <v>0</v>
      </c>
      <c r="P371" s="20">
        <v>0</v>
      </c>
      <c r="Q371" s="21">
        <v>1.99</v>
      </c>
      <c r="T371" s="21">
        <v>199.1</v>
      </c>
      <c r="U371" s="22">
        <v>32568</v>
      </c>
      <c r="W371" s="20">
        <v>0</v>
      </c>
      <c r="X371" s="20">
        <v>2</v>
      </c>
      <c r="Y371" s="20" t="b">
        <v>0</v>
      </c>
      <c r="Z371" s="20" t="b">
        <v>0</v>
      </c>
      <c r="AC371" s="21">
        <v>199.1</v>
      </c>
      <c r="AD371" s="21">
        <v>1</v>
      </c>
      <c r="AE371" s="21">
        <v>0.9</v>
      </c>
      <c r="AF371" s="21">
        <v>0.8</v>
      </c>
      <c r="AG371" s="21">
        <v>0.7</v>
      </c>
      <c r="AH371" s="21">
        <v>0.6</v>
      </c>
      <c r="AI371" s="21">
        <v>0.5</v>
      </c>
      <c r="AJ371" s="21">
        <v>0.25</v>
      </c>
      <c r="AM371" s="20" t="s">
        <v>4</v>
      </c>
      <c r="AO371" s="20" t="s">
        <v>4</v>
      </c>
      <c r="AP371" s="20" t="s">
        <v>15</v>
      </c>
    </row>
    <row r="372" spans="1:42">
      <c r="A372" s="30">
        <v>115130</v>
      </c>
      <c r="B372" s="20" t="s">
        <v>2264</v>
      </c>
      <c r="C372" s="20">
        <v>162</v>
      </c>
      <c r="D372" s="20" t="s">
        <v>6455</v>
      </c>
      <c r="G372" s="20">
        <v>4</v>
      </c>
      <c r="H372" s="20" t="b">
        <v>0</v>
      </c>
      <c r="J372" s="20">
        <v>0</v>
      </c>
      <c r="O372" s="20">
        <v>0</v>
      </c>
      <c r="P372" s="20">
        <v>0</v>
      </c>
      <c r="Q372" s="21">
        <v>5.0199999999999996</v>
      </c>
      <c r="T372" s="21">
        <v>501.66</v>
      </c>
      <c r="U372" s="22">
        <v>33147</v>
      </c>
      <c r="W372" s="20">
        <v>0</v>
      </c>
      <c r="X372" s="20">
        <v>2</v>
      </c>
      <c r="Y372" s="20" t="b">
        <v>0</v>
      </c>
      <c r="Z372" s="20" t="b">
        <v>0</v>
      </c>
      <c r="AA372" s="21">
        <v>0</v>
      </c>
      <c r="AB372" s="21">
        <v>0</v>
      </c>
      <c r="AC372" s="21">
        <v>501.66</v>
      </c>
      <c r="AD372" s="21">
        <v>1</v>
      </c>
      <c r="AE372" s="21">
        <v>0.9</v>
      </c>
      <c r="AF372" s="21">
        <v>0.8</v>
      </c>
      <c r="AG372" s="21">
        <v>0.7</v>
      </c>
      <c r="AH372" s="21">
        <v>0.6</v>
      </c>
      <c r="AI372" s="21">
        <v>0.5</v>
      </c>
      <c r="AJ372" s="21">
        <v>0.25</v>
      </c>
      <c r="AM372" s="20" t="s">
        <v>4</v>
      </c>
      <c r="AO372" s="20" t="s">
        <v>4</v>
      </c>
      <c r="AP372" s="20" t="s">
        <v>15</v>
      </c>
    </row>
    <row r="373" spans="1:42">
      <c r="A373" s="30">
        <v>115132</v>
      </c>
      <c r="B373" s="20" t="s">
        <v>2264</v>
      </c>
      <c r="C373" s="20">
        <v>164</v>
      </c>
      <c r="D373" s="20" t="s">
        <v>2379</v>
      </c>
      <c r="G373" s="20">
        <v>4</v>
      </c>
      <c r="H373" s="20" t="b">
        <v>0</v>
      </c>
      <c r="O373" s="20">
        <v>0</v>
      </c>
      <c r="P373" s="20">
        <v>0</v>
      </c>
      <c r="Q373" s="21">
        <v>0.95</v>
      </c>
      <c r="T373" s="21">
        <v>95.1</v>
      </c>
      <c r="W373" s="20">
        <v>0</v>
      </c>
      <c r="X373" s="20">
        <v>3</v>
      </c>
      <c r="Y373" s="20" t="b">
        <v>1</v>
      </c>
      <c r="Z373" s="20" t="b">
        <v>1</v>
      </c>
      <c r="AA373" s="21">
        <v>0</v>
      </c>
      <c r="AB373" s="21">
        <v>0</v>
      </c>
      <c r="AC373" s="21">
        <v>95.1</v>
      </c>
      <c r="AD373" s="21">
        <v>1</v>
      </c>
      <c r="AE373" s="21">
        <v>0.9</v>
      </c>
      <c r="AF373" s="21">
        <v>0.8</v>
      </c>
      <c r="AG373" s="21">
        <v>0.7</v>
      </c>
      <c r="AH373" s="21">
        <v>0.6</v>
      </c>
      <c r="AI373" s="21">
        <v>0.5</v>
      </c>
      <c r="AJ373" s="21">
        <v>0.5</v>
      </c>
    </row>
    <row r="374" spans="1:42">
      <c r="A374" s="30">
        <v>115133</v>
      </c>
      <c r="B374" s="20" t="s">
        <v>2264</v>
      </c>
      <c r="C374" s="20">
        <v>166</v>
      </c>
      <c r="D374" s="20" t="s">
        <v>2380</v>
      </c>
      <c r="G374" s="20">
        <v>4</v>
      </c>
      <c r="H374" s="20" t="b">
        <v>0</v>
      </c>
      <c r="O374" s="20">
        <v>0</v>
      </c>
      <c r="Q374" s="21">
        <v>1.38</v>
      </c>
      <c r="T374" s="21">
        <v>138.1</v>
      </c>
      <c r="X374" s="20">
        <v>3</v>
      </c>
      <c r="Y374" s="20" t="b">
        <v>1</v>
      </c>
      <c r="Z374" s="20" t="b">
        <v>1</v>
      </c>
      <c r="AC374" s="21">
        <v>138.1</v>
      </c>
      <c r="AD374" s="21">
        <v>1</v>
      </c>
      <c r="AE374" s="21">
        <v>0.9</v>
      </c>
      <c r="AF374" s="21">
        <v>0.8</v>
      </c>
      <c r="AG374" s="21">
        <v>0.7</v>
      </c>
      <c r="AH374" s="21">
        <v>0.6</v>
      </c>
      <c r="AI374" s="21">
        <v>0.5</v>
      </c>
      <c r="AJ374" s="21">
        <v>0.5</v>
      </c>
    </row>
    <row r="375" spans="1:42">
      <c r="A375" s="30">
        <v>115139</v>
      </c>
      <c r="B375" s="20" t="s">
        <v>2264</v>
      </c>
      <c r="C375" s="20">
        <v>168</v>
      </c>
      <c r="D375" s="20" t="s">
        <v>202</v>
      </c>
      <c r="G375" s="20">
        <v>4</v>
      </c>
      <c r="H375" s="20" t="b">
        <v>0</v>
      </c>
      <c r="O375" s="20">
        <v>0</v>
      </c>
      <c r="Q375" s="21">
        <v>2.1800000000000002</v>
      </c>
      <c r="T375" s="21">
        <v>218</v>
      </c>
      <c r="X375" s="20">
        <v>2</v>
      </c>
      <c r="Z375" s="20" t="b">
        <v>0</v>
      </c>
      <c r="AC375" s="21">
        <v>218</v>
      </c>
      <c r="AD375" s="21">
        <v>1</v>
      </c>
      <c r="AE375" s="21">
        <v>0.9</v>
      </c>
      <c r="AF375" s="21">
        <v>0.8</v>
      </c>
      <c r="AG375" s="21">
        <v>0.7</v>
      </c>
      <c r="AH375" s="21">
        <v>0.6</v>
      </c>
      <c r="AI375" s="21">
        <v>0.5</v>
      </c>
      <c r="AJ375" s="21">
        <v>0.25</v>
      </c>
      <c r="AM375" s="20" t="s">
        <v>4</v>
      </c>
      <c r="AO375" s="20" t="s">
        <v>4</v>
      </c>
      <c r="AP375" s="20" t="s">
        <v>15</v>
      </c>
    </row>
    <row r="376" spans="1:42">
      <c r="A376" s="30">
        <v>115141</v>
      </c>
      <c r="B376" s="20" t="s">
        <v>2264</v>
      </c>
      <c r="C376" s="20">
        <v>170</v>
      </c>
      <c r="D376" s="20" t="s">
        <v>203</v>
      </c>
      <c r="G376" s="20">
        <v>4</v>
      </c>
      <c r="H376" s="20" t="b">
        <v>0</v>
      </c>
      <c r="O376" s="20">
        <v>0</v>
      </c>
      <c r="P376" s="20">
        <v>0</v>
      </c>
      <c r="Q376" s="21">
        <v>3.43</v>
      </c>
      <c r="T376" s="21">
        <v>342.7</v>
      </c>
      <c r="W376" s="20">
        <v>0</v>
      </c>
      <c r="X376" s="20">
        <v>2</v>
      </c>
      <c r="Z376" s="20" t="b">
        <v>0</v>
      </c>
      <c r="AC376" s="21">
        <v>342.7</v>
      </c>
      <c r="AD376" s="21">
        <v>1</v>
      </c>
      <c r="AE376" s="21">
        <v>0.9</v>
      </c>
      <c r="AF376" s="21">
        <v>0.8</v>
      </c>
      <c r="AG376" s="21">
        <v>0.7</v>
      </c>
      <c r="AH376" s="21">
        <v>0.6</v>
      </c>
      <c r="AI376" s="21">
        <v>0.5</v>
      </c>
      <c r="AJ376" s="21">
        <v>0.25</v>
      </c>
      <c r="AM376" s="20" t="s">
        <v>4</v>
      </c>
      <c r="AO376" s="20" t="s">
        <v>4</v>
      </c>
      <c r="AP376" s="20" t="s">
        <v>15</v>
      </c>
    </row>
    <row r="377" spans="1:42">
      <c r="A377" s="30">
        <v>115142</v>
      </c>
      <c r="B377" s="20" t="s">
        <v>2264</v>
      </c>
      <c r="C377" s="20">
        <v>172</v>
      </c>
      <c r="D377" s="20" t="s">
        <v>204</v>
      </c>
      <c r="G377" s="20">
        <v>4</v>
      </c>
      <c r="H377" s="20" t="b">
        <v>0</v>
      </c>
      <c r="O377" s="20">
        <v>0</v>
      </c>
      <c r="Q377" s="21">
        <v>3.43</v>
      </c>
      <c r="T377" s="21">
        <v>342.6</v>
      </c>
      <c r="X377" s="20">
        <v>2</v>
      </c>
      <c r="Z377" s="20" t="b">
        <v>0</v>
      </c>
      <c r="AC377" s="21">
        <v>342.6</v>
      </c>
      <c r="AD377" s="21">
        <v>1</v>
      </c>
      <c r="AE377" s="21">
        <v>0.9</v>
      </c>
      <c r="AF377" s="21">
        <v>0.8</v>
      </c>
      <c r="AG377" s="21">
        <v>0.7</v>
      </c>
      <c r="AH377" s="21">
        <v>0.6</v>
      </c>
      <c r="AI377" s="21">
        <v>0.5</v>
      </c>
      <c r="AJ377" s="21">
        <v>0.25</v>
      </c>
      <c r="AM377" s="20" t="s">
        <v>4</v>
      </c>
      <c r="AO377" s="20" t="s">
        <v>4</v>
      </c>
      <c r="AP377" s="20" t="s">
        <v>15</v>
      </c>
    </row>
    <row r="378" spans="1:42">
      <c r="A378" s="30">
        <v>115143</v>
      </c>
      <c r="B378" s="20" t="s">
        <v>2264</v>
      </c>
      <c r="C378" s="20">
        <v>174</v>
      </c>
      <c r="D378" s="20" t="s">
        <v>2381</v>
      </c>
      <c r="G378" s="20">
        <v>4</v>
      </c>
      <c r="H378" s="20" t="b">
        <v>0</v>
      </c>
      <c r="J378" s="20">
        <v>0</v>
      </c>
      <c r="O378" s="20">
        <v>0</v>
      </c>
      <c r="P378" s="20">
        <v>0</v>
      </c>
      <c r="Q378" s="21">
        <v>3.46</v>
      </c>
      <c r="T378" s="21">
        <v>345.9</v>
      </c>
      <c r="W378" s="20">
        <v>0</v>
      </c>
      <c r="X378" s="20">
        <v>2</v>
      </c>
      <c r="Y378" s="20" t="b">
        <v>0</v>
      </c>
      <c r="Z378" s="20" t="b">
        <v>0</v>
      </c>
      <c r="AA378" s="21">
        <v>0</v>
      </c>
      <c r="AB378" s="21">
        <v>0</v>
      </c>
      <c r="AC378" s="21">
        <v>345.9</v>
      </c>
      <c r="AD378" s="21">
        <v>1</v>
      </c>
      <c r="AE378" s="21">
        <v>0.9</v>
      </c>
      <c r="AF378" s="21">
        <v>0.8</v>
      </c>
      <c r="AG378" s="21">
        <v>0.7</v>
      </c>
      <c r="AH378" s="21">
        <v>0.6</v>
      </c>
      <c r="AI378" s="21">
        <v>0.5</v>
      </c>
      <c r="AJ378" s="21">
        <v>0.25</v>
      </c>
      <c r="AM378" s="20" t="s">
        <v>4</v>
      </c>
      <c r="AO378" s="20" t="s">
        <v>4</v>
      </c>
      <c r="AP378" s="20" t="s">
        <v>15</v>
      </c>
    </row>
    <row r="379" spans="1:42">
      <c r="A379" s="30">
        <v>115144</v>
      </c>
      <c r="B379" s="20" t="s">
        <v>2264</v>
      </c>
      <c r="C379" s="20">
        <v>176</v>
      </c>
      <c r="D379" s="20" t="s">
        <v>2382</v>
      </c>
      <c r="G379" s="20">
        <v>4</v>
      </c>
      <c r="H379" s="20" t="b">
        <v>0</v>
      </c>
      <c r="O379" s="20">
        <v>0</v>
      </c>
      <c r="Q379" s="21">
        <v>1.94</v>
      </c>
      <c r="T379" s="21">
        <v>194</v>
      </c>
      <c r="X379" s="20">
        <v>3</v>
      </c>
      <c r="Y379" s="20" t="b">
        <v>1</v>
      </c>
      <c r="Z379" s="20" t="b">
        <v>1</v>
      </c>
      <c r="AC379" s="21">
        <v>194</v>
      </c>
      <c r="AD379" s="21">
        <v>1</v>
      </c>
      <c r="AE379" s="21">
        <v>0.9</v>
      </c>
      <c r="AF379" s="21">
        <v>0.8</v>
      </c>
      <c r="AG379" s="21">
        <v>0.7</v>
      </c>
      <c r="AH379" s="21">
        <v>0.6</v>
      </c>
      <c r="AI379" s="21">
        <v>0.5</v>
      </c>
      <c r="AJ379" s="21">
        <v>0.5</v>
      </c>
    </row>
    <row r="380" spans="1:42">
      <c r="A380" s="30">
        <v>115148</v>
      </c>
      <c r="B380" s="20" t="s">
        <v>2264</v>
      </c>
      <c r="C380" s="20">
        <v>178</v>
      </c>
      <c r="D380" s="20" t="s">
        <v>2383</v>
      </c>
      <c r="G380" s="20">
        <v>4</v>
      </c>
      <c r="H380" s="20" t="b">
        <v>0</v>
      </c>
      <c r="O380" s="20">
        <v>0</v>
      </c>
      <c r="Q380" s="21">
        <v>1.54</v>
      </c>
      <c r="T380" s="21">
        <v>153.80000000000001</v>
      </c>
      <c r="X380" s="20">
        <v>2</v>
      </c>
      <c r="Z380" s="20" t="b">
        <v>0</v>
      </c>
      <c r="AC380" s="21">
        <v>153.80000000000001</v>
      </c>
      <c r="AD380" s="21">
        <v>1</v>
      </c>
      <c r="AE380" s="21">
        <v>0.9</v>
      </c>
      <c r="AF380" s="21">
        <v>0.8</v>
      </c>
      <c r="AG380" s="21">
        <v>0.7</v>
      </c>
      <c r="AH380" s="21">
        <v>0.6</v>
      </c>
      <c r="AI380" s="21">
        <v>0.5</v>
      </c>
      <c r="AJ380" s="21">
        <v>0.25</v>
      </c>
      <c r="AM380" s="20" t="s">
        <v>4</v>
      </c>
      <c r="AO380" s="20" t="s">
        <v>4</v>
      </c>
      <c r="AP380" s="20" t="s">
        <v>15</v>
      </c>
    </row>
    <row r="381" spans="1:42">
      <c r="A381" s="30">
        <v>115149</v>
      </c>
      <c r="B381" s="20" t="s">
        <v>2264</v>
      </c>
      <c r="C381" s="20">
        <v>180</v>
      </c>
      <c r="D381" s="20" t="s">
        <v>2384</v>
      </c>
      <c r="G381" s="20">
        <v>4</v>
      </c>
      <c r="H381" s="20" t="b">
        <v>0</v>
      </c>
      <c r="O381" s="20">
        <v>0</v>
      </c>
      <c r="Q381" s="21">
        <v>1.54</v>
      </c>
      <c r="T381" s="21">
        <v>153.80000000000001</v>
      </c>
      <c r="X381" s="20">
        <v>3</v>
      </c>
      <c r="Y381" s="20" t="b">
        <v>1</v>
      </c>
      <c r="Z381" s="20" t="b">
        <v>1</v>
      </c>
      <c r="AC381" s="21">
        <v>153.80000000000001</v>
      </c>
      <c r="AD381" s="21">
        <v>1</v>
      </c>
      <c r="AE381" s="21">
        <v>0.9</v>
      </c>
      <c r="AF381" s="21">
        <v>0.8</v>
      </c>
      <c r="AG381" s="21">
        <v>0.7</v>
      </c>
      <c r="AH381" s="21">
        <v>0.6</v>
      </c>
      <c r="AI381" s="21">
        <v>0.5</v>
      </c>
      <c r="AJ381" s="21">
        <v>0.5</v>
      </c>
    </row>
    <row r="382" spans="1:42">
      <c r="A382" s="30">
        <v>115150</v>
      </c>
      <c r="B382" s="20" t="s">
        <v>2264</v>
      </c>
      <c r="C382" s="20">
        <v>182</v>
      </c>
      <c r="D382" s="20" t="s">
        <v>2385</v>
      </c>
      <c r="G382" s="20">
        <v>3</v>
      </c>
      <c r="H382" s="20" t="b">
        <v>0</v>
      </c>
      <c r="J382" s="20">
        <v>0</v>
      </c>
      <c r="O382" s="20">
        <v>0</v>
      </c>
      <c r="P382" s="20">
        <v>0</v>
      </c>
      <c r="Q382" s="21">
        <v>1.03</v>
      </c>
      <c r="T382" s="21">
        <v>103.4</v>
      </c>
      <c r="U382" s="22">
        <v>34578</v>
      </c>
      <c r="W382" s="20">
        <v>0</v>
      </c>
      <c r="X382" s="20">
        <v>3</v>
      </c>
      <c r="Y382" s="20" t="b">
        <v>0</v>
      </c>
      <c r="Z382" s="20" t="b">
        <v>1</v>
      </c>
      <c r="AA382" s="21">
        <v>0</v>
      </c>
      <c r="AB382" s="21">
        <v>0</v>
      </c>
      <c r="AC382" s="21">
        <v>103.4</v>
      </c>
      <c r="AD382" s="21">
        <v>1</v>
      </c>
      <c r="AE382" s="21">
        <v>0.9</v>
      </c>
      <c r="AF382" s="21">
        <v>0.8</v>
      </c>
      <c r="AG382" s="21">
        <v>0.7</v>
      </c>
      <c r="AH382" s="21">
        <v>0.6</v>
      </c>
      <c r="AI382" s="21">
        <v>0.5</v>
      </c>
      <c r="AJ382" s="21">
        <v>0</v>
      </c>
      <c r="AM382" s="20" t="s">
        <v>4</v>
      </c>
      <c r="AO382" s="20" t="s">
        <v>4</v>
      </c>
      <c r="AP382" s="20" t="s">
        <v>15</v>
      </c>
    </row>
    <row r="383" spans="1:42">
      <c r="A383" s="30">
        <v>115152</v>
      </c>
      <c r="B383" s="20" t="s">
        <v>2264</v>
      </c>
      <c r="C383" s="20">
        <v>188</v>
      </c>
      <c r="D383" s="20" t="s">
        <v>2386</v>
      </c>
      <c r="G383" s="20">
        <v>4</v>
      </c>
      <c r="H383" s="20" t="b">
        <v>0</v>
      </c>
      <c r="J383" s="20">
        <v>0</v>
      </c>
      <c r="O383" s="20">
        <v>0</v>
      </c>
      <c r="P383" s="20">
        <v>0</v>
      </c>
      <c r="Q383" s="21">
        <v>1.6</v>
      </c>
      <c r="T383" s="21">
        <v>159.9</v>
      </c>
      <c r="W383" s="20">
        <v>0</v>
      </c>
      <c r="X383" s="20">
        <v>3</v>
      </c>
      <c r="Y383" s="20" t="b">
        <v>1</v>
      </c>
      <c r="Z383" s="20" t="b">
        <v>1</v>
      </c>
      <c r="AA383" s="21">
        <v>0</v>
      </c>
      <c r="AB383" s="21">
        <v>0</v>
      </c>
      <c r="AC383" s="21">
        <v>159.9</v>
      </c>
      <c r="AD383" s="21">
        <v>1</v>
      </c>
      <c r="AE383" s="21">
        <v>0.9</v>
      </c>
      <c r="AF383" s="21">
        <v>0.8</v>
      </c>
      <c r="AG383" s="21">
        <v>0.7</v>
      </c>
      <c r="AH383" s="21">
        <v>0.6</v>
      </c>
      <c r="AI383" s="21">
        <v>0.5</v>
      </c>
      <c r="AJ383" s="21">
        <v>0.5</v>
      </c>
    </row>
    <row r="384" spans="1:42">
      <c r="A384" s="30">
        <v>115153</v>
      </c>
      <c r="B384" s="20" t="s">
        <v>2264</v>
      </c>
      <c r="C384" s="20">
        <v>190</v>
      </c>
      <c r="D384" s="20" t="s">
        <v>205</v>
      </c>
      <c r="G384" s="20">
        <v>3</v>
      </c>
      <c r="H384" s="20" t="b">
        <v>0</v>
      </c>
      <c r="J384" s="20">
        <v>0</v>
      </c>
      <c r="Q384" s="21">
        <v>1</v>
      </c>
      <c r="T384" s="21">
        <v>100</v>
      </c>
      <c r="U384" s="22">
        <v>40205</v>
      </c>
      <c r="X384" s="20">
        <v>3</v>
      </c>
      <c r="Z384" s="20" t="b">
        <v>1</v>
      </c>
      <c r="AC384" s="21">
        <v>100</v>
      </c>
      <c r="AD384" s="21">
        <v>1</v>
      </c>
      <c r="AE384" s="21">
        <v>0.9</v>
      </c>
      <c r="AF384" s="21">
        <v>0.8</v>
      </c>
      <c r="AG384" s="21">
        <v>0.7</v>
      </c>
      <c r="AH384" s="21">
        <v>0.6</v>
      </c>
      <c r="AI384" s="21">
        <v>0.5</v>
      </c>
      <c r="AM384" s="20" t="s">
        <v>4</v>
      </c>
      <c r="AO384" s="20" t="s">
        <v>4</v>
      </c>
      <c r="AP384" s="20" t="s">
        <v>15</v>
      </c>
    </row>
    <row r="385" spans="1:42">
      <c r="A385" s="30">
        <v>115155</v>
      </c>
      <c r="B385" s="20" t="s">
        <v>2264</v>
      </c>
      <c r="C385" s="20">
        <v>184</v>
      </c>
      <c r="D385" s="20" t="s">
        <v>5720</v>
      </c>
      <c r="G385" s="20">
        <v>2</v>
      </c>
      <c r="H385" s="20" t="b">
        <v>0</v>
      </c>
      <c r="J385" s="20">
        <v>0</v>
      </c>
      <c r="O385" s="20">
        <v>0</v>
      </c>
      <c r="P385" s="20">
        <v>0</v>
      </c>
      <c r="Q385" s="21">
        <v>0</v>
      </c>
      <c r="T385" s="21">
        <v>206.61</v>
      </c>
      <c r="U385" s="22">
        <v>43812</v>
      </c>
      <c r="W385" s="20">
        <v>0</v>
      </c>
      <c r="X385" s="20">
        <v>2</v>
      </c>
      <c r="Y385" s="20" t="b">
        <v>0</v>
      </c>
      <c r="Z385" s="20" t="b">
        <v>0</v>
      </c>
      <c r="AA385" s="21">
        <v>0</v>
      </c>
      <c r="AB385" s="21">
        <v>0</v>
      </c>
      <c r="AC385" s="21">
        <v>206.61</v>
      </c>
      <c r="AD385" s="21">
        <v>120</v>
      </c>
      <c r="AE385" s="21">
        <v>0</v>
      </c>
      <c r="AF385" s="21">
        <v>0</v>
      </c>
      <c r="AG385" s="21">
        <v>0</v>
      </c>
      <c r="AH385" s="21">
        <v>0</v>
      </c>
      <c r="AI385" s="21">
        <v>0</v>
      </c>
      <c r="AJ385" s="21">
        <v>0</v>
      </c>
      <c r="AK385" s="20" t="s">
        <v>2</v>
      </c>
      <c r="AM385" s="20" t="s">
        <v>4</v>
      </c>
      <c r="AO385" s="20" t="s">
        <v>4</v>
      </c>
    </row>
    <row r="386" spans="1:42">
      <c r="A386" s="30">
        <v>115156</v>
      </c>
      <c r="B386" s="20" t="s">
        <v>2264</v>
      </c>
      <c r="C386" s="20">
        <v>186</v>
      </c>
      <c r="D386" s="20" t="s">
        <v>5792</v>
      </c>
      <c r="G386" s="20">
        <v>2</v>
      </c>
      <c r="H386" s="20" t="b">
        <v>0</v>
      </c>
      <c r="J386" s="20">
        <v>0</v>
      </c>
      <c r="O386" s="20">
        <v>0</v>
      </c>
      <c r="P386" s="20">
        <v>0</v>
      </c>
      <c r="Q386" s="21">
        <v>0</v>
      </c>
      <c r="T386" s="21">
        <v>129.08000000000001</v>
      </c>
      <c r="U386" s="22">
        <v>43838</v>
      </c>
      <c r="W386" s="20">
        <v>0</v>
      </c>
      <c r="X386" s="20">
        <v>2</v>
      </c>
      <c r="Y386" s="20" t="b">
        <v>0</v>
      </c>
      <c r="Z386" s="20" t="b">
        <v>0</v>
      </c>
      <c r="AA386" s="21">
        <v>0</v>
      </c>
      <c r="AB386" s="21">
        <v>0</v>
      </c>
      <c r="AC386" s="21">
        <v>129.08000000000001</v>
      </c>
      <c r="AD386" s="21">
        <v>120</v>
      </c>
      <c r="AE386" s="21">
        <v>0</v>
      </c>
      <c r="AF386" s="21">
        <v>0</v>
      </c>
      <c r="AG386" s="21">
        <v>0</v>
      </c>
      <c r="AH386" s="21">
        <v>0</v>
      </c>
      <c r="AI386" s="21">
        <v>0</v>
      </c>
      <c r="AJ386" s="21">
        <v>0</v>
      </c>
      <c r="AK386" s="20" t="s">
        <v>2</v>
      </c>
      <c r="AM386" s="20" t="s">
        <v>4</v>
      </c>
      <c r="AO386" s="20" t="s">
        <v>4</v>
      </c>
    </row>
    <row r="387" spans="1:42">
      <c r="A387" s="30">
        <v>115160</v>
      </c>
      <c r="B387" s="20" t="s">
        <v>2264</v>
      </c>
      <c r="C387" s="20">
        <v>192</v>
      </c>
      <c r="D387" s="20" t="s">
        <v>206</v>
      </c>
      <c r="G387" s="20">
        <v>4</v>
      </c>
      <c r="H387" s="20" t="b">
        <v>0</v>
      </c>
      <c r="J387" s="20">
        <v>0</v>
      </c>
      <c r="O387" s="20">
        <v>0</v>
      </c>
      <c r="P387" s="20">
        <v>0</v>
      </c>
      <c r="Q387" s="21">
        <v>2.2599999999999998</v>
      </c>
      <c r="T387" s="21">
        <v>225.5</v>
      </c>
      <c r="W387" s="20">
        <v>0</v>
      </c>
      <c r="X387" s="20">
        <v>2</v>
      </c>
      <c r="Y387" s="20" t="b">
        <v>0</v>
      </c>
      <c r="Z387" s="20" t="b">
        <v>0</v>
      </c>
      <c r="AA387" s="21">
        <v>0</v>
      </c>
      <c r="AB387" s="21">
        <v>0</v>
      </c>
      <c r="AC387" s="21">
        <v>225.5</v>
      </c>
      <c r="AD387" s="21">
        <v>1</v>
      </c>
      <c r="AE387" s="21">
        <v>0.9</v>
      </c>
      <c r="AF387" s="21">
        <v>0.8</v>
      </c>
      <c r="AG387" s="21">
        <v>0.7</v>
      </c>
      <c r="AH387" s="21">
        <v>0.6</v>
      </c>
      <c r="AI387" s="21">
        <v>0.5</v>
      </c>
      <c r="AJ387" s="21">
        <v>0.25</v>
      </c>
      <c r="AM387" s="20" t="s">
        <v>4</v>
      </c>
      <c r="AO387" s="20" t="s">
        <v>4</v>
      </c>
      <c r="AP387" s="20" t="s">
        <v>15</v>
      </c>
    </row>
    <row r="388" spans="1:42">
      <c r="A388" s="30">
        <v>115161</v>
      </c>
      <c r="B388" s="20" t="s">
        <v>2264</v>
      </c>
      <c r="C388" s="20">
        <v>194</v>
      </c>
      <c r="D388" s="20" t="s">
        <v>2387</v>
      </c>
      <c r="G388" s="20">
        <v>2</v>
      </c>
      <c r="H388" s="20" t="b">
        <v>0</v>
      </c>
      <c r="Q388" s="21">
        <v>0</v>
      </c>
      <c r="T388" s="21">
        <v>27.9</v>
      </c>
      <c r="X388" s="20">
        <v>3</v>
      </c>
      <c r="Z388" s="20" t="b">
        <v>1</v>
      </c>
      <c r="AC388" s="21">
        <v>27.9</v>
      </c>
      <c r="AD388" s="21">
        <v>120</v>
      </c>
      <c r="AE388" s="21">
        <v>0</v>
      </c>
      <c r="AF388" s="21">
        <v>0</v>
      </c>
      <c r="AG388" s="21">
        <v>0</v>
      </c>
      <c r="AH388" s="21">
        <v>0</v>
      </c>
      <c r="AI388" s="21">
        <v>0</v>
      </c>
      <c r="AJ388" s="21">
        <v>0</v>
      </c>
      <c r="AM388" s="20" t="s">
        <v>4</v>
      </c>
      <c r="AO388" s="20" t="s">
        <v>4</v>
      </c>
      <c r="AP388" s="20" t="s">
        <v>15</v>
      </c>
    </row>
    <row r="389" spans="1:42">
      <c r="A389" s="30">
        <v>115165</v>
      </c>
      <c r="B389" s="20" t="s">
        <v>2264</v>
      </c>
      <c r="C389" s="20">
        <v>196</v>
      </c>
      <c r="D389" s="20" t="s">
        <v>2388</v>
      </c>
      <c r="G389" s="20">
        <v>4</v>
      </c>
      <c r="H389" s="20" t="b">
        <v>0</v>
      </c>
      <c r="O389" s="20">
        <v>0</v>
      </c>
      <c r="Q389" s="21">
        <v>5.8</v>
      </c>
      <c r="T389" s="21">
        <v>579.9</v>
      </c>
      <c r="X389" s="20">
        <v>3</v>
      </c>
      <c r="Y389" s="20" t="b">
        <v>1</v>
      </c>
      <c r="Z389" s="20" t="b">
        <v>1</v>
      </c>
      <c r="AC389" s="21">
        <v>579.9</v>
      </c>
      <c r="AD389" s="21">
        <v>1</v>
      </c>
      <c r="AE389" s="21">
        <v>0.9</v>
      </c>
      <c r="AF389" s="21">
        <v>0.8</v>
      </c>
      <c r="AG389" s="21">
        <v>0.7</v>
      </c>
      <c r="AH389" s="21">
        <v>0.6</v>
      </c>
      <c r="AI389" s="21">
        <v>0.5</v>
      </c>
      <c r="AJ389" s="21">
        <v>0.5</v>
      </c>
    </row>
    <row r="390" spans="1:42">
      <c r="A390" s="30">
        <v>115170</v>
      </c>
      <c r="B390" s="20" t="s">
        <v>2264</v>
      </c>
      <c r="C390" s="20">
        <v>198</v>
      </c>
      <c r="D390" s="20" t="s">
        <v>207</v>
      </c>
      <c r="G390" s="20">
        <v>4</v>
      </c>
      <c r="H390" s="20" t="b">
        <v>0</v>
      </c>
      <c r="O390" s="20">
        <v>0</v>
      </c>
      <c r="Q390" s="21">
        <v>2.95</v>
      </c>
      <c r="T390" s="21">
        <v>295</v>
      </c>
      <c r="X390" s="20">
        <v>2</v>
      </c>
      <c r="Z390" s="20" t="b">
        <v>0</v>
      </c>
      <c r="AC390" s="21">
        <v>295</v>
      </c>
      <c r="AD390" s="21">
        <v>1</v>
      </c>
      <c r="AE390" s="21">
        <v>0.9</v>
      </c>
      <c r="AF390" s="21">
        <v>0.8</v>
      </c>
      <c r="AG390" s="21">
        <v>0.7</v>
      </c>
      <c r="AH390" s="21">
        <v>0.6</v>
      </c>
      <c r="AI390" s="21">
        <v>0.5</v>
      </c>
      <c r="AJ390" s="21">
        <v>0.25</v>
      </c>
      <c r="AM390" s="20" t="s">
        <v>4</v>
      </c>
      <c r="AO390" s="20" t="s">
        <v>4</v>
      </c>
      <c r="AP390" s="20" t="s">
        <v>15</v>
      </c>
    </row>
    <row r="391" spans="1:42">
      <c r="A391" s="30">
        <v>115171</v>
      </c>
      <c r="B391" s="20" t="s">
        <v>2264</v>
      </c>
      <c r="C391" s="20">
        <v>200</v>
      </c>
      <c r="D391" s="20" t="s">
        <v>208</v>
      </c>
      <c r="G391" s="20">
        <v>3</v>
      </c>
      <c r="H391" s="20" t="b">
        <v>0</v>
      </c>
      <c r="O391" s="20">
        <v>0</v>
      </c>
      <c r="P391" s="20">
        <v>0</v>
      </c>
      <c r="Q391" s="21">
        <v>0.69</v>
      </c>
      <c r="T391" s="21">
        <v>69</v>
      </c>
      <c r="U391" s="22">
        <v>34881</v>
      </c>
      <c r="W391" s="20">
        <v>0</v>
      </c>
      <c r="X391" s="20">
        <v>3</v>
      </c>
      <c r="Y391" s="20" t="b">
        <v>0</v>
      </c>
      <c r="Z391" s="20" t="b">
        <v>1</v>
      </c>
      <c r="AC391" s="21">
        <v>69</v>
      </c>
      <c r="AD391" s="21">
        <v>1</v>
      </c>
      <c r="AE391" s="21">
        <v>0.9</v>
      </c>
      <c r="AF391" s="21">
        <v>0.8</v>
      </c>
      <c r="AG391" s="21">
        <v>0.7</v>
      </c>
      <c r="AH391" s="21">
        <v>0.6</v>
      </c>
      <c r="AI391" s="21">
        <v>0.5</v>
      </c>
      <c r="AJ391" s="21">
        <v>0.25</v>
      </c>
      <c r="AM391" s="20" t="s">
        <v>4</v>
      </c>
      <c r="AO391" s="20" t="s">
        <v>4</v>
      </c>
      <c r="AP391" s="20" t="s">
        <v>15</v>
      </c>
    </row>
    <row r="392" spans="1:42">
      <c r="A392" s="30">
        <v>115172</v>
      </c>
      <c r="B392" s="20" t="s">
        <v>2264</v>
      </c>
      <c r="C392" s="20">
        <v>202</v>
      </c>
      <c r="D392" s="20" t="s">
        <v>2389</v>
      </c>
      <c r="G392" s="20">
        <v>3</v>
      </c>
      <c r="H392" s="20" t="b">
        <v>0</v>
      </c>
      <c r="J392" s="20">
        <v>0</v>
      </c>
      <c r="O392" s="20">
        <v>0</v>
      </c>
      <c r="P392" s="20">
        <v>0</v>
      </c>
      <c r="Q392" s="21">
        <v>1.97</v>
      </c>
      <c r="T392" s="21">
        <v>197</v>
      </c>
      <c r="U392" s="22">
        <v>36200</v>
      </c>
      <c r="W392" s="20">
        <v>0</v>
      </c>
      <c r="X392" s="20">
        <v>2</v>
      </c>
      <c r="Y392" s="20" t="b">
        <v>1</v>
      </c>
      <c r="Z392" s="20" t="b">
        <v>0</v>
      </c>
      <c r="AA392" s="21">
        <v>0</v>
      </c>
      <c r="AB392" s="21">
        <v>0</v>
      </c>
      <c r="AC392" s="21">
        <v>197</v>
      </c>
      <c r="AD392" s="21">
        <v>1</v>
      </c>
      <c r="AE392" s="21">
        <v>0.9</v>
      </c>
      <c r="AF392" s="21">
        <v>0.8</v>
      </c>
      <c r="AG392" s="21">
        <v>0.7</v>
      </c>
      <c r="AH392" s="21">
        <v>0.6</v>
      </c>
      <c r="AI392" s="21">
        <v>0.5</v>
      </c>
      <c r="AJ392" s="21">
        <v>0.25</v>
      </c>
      <c r="AK392" s="20" t="s">
        <v>2</v>
      </c>
      <c r="AM392" s="20" t="s">
        <v>4</v>
      </c>
      <c r="AO392" s="20" t="s">
        <v>4</v>
      </c>
      <c r="AP392" s="20" t="s">
        <v>15</v>
      </c>
    </row>
    <row r="393" spans="1:42">
      <c r="A393" s="30">
        <v>115173</v>
      </c>
      <c r="B393" s="20" t="s">
        <v>2264</v>
      </c>
      <c r="C393" s="20">
        <v>204</v>
      </c>
      <c r="D393" s="20" t="s">
        <v>2390</v>
      </c>
      <c r="G393" s="20">
        <v>3</v>
      </c>
      <c r="H393" s="20" t="b">
        <v>0</v>
      </c>
      <c r="J393" s="20">
        <v>0</v>
      </c>
      <c r="K393" s="20" t="s">
        <v>2391</v>
      </c>
      <c r="L393" s="20" t="s">
        <v>2391</v>
      </c>
      <c r="O393" s="20">
        <v>0</v>
      </c>
      <c r="P393" s="20">
        <v>0</v>
      </c>
      <c r="Q393" s="21">
        <v>1.92</v>
      </c>
      <c r="T393" s="21">
        <v>190.72</v>
      </c>
      <c r="U393" s="22">
        <v>43556</v>
      </c>
      <c r="W393" s="20">
        <v>0</v>
      </c>
      <c r="X393" s="20">
        <v>2</v>
      </c>
      <c r="Y393" s="20" t="b">
        <v>0</v>
      </c>
      <c r="Z393" s="20" t="b">
        <v>0</v>
      </c>
      <c r="AA393" s="21">
        <v>0</v>
      </c>
      <c r="AB393" s="21">
        <v>0</v>
      </c>
      <c r="AC393" s="21">
        <v>191.71</v>
      </c>
      <c r="AD393" s="21">
        <v>1</v>
      </c>
      <c r="AE393" s="21">
        <v>0.9</v>
      </c>
      <c r="AF393" s="21">
        <v>0.8</v>
      </c>
      <c r="AG393" s="21">
        <v>0.7</v>
      </c>
      <c r="AH393" s="21">
        <v>0.6</v>
      </c>
      <c r="AI393" s="21">
        <v>0.5</v>
      </c>
      <c r="AJ393" s="21">
        <v>0.25</v>
      </c>
      <c r="AK393" s="20" t="s">
        <v>1</v>
      </c>
      <c r="AM393" s="20" t="s">
        <v>4</v>
      </c>
      <c r="AO393" s="20" t="s">
        <v>4</v>
      </c>
      <c r="AP393" s="20" t="s">
        <v>15</v>
      </c>
    </row>
    <row r="394" spans="1:42">
      <c r="A394" s="30">
        <v>115174</v>
      </c>
      <c r="B394" s="20" t="s">
        <v>2264</v>
      </c>
      <c r="C394" s="20">
        <v>206</v>
      </c>
      <c r="D394" s="20" t="s">
        <v>4365</v>
      </c>
      <c r="G394" s="20">
        <v>3</v>
      </c>
      <c r="H394" s="20" t="b">
        <v>0</v>
      </c>
      <c r="J394" s="20">
        <v>0</v>
      </c>
      <c r="L394" s="20" t="s">
        <v>2391</v>
      </c>
      <c r="M394" s="20" t="s">
        <v>2391</v>
      </c>
      <c r="O394" s="20">
        <v>0</v>
      </c>
      <c r="P394" s="20">
        <v>0</v>
      </c>
      <c r="Q394" s="21">
        <v>3.26</v>
      </c>
      <c r="T394" s="21">
        <v>325.64999999999998</v>
      </c>
      <c r="U394" s="22">
        <v>39463</v>
      </c>
      <c r="W394" s="20">
        <v>0</v>
      </c>
      <c r="X394" s="20">
        <v>3</v>
      </c>
      <c r="Y394" s="20" t="b">
        <v>0</v>
      </c>
      <c r="Z394" s="20" t="b">
        <v>1</v>
      </c>
      <c r="AA394" s="21">
        <v>0</v>
      </c>
      <c r="AB394" s="21">
        <v>0</v>
      </c>
      <c r="AC394" s="21">
        <v>325.64999999999998</v>
      </c>
      <c r="AD394" s="21">
        <v>1</v>
      </c>
      <c r="AE394" s="21">
        <v>0.9</v>
      </c>
      <c r="AF394" s="21">
        <v>0.8</v>
      </c>
      <c r="AG394" s="21">
        <v>0.7</v>
      </c>
      <c r="AH394" s="21">
        <v>0.6</v>
      </c>
      <c r="AI394" s="21">
        <v>0.5</v>
      </c>
      <c r="AJ394" s="21">
        <v>0</v>
      </c>
      <c r="AK394" s="20" t="s">
        <v>2</v>
      </c>
      <c r="AM394" s="20" t="s">
        <v>4</v>
      </c>
      <c r="AO394" s="20" t="s">
        <v>4</v>
      </c>
      <c r="AP394" s="20" t="s">
        <v>15</v>
      </c>
    </row>
    <row r="395" spans="1:42">
      <c r="A395" s="30">
        <v>115175</v>
      </c>
      <c r="B395" s="20" t="s">
        <v>2264</v>
      </c>
      <c r="C395" s="20">
        <v>208</v>
      </c>
      <c r="D395" s="20" t="s">
        <v>209</v>
      </c>
      <c r="G395" s="20">
        <v>3</v>
      </c>
      <c r="H395" s="20" t="b">
        <v>0</v>
      </c>
      <c r="J395" s="20">
        <v>0</v>
      </c>
      <c r="O395" s="20">
        <v>0</v>
      </c>
      <c r="P395" s="20">
        <v>0</v>
      </c>
      <c r="Q395" s="21">
        <v>1.68</v>
      </c>
      <c r="T395" s="21">
        <v>168.2</v>
      </c>
      <c r="U395" s="22">
        <v>34970</v>
      </c>
      <c r="W395" s="20">
        <v>0</v>
      </c>
      <c r="X395" s="20">
        <v>2</v>
      </c>
      <c r="Y395" s="20" t="b">
        <v>0</v>
      </c>
      <c r="Z395" s="20" t="b">
        <v>0</v>
      </c>
      <c r="AA395" s="21">
        <v>0</v>
      </c>
      <c r="AB395" s="21">
        <v>0</v>
      </c>
      <c r="AC395" s="21">
        <v>168.2</v>
      </c>
      <c r="AD395" s="21">
        <v>1</v>
      </c>
      <c r="AE395" s="21">
        <v>0.9</v>
      </c>
      <c r="AF395" s="21">
        <v>0.8</v>
      </c>
      <c r="AG395" s="21">
        <v>0.7</v>
      </c>
      <c r="AH395" s="21">
        <v>0.6</v>
      </c>
      <c r="AI395" s="21">
        <v>0.5</v>
      </c>
      <c r="AJ395" s="21">
        <v>0.25</v>
      </c>
      <c r="AK395" s="20" t="s">
        <v>2</v>
      </c>
      <c r="AM395" s="20" t="s">
        <v>4</v>
      </c>
      <c r="AO395" s="20" t="s">
        <v>4</v>
      </c>
      <c r="AP395" s="20" t="s">
        <v>15</v>
      </c>
    </row>
    <row r="396" spans="1:42">
      <c r="A396" s="30">
        <v>115176</v>
      </c>
      <c r="B396" s="20" t="s">
        <v>2264</v>
      </c>
      <c r="C396" s="20">
        <v>210</v>
      </c>
      <c r="D396" s="20" t="s">
        <v>4513</v>
      </c>
      <c r="G396" s="20">
        <v>4</v>
      </c>
      <c r="H396" s="20" t="b">
        <v>0</v>
      </c>
      <c r="J396" s="20">
        <v>0</v>
      </c>
      <c r="M396" s="20" t="s">
        <v>2391</v>
      </c>
      <c r="O396" s="20">
        <v>0</v>
      </c>
      <c r="P396" s="20">
        <v>0</v>
      </c>
      <c r="Q396" s="21">
        <v>0.8</v>
      </c>
      <c r="T396" s="21">
        <v>80.27</v>
      </c>
      <c r="U396" s="22">
        <v>43313</v>
      </c>
      <c r="W396" s="20">
        <v>0</v>
      </c>
      <c r="X396" s="20">
        <v>2</v>
      </c>
      <c r="Y396" s="20" t="b">
        <v>0</v>
      </c>
      <c r="Z396" s="20" t="b">
        <v>0</v>
      </c>
      <c r="AA396" s="21">
        <v>0</v>
      </c>
      <c r="AB396" s="21">
        <v>0</v>
      </c>
      <c r="AC396" s="21">
        <v>80.27</v>
      </c>
      <c r="AD396" s="21">
        <v>1</v>
      </c>
      <c r="AE396" s="21">
        <v>0.9</v>
      </c>
      <c r="AF396" s="21">
        <v>0.8</v>
      </c>
      <c r="AG396" s="21">
        <v>0.7</v>
      </c>
      <c r="AH396" s="21">
        <v>0.6</v>
      </c>
      <c r="AI396" s="21">
        <v>0.5</v>
      </c>
      <c r="AJ396" s="21">
        <v>0.25</v>
      </c>
      <c r="AM396" s="20" t="s">
        <v>4</v>
      </c>
      <c r="AO396" s="20" t="s">
        <v>4</v>
      </c>
      <c r="AP396" s="20" t="s">
        <v>15</v>
      </c>
    </row>
    <row r="397" spans="1:42">
      <c r="A397" s="30">
        <v>115177</v>
      </c>
      <c r="B397" s="20" t="s">
        <v>2264</v>
      </c>
      <c r="C397" s="20">
        <v>212</v>
      </c>
      <c r="D397" s="20" t="s">
        <v>5494</v>
      </c>
      <c r="G397" s="20">
        <v>4</v>
      </c>
      <c r="H397" s="20" t="b">
        <v>0</v>
      </c>
      <c r="J397" s="20">
        <v>0</v>
      </c>
      <c r="M397" s="20" t="s">
        <v>2391</v>
      </c>
      <c r="O397" s="20">
        <v>0</v>
      </c>
      <c r="P397" s="20">
        <v>0</v>
      </c>
      <c r="Q397" s="21">
        <v>0.8</v>
      </c>
      <c r="T397" s="21">
        <v>80.27</v>
      </c>
      <c r="U397" s="22">
        <v>43313</v>
      </c>
      <c r="W397" s="20">
        <v>0</v>
      </c>
      <c r="X397" s="20">
        <v>2</v>
      </c>
      <c r="Y397" s="20" t="b">
        <v>0</v>
      </c>
      <c r="Z397" s="20" t="b">
        <v>0</v>
      </c>
      <c r="AA397" s="21">
        <v>0</v>
      </c>
      <c r="AB397" s="21">
        <v>0</v>
      </c>
      <c r="AC397" s="21">
        <v>80.27</v>
      </c>
      <c r="AD397" s="21">
        <v>1</v>
      </c>
      <c r="AE397" s="21">
        <v>0.9</v>
      </c>
      <c r="AF397" s="21">
        <v>0.8</v>
      </c>
      <c r="AG397" s="21">
        <v>0.7</v>
      </c>
      <c r="AH397" s="21">
        <v>0.6</v>
      </c>
      <c r="AI397" s="21">
        <v>0.5</v>
      </c>
      <c r="AJ397" s="21">
        <v>0.25</v>
      </c>
      <c r="AK397" s="20" t="s">
        <v>2</v>
      </c>
      <c r="AM397" s="20" t="s">
        <v>4</v>
      </c>
      <c r="AO397" s="20" t="s">
        <v>4</v>
      </c>
      <c r="AP397" s="20" t="s">
        <v>15</v>
      </c>
    </row>
    <row r="398" spans="1:42">
      <c r="A398" s="30">
        <v>115180</v>
      </c>
      <c r="B398" s="20" t="s">
        <v>2264</v>
      </c>
      <c r="C398" s="20">
        <v>214</v>
      </c>
      <c r="D398" s="20" t="s">
        <v>2392</v>
      </c>
      <c r="G398" s="20">
        <v>4</v>
      </c>
      <c r="H398" s="20" t="b">
        <v>0</v>
      </c>
      <c r="J398" s="20">
        <v>0</v>
      </c>
      <c r="O398" s="20">
        <v>0</v>
      </c>
      <c r="P398" s="20">
        <v>0</v>
      </c>
      <c r="Q398" s="21">
        <v>2.36</v>
      </c>
      <c r="T398" s="21">
        <v>236.3</v>
      </c>
      <c r="W398" s="20">
        <v>0</v>
      </c>
      <c r="X398" s="20">
        <v>2</v>
      </c>
      <c r="Y398" s="20" t="b">
        <v>0</v>
      </c>
      <c r="Z398" s="20" t="b">
        <v>0</v>
      </c>
      <c r="AA398" s="21">
        <v>0</v>
      </c>
      <c r="AB398" s="21">
        <v>0</v>
      </c>
      <c r="AC398" s="21">
        <v>236.3</v>
      </c>
      <c r="AD398" s="21">
        <v>1</v>
      </c>
      <c r="AE398" s="21">
        <v>0.9</v>
      </c>
      <c r="AF398" s="21">
        <v>0.8</v>
      </c>
      <c r="AG398" s="21">
        <v>0.7</v>
      </c>
      <c r="AH398" s="21">
        <v>0.6</v>
      </c>
      <c r="AI398" s="21">
        <v>0.5</v>
      </c>
      <c r="AJ398" s="21">
        <v>0.25</v>
      </c>
      <c r="AM398" s="20" t="s">
        <v>4</v>
      </c>
      <c r="AO398" s="20" t="s">
        <v>4</v>
      </c>
      <c r="AP398" s="20" t="s">
        <v>15</v>
      </c>
    </row>
    <row r="399" spans="1:42">
      <c r="A399" s="30">
        <v>115181</v>
      </c>
      <c r="B399" s="20" t="s">
        <v>2264</v>
      </c>
      <c r="C399" s="20">
        <v>216</v>
      </c>
      <c r="D399" s="20" t="s">
        <v>2393</v>
      </c>
      <c r="G399" s="20">
        <v>4</v>
      </c>
      <c r="H399" s="20" t="b">
        <v>0</v>
      </c>
      <c r="J399" s="20">
        <v>0</v>
      </c>
      <c r="O399" s="20">
        <v>0</v>
      </c>
      <c r="P399" s="20">
        <v>0</v>
      </c>
      <c r="Q399" s="21">
        <v>2.36</v>
      </c>
      <c r="T399" s="21">
        <v>236.3</v>
      </c>
      <c r="W399" s="20">
        <v>0</v>
      </c>
      <c r="X399" s="20">
        <v>2</v>
      </c>
      <c r="Y399" s="20" t="b">
        <v>0</v>
      </c>
      <c r="Z399" s="20" t="b">
        <v>0</v>
      </c>
      <c r="AA399" s="21">
        <v>0</v>
      </c>
      <c r="AB399" s="21">
        <v>0</v>
      </c>
      <c r="AC399" s="21">
        <v>236.3</v>
      </c>
      <c r="AD399" s="21">
        <v>1</v>
      </c>
      <c r="AE399" s="21">
        <v>0.9</v>
      </c>
      <c r="AF399" s="21">
        <v>0.8</v>
      </c>
      <c r="AG399" s="21">
        <v>0.7</v>
      </c>
      <c r="AH399" s="21">
        <v>0.6</v>
      </c>
      <c r="AI399" s="21">
        <v>0.5</v>
      </c>
      <c r="AJ399" s="21">
        <v>0.25</v>
      </c>
      <c r="AM399" s="20" t="s">
        <v>4</v>
      </c>
      <c r="AO399" s="20" t="s">
        <v>4</v>
      </c>
      <c r="AP399" s="20" t="s">
        <v>15</v>
      </c>
    </row>
    <row r="400" spans="1:42">
      <c r="A400" s="30">
        <v>115182</v>
      </c>
      <c r="B400" s="20" t="s">
        <v>2264</v>
      </c>
      <c r="C400" s="20">
        <v>218</v>
      </c>
      <c r="D400" s="20" t="s">
        <v>2394</v>
      </c>
      <c r="G400" s="20">
        <v>4</v>
      </c>
      <c r="H400" s="20" t="b">
        <v>0</v>
      </c>
      <c r="J400" s="20">
        <v>0</v>
      </c>
      <c r="O400" s="20">
        <v>0</v>
      </c>
      <c r="P400" s="20">
        <v>0</v>
      </c>
      <c r="Q400" s="21">
        <v>2.36</v>
      </c>
      <c r="T400" s="21">
        <v>236.3</v>
      </c>
      <c r="W400" s="20">
        <v>0</v>
      </c>
      <c r="X400" s="20">
        <v>2</v>
      </c>
      <c r="Y400" s="20" t="b">
        <v>0</v>
      </c>
      <c r="Z400" s="20" t="b">
        <v>0</v>
      </c>
      <c r="AA400" s="21">
        <v>0</v>
      </c>
      <c r="AB400" s="21">
        <v>0</v>
      </c>
      <c r="AC400" s="21">
        <v>236.3</v>
      </c>
      <c r="AD400" s="21">
        <v>1</v>
      </c>
      <c r="AE400" s="21">
        <v>0.9</v>
      </c>
      <c r="AF400" s="21">
        <v>0.8</v>
      </c>
      <c r="AG400" s="21">
        <v>0.7</v>
      </c>
      <c r="AH400" s="21">
        <v>0.6</v>
      </c>
      <c r="AI400" s="21">
        <v>0.5</v>
      </c>
      <c r="AJ400" s="21">
        <v>0.25</v>
      </c>
      <c r="AM400" s="20" t="s">
        <v>4</v>
      </c>
      <c r="AO400" s="20" t="s">
        <v>4</v>
      </c>
      <c r="AP400" s="20" t="s">
        <v>15</v>
      </c>
    </row>
    <row r="401" spans="1:42">
      <c r="A401" s="30">
        <v>115183</v>
      </c>
      <c r="B401" s="20" t="s">
        <v>2264</v>
      </c>
      <c r="C401" s="20">
        <v>220</v>
      </c>
      <c r="D401" s="20" t="s">
        <v>2395</v>
      </c>
      <c r="G401" s="20">
        <v>4</v>
      </c>
      <c r="H401" s="20" t="b">
        <v>0</v>
      </c>
      <c r="J401" s="20">
        <v>0</v>
      </c>
      <c r="O401" s="20">
        <v>0</v>
      </c>
      <c r="P401" s="20">
        <v>0</v>
      </c>
      <c r="Q401" s="21">
        <v>2.36</v>
      </c>
      <c r="T401" s="21">
        <v>236.3</v>
      </c>
      <c r="W401" s="20">
        <v>0</v>
      </c>
      <c r="X401" s="20">
        <v>2</v>
      </c>
      <c r="Y401" s="20" t="b">
        <v>0</v>
      </c>
      <c r="Z401" s="20" t="b">
        <v>0</v>
      </c>
      <c r="AA401" s="21">
        <v>0</v>
      </c>
      <c r="AB401" s="21">
        <v>0</v>
      </c>
      <c r="AC401" s="21">
        <v>236.3</v>
      </c>
      <c r="AD401" s="21">
        <v>1</v>
      </c>
      <c r="AE401" s="21">
        <v>0.9</v>
      </c>
      <c r="AF401" s="21">
        <v>0.8</v>
      </c>
      <c r="AG401" s="21">
        <v>0.7</v>
      </c>
      <c r="AH401" s="21">
        <v>0.6</v>
      </c>
      <c r="AI401" s="21">
        <v>0.5</v>
      </c>
      <c r="AJ401" s="21">
        <v>0.25</v>
      </c>
      <c r="AM401" s="20" t="s">
        <v>4</v>
      </c>
      <c r="AO401" s="20" t="s">
        <v>4</v>
      </c>
      <c r="AP401" s="20" t="s">
        <v>15</v>
      </c>
    </row>
    <row r="402" spans="1:42">
      <c r="A402" s="30">
        <v>115184</v>
      </c>
      <c r="B402" s="20" t="s">
        <v>2264</v>
      </c>
      <c r="C402" s="20">
        <v>222</v>
      </c>
      <c r="D402" s="20" t="s">
        <v>2396</v>
      </c>
      <c r="G402" s="20">
        <v>4</v>
      </c>
      <c r="H402" s="20" t="b">
        <v>0</v>
      </c>
      <c r="J402" s="20">
        <v>0</v>
      </c>
      <c r="O402" s="20">
        <v>0</v>
      </c>
      <c r="P402" s="20">
        <v>0</v>
      </c>
      <c r="Q402" s="21">
        <v>2.41</v>
      </c>
      <c r="T402" s="21">
        <v>204.69</v>
      </c>
      <c r="U402" s="22">
        <v>37692</v>
      </c>
      <c r="W402" s="20">
        <v>0</v>
      </c>
      <c r="X402" s="20">
        <v>2</v>
      </c>
      <c r="Y402" s="20" t="b">
        <v>0</v>
      </c>
      <c r="Z402" s="20" t="b">
        <v>0</v>
      </c>
      <c r="AA402" s="21">
        <v>0</v>
      </c>
      <c r="AB402" s="21">
        <v>0</v>
      </c>
      <c r="AC402" s="21">
        <v>240.69</v>
      </c>
      <c r="AD402" s="21">
        <v>1</v>
      </c>
      <c r="AE402" s="21">
        <v>0.9</v>
      </c>
      <c r="AF402" s="21">
        <v>0.8</v>
      </c>
      <c r="AG402" s="21">
        <v>0.7</v>
      </c>
      <c r="AH402" s="21">
        <v>0.6</v>
      </c>
      <c r="AI402" s="21">
        <v>0.5</v>
      </c>
      <c r="AJ402" s="21">
        <v>0.25</v>
      </c>
      <c r="AM402" s="20" t="s">
        <v>4</v>
      </c>
      <c r="AO402" s="20" t="s">
        <v>4</v>
      </c>
      <c r="AP402" s="20" t="s">
        <v>15</v>
      </c>
    </row>
    <row r="403" spans="1:42">
      <c r="A403" s="30">
        <v>115185</v>
      </c>
      <c r="B403" s="20" t="s">
        <v>2264</v>
      </c>
      <c r="C403" s="20">
        <v>224</v>
      </c>
      <c r="D403" s="20" t="s">
        <v>2397</v>
      </c>
      <c r="G403" s="20">
        <v>4</v>
      </c>
      <c r="H403" s="20" t="b">
        <v>0</v>
      </c>
      <c r="O403" s="20">
        <v>0</v>
      </c>
      <c r="P403" s="20">
        <v>0</v>
      </c>
      <c r="Q403" s="21">
        <v>1.57</v>
      </c>
      <c r="T403" s="21">
        <v>157.19999999999999</v>
      </c>
      <c r="W403" s="20">
        <v>0</v>
      </c>
      <c r="X403" s="20">
        <v>3</v>
      </c>
      <c r="Y403" s="20" t="b">
        <v>0</v>
      </c>
      <c r="Z403" s="20" t="b">
        <v>1</v>
      </c>
      <c r="AC403" s="21">
        <v>157.19999999999999</v>
      </c>
      <c r="AD403" s="21">
        <v>1</v>
      </c>
      <c r="AE403" s="21">
        <v>0.9</v>
      </c>
      <c r="AF403" s="21">
        <v>0.8</v>
      </c>
      <c r="AG403" s="21">
        <v>0.7</v>
      </c>
      <c r="AH403" s="21">
        <v>0.6</v>
      </c>
      <c r="AI403" s="21">
        <v>0.5</v>
      </c>
      <c r="AJ403" s="21">
        <v>0.25</v>
      </c>
      <c r="AK403" s="20" t="s">
        <v>2</v>
      </c>
      <c r="AM403" s="20" t="s">
        <v>4</v>
      </c>
      <c r="AO403" s="20" t="s">
        <v>4</v>
      </c>
      <c r="AP403" s="20" t="s">
        <v>15</v>
      </c>
    </row>
    <row r="404" spans="1:42">
      <c r="A404" s="30">
        <v>115186</v>
      </c>
      <c r="B404" s="20" t="s">
        <v>2264</v>
      </c>
      <c r="C404" s="20">
        <v>226</v>
      </c>
      <c r="D404" s="20" t="s">
        <v>2398</v>
      </c>
      <c r="G404" s="20">
        <v>4</v>
      </c>
      <c r="H404" s="20" t="b">
        <v>0</v>
      </c>
      <c r="O404" s="20">
        <v>0</v>
      </c>
      <c r="Q404" s="21">
        <v>3.96</v>
      </c>
      <c r="T404" s="21">
        <v>395.8</v>
      </c>
      <c r="X404" s="20">
        <v>3</v>
      </c>
      <c r="Y404" s="20" t="b">
        <v>1</v>
      </c>
      <c r="Z404" s="20" t="b">
        <v>1</v>
      </c>
      <c r="AC404" s="21">
        <v>395.8</v>
      </c>
      <c r="AD404" s="21">
        <v>1</v>
      </c>
      <c r="AE404" s="21">
        <v>0.9</v>
      </c>
      <c r="AF404" s="21">
        <v>0.8</v>
      </c>
      <c r="AG404" s="21">
        <v>0.7</v>
      </c>
      <c r="AH404" s="21">
        <v>0.6</v>
      </c>
      <c r="AI404" s="21">
        <v>0.5</v>
      </c>
      <c r="AJ404" s="21">
        <v>0.5</v>
      </c>
    </row>
    <row r="405" spans="1:42">
      <c r="A405" s="30">
        <v>115187</v>
      </c>
      <c r="B405" s="20" t="s">
        <v>2264</v>
      </c>
      <c r="C405" s="20">
        <v>228</v>
      </c>
      <c r="D405" s="20" t="s">
        <v>2399</v>
      </c>
      <c r="G405" s="20">
        <v>4</v>
      </c>
      <c r="H405" s="20" t="b">
        <v>0</v>
      </c>
      <c r="Q405" s="21">
        <v>2.0499999999999998</v>
      </c>
      <c r="T405" s="21">
        <v>205</v>
      </c>
      <c r="U405" s="22">
        <v>38740</v>
      </c>
      <c r="X405" s="20">
        <v>3</v>
      </c>
      <c r="Y405" s="20" t="b">
        <v>1</v>
      </c>
      <c r="Z405" s="20" t="b">
        <v>1</v>
      </c>
      <c r="AC405" s="21">
        <v>205</v>
      </c>
      <c r="AD405" s="21">
        <v>1</v>
      </c>
      <c r="AE405" s="21">
        <v>0.9</v>
      </c>
      <c r="AF405" s="21">
        <v>0.8</v>
      </c>
      <c r="AG405" s="21">
        <v>0.7</v>
      </c>
      <c r="AH405" s="21">
        <v>0.6</v>
      </c>
      <c r="AI405" s="21">
        <v>0.5</v>
      </c>
      <c r="AJ405" s="21">
        <v>0.5</v>
      </c>
    </row>
    <row r="406" spans="1:42">
      <c r="A406" s="30">
        <v>115188</v>
      </c>
      <c r="B406" s="20" t="s">
        <v>2264</v>
      </c>
      <c r="C406" s="20">
        <v>230</v>
      </c>
      <c r="D406" s="20" t="s">
        <v>210</v>
      </c>
      <c r="G406" s="20">
        <v>2</v>
      </c>
      <c r="H406" s="20" t="b">
        <v>0</v>
      </c>
      <c r="J406" s="20">
        <v>0</v>
      </c>
      <c r="O406" s="20">
        <v>0</v>
      </c>
      <c r="P406" s="20">
        <v>0</v>
      </c>
      <c r="Q406" s="21">
        <v>0</v>
      </c>
      <c r="T406" s="21">
        <v>4.9000000000000004</v>
      </c>
      <c r="U406" s="22">
        <v>36605</v>
      </c>
      <c r="W406" s="20">
        <v>0</v>
      </c>
      <c r="X406" s="20">
        <v>2</v>
      </c>
      <c r="Y406" s="20" t="b">
        <v>0</v>
      </c>
      <c r="Z406" s="20" t="b">
        <v>0</v>
      </c>
      <c r="AA406" s="21">
        <v>0</v>
      </c>
      <c r="AB406" s="21">
        <v>0</v>
      </c>
      <c r="AC406" s="21">
        <v>4.9000000000000004</v>
      </c>
      <c r="AD406" s="21">
        <v>120</v>
      </c>
      <c r="AE406" s="21">
        <v>0</v>
      </c>
      <c r="AF406" s="21">
        <v>0</v>
      </c>
      <c r="AG406" s="21">
        <v>0</v>
      </c>
      <c r="AH406" s="21">
        <v>0</v>
      </c>
      <c r="AI406" s="21">
        <v>0</v>
      </c>
      <c r="AJ406" s="21">
        <v>0</v>
      </c>
      <c r="AK406" s="20" t="s">
        <v>2</v>
      </c>
      <c r="AM406" s="20" t="s">
        <v>4</v>
      </c>
      <c r="AO406" s="20" t="s">
        <v>4</v>
      </c>
      <c r="AP406" s="20" t="s">
        <v>15</v>
      </c>
    </row>
    <row r="407" spans="1:42">
      <c r="A407" s="30">
        <v>115189</v>
      </c>
      <c r="B407" s="20" t="s">
        <v>2264</v>
      </c>
      <c r="C407" s="20">
        <v>232</v>
      </c>
      <c r="D407" s="20" t="s">
        <v>211</v>
      </c>
      <c r="G407" s="20">
        <v>2</v>
      </c>
      <c r="H407" s="20" t="b">
        <v>0</v>
      </c>
      <c r="J407" s="20">
        <v>0</v>
      </c>
      <c r="O407" s="20">
        <v>0</v>
      </c>
      <c r="P407" s="20">
        <v>0</v>
      </c>
      <c r="Q407" s="21">
        <v>0</v>
      </c>
      <c r="T407" s="21">
        <v>3.83</v>
      </c>
      <c r="U407" s="22">
        <v>42802</v>
      </c>
      <c r="W407" s="20">
        <v>0</v>
      </c>
      <c r="X407" s="20">
        <v>2</v>
      </c>
      <c r="Y407" s="20" t="b">
        <v>0</v>
      </c>
      <c r="Z407" s="20" t="b">
        <v>0</v>
      </c>
      <c r="AA407" s="21">
        <v>0</v>
      </c>
      <c r="AB407" s="21">
        <v>0</v>
      </c>
      <c r="AC407" s="21">
        <v>3.83</v>
      </c>
      <c r="AD407" s="21">
        <v>120</v>
      </c>
      <c r="AE407" s="21">
        <v>0</v>
      </c>
      <c r="AF407" s="21">
        <v>0</v>
      </c>
      <c r="AG407" s="21">
        <v>0</v>
      </c>
      <c r="AH407" s="21">
        <v>0</v>
      </c>
      <c r="AI407" s="21">
        <v>0</v>
      </c>
      <c r="AJ407" s="21">
        <v>0</v>
      </c>
      <c r="AK407" s="20" t="s">
        <v>2</v>
      </c>
      <c r="AM407" s="20" t="s">
        <v>4</v>
      </c>
      <c r="AO407" s="20" t="s">
        <v>4</v>
      </c>
      <c r="AP407" s="20" t="s">
        <v>15</v>
      </c>
    </row>
    <row r="408" spans="1:42">
      <c r="A408" s="30">
        <v>115190</v>
      </c>
      <c r="B408" s="20" t="s">
        <v>2264</v>
      </c>
      <c r="C408" s="20">
        <v>234</v>
      </c>
      <c r="D408" s="20" t="s">
        <v>212</v>
      </c>
      <c r="G408" s="20">
        <v>2</v>
      </c>
      <c r="H408" s="20" t="b">
        <v>0</v>
      </c>
      <c r="J408" s="20">
        <v>0</v>
      </c>
      <c r="O408" s="20">
        <v>0</v>
      </c>
      <c r="P408" s="20">
        <v>0</v>
      </c>
      <c r="Q408" s="21">
        <v>0</v>
      </c>
      <c r="T408" s="21">
        <v>2.19</v>
      </c>
      <c r="U408" s="22">
        <v>42802</v>
      </c>
      <c r="W408" s="20">
        <v>0</v>
      </c>
      <c r="X408" s="20">
        <v>2</v>
      </c>
      <c r="Y408" s="20" t="b">
        <v>0</v>
      </c>
      <c r="Z408" s="20" t="b">
        <v>0</v>
      </c>
      <c r="AA408" s="21">
        <v>0</v>
      </c>
      <c r="AB408" s="21">
        <v>0</v>
      </c>
      <c r="AC408" s="21">
        <v>2.19</v>
      </c>
      <c r="AD408" s="21">
        <v>120</v>
      </c>
      <c r="AE408" s="21">
        <v>0</v>
      </c>
      <c r="AF408" s="21">
        <v>0</v>
      </c>
      <c r="AG408" s="21">
        <v>0</v>
      </c>
      <c r="AH408" s="21">
        <v>0</v>
      </c>
      <c r="AI408" s="21">
        <v>0</v>
      </c>
      <c r="AJ408" s="21">
        <v>0</v>
      </c>
      <c r="AK408" s="20" t="s">
        <v>2</v>
      </c>
      <c r="AM408" s="20" t="s">
        <v>4</v>
      </c>
      <c r="AO408" s="20" t="s">
        <v>4</v>
      </c>
      <c r="AP408" s="20" t="s">
        <v>15</v>
      </c>
    </row>
    <row r="409" spans="1:42">
      <c r="A409" s="30">
        <v>115191</v>
      </c>
      <c r="B409" s="20" t="s">
        <v>2264</v>
      </c>
      <c r="C409" s="20">
        <v>236</v>
      </c>
      <c r="D409" s="20" t="s">
        <v>213</v>
      </c>
      <c r="G409" s="20">
        <v>2</v>
      </c>
      <c r="H409" s="20" t="b">
        <v>0</v>
      </c>
      <c r="J409" s="20">
        <v>0</v>
      </c>
      <c r="O409" s="20">
        <v>0</v>
      </c>
      <c r="P409" s="20">
        <v>0</v>
      </c>
      <c r="Q409" s="21">
        <v>0</v>
      </c>
      <c r="T409" s="21">
        <v>2.2200000000000002</v>
      </c>
      <c r="U409" s="22">
        <v>42802</v>
      </c>
      <c r="W409" s="20">
        <v>0</v>
      </c>
      <c r="X409" s="20">
        <v>2</v>
      </c>
      <c r="Y409" s="20" t="b">
        <v>0</v>
      </c>
      <c r="Z409" s="20" t="b">
        <v>0</v>
      </c>
      <c r="AA409" s="21">
        <v>0</v>
      </c>
      <c r="AB409" s="21">
        <v>0</v>
      </c>
      <c r="AC409" s="21">
        <v>2.2200000000000002</v>
      </c>
      <c r="AD409" s="21">
        <v>120</v>
      </c>
      <c r="AE409" s="21">
        <v>0</v>
      </c>
      <c r="AF409" s="21">
        <v>0</v>
      </c>
      <c r="AG409" s="21">
        <v>0</v>
      </c>
      <c r="AH409" s="21">
        <v>0</v>
      </c>
      <c r="AI409" s="21">
        <v>0</v>
      </c>
      <c r="AJ409" s="21">
        <v>0</v>
      </c>
      <c r="AM409" s="20" t="s">
        <v>4</v>
      </c>
      <c r="AO409" s="20" t="s">
        <v>4</v>
      </c>
      <c r="AP409" s="20" t="s">
        <v>15</v>
      </c>
    </row>
    <row r="410" spans="1:42">
      <c r="A410" s="30">
        <v>115192</v>
      </c>
      <c r="B410" s="20" t="s">
        <v>2264</v>
      </c>
      <c r="C410" s="20">
        <v>238</v>
      </c>
      <c r="D410" s="20" t="s">
        <v>2400</v>
      </c>
      <c r="G410" s="20">
        <v>2</v>
      </c>
      <c r="H410" s="20" t="b">
        <v>0</v>
      </c>
      <c r="Q410" s="21">
        <v>0</v>
      </c>
      <c r="T410" s="21">
        <v>5.0999999999999996</v>
      </c>
      <c r="X410" s="20">
        <v>2</v>
      </c>
      <c r="Z410" s="20" t="b">
        <v>0</v>
      </c>
      <c r="AC410" s="21">
        <v>5.0999999999999996</v>
      </c>
      <c r="AD410" s="21">
        <v>120</v>
      </c>
      <c r="AE410" s="21">
        <v>0</v>
      </c>
      <c r="AF410" s="21">
        <v>0</v>
      </c>
      <c r="AG410" s="21">
        <v>0</v>
      </c>
      <c r="AH410" s="21">
        <v>0</v>
      </c>
      <c r="AI410" s="21">
        <v>0</v>
      </c>
      <c r="AJ410" s="21">
        <v>0</v>
      </c>
      <c r="AK410" s="20" t="s">
        <v>2</v>
      </c>
      <c r="AM410" s="20" t="s">
        <v>4</v>
      </c>
      <c r="AO410" s="20" t="s">
        <v>4</v>
      </c>
      <c r="AP410" s="20" t="s">
        <v>15</v>
      </c>
    </row>
    <row r="411" spans="1:42">
      <c r="A411" s="30">
        <v>115193</v>
      </c>
      <c r="B411" s="20" t="s">
        <v>2264</v>
      </c>
      <c r="C411" s="20">
        <v>240</v>
      </c>
      <c r="D411" s="20" t="s">
        <v>214</v>
      </c>
      <c r="G411" s="20">
        <v>2</v>
      </c>
      <c r="H411" s="20" t="b">
        <v>0</v>
      </c>
      <c r="J411" s="20">
        <v>0</v>
      </c>
      <c r="O411" s="20">
        <v>0</v>
      </c>
      <c r="P411" s="20">
        <v>0</v>
      </c>
      <c r="Q411" s="21">
        <v>0</v>
      </c>
      <c r="T411" s="21">
        <v>25.15</v>
      </c>
      <c r="U411" s="22">
        <v>39913</v>
      </c>
      <c r="W411" s="20">
        <v>0</v>
      </c>
      <c r="X411" s="20">
        <v>2</v>
      </c>
      <c r="Y411" s="20" t="b">
        <v>0</v>
      </c>
      <c r="Z411" s="20" t="b">
        <v>0</v>
      </c>
      <c r="AA411" s="21">
        <v>0</v>
      </c>
      <c r="AB411" s="21">
        <v>0</v>
      </c>
      <c r="AC411" s="21">
        <v>25.15</v>
      </c>
      <c r="AD411" s="21">
        <v>120</v>
      </c>
      <c r="AE411" s="21">
        <v>0</v>
      </c>
      <c r="AF411" s="21">
        <v>0</v>
      </c>
      <c r="AG411" s="21">
        <v>0</v>
      </c>
      <c r="AH411" s="21">
        <v>0</v>
      </c>
      <c r="AI411" s="21">
        <v>0</v>
      </c>
      <c r="AJ411" s="21">
        <v>0</v>
      </c>
      <c r="AK411" s="20" t="s">
        <v>2</v>
      </c>
      <c r="AM411" s="20" t="s">
        <v>4</v>
      </c>
      <c r="AO411" s="20" t="s">
        <v>4</v>
      </c>
      <c r="AP411" s="20" t="s">
        <v>215</v>
      </c>
    </row>
    <row r="412" spans="1:42">
      <c r="A412" s="30">
        <v>115195</v>
      </c>
      <c r="B412" s="20" t="s">
        <v>2264</v>
      </c>
      <c r="C412" s="20">
        <v>242</v>
      </c>
      <c r="D412" s="20" t="s">
        <v>216</v>
      </c>
      <c r="G412" s="20">
        <v>4</v>
      </c>
      <c r="H412" s="20" t="b">
        <v>0</v>
      </c>
      <c r="O412" s="20">
        <v>0</v>
      </c>
      <c r="Q412" s="21">
        <v>2.29</v>
      </c>
      <c r="T412" s="21">
        <v>228.8</v>
      </c>
      <c r="U412" s="22">
        <v>35129</v>
      </c>
      <c r="X412" s="20">
        <v>2</v>
      </c>
      <c r="Z412" s="20" t="b">
        <v>0</v>
      </c>
      <c r="AC412" s="21">
        <v>228.8</v>
      </c>
      <c r="AD412" s="21">
        <v>1</v>
      </c>
      <c r="AE412" s="21">
        <v>0.9</v>
      </c>
      <c r="AF412" s="21">
        <v>0.8</v>
      </c>
      <c r="AG412" s="21">
        <v>0.7</v>
      </c>
      <c r="AH412" s="21">
        <v>0.6</v>
      </c>
      <c r="AI412" s="21">
        <v>0.5</v>
      </c>
      <c r="AJ412" s="21">
        <v>0.25</v>
      </c>
      <c r="AK412" s="20" t="s">
        <v>2</v>
      </c>
      <c r="AM412" s="20" t="s">
        <v>4</v>
      </c>
      <c r="AO412" s="20" t="s">
        <v>4</v>
      </c>
      <c r="AP412" s="20" t="s">
        <v>15</v>
      </c>
    </row>
    <row r="413" spans="1:42">
      <c r="A413" s="30">
        <v>115196</v>
      </c>
      <c r="B413" s="20" t="s">
        <v>2264</v>
      </c>
      <c r="C413" s="20">
        <v>244</v>
      </c>
      <c r="D413" s="20" t="s">
        <v>2400</v>
      </c>
      <c r="G413" s="20">
        <v>2</v>
      </c>
      <c r="H413" s="20" t="b">
        <v>0</v>
      </c>
      <c r="Q413" s="21">
        <v>0</v>
      </c>
      <c r="T413" s="21">
        <v>4.4000000000000004</v>
      </c>
      <c r="X413" s="20">
        <v>2</v>
      </c>
      <c r="Z413" s="20" t="b">
        <v>0</v>
      </c>
      <c r="AC413" s="21">
        <v>4.4000000000000004</v>
      </c>
      <c r="AD413" s="21">
        <v>120</v>
      </c>
      <c r="AE413" s="21">
        <v>0</v>
      </c>
      <c r="AF413" s="21">
        <v>0</v>
      </c>
      <c r="AG413" s="21">
        <v>0</v>
      </c>
      <c r="AH413" s="21">
        <v>0</v>
      </c>
      <c r="AI413" s="21">
        <v>0</v>
      </c>
      <c r="AJ413" s="21">
        <v>0</v>
      </c>
      <c r="AK413" s="20" t="s">
        <v>2</v>
      </c>
      <c r="AM413" s="20" t="s">
        <v>4</v>
      </c>
      <c r="AO413" s="20" t="s">
        <v>4</v>
      </c>
      <c r="AP413" s="20" t="s">
        <v>15</v>
      </c>
    </row>
    <row r="414" spans="1:42">
      <c r="A414" s="30">
        <v>115197</v>
      </c>
      <c r="B414" s="20" t="s">
        <v>2264</v>
      </c>
      <c r="C414" s="20">
        <v>246</v>
      </c>
      <c r="D414" s="20" t="s">
        <v>217</v>
      </c>
      <c r="G414" s="20">
        <v>2</v>
      </c>
      <c r="H414" s="20" t="b">
        <v>0</v>
      </c>
      <c r="J414" s="20">
        <v>0</v>
      </c>
      <c r="O414" s="20">
        <v>0</v>
      </c>
      <c r="P414" s="20">
        <v>0</v>
      </c>
      <c r="Q414" s="21">
        <v>0</v>
      </c>
      <c r="T414" s="21">
        <v>35.090000000000003</v>
      </c>
      <c r="U414" s="22">
        <v>43608</v>
      </c>
      <c r="W414" s="20">
        <v>0</v>
      </c>
      <c r="X414" s="20">
        <v>2</v>
      </c>
      <c r="Y414" s="20" t="b">
        <v>0</v>
      </c>
      <c r="Z414" s="20" t="b">
        <v>0</v>
      </c>
      <c r="AA414" s="21">
        <v>0</v>
      </c>
      <c r="AB414" s="21">
        <v>0</v>
      </c>
      <c r="AC414" s="21">
        <v>35.090000000000003</v>
      </c>
      <c r="AD414" s="21">
        <v>120</v>
      </c>
      <c r="AE414" s="21">
        <v>0</v>
      </c>
      <c r="AF414" s="21">
        <v>0</v>
      </c>
      <c r="AG414" s="21">
        <v>0</v>
      </c>
      <c r="AH414" s="21">
        <v>0</v>
      </c>
      <c r="AI414" s="21">
        <v>0</v>
      </c>
      <c r="AJ414" s="21">
        <v>0</v>
      </c>
      <c r="AK414" s="20" t="s">
        <v>2</v>
      </c>
      <c r="AM414" s="20" t="s">
        <v>4</v>
      </c>
      <c r="AO414" s="20" t="s">
        <v>4</v>
      </c>
      <c r="AP414" s="20" t="s">
        <v>15</v>
      </c>
    </row>
    <row r="415" spans="1:42">
      <c r="A415" s="30">
        <v>115198</v>
      </c>
      <c r="B415" s="20" t="s">
        <v>2264</v>
      </c>
      <c r="C415" s="20">
        <v>248</v>
      </c>
      <c r="D415" s="20" t="s">
        <v>218</v>
      </c>
      <c r="G415" s="20">
        <v>2</v>
      </c>
      <c r="H415" s="20" t="b">
        <v>0</v>
      </c>
      <c r="M415" s="20" t="s">
        <v>3918</v>
      </c>
      <c r="N415" s="20" t="s">
        <v>3919</v>
      </c>
      <c r="Q415" s="21">
        <v>0</v>
      </c>
      <c r="T415" s="21">
        <v>6.58</v>
      </c>
      <c r="U415" s="22">
        <v>43703</v>
      </c>
      <c r="X415" s="20">
        <v>2</v>
      </c>
      <c r="Z415" s="20" t="b">
        <v>0</v>
      </c>
      <c r="AC415" s="21">
        <v>6.58</v>
      </c>
      <c r="AD415" s="21">
        <v>120</v>
      </c>
      <c r="AE415" s="21">
        <v>0</v>
      </c>
      <c r="AF415" s="21">
        <v>0</v>
      </c>
      <c r="AG415" s="21">
        <v>0</v>
      </c>
      <c r="AH415" s="21">
        <v>0</v>
      </c>
      <c r="AI415" s="21">
        <v>0</v>
      </c>
      <c r="AJ415" s="21">
        <v>0</v>
      </c>
      <c r="AK415" s="20" t="s">
        <v>2</v>
      </c>
      <c r="AM415" s="20" t="s">
        <v>4</v>
      </c>
      <c r="AO415" s="20" t="s">
        <v>4</v>
      </c>
      <c r="AP415" s="20" t="s">
        <v>15</v>
      </c>
    </row>
    <row r="416" spans="1:42">
      <c r="A416" s="30">
        <v>115199</v>
      </c>
      <c r="B416" s="20" t="s">
        <v>2264</v>
      </c>
      <c r="C416" s="20">
        <v>250</v>
      </c>
      <c r="D416" s="20" t="s">
        <v>219</v>
      </c>
      <c r="G416" s="20">
        <v>2</v>
      </c>
      <c r="H416" s="20" t="b">
        <v>0</v>
      </c>
      <c r="J416" s="20">
        <v>0</v>
      </c>
      <c r="M416" s="20" t="s">
        <v>3918</v>
      </c>
      <c r="N416" s="20" t="s">
        <v>3919</v>
      </c>
      <c r="O416" s="20">
        <v>0</v>
      </c>
      <c r="P416" s="20">
        <v>0</v>
      </c>
      <c r="Q416" s="21">
        <v>0</v>
      </c>
      <c r="T416" s="21">
        <v>14.69</v>
      </c>
      <c r="U416" s="22">
        <v>43703</v>
      </c>
      <c r="W416" s="20">
        <v>0</v>
      </c>
      <c r="X416" s="20">
        <v>2</v>
      </c>
      <c r="Y416" s="20" t="b">
        <v>0</v>
      </c>
      <c r="Z416" s="20" t="b">
        <v>0</v>
      </c>
      <c r="AA416" s="21">
        <v>0</v>
      </c>
      <c r="AB416" s="21">
        <v>0</v>
      </c>
      <c r="AC416" s="21">
        <v>14.69</v>
      </c>
      <c r="AD416" s="21">
        <v>120</v>
      </c>
      <c r="AE416" s="21">
        <v>0</v>
      </c>
      <c r="AF416" s="21">
        <v>0</v>
      </c>
      <c r="AG416" s="21">
        <v>0</v>
      </c>
      <c r="AH416" s="21">
        <v>0</v>
      </c>
      <c r="AI416" s="21">
        <v>0</v>
      </c>
      <c r="AJ416" s="21">
        <v>0</v>
      </c>
      <c r="AK416" s="20" t="s">
        <v>2</v>
      </c>
      <c r="AM416" s="20" t="s">
        <v>4</v>
      </c>
      <c r="AO416" s="20" t="s">
        <v>4</v>
      </c>
      <c r="AP416" s="20" t="s">
        <v>15</v>
      </c>
    </row>
    <row r="417" spans="1:42">
      <c r="A417" s="30">
        <v>115200</v>
      </c>
      <c r="B417" s="20" t="s">
        <v>2264</v>
      </c>
      <c r="C417" s="20">
        <v>86</v>
      </c>
      <c r="D417" s="20" t="s">
        <v>4339</v>
      </c>
      <c r="G417" s="20">
        <v>4</v>
      </c>
      <c r="H417" s="20" t="b">
        <v>0</v>
      </c>
      <c r="J417" s="20">
        <v>0</v>
      </c>
      <c r="O417" s="20">
        <v>0</v>
      </c>
      <c r="P417" s="20">
        <v>0</v>
      </c>
      <c r="Q417" s="21">
        <v>1.27</v>
      </c>
      <c r="T417" s="21">
        <v>127.3</v>
      </c>
      <c r="U417" s="22">
        <v>39326</v>
      </c>
      <c r="W417" s="20">
        <v>0</v>
      </c>
      <c r="X417" s="20">
        <v>3</v>
      </c>
      <c r="Y417" s="20" t="b">
        <v>1</v>
      </c>
      <c r="Z417" s="20" t="b">
        <v>1</v>
      </c>
      <c r="AA417" s="21">
        <v>0</v>
      </c>
      <c r="AB417" s="21">
        <v>0</v>
      </c>
      <c r="AC417" s="21">
        <v>127.3</v>
      </c>
      <c r="AD417" s="21">
        <v>1</v>
      </c>
      <c r="AE417" s="21">
        <v>0.9</v>
      </c>
      <c r="AF417" s="21">
        <v>0.8</v>
      </c>
      <c r="AG417" s="21">
        <v>0.7</v>
      </c>
      <c r="AH417" s="21">
        <v>0.6</v>
      </c>
      <c r="AI417" s="21">
        <v>0.5</v>
      </c>
      <c r="AJ417" s="21">
        <v>0</v>
      </c>
    </row>
    <row r="418" spans="1:42">
      <c r="A418" s="30">
        <v>115201</v>
      </c>
      <c r="B418" s="20" t="s">
        <v>2264</v>
      </c>
      <c r="C418" s="20">
        <v>252</v>
      </c>
      <c r="D418" s="20" t="s">
        <v>4713</v>
      </c>
      <c r="G418" s="20">
        <v>4</v>
      </c>
      <c r="H418" s="20" t="b">
        <v>0</v>
      </c>
      <c r="J418" s="20">
        <v>0</v>
      </c>
      <c r="O418" s="20">
        <v>0</v>
      </c>
      <c r="P418" s="20">
        <v>0</v>
      </c>
      <c r="Q418" s="21">
        <v>2.2400000000000002</v>
      </c>
      <c r="T418" s="21">
        <v>219.06</v>
      </c>
      <c r="U418" s="22">
        <v>42535</v>
      </c>
      <c r="W418" s="20">
        <v>0</v>
      </c>
      <c r="X418" s="20">
        <v>2</v>
      </c>
      <c r="Y418" s="20" t="b">
        <v>0</v>
      </c>
      <c r="Z418" s="20" t="b">
        <v>0</v>
      </c>
      <c r="AA418" s="21">
        <v>0</v>
      </c>
      <c r="AB418" s="21">
        <v>0</v>
      </c>
      <c r="AC418" s="21">
        <v>223.54</v>
      </c>
      <c r="AD418" s="21">
        <v>1</v>
      </c>
      <c r="AE418" s="21">
        <v>0.9</v>
      </c>
      <c r="AF418" s="21">
        <v>0.8</v>
      </c>
      <c r="AG418" s="21">
        <v>0.7</v>
      </c>
      <c r="AH418" s="21">
        <v>0.6</v>
      </c>
      <c r="AI418" s="21">
        <v>0.5</v>
      </c>
      <c r="AJ418" s="21">
        <v>0.25</v>
      </c>
    </row>
    <row r="419" spans="1:42">
      <c r="A419" s="30">
        <v>115225</v>
      </c>
      <c r="B419" s="20" t="s">
        <v>2264</v>
      </c>
      <c r="C419" s="20">
        <v>254</v>
      </c>
      <c r="D419" s="20" t="s">
        <v>220</v>
      </c>
      <c r="G419" s="20">
        <v>4</v>
      </c>
      <c r="H419" s="20" t="b">
        <v>0</v>
      </c>
      <c r="O419" s="20">
        <v>0</v>
      </c>
      <c r="Q419" s="21">
        <v>3.59</v>
      </c>
      <c r="T419" s="21">
        <v>358.5</v>
      </c>
      <c r="X419" s="20">
        <v>2</v>
      </c>
      <c r="Z419" s="20" t="b">
        <v>0</v>
      </c>
      <c r="AC419" s="21">
        <v>358.5</v>
      </c>
      <c r="AD419" s="21">
        <v>1</v>
      </c>
      <c r="AE419" s="21">
        <v>0.9</v>
      </c>
      <c r="AF419" s="21">
        <v>0.8</v>
      </c>
      <c r="AG419" s="21">
        <v>0.7</v>
      </c>
      <c r="AH419" s="21">
        <v>0.6</v>
      </c>
      <c r="AI419" s="21">
        <v>0.5</v>
      </c>
      <c r="AJ419" s="21">
        <v>0.25</v>
      </c>
      <c r="AM419" s="20" t="s">
        <v>4</v>
      </c>
      <c r="AO419" s="20" t="s">
        <v>4</v>
      </c>
      <c r="AP419" s="20" t="s">
        <v>15</v>
      </c>
    </row>
    <row r="420" spans="1:42">
      <c r="A420" s="30">
        <v>115236</v>
      </c>
      <c r="B420" s="20" t="s">
        <v>2264</v>
      </c>
      <c r="C420" s="20">
        <v>256</v>
      </c>
      <c r="D420" s="20" t="s">
        <v>221</v>
      </c>
      <c r="G420" s="20">
        <v>4</v>
      </c>
      <c r="H420" s="20" t="b">
        <v>0</v>
      </c>
      <c r="J420" s="20">
        <v>0</v>
      </c>
      <c r="O420" s="20">
        <v>0</v>
      </c>
      <c r="P420" s="20">
        <v>0</v>
      </c>
      <c r="Q420" s="21">
        <v>0</v>
      </c>
      <c r="T420" s="21">
        <v>0</v>
      </c>
      <c r="U420" s="22">
        <v>41355</v>
      </c>
      <c r="W420" s="20">
        <v>0</v>
      </c>
      <c r="X420" s="20">
        <v>3</v>
      </c>
      <c r="Y420" s="20" t="b">
        <v>1</v>
      </c>
      <c r="Z420" s="20" t="b">
        <v>0</v>
      </c>
      <c r="AA420" s="21">
        <v>0</v>
      </c>
      <c r="AB420" s="21">
        <v>0</v>
      </c>
      <c r="AC420" s="21">
        <v>0</v>
      </c>
      <c r="AD420" s="21">
        <v>1</v>
      </c>
      <c r="AE420" s="21">
        <v>0.9</v>
      </c>
      <c r="AF420" s="21">
        <v>0.8</v>
      </c>
      <c r="AG420" s="21">
        <v>0.7</v>
      </c>
      <c r="AH420" s="21">
        <v>0.6</v>
      </c>
      <c r="AI420" s="21">
        <v>0.5</v>
      </c>
      <c r="AJ420" s="21">
        <v>0</v>
      </c>
      <c r="AM420" s="20" t="s">
        <v>4</v>
      </c>
      <c r="AO420" s="20" t="s">
        <v>4</v>
      </c>
    </row>
    <row r="421" spans="1:42">
      <c r="A421" s="30">
        <v>115237</v>
      </c>
      <c r="B421" s="20" t="s">
        <v>2264</v>
      </c>
      <c r="C421" s="20">
        <v>258</v>
      </c>
      <c r="D421" s="20" t="s">
        <v>222</v>
      </c>
      <c r="G421" s="20">
        <v>4</v>
      </c>
      <c r="H421" s="20" t="b">
        <v>0</v>
      </c>
      <c r="J421" s="20">
        <v>0</v>
      </c>
      <c r="O421" s="20">
        <v>0</v>
      </c>
      <c r="P421" s="20">
        <v>0</v>
      </c>
      <c r="Q421" s="21">
        <v>0</v>
      </c>
      <c r="T421" s="21">
        <v>0</v>
      </c>
      <c r="U421" s="22">
        <v>41355</v>
      </c>
      <c r="W421" s="20">
        <v>0</v>
      </c>
      <c r="X421" s="20">
        <v>3</v>
      </c>
      <c r="Y421" s="20" t="b">
        <v>1</v>
      </c>
      <c r="Z421" s="20" t="b">
        <v>0</v>
      </c>
      <c r="AA421" s="21">
        <v>0</v>
      </c>
      <c r="AB421" s="21">
        <v>0</v>
      </c>
      <c r="AC421" s="21">
        <v>0</v>
      </c>
      <c r="AD421" s="21">
        <v>1</v>
      </c>
      <c r="AE421" s="21">
        <v>0.9</v>
      </c>
      <c r="AF421" s="21">
        <v>0.8</v>
      </c>
      <c r="AG421" s="21">
        <v>0.7</v>
      </c>
      <c r="AH421" s="21">
        <v>0.6</v>
      </c>
      <c r="AI421" s="21">
        <v>0.5</v>
      </c>
      <c r="AJ421" s="21">
        <v>0</v>
      </c>
      <c r="AM421" s="20" t="s">
        <v>4</v>
      </c>
      <c r="AO421" s="20" t="s">
        <v>4</v>
      </c>
    </row>
    <row r="422" spans="1:42">
      <c r="A422" s="30">
        <v>115240</v>
      </c>
      <c r="B422" s="20" t="s">
        <v>2264</v>
      </c>
      <c r="C422" s="20">
        <v>260</v>
      </c>
      <c r="D422" s="20" t="s">
        <v>223</v>
      </c>
      <c r="G422" s="20">
        <v>4</v>
      </c>
      <c r="H422" s="20" t="b">
        <v>0</v>
      </c>
      <c r="O422" s="20">
        <v>0</v>
      </c>
      <c r="P422" s="20">
        <v>0</v>
      </c>
      <c r="Q422" s="21">
        <v>2.71</v>
      </c>
      <c r="T422" s="21">
        <v>270.5</v>
      </c>
      <c r="W422" s="20">
        <v>0</v>
      </c>
      <c r="X422" s="20">
        <v>2</v>
      </c>
      <c r="Y422" s="20" t="b">
        <v>0</v>
      </c>
      <c r="Z422" s="20" t="b">
        <v>0</v>
      </c>
      <c r="AC422" s="21">
        <v>270.5</v>
      </c>
      <c r="AD422" s="21">
        <v>1</v>
      </c>
      <c r="AE422" s="21">
        <v>0.9</v>
      </c>
      <c r="AF422" s="21">
        <v>0.8</v>
      </c>
      <c r="AG422" s="21">
        <v>0.7</v>
      </c>
      <c r="AH422" s="21">
        <v>0.6</v>
      </c>
      <c r="AI422" s="21">
        <v>0.5</v>
      </c>
      <c r="AJ422" s="21">
        <v>0.25</v>
      </c>
      <c r="AM422" s="20" t="s">
        <v>4</v>
      </c>
      <c r="AO422" s="20" t="s">
        <v>4</v>
      </c>
      <c r="AP422" s="20" t="s">
        <v>15</v>
      </c>
    </row>
    <row r="423" spans="1:42">
      <c r="A423" s="30">
        <v>115241</v>
      </c>
      <c r="B423" s="20" t="s">
        <v>2264</v>
      </c>
      <c r="C423" s="20">
        <v>262</v>
      </c>
      <c r="D423" s="20" t="s">
        <v>224</v>
      </c>
      <c r="G423" s="20">
        <v>4</v>
      </c>
      <c r="H423" s="20" t="b">
        <v>0</v>
      </c>
      <c r="Q423" s="21">
        <v>1.28</v>
      </c>
      <c r="T423" s="21">
        <v>127.9</v>
      </c>
      <c r="U423" s="22">
        <v>35983</v>
      </c>
      <c r="X423" s="20">
        <v>2</v>
      </c>
      <c r="Z423" s="20" t="b">
        <v>0</v>
      </c>
      <c r="AC423" s="21">
        <v>127.9</v>
      </c>
      <c r="AD423" s="21">
        <v>1</v>
      </c>
      <c r="AE423" s="21">
        <v>0.9</v>
      </c>
      <c r="AF423" s="21">
        <v>0.8</v>
      </c>
      <c r="AG423" s="21">
        <v>0.7</v>
      </c>
      <c r="AH423" s="21">
        <v>0.6</v>
      </c>
      <c r="AI423" s="21">
        <v>0.5</v>
      </c>
      <c r="AJ423" s="21">
        <v>0.25</v>
      </c>
      <c r="AM423" s="20" t="s">
        <v>4</v>
      </c>
      <c r="AO423" s="20" t="s">
        <v>4</v>
      </c>
      <c r="AP423" s="20" t="s">
        <v>15</v>
      </c>
    </row>
    <row r="424" spans="1:42">
      <c r="A424" s="30">
        <v>115250</v>
      </c>
      <c r="B424" s="20" t="s">
        <v>2264</v>
      </c>
      <c r="C424" s="20">
        <v>264</v>
      </c>
      <c r="D424" s="20" t="s">
        <v>225</v>
      </c>
      <c r="G424" s="20">
        <v>4</v>
      </c>
      <c r="H424" s="20" t="b">
        <v>0</v>
      </c>
      <c r="J424" s="20">
        <v>0</v>
      </c>
      <c r="O424" s="20">
        <v>0</v>
      </c>
      <c r="P424" s="20">
        <v>0</v>
      </c>
      <c r="Q424" s="21">
        <v>2.62</v>
      </c>
      <c r="T424" s="21">
        <v>261.60000000000002</v>
      </c>
      <c r="W424" s="20">
        <v>0</v>
      </c>
      <c r="X424" s="20">
        <v>2</v>
      </c>
      <c r="Y424" s="20" t="b">
        <v>0</v>
      </c>
      <c r="Z424" s="20" t="b">
        <v>0</v>
      </c>
      <c r="AA424" s="21">
        <v>0</v>
      </c>
      <c r="AB424" s="21">
        <v>0</v>
      </c>
      <c r="AC424" s="21">
        <v>261.60000000000002</v>
      </c>
      <c r="AD424" s="21">
        <v>1</v>
      </c>
      <c r="AE424" s="21">
        <v>0.9</v>
      </c>
      <c r="AF424" s="21">
        <v>0.8</v>
      </c>
      <c r="AG424" s="21">
        <v>0.7</v>
      </c>
      <c r="AH424" s="21">
        <v>0.6</v>
      </c>
      <c r="AI424" s="21">
        <v>0.5</v>
      </c>
      <c r="AJ424" s="21">
        <v>0.25</v>
      </c>
      <c r="AM424" s="20" t="s">
        <v>4</v>
      </c>
      <c r="AO424" s="20" t="s">
        <v>4</v>
      </c>
      <c r="AP424" s="20" t="s">
        <v>15</v>
      </c>
    </row>
    <row r="425" spans="1:42">
      <c r="A425" s="30">
        <v>115261</v>
      </c>
      <c r="B425" s="20" t="s">
        <v>2264</v>
      </c>
      <c r="C425" s="20">
        <v>266</v>
      </c>
      <c r="D425" s="20" t="s">
        <v>2401</v>
      </c>
      <c r="G425" s="20">
        <v>4</v>
      </c>
      <c r="H425" s="20" t="b">
        <v>0</v>
      </c>
      <c r="O425" s="20">
        <v>0</v>
      </c>
      <c r="Q425" s="21">
        <v>2.98</v>
      </c>
      <c r="T425" s="21">
        <v>297.60000000000002</v>
      </c>
      <c r="X425" s="20">
        <v>3</v>
      </c>
      <c r="Y425" s="20" t="b">
        <v>1</v>
      </c>
      <c r="Z425" s="20" t="b">
        <v>1</v>
      </c>
      <c r="AC425" s="21">
        <v>297.60000000000002</v>
      </c>
      <c r="AD425" s="21">
        <v>1</v>
      </c>
      <c r="AE425" s="21">
        <v>0.9</v>
      </c>
      <c r="AF425" s="21">
        <v>0.8</v>
      </c>
      <c r="AG425" s="21">
        <v>0.7</v>
      </c>
      <c r="AH425" s="21">
        <v>0.6</v>
      </c>
      <c r="AI425" s="21">
        <v>0.5</v>
      </c>
      <c r="AJ425" s="21">
        <v>0.5</v>
      </c>
    </row>
    <row r="426" spans="1:42">
      <c r="A426" s="30">
        <v>115265</v>
      </c>
      <c r="B426" s="20" t="s">
        <v>2264</v>
      </c>
      <c r="C426" s="20">
        <v>268</v>
      </c>
      <c r="D426" s="20" t="s">
        <v>226</v>
      </c>
      <c r="G426" s="20">
        <v>3</v>
      </c>
      <c r="H426" s="20" t="b">
        <v>0</v>
      </c>
      <c r="Q426" s="21">
        <v>0.76</v>
      </c>
      <c r="T426" s="21">
        <v>76</v>
      </c>
      <c r="U426" s="22">
        <v>33178</v>
      </c>
      <c r="X426" s="20">
        <v>3</v>
      </c>
      <c r="Z426" s="20" t="b">
        <v>1</v>
      </c>
      <c r="AC426" s="21">
        <v>76</v>
      </c>
      <c r="AD426" s="21">
        <v>1</v>
      </c>
      <c r="AE426" s="21">
        <v>0.9</v>
      </c>
      <c r="AF426" s="21">
        <v>0.8</v>
      </c>
      <c r="AG426" s="21">
        <v>0.7</v>
      </c>
      <c r="AH426" s="21">
        <v>0.6</v>
      </c>
      <c r="AI426" s="21">
        <v>0.5</v>
      </c>
      <c r="AJ426" s="21">
        <v>0.25</v>
      </c>
      <c r="AM426" s="20" t="s">
        <v>13</v>
      </c>
      <c r="AO426" s="20" t="s">
        <v>4</v>
      </c>
      <c r="AP426" s="20" t="s">
        <v>15</v>
      </c>
    </row>
    <row r="427" spans="1:42">
      <c r="A427" s="30">
        <v>115270</v>
      </c>
      <c r="B427" s="20" t="s">
        <v>2264</v>
      </c>
      <c r="C427" s="20">
        <v>270</v>
      </c>
      <c r="D427" s="20" t="s">
        <v>227</v>
      </c>
      <c r="G427" s="20">
        <v>3</v>
      </c>
      <c r="H427" s="20" t="b">
        <v>0</v>
      </c>
      <c r="J427" s="20">
        <v>0</v>
      </c>
      <c r="O427" s="20">
        <v>0</v>
      </c>
      <c r="P427" s="20">
        <v>0</v>
      </c>
      <c r="Q427" s="21">
        <v>0.68</v>
      </c>
      <c r="T427" s="21">
        <v>67.89</v>
      </c>
      <c r="U427" s="22">
        <v>37158</v>
      </c>
      <c r="W427" s="20">
        <v>0</v>
      </c>
      <c r="X427" s="20">
        <v>2</v>
      </c>
      <c r="Y427" s="20" t="b">
        <v>0</v>
      </c>
      <c r="Z427" s="20" t="b">
        <v>0</v>
      </c>
      <c r="AA427" s="21">
        <v>0</v>
      </c>
      <c r="AB427" s="21">
        <v>0</v>
      </c>
      <c r="AC427" s="21">
        <v>67.89</v>
      </c>
      <c r="AD427" s="21">
        <v>1</v>
      </c>
      <c r="AE427" s="21">
        <v>0.9</v>
      </c>
      <c r="AF427" s="21">
        <v>0.8</v>
      </c>
      <c r="AG427" s="21">
        <v>0.7</v>
      </c>
      <c r="AH427" s="21">
        <v>0.6</v>
      </c>
      <c r="AI427" s="21">
        <v>0.5</v>
      </c>
      <c r="AJ427" s="21">
        <v>0.25</v>
      </c>
      <c r="AM427" s="20" t="s">
        <v>4</v>
      </c>
      <c r="AO427" s="20" t="s">
        <v>4</v>
      </c>
      <c r="AP427" s="20" t="s">
        <v>15</v>
      </c>
    </row>
    <row r="428" spans="1:42">
      <c r="A428" s="30">
        <v>115271</v>
      </c>
      <c r="B428" s="20" t="s">
        <v>2264</v>
      </c>
      <c r="C428" s="20">
        <v>272</v>
      </c>
      <c r="D428" s="20" t="s">
        <v>5793</v>
      </c>
      <c r="G428" s="20">
        <v>3</v>
      </c>
      <c r="H428" s="20" t="b">
        <v>0</v>
      </c>
      <c r="Q428" s="21">
        <v>0.63</v>
      </c>
      <c r="T428" s="21">
        <v>63.11</v>
      </c>
      <c r="U428" s="22">
        <v>37018</v>
      </c>
      <c r="X428" s="20">
        <v>2</v>
      </c>
      <c r="Z428" s="20" t="b">
        <v>0</v>
      </c>
      <c r="AC428" s="21">
        <v>63.11</v>
      </c>
      <c r="AD428" s="21">
        <v>1</v>
      </c>
      <c r="AE428" s="21">
        <v>0.9</v>
      </c>
      <c r="AF428" s="21">
        <v>0.8</v>
      </c>
      <c r="AG428" s="21">
        <v>0.7</v>
      </c>
      <c r="AH428" s="21">
        <v>0.6</v>
      </c>
      <c r="AI428" s="21">
        <v>0.5</v>
      </c>
      <c r="AJ428" s="21">
        <v>0</v>
      </c>
      <c r="AM428" s="20" t="s">
        <v>4</v>
      </c>
      <c r="AO428" s="20" t="s">
        <v>4</v>
      </c>
    </row>
    <row r="429" spans="1:42">
      <c r="A429" s="30">
        <v>115272</v>
      </c>
      <c r="B429" s="20" t="s">
        <v>2264</v>
      </c>
      <c r="C429" s="20">
        <v>274</v>
      </c>
      <c r="D429" s="20" t="s">
        <v>5794</v>
      </c>
      <c r="G429" s="20">
        <v>3</v>
      </c>
      <c r="H429" s="20" t="b">
        <v>0</v>
      </c>
      <c r="Q429" s="21">
        <v>0.61</v>
      </c>
      <c r="T429" s="21">
        <v>61.2</v>
      </c>
      <c r="U429" s="22">
        <v>37018</v>
      </c>
      <c r="X429" s="20">
        <v>2</v>
      </c>
      <c r="Z429" s="20" t="b">
        <v>0</v>
      </c>
      <c r="AC429" s="21">
        <v>61.2</v>
      </c>
      <c r="AD429" s="21">
        <v>1</v>
      </c>
      <c r="AE429" s="21">
        <v>0.9</v>
      </c>
      <c r="AF429" s="21">
        <v>0.8</v>
      </c>
      <c r="AG429" s="21">
        <v>0.7</v>
      </c>
      <c r="AH429" s="21">
        <v>0.6</v>
      </c>
      <c r="AI429" s="21">
        <v>0.5</v>
      </c>
      <c r="AJ429" s="21">
        <v>0</v>
      </c>
      <c r="AM429" s="20" t="s">
        <v>4</v>
      </c>
      <c r="AO429" s="20" t="s">
        <v>4</v>
      </c>
    </row>
    <row r="430" spans="1:42">
      <c r="A430" s="30">
        <v>115273</v>
      </c>
      <c r="B430" s="20" t="s">
        <v>2264</v>
      </c>
      <c r="C430" s="20">
        <v>276</v>
      </c>
      <c r="D430" s="20" t="s">
        <v>5795</v>
      </c>
      <c r="G430" s="20">
        <v>3</v>
      </c>
      <c r="H430" s="20" t="b">
        <v>0</v>
      </c>
      <c r="Q430" s="21">
        <v>0.63</v>
      </c>
      <c r="T430" s="21">
        <v>63.11</v>
      </c>
      <c r="U430" s="22">
        <v>37018</v>
      </c>
      <c r="X430" s="20">
        <v>2</v>
      </c>
      <c r="Z430" s="20" t="b">
        <v>0</v>
      </c>
      <c r="AC430" s="21">
        <v>63.11</v>
      </c>
      <c r="AD430" s="21">
        <v>1</v>
      </c>
      <c r="AE430" s="21">
        <v>0.9</v>
      </c>
      <c r="AF430" s="21">
        <v>0.8</v>
      </c>
      <c r="AG430" s="21">
        <v>0.7</v>
      </c>
      <c r="AH430" s="21">
        <v>0.6</v>
      </c>
      <c r="AI430" s="21">
        <v>0.5</v>
      </c>
      <c r="AJ430" s="21">
        <v>0</v>
      </c>
      <c r="AM430" s="20" t="s">
        <v>4</v>
      </c>
      <c r="AO430" s="20" t="s">
        <v>4</v>
      </c>
    </row>
    <row r="431" spans="1:42">
      <c r="A431" s="30">
        <v>115274</v>
      </c>
      <c r="B431" s="20" t="s">
        <v>2264</v>
      </c>
      <c r="C431" s="20">
        <v>278</v>
      </c>
      <c r="D431" s="20" t="s">
        <v>5796</v>
      </c>
      <c r="G431" s="20">
        <v>3</v>
      </c>
      <c r="H431" s="20" t="b">
        <v>0</v>
      </c>
      <c r="Q431" s="21">
        <v>0.61</v>
      </c>
      <c r="T431" s="21">
        <v>61.2</v>
      </c>
      <c r="U431" s="22">
        <v>37018</v>
      </c>
      <c r="X431" s="20">
        <v>2</v>
      </c>
      <c r="Z431" s="20" t="b">
        <v>0</v>
      </c>
      <c r="AC431" s="21">
        <v>61.2</v>
      </c>
      <c r="AD431" s="21">
        <v>1</v>
      </c>
      <c r="AE431" s="21">
        <v>0.9</v>
      </c>
      <c r="AF431" s="21">
        <v>0.8</v>
      </c>
      <c r="AG431" s="21">
        <v>0.7</v>
      </c>
      <c r="AH431" s="21">
        <v>0.6</v>
      </c>
      <c r="AI431" s="21">
        <v>0.5</v>
      </c>
      <c r="AJ431" s="21">
        <v>0</v>
      </c>
      <c r="AM431" s="20" t="s">
        <v>4</v>
      </c>
      <c r="AO431" s="20" t="s">
        <v>4</v>
      </c>
    </row>
    <row r="432" spans="1:42">
      <c r="A432" s="30">
        <v>115275</v>
      </c>
      <c r="B432" s="20" t="s">
        <v>2264</v>
      </c>
      <c r="C432" s="20">
        <v>280</v>
      </c>
      <c r="D432" s="20" t="s">
        <v>5797</v>
      </c>
      <c r="G432" s="20">
        <v>3</v>
      </c>
      <c r="H432" s="20" t="b">
        <v>0</v>
      </c>
      <c r="Q432" s="21">
        <v>0.63</v>
      </c>
      <c r="T432" s="21">
        <v>63.11</v>
      </c>
      <c r="U432" s="22">
        <v>37018</v>
      </c>
      <c r="X432" s="20">
        <v>2</v>
      </c>
      <c r="Z432" s="20" t="b">
        <v>0</v>
      </c>
      <c r="AC432" s="21">
        <v>63.11</v>
      </c>
      <c r="AD432" s="21">
        <v>1</v>
      </c>
      <c r="AE432" s="21">
        <v>0.9</v>
      </c>
      <c r="AF432" s="21">
        <v>0.8</v>
      </c>
      <c r="AG432" s="21">
        <v>0.7</v>
      </c>
      <c r="AH432" s="21">
        <v>0.6</v>
      </c>
      <c r="AI432" s="21">
        <v>0.5</v>
      </c>
      <c r="AJ432" s="21">
        <v>0</v>
      </c>
      <c r="AM432" s="20" t="s">
        <v>4</v>
      </c>
      <c r="AO432" s="20" t="s">
        <v>4</v>
      </c>
    </row>
    <row r="433" spans="1:42">
      <c r="A433" s="30">
        <v>115276</v>
      </c>
      <c r="B433" s="20" t="s">
        <v>2264</v>
      </c>
      <c r="C433" s="20">
        <v>282</v>
      </c>
      <c r="D433" s="20" t="s">
        <v>5798</v>
      </c>
      <c r="G433" s="20">
        <v>3</v>
      </c>
      <c r="H433" s="20" t="b">
        <v>0</v>
      </c>
      <c r="Q433" s="21">
        <v>0.61</v>
      </c>
      <c r="T433" s="21">
        <v>61.2</v>
      </c>
      <c r="U433" s="22">
        <v>37018</v>
      </c>
      <c r="X433" s="20">
        <v>2</v>
      </c>
      <c r="Z433" s="20" t="b">
        <v>0</v>
      </c>
      <c r="AC433" s="21">
        <v>61.2</v>
      </c>
      <c r="AD433" s="21">
        <v>1</v>
      </c>
      <c r="AE433" s="21">
        <v>0.9</v>
      </c>
      <c r="AF433" s="21">
        <v>0.8</v>
      </c>
      <c r="AG433" s="21">
        <v>0.7</v>
      </c>
      <c r="AH433" s="21">
        <v>0.6</v>
      </c>
      <c r="AI433" s="21">
        <v>0.5</v>
      </c>
      <c r="AJ433" s="21">
        <v>0</v>
      </c>
      <c r="AM433" s="20" t="s">
        <v>4</v>
      </c>
      <c r="AO433" s="20" t="s">
        <v>4</v>
      </c>
    </row>
    <row r="434" spans="1:42">
      <c r="A434" s="30">
        <v>115277</v>
      </c>
      <c r="B434" s="20" t="s">
        <v>2264</v>
      </c>
      <c r="C434" s="20">
        <v>284</v>
      </c>
      <c r="D434" s="20" t="s">
        <v>5799</v>
      </c>
      <c r="G434" s="20">
        <v>3</v>
      </c>
      <c r="H434" s="20" t="b">
        <v>0</v>
      </c>
      <c r="Q434" s="21">
        <v>0.63</v>
      </c>
      <c r="T434" s="21">
        <v>63.11</v>
      </c>
      <c r="U434" s="22">
        <v>37123</v>
      </c>
      <c r="X434" s="20">
        <v>2</v>
      </c>
      <c r="Z434" s="20" t="b">
        <v>0</v>
      </c>
      <c r="AC434" s="21">
        <v>63.11</v>
      </c>
      <c r="AD434" s="21">
        <v>1</v>
      </c>
      <c r="AE434" s="21">
        <v>0.9</v>
      </c>
      <c r="AF434" s="21">
        <v>0.8</v>
      </c>
      <c r="AG434" s="21">
        <v>0.7</v>
      </c>
      <c r="AH434" s="21">
        <v>0.6</v>
      </c>
      <c r="AI434" s="21">
        <v>0.5</v>
      </c>
      <c r="AJ434" s="21">
        <v>0</v>
      </c>
      <c r="AM434" s="20" t="s">
        <v>4</v>
      </c>
      <c r="AO434" s="20" t="s">
        <v>4</v>
      </c>
    </row>
    <row r="435" spans="1:42">
      <c r="A435" s="30">
        <v>115279</v>
      </c>
      <c r="B435" s="20" t="s">
        <v>2264</v>
      </c>
      <c r="C435" s="20">
        <v>286</v>
      </c>
      <c r="D435" s="20" t="s">
        <v>4033</v>
      </c>
      <c r="G435" s="20">
        <v>3</v>
      </c>
      <c r="H435" s="20" t="b">
        <v>0</v>
      </c>
      <c r="J435" s="20">
        <v>0</v>
      </c>
      <c r="O435" s="20">
        <v>0</v>
      </c>
      <c r="P435" s="20">
        <v>0</v>
      </c>
      <c r="Q435" s="21">
        <v>0.99</v>
      </c>
      <c r="T435" s="21">
        <v>148.19999999999999</v>
      </c>
      <c r="U435" s="22">
        <v>41394</v>
      </c>
      <c r="W435" s="20">
        <v>0</v>
      </c>
      <c r="X435" s="20">
        <v>2</v>
      </c>
      <c r="Y435" s="20" t="b">
        <v>0</v>
      </c>
      <c r="Z435" s="20" t="b">
        <v>0</v>
      </c>
      <c r="AA435" s="21">
        <v>0</v>
      </c>
      <c r="AB435" s="21">
        <v>0</v>
      </c>
      <c r="AC435" s="21">
        <v>99</v>
      </c>
      <c r="AD435" s="21">
        <v>1</v>
      </c>
      <c r="AE435" s="21">
        <v>0.9</v>
      </c>
      <c r="AF435" s="21">
        <v>0.8</v>
      </c>
      <c r="AG435" s="21">
        <v>0.7</v>
      </c>
      <c r="AH435" s="21">
        <v>0.6</v>
      </c>
      <c r="AI435" s="21">
        <v>0.5</v>
      </c>
      <c r="AJ435" s="21">
        <v>0.25</v>
      </c>
      <c r="AM435" s="20" t="s">
        <v>4</v>
      </c>
      <c r="AO435" s="20" t="s">
        <v>4</v>
      </c>
      <c r="AP435" s="20" t="s">
        <v>15</v>
      </c>
    </row>
    <row r="436" spans="1:42">
      <c r="A436" s="30">
        <v>115280</v>
      </c>
      <c r="B436" s="20" t="s">
        <v>2264</v>
      </c>
      <c r="C436" s="20">
        <v>22</v>
      </c>
      <c r="D436" s="20" t="s">
        <v>4730</v>
      </c>
      <c r="G436" s="20">
        <v>2</v>
      </c>
      <c r="H436" s="20" t="b">
        <v>0</v>
      </c>
      <c r="J436" s="20">
        <v>0</v>
      </c>
      <c r="O436" s="20">
        <v>0</v>
      </c>
      <c r="P436" s="20">
        <v>0</v>
      </c>
      <c r="Q436" s="21">
        <v>0</v>
      </c>
      <c r="T436" s="21">
        <v>59.45</v>
      </c>
      <c r="U436" s="22">
        <v>43556</v>
      </c>
      <c r="W436" s="20">
        <v>0</v>
      </c>
      <c r="X436" s="20">
        <v>2</v>
      </c>
      <c r="Y436" s="20" t="b">
        <v>0</v>
      </c>
      <c r="Z436" s="20" t="b">
        <v>0</v>
      </c>
      <c r="AA436" s="21">
        <v>0</v>
      </c>
      <c r="AB436" s="21">
        <v>0</v>
      </c>
      <c r="AC436" s="21">
        <v>59.45</v>
      </c>
      <c r="AD436" s="21">
        <v>120</v>
      </c>
      <c r="AE436" s="21">
        <v>0</v>
      </c>
      <c r="AF436" s="21">
        <v>0</v>
      </c>
      <c r="AG436" s="21">
        <v>0</v>
      </c>
      <c r="AH436" s="21">
        <v>0</v>
      </c>
      <c r="AI436" s="21">
        <v>0</v>
      </c>
      <c r="AJ436" s="21">
        <v>0</v>
      </c>
      <c r="AK436" s="20" t="s">
        <v>52</v>
      </c>
      <c r="AM436" s="20" t="s">
        <v>4</v>
      </c>
      <c r="AO436" s="20" t="s">
        <v>4</v>
      </c>
      <c r="AP436" s="20" t="s">
        <v>15</v>
      </c>
    </row>
    <row r="437" spans="1:42">
      <c r="A437" s="30">
        <v>115285</v>
      </c>
      <c r="B437" s="20" t="s">
        <v>2264</v>
      </c>
      <c r="C437" s="20">
        <v>288</v>
      </c>
      <c r="D437" s="20" t="s">
        <v>5800</v>
      </c>
      <c r="G437" s="20">
        <v>4</v>
      </c>
      <c r="H437" s="20" t="b">
        <v>0</v>
      </c>
      <c r="Q437" s="21">
        <v>1.5</v>
      </c>
      <c r="T437" s="21">
        <v>150</v>
      </c>
      <c r="U437" s="22">
        <v>38595</v>
      </c>
      <c r="X437" s="20">
        <v>2</v>
      </c>
      <c r="Z437" s="20" t="b">
        <v>0</v>
      </c>
      <c r="AC437" s="21">
        <v>150</v>
      </c>
      <c r="AD437" s="21">
        <v>1</v>
      </c>
      <c r="AE437" s="21">
        <v>0.9</v>
      </c>
      <c r="AF437" s="21">
        <v>0.8</v>
      </c>
      <c r="AG437" s="21">
        <v>0.7</v>
      </c>
      <c r="AH437" s="21">
        <v>0.6</v>
      </c>
      <c r="AI437" s="21">
        <v>0.5</v>
      </c>
      <c r="AJ437" s="21">
        <v>0.25</v>
      </c>
      <c r="AM437" s="20" t="s">
        <v>4</v>
      </c>
      <c r="AO437" s="20" t="s">
        <v>4</v>
      </c>
      <c r="AP437" s="20" t="s">
        <v>15</v>
      </c>
    </row>
    <row r="438" spans="1:42">
      <c r="A438" s="30">
        <v>115286</v>
      </c>
      <c r="B438" s="20" t="s">
        <v>2264</v>
      </c>
      <c r="C438" s="20">
        <v>290</v>
      </c>
      <c r="D438" s="20" t="s">
        <v>4364</v>
      </c>
      <c r="G438" s="20">
        <v>3</v>
      </c>
      <c r="H438" s="20" t="b">
        <v>0</v>
      </c>
      <c r="J438" s="20">
        <v>0</v>
      </c>
      <c r="O438" s="20">
        <v>0</v>
      </c>
      <c r="P438" s="20">
        <v>0</v>
      </c>
      <c r="Q438" s="21">
        <v>0</v>
      </c>
      <c r="T438" s="21">
        <v>45</v>
      </c>
      <c r="U438" s="22">
        <v>39414</v>
      </c>
      <c r="W438" s="20">
        <v>0</v>
      </c>
      <c r="X438" s="20">
        <v>3</v>
      </c>
      <c r="Y438" s="20" t="b">
        <v>0</v>
      </c>
      <c r="Z438" s="20" t="b">
        <v>1</v>
      </c>
      <c r="AA438" s="21">
        <v>0</v>
      </c>
      <c r="AB438" s="21">
        <v>0</v>
      </c>
      <c r="AC438" s="21">
        <v>0</v>
      </c>
      <c r="AD438" s="21">
        <v>0</v>
      </c>
      <c r="AE438" s="21">
        <v>0</v>
      </c>
      <c r="AF438" s="21">
        <v>0</v>
      </c>
      <c r="AG438" s="21">
        <v>0</v>
      </c>
      <c r="AH438" s="21">
        <v>0</v>
      </c>
      <c r="AI438" s="21">
        <v>0</v>
      </c>
      <c r="AJ438" s="21">
        <v>0</v>
      </c>
    </row>
    <row r="439" spans="1:42">
      <c r="A439" s="30">
        <v>115288</v>
      </c>
      <c r="B439" s="20" t="s">
        <v>2264</v>
      </c>
      <c r="C439" s="20">
        <v>292</v>
      </c>
      <c r="D439" s="20" t="s">
        <v>2403</v>
      </c>
      <c r="G439" s="20">
        <v>4</v>
      </c>
      <c r="H439" s="20" t="b">
        <v>0</v>
      </c>
      <c r="O439" s="20">
        <v>0</v>
      </c>
      <c r="Q439" s="21">
        <v>1.38</v>
      </c>
      <c r="T439" s="21">
        <v>138.1</v>
      </c>
      <c r="X439" s="20">
        <v>3</v>
      </c>
      <c r="Y439" s="20" t="b">
        <v>1</v>
      </c>
      <c r="Z439" s="20" t="b">
        <v>1</v>
      </c>
      <c r="AC439" s="21">
        <v>138.1</v>
      </c>
      <c r="AD439" s="21">
        <v>1</v>
      </c>
      <c r="AE439" s="21">
        <v>0.9</v>
      </c>
      <c r="AF439" s="21">
        <v>0.8</v>
      </c>
      <c r="AG439" s="21">
        <v>0.7</v>
      </c>
      <c r="AH439" s="21">
        <v>0.6</v>
      </c>
      <c r="AI439" s="21">
        <v>0.5</v>
      </c>
      <c r="AJ439" s="21">
        <v>0.5</v>
      </c>
    </row>
    <row r="440" spans="1:42">
      <c r="A440" s="30">
        <v>115290</v>
      </c>
      <c r="B440" s="20" t="s">
        <v>2264</v>
      </c>
      <c r="C440" s="20">
        <v>294</v>
      </c>
      <c r="D440" s="20" t="s">
        <v>228</v>
      </c>
      <c r="G440" s="20">
        <v>4</v>
      </c>
      <c r="H440" s="20" t="b">
        <v>0</v>
      </c>
      <c r="J440" s="20">
        <v>0</v>
      </c>
      <c r="M440" s="20" t="s">
        <v>2268</v>
      </c>
      <c r="O440" s="20">
        <v>0</v>
      </c>
      <c r="P440" s="20">
        <v>0</v>
      </c>
      <c r="Q440" s="21">
        <v>2.87</v>
      </c>
      <c r="T440" s="21">
        <v>261.39999999999998</v>
      </c>
      <c r="U440" s="22">
        <v>40571</v>
      </c>
      <c r="W440" s="20">
        <v>0</v>
      </c>
      <c r="X440" s="20">
        <v>2</v>
      </c>
      <c r="Y440" s="20" t="b">
        <v>0</v>
      </c>
      <c r="Z440" s="20" t="b">
        <v>0</v>
      </c>
      <c r="AA440" s="21">
        <v>0</v>
      </c>
      <c r="AB440" s="21">
        <v>0</v>
      </c>
      <c r="AC440" s="21">
        <v>287.10000000000002</v>
      </c>
      <c r="AD440" s="21">
        <v>1</v>
      </c>
      <c r="AE440" s="21">
        <v>0.9</v>
      </c>
      <c r="AF440" s="21">
        <v>0.8</v>
      </c>
      <c r="AG440" s="21">
        <v>0.7</v>
      </c>
      <c r="AH440" s="21">
        <v>0.6</v>
      </c>
      <c r="AI440" s="21">
        <v>0.5</v>
      </c>
      <c r="AJ440" s="21">
        <v>0.25</v>
      </c>
    </row>
    <row r="441" spans="1:42">
      <c r="A441" s="30">
        <v>115291</v>
      </c>
      <c r="B441" s="20" t="s">
        <v>2264</v>
      </c>
      <c r="C441" s="20">
        <v>296</v>
      </c>
      <c r="D441" s="20" t="s">
        <v>229</v>
      </c>
      <c r="G441" s="20">
        <v>4</v>
      </c>
      <c r="H441" s="20" t="b">
        <v>0</v>
      </c>
      <c r="O441" s="20">
        <v>0</v>
      </c>
      <c r="P441" s="20">
        <v>0</v>
      </c>
      <c r="Q441" s="21">
        <v>3.05</v>
      </c>
      <c r="T441" s="21">
        <v>305.2</v>
      </c>
      <c r="U441" s="22">
        <v>36565</v>
      </c>
      <c r="W441" s="20">
        <v>0</v>
      </c>
      <c r="X441" s="20">
        <v>2</v>
      </c>
      <c r="Y441" s="20" t="b">
        <v>0</v>
      </c>
      <c r="Z441" s="20" t="b">
        <v>0</v>
      </c>
      <c r="AC441" s="21">
        <v>305.2</v>
      </c>
      <c r="AD441" s="21">
        <v>1</v>
      </c>
      <c r="AE441" s="21">
        <v>0.9</v>
      </c>
      <c r="AF441" s="21">
        <v>0.8</v>
      </c>
      <c r="AG441" s="21">
        <v>0.7</v>
      </c>
      <c r="AH441" s="21">
        <v>0.6</v>
      </c>
      <c r="AI441" s="21">
        <v>0.5</v>
      </c>
      <c r="AJ441" s="21">
        <v>0.25</v>
      </c>
      <c r="AM441" s="20" t="s">
        <v>4</v>
      </c>
      <c r="AO441" s="20" t="s">
        <v>4</v>
      </c>
      <c r="AP441" s="20" t="s">
        <v>15</v>
      </c>
    </row>
    <row r="442" spans="1:42">
      <c r="A442" s="30">
        <v>115292</v>
      </c>
      <c r="B442" s="20" t="s">
        <v>2264</v>
      </c>
      <c r="C442" s="20">
        <v>298</v>
      </c>
      <c r="D442" s="20" t="s">
        <v>230</v>
      </c>
      <c r="G442" s="20">
        <v>3</v>
      </c>
      <c r="H442" s="20" t="b">
        <v>0</v>
      </c>
      <c r="J442" s="20">
        <v>0</v>
      </c>
      <c r="O442" s="20">
        <v>0</v>
      </c>
      <c r="P442" s="20">
        <v>0</v>
      </c>
      <c r="Q442" s="21">
        <v>1.23</v>
      </c>
      <c r="T442" s="21">
        <v>122.8</v>
      </c>
      <c r="U442" s="22">
        <v>36426</v>
      </c>
      <c r="W442" s="20">
        <v>0</v>
      </c>
      <c r="X442" s="20">
        <v>3</v>
      </c>
      <c r="Y442" s="20" t="b">
        <v>0</v>
      </c>
      <c r="Z442" s="20" t="b">
        <v>1</v>
      </c>
      <c r="AA442" s="21">
        <v>0</v>
      </c>
      <c r="AB442" s="21">
        <v>0</v>
      </c>
      <c r="AC442" s="21">
        <v>122.8</v>
      </c>
      <c r="AD442" s="21">
        <v>1</v>
      </c>
      <c r="AE442" s="21">
        <v>0.9</v>
      </c>
      <c r="AF442" s="21">
        <v>0.8</v>
      </c>
      <c r="AG442" s="21">
        <v>0.7</v>
      </c>
      <c r="AH442" s="21">
        <v>0.6</v>
      </c>
      <c r="AI442" s="21">
        <v>0.5</v>
      </c>
      <c r="AJ442" s="21">
        <v>0</v>
      </c>
      <c r="AM442" s="20" t="s">
        <v>4</v>
      </c>
      <c r="AO442" s="20" t="s">
        <v>4</v>
      </c>
    </row>
    <row r="443" spans="1:42">
      <c r="A443" s="30">
        <v>115295</v>
      </c>
      <c r="B443" s="20" t="s">
        <v>2264</v>
      </c>
      <c r="C443" s="20">
        <v>300</v>
      </c>
      <c r="D443" s="20" t="s">
        <v>231</v>
      </c>
      <c r="G443" s="20">
        <v>4</v>
      </c>
      <c r="H443" s="20" t="b">
        <v>0</v>
      </c>
      <c r="J443" s="20">
        <v>0</v>
      </c>
      <c r="O443" s="20">
        <v>0</v>
      </c>
      <c r="P443" s="20">
        <v>0</v>
      </c>
      <c r="Q443" s="21">
        <v>2.98</v>
      </c>
      <c r="T443" s="21">
        <v>298</v>
      </c>
      <c r="U443" s="22">
        <v>39629</v>
      </c>
      <c r="W443" s="20">
        <v>0</v>
      </c>
      <c r="X443" s="20">
        <v>3</v>
      </c>
      <c r="Y443" s="20" t="b">
        <v>0</v>
      </c>
      <c r="Z443" s="20" t="b">
        <v>1</v>
      </c>
      <c r="AA443" s="21">
        <v>0</v>
      </c>
      <c r="AB443" s="21">
        <v>0</v>
      </c>
      <c r="AC443" s="21">
        <v>298</v>
      </c>
      <c r="AD443" s="21">
        <v>1</v>
      </c>
      <c r="AE443" s="21">
        <v>0.9</v>
      </c>
      <c r="AF443" s="21">
        <v>0.8</v>
      </c>
      <c r="AG443" s="21">
        <v>0.7</v>
      </c>
      <c r="AH443" s="21">
        <v>0.6</v>
      </c>
      <c r="AI443" s="21">
        <v>0.5</v>
      </c>
      <c r="AJ443" s="21">
        <v>0.25</v>
      </c>
      <c r="AK443" s="20" t="s">
        <v>48</v>
      </c>
      <c r="AM443" s="20" t="s">
        <v>13</v>
      </c>
      <c r="AO443" s="20" t="s">
        <v>4</v>
      </c>
      <c r="AP443" s="20" t="s">
        <v>15</v>
      </c>
    </row>
    <row r="444" spans="1:42">
      <c r="A444" s="30">
        <v>115296</v>
      </c>
      <c r="B444" s="20" t="s">
        <v>2264</v>
      </c>
      <c r="C444" s="20">
        <v>302</v>
      </c>
      <c r="D444" s="20" t="s">
        <v>232</v>
      </c>
      <c r="G444" s="20">
        <v>3</v>
      </c>
      <c r="H444" s="20" t="b">
        <v>0</v>
      </c>
      <c r="O444" s="20">
        <v>0</v>
      </c>
      <c r="P444" s="20">
        <v>0</v>
      </c>
      <c r="Q444" s="21">
        <v>1.08</v>
      </c>
      <c r="T444" s="21">
        <v>107.56</v>
      </c>
      <c r="U444" s="22">
        <v>37004</v>
      </c>
      <c r="W444" s="20">
        <v>0</v>
      </c>
      <c r="X444" s="20">
        <v>3</v>
      </c>
      <c r="Y444" s="20" t="b">
        <v>0</v>
      </c>
      <c r="Z444" s="20" t="b">
        <v>1</v>
      </c>
      <c r="AC444" s="21">
        <v>107.56</v>
      </c>
      <c r="AD444" s="21">
        <v>1</v>
      </c>
      <c r="AE444" s="21">
        <v>0.9</v>
      </c>
      <c r="AF444" s="21">
        <v>0.8</v>
      </c>
      <c r="AG444" s="21">
        <v>0.7</v>
      </c>
      <c r="AH444" s="21">
        <v>0.6</v>
      </c>
      <c r="AI444" s="21">
        <v>0.5</v>
      </c>
      <c r="AJ444" s="21">
        <v>0.25</v>
      </c>
      <c r="AK444" s="20" t="s">
        <v>48</v>
      </c>
      <c r="AM444" s="20" t="s">
        <v>13</v>
      </c>
      <c r="AO444" s="20" t="s">
        <v>4</v>
      </c>
      <c r="AP444" s="20" t="s">
        <v>15</v>
      </c>
    </row>
    <row r="445" spans="1:42">
      <c r="A445" s="30">
        <v>115297</v>
      </c>
      <c r="B445" s="20" t="s">
        <v>2264</v>
      </c>
      <c r="C445" s="20">
        <v>304</v>
      </c>
      <c r="D445" s="20" t="s">
        <v>3920</v>
      </c>
      <c r="G445" s="20">
        <v>3</v>
      </c>
      <c r="H445" s="20" t="b">
        <v>0</v>
      </c>
      <c r="O445" s="20">
        <v>0</v>
      </c>
      <c r="P445" s="20">
        <v>0</v>
      </c>
      <c r="Q445" s="21">
        <v>1.02</v>
      </c>
      <c r="T445" s="21">
        <v>102</v>
      </c>
      <c r="U445" s="22">
        <v>37476</v>
      </c>
      <c r="W445" s="20">
        <v>0</v>
      </c>
      <c r="X445" s="20">
        <v>2</v>
      </c>
      <c r="Y445" s="20" t="b">
        <v>0</v>
      </c>
      <c r="Z445" s="20" t="b">
        <v>0</v>
      </c>
      <c r="AA445" s="21">
        <v>0</v>
      </c>
      <c r="AB445" s="21">
        <v>0</v>
      </c>
      <c r="AC445" s="21">
        <v>102</v>
      </c>
      <c r="AD445" s="21">
        <v>1</v>
      </c>
      <c r="AE445" s="21">
        <v>0.9</v>
      </c>
      <c r="AF445" s="21">
        <v>0.8</v>
      </c>
      <c r="AG445" s="21">
        <v>0.7</v>
      </c>
      <c r="AH445" s="21">
        <v>0.6</v>
      </c>
      <c r="AI445" s="21">
        <v>0.5</v>
      </c>
      <c r="AJ445" s="21">
        <v>0.25</v>
      </c>
      <c r="AK445" s="20" t="s">
        <v>48</v>
      </c>
      <c r="AM445" s="20" t="s">
        <v>13</v>
      </c>
      <c r="AO445" s="20" t="s">
        <v>4</v>
      </c>
    </row>
    <row r="446" spans="1:42">
      <c r="A446" s="30">
        <v>115800</v>
      </c>
      <c r="B446" s="20" t="s">
        <v>2264</v>
      </c>
      <c r="C446" s="20">
        <v>306</v>
      </c>
      <c r="D446" s="20" t="s">
        <v>233</v>
      </c>
      <c r="G446" s="20">
        <v>3</v>
      </c>
      <c r="H446" s="20" t="b">
        <v>0</v>
      </c>
      <c r="J446" s="20">
        <v>0</v>
      </c>
      <c r="O446" s="20">
        <v>0</v>
      </c>
      <c r="P446" s="20">
        <v>0</v>
      </c>
      <c r="Q446" s="21">
        <v>8.52</v>
      </c>
      <c r="T446" s="21">
        <v>851.81</v>
      </c>
      <c r="U446" s="22">
        <v>43556</v>
      </c>
      <c r="W446" s="20">
        <v>0</v>
      </c>
      <c r="X446" s="20">
        <v>2</v>
      </c>
      <c r="Y446" s="20" t="b">
        <v>0</v>
      </c>
      <c r="Z446" s="20" t="b">
        <v>0</v>
      </c>
      <c r="AA446" s="21">
        <v>0</v>
      </c>
      <c r="AB446" s="21">
        <v>0</v>
      </c>
      <c r="AC446" s="21">
        <v>851.81</v>
      </c>
      <c r="AD446" s="21">
        <v>1</v>
      </c>
      <c r="AE446" s="21">
        <v>0.9</v>
      </c>
      <c r="AF446" s="21">
        <v>0.8</v>
      </c>
      <c r="AG446" s="21">
        <v>0.7</v>
      </c>
      <c r="AH446" s="21">
        <v>0.6</v>
      </c>
      <c r="AI446" s="21">
        <v>0.5</v>
      </c>
      <c r="AJ446" s="21">
        <v>0.25</v>
      </c>
      <c r="AK446" s="20" t="s">
        <v>25</v>
      </c>
      <c r="AM446" s="20" t="s">
        <v>4</v>
      </c>
      <c r="AO446" s="20" t="s">
        <v>4</v>
      </c>
      <c r="AP446" s="20" t="s">
        <v>234</v>
      </c>
    </row>
    <row r="447" spans="1:42">
      <c r="A447" s="30">
        <v>115801</v>
      </c>
      <c r="B447" s="20" t="s">
        <v>2264</v>
      </c>
      <c r="C447" s="20">
        <v>308</v>
      </c>
      <c r="D447" s="20" t="s">
        <v>4363</v>
      </c>
      <c r="G447" s="20">
        <v>4</v>
      </c>
      <c r="H447" s="20" t="b">
        <v>0</v>
      </c>
      <c r="I447" s="20" t="s">
        <v>47</v>
      </c>
      <c r="J447" s="20">
        <v>3</v>
      </c>
      <c r="K447" s="20" t="s">
        <v>2268</v>
      </c>
      <c r="L447" s="20" t="s">
        <v>2268</v>
      </c>
      <c r="M447" s="20" t="s">
        <v>2268</v>
      </c>
      <c r="O447" s="20">
        <v>0</v>
      </c>
      <c r="P447" s="20">
        <v>0</v>
      </c>
      <c r="Q447" s="21">
        <v>24.57</v>
      </c>
      <c r="T447" s="21">
        <v>2457.4</v>
      </c>
      <c r="U447" s="22">
        <v>43500</v>
      </c>
      <c r="W447" s="20">
        <v>0</v>
      </c>
      <c r="X447" s="20">
        <v>2</v>
      </c>
      <c r="Y447" s="20" t="b">
        <v>0</v>
      </c>
      <c r="Z447" s="20" t="b">
        <v>0</v>
      </c>
      <c r="AA447" s="21">
        <v>0</v>
      </c>
      <c r="AB447" s="21">
        <v>0</v>
      </c>
      <c r="AC447" s="21">
        <v>2457.4</v>
      </c>
      <c r="AD447" s="21">
        <v>1</v>
      </c>
      <c r="AE447" s="21">
        <v>0.9</v>
      </c>
      <c r="AF447" s="21">
        <v>0.8</v>
      </c>
      <c r="AG447" s="21">
        <v>0.7</v>
      </c>
      <c r="AH447" s="21">
        <v>0.6</v>
      </c>
      <c r="AI447" s="21">
        <v>0.5</v>
      </c>
      <c r="AJ447" s="21">
        <v>0.5</v>
      </c>
      <c r="AM447" s="20" t="s">
        <v>4</v>
      </c>
      <c r="AO447" s="20" t="s">
        <v>4</v>
      </c>
    </row>
    <row r="448" spans="1:42">
      <c r="A448" s="30">
        <v>115808</v>
      </c>
      <c r="B448" s="20" t="s">
        <v>2264</v>
      </c>
      <c r="C448" s="20">
        <v>310</v>
      </c>
      <c r="D448" s="20" t="s">
        <v>235</v>
      </c>
      <c r="G448" s="20">
        <v>4</v>
      </c>
      <c r="H448" s="20" t="b">
        <v>0</v>
      </c>
      <c r="J448" s="20">
        <v>0</v>
      </c>
      <c r="M448" s="20" t="s">
        <v>2268</v>
      </c>
      <c r="O448" s="20">
        <v>0</v>
      </c>
      <c r="P448" s="20">
        <v>0</v>
      </c>
      <c r="Q448" s="21">
        <v>3.26</v>
      </c>
      <c r="T448" s="21">
        <v>306.79000000000002</v>
      </c>
      <c r="U448" s="22">
        <v>43556</v>
      </c>
      <c r="W448" s="20">
        <v>0</v>
      </c>
      <c r="X448" s="20">
        <v>2</v>
      </c>
      <c r="Y448" s="20" t="b">
        <v>0</v>
      </c>
      <c r="Z448" s="20" t="b">
        <v>0</v>
      </c>
      <c r="AA448" s="21">
        <v>0</v>
      </c>
      <c r="AB448" s="21">
        <v>0</v>
      </c>
      <c r="AC448" s="21">
        <v>325.60000000000002</v>
      </c>
      <c r="AD448" s="21">
        <v>1</v>
      </c>
      <c r="AE448" s="21">
        <v>0.9</v>
      </c>
      <c r="AF448" s="21">
        <v>0.8</v>
      </c>
      <c r="AG448" s="21">
        <v>0.7</v>
      </c>
      <c r="AH448" s="21">
        <v>0.6</v>
      </c>
      <c r="AI448" s="21">
        <v>0.5</v>
      </c>
      <c r="AJ448" s="21">
        <v>0.25</v>
      </c>
      <c r="AK448" s="20" t="s">
        <v>82</v>
      </c>
      <c r="AM448" s="20" t="s">
        <v>4</v>
      </c>
      <c r="AO448" s="20" t="s">
        <v>4</v>
      </c>
      <c r="AP448" s="20" t="s">
        <v>234</v>
      </c>
    </row>
    <row r="449" spans="1:42">
      <c r="A449" s="30">
        <v>115809</v>
      </c>
      <c r="B449" s="20" t="s">
        <v>2264</v>
      </c>
      <c r="C449" s="20">
        <v>312</v>
      </c>
      <c r="D449" s="20" t="s">
        <v>5688</v>
      </c>
      <c r="G449" s="20">
        <v>2</v>
      </c>
      <c r="H449" s="20" t="b">
        <v>0</v>
      </c>
      <c r="J449" s="20">
        <v>0</v>
      </c>
      <c r="O449" s="20">
        <v>0</v>
      </c>
      <c r="P449" s="20">
        <v>0</v>
      </c>
      <c r="Q449" s="21">
        <v>0</v>
      </c>
      <c r="T449" s="21">
        <v>7.05</v>
      </c>
      <c r="U449" s="22">
        <v>43557</v>
      </c>
      <c r="W449" s="20">
        <v>0</v>
      </c>
      <c r="X449" s="20">
        <v>2</v>
      </c>
      <c r="Y449" s="20" t="b">
        <v>0</v>
      </c>
      <c r="Z449" s="20" t="b">
        <v>0</v>
      </c>
      <c r="AA449" s="21">
        <v>0</v>
      </c>
      <c r="AB449" s="21">
        <v>0</v>
      </c>
      <c r="AC449" s="21">
        <v>7.05</v>
      </c>
      <c r="AD449" s="21">
        <v>120</v>
      </c>
      <c r="AE449" s="21">
        <v>0</v>
      </c>
      <c r="AF449" s="21">
        <v>0</v>
      </c>
      <c r="AG449" s="21">
        <v>0</v>
      </c>
      <c r="AH449" s="21">
        <v>0</v>
      </c>
      <c r="AI449" s="21">
        <v>0</v>
      </c>
      <c r="AJ449" s="21">
        <v>0</v>
      </c>
      <c r="AK449" s="20" t="s">
        <v>1375</v>
      </c>
      <c r="AM449" s="20" t="s">
        <v>4</v>
      </c>
      <c r="AO449" s="20" t="s">
        <v>4</v>
      </c>
    </row>
    <row r="450" spans="1:42">
      <c r="A450" s="30">
        <v>115810</v>
      </c>
      <c r="B450" s="20" t="s">
        <v>2264</v>
      </c>
      <c r="C450" s="20">
        <v>314</v>
      </c>
      <c r="D450" s="20" t="s">
        <v>236</v>
      </c>
      <c r="G450" s="20">
        <v>3</v>
      </c>
      <c r="H450" s="20" t="b">
        <v>0</v>
      </c>
      <c r="O450" s="20">
        <v>0</v>
      </c>
      <c r="P450" s="20">
        <v>0</v>
      </c>
      <c r="Q450" s="21">
        <v>1.1599999999999999</v>
      </c>
      <c r="T450" s="21">
        <v>116.3</v>
      </c>
      <c r="U450" s="22">
        <v>34669</v>
      </c>
      <c r="W450" s="20">
        <v>0</v>
      </c>
      <c r="X450" s="20">
        <v>3</v>
      </c>
      <c r="Y450" s="20" t="b">
        <v>0</v>
      </c>
      <c r="Z450" s="20" t="b">
        <v>1</v>
      </c>
      <c r="AC450" s="21">
        <v>116.3</v>
      </c>
      <c r="AD450" s="21">
        <v>1</v>
      </c>
      <c r="AE450" s="21">
        <v>0.9</v>
      </c>
      <c r="AF450" s="21">
        <v>0.8</v>
      </c>
      <c r="AG450" s="21">
        <v>0.7</v>
      </c>
      <c r="AH450" s="21">
        <v>0.6</v>
      </c>
      <c r="AI450" s="21">
        <v>0.5</v>
      </c>
      <c r="AJ450" s="21">
        <v>0.25</v>
      </c>
      <c r="AM450" s="20" t="s">
        <v>4</v>
      </c>
      <c r="AO450" s="20" t="s">
        <v>4</v>
      </c>
    </row>
    <row r="451" spans="1:42">
      <c r="A451" s="30">
        <v>115811</v>
      </c>
      <c r="B451" s="20" t="s">
        <v>2264</v>
      </c>
      <c r="C451" s="20">
        <v>316</v>
      </c>
      <c r="D451" s="20" t="s">
        <v>237</v>
      </c>
      <c r="G451" s="20">
        <v>4</v>
      </c>
      <c r="H451" s="20" t="b">
        <v>0</v>
      </c>
      <c r="I451" s="20" t="s">
        <v>238</v>
      </c>
      <c r="J451" s="20">
        <v>3</v>
      </c>
      <c r="K451" s="20" t="s">
        <v>2268</v>
      </c>
      <c r="L451" s="20" t="s">
        <v>2268</v>
      </c>
      <c r="M451" s="20" t="s">
        <v>2268</v>
      </c>
      <c r="O451" s="20">
        <v>0</v>
      </c>
      <c r="P451" s="20">
        <v>0</v>
      </c>
      <c r="Q451" s="21">
        <v>34.39</v>
      </c>
      <c r="T451" s="21">
        <v>3439.2</v>
      </c>
      <c r="U451" s="22">
        <v>37048</v>
      </c>
      <c r="W451" s="20">
        <v>0</v>
      </c>
      <c r="X451" s="20">
        <v>2</v>
      </c>
      <c r="Y451" s="20" t="b">
        <v>0</v>
      </c>
      <c r="Z451" s="20" t="b">
        <v>0</v>
      </c>
      <c r="AA451" s="21">
        <v>0</v>
      </c>
      <c r="AB451" s="21">
        <v>0</v>
      </c>
      <c r="AC451" s="21">
        <v>3439.2</v>
      </c>
      <c r="AD451" s="21">
        <v>1</v>
      </c>
      <c r="AE451" s="21">
        <v>0.9</v>
      </c>
      <c r="AF451" s="21">
        <v>0.8</v>
      </c>
      <c r="AG451" s="21">
        <v>0.7</v>
      </c>
      <c r="AH451" s="21">
        <v>0.6</v>
      </c>
      <c r="AI451" s="21">
        <v>0.5</v>
      </c>
      <c r="AJ451" s="21">
        <v>0.5</v>
      </c>
      <c r="AM451" s="20" t="s">
        <v>4</v>
      </c>
      <c r="AO451" s="20" t="s">
        <v>4</v>
      </c>
    </row>
    <row r="452" spans="1:42">
      <c r="A452" s="30">
        <v>115812</v>
      </c>
      <c r="B452" s="20" t="s">
        <v>2264</v>
      </c>
      <c r="C452" s="20">
        <v>318</v>
      </c>
      <c r="D452" s="20" t="s">
        <v>239</v>
      </c>
      <c r="G452" s="20">
        <v>4</v>
      </c>
      <c r="H452" s="20" t="b">
        <v>0</v>
      </c>
      <c r="I452" s="20" t="s">
        <v>238</v>
      </c>
      <c r="J452" s="20">
        <v>3</v>
      </c>
      <c r="O452" s="20">
        <v>0</v>
      </c>
      <c r="P452" s="20">
        <v>0</v>
      </c>
      <c r="Q452" s="21">
        <v>18.170000000000002</v>
      </c>
      <c r="T452" s="21">
        <v>1816.8</v>
      </c>
      <c r="W452" s="20">
        <v>0</v>
      </c>
      <c r="X452" s="20">
        <v>2</v>
      </c>
      <c r="Y452" s="20" t="b">
        <v>0</v>
      </c>
      <c r="Z452" s="20" t="b">
        <v>0</v>
      </c>
      <c r="AA452" s="21">
        <v>0</v>
      </c>
      <c r="AB452" s="21">
        <v>0</v>
      </c>
      <c r="AC452" s="21">
        <v>1816.8</v>
      </c>
      <c r="AD452" s="21">
        <v>1</v>
      </c>
      <c r="AE452" s="21">
        <v>0.9</v>
      </c>
      <c r="AF452" s="21">
        <v>0.8</v>
      </c>
      <c r="AG452" s="21">
        <v>0.7</v>
      </c>
      <c r="AH452" s="21">
        <v>0.6</v>
      </c>
      <c r="AI452" s="21">
        <v>0.5</v>
      </c>
      <c r="AJ452" s="21">
        <v>0.5</v>
      </c>
      <c r="AM452" s="20" t="s">
        <v>4</v>
      </c>
      <c r="AO452" s="20" t="s">
        <v>4</v>
      </c>
    </row>
    <row r="453" spans="1:42">
      <c r="A453" s="30">
        <v>115813</v>
      </c>
      <c r="B453" s="20" t="s">
        <v>2264</v>
      </c>
      <c r="C453" s="20">
        <v>320</v>
      </c>
      <c r="D453" s="20" t="s">
        <v>239</v>
      </c>
      <c r="G453" s="20">
        <v>4</v>
      </c>
      <c r="H453" s="20" t="b">
        <v>0</v>
      </c>
      <c r="J453" s="20">
        <v>0</v>
      </c>
      <c r="O453" s="20">
        <v>0</v>
      </c>
      <c r="P453" s="20">
        <v>0</v>
      </c>
      <c r="Q453" s="21">
        <v>15.26</v>
      </c>
      <c r="T453" s="21">
        <v>1526.1</v>
      </c>
      <c r="W453" s="20">
        <v>0</v>
      </c>
      <c r="X453" s="20">
        <v>3</v>
      </c>
      <c r="Y453" s="20" t="b">
        <v>1</v>
      </c>
      <c r="Z453" s="20" t="b">
        <v>1</v>
      </c>
      <c r="AA453" s="21">
        <v>0</v>
      </c>
      <c r="AB453" s="21">
        <v>0</v>
      </c>
      <c r="AC453" s="21">
        <v>1526.1</v>
      </c>
      <c r="AD453" s="21">
        <v>1</v>
      </c>
      <c r="AE453" s="21">
        <v>0.9</v>
      </c>
      <c r="AF453" s="21">
        <v>0.8</v>
      </c>
      <c r="AG453" s="21">
        <v>0.7</v>
      </c>
      <c r="AH453" s="21">
        <v>0.6</v>
      </c>
      <c r="AI453" s="21">
        <v>0.5</v>
      </c>
      <c r="AJ453" s="21">
        <v>0.5</v>
      </c>
    </row>
    <row r="454" spans="1:42">
      <c r="A454" s="30">
        <v>115814</v>
      </c>
      <c r="B454" s="20" t="s">
        <v>2264</v>
      </c>
      <c r="C454" s="20">
        <v>322</v>
      </c>
      <c r="D454" s="20" t="s">
        <v>240</v>
      </c>
      <c r="G454" s="20">
        <v>4</v>
      </c>
      <c r="H454" s="20" t="b">
        <v>0</v>
      </c>
      <c r="I454" s="20" t="s">
        <v>238</v>
      </c>
      <c r="J454" s="20">
        <v>3</v>
      </c>
      <c r="O454" s="20">
        <v>0</v>
      </c>
      <c r="P454" s="20">
        <v>0</v>
      </c>
      <c r="Q454" s="21">
        <v>10.029999999999999</v>
      </c>
      <c r="T454" s="21">
        <v>1002.9</v>
      </c>
      <c r="W454" s="20">
        <v>0</v>
      </c>
      <c r="X454" s="20">
        <v>2</v>
      </c>
      <c r="Y454" s="20" t="b">
        <v>0</v>
      </c>
      <c r="Z454" s="20" t="b">
        <v>0</v>
      </c>
      <c r="AA454" s="21">
        <v>0</v>
      </c>
      <c r="AB454" s="21">
        <v>0</v>
      </c>
      <c r="AC454" s="21">
        <v>1002.9</v>
      </c>
      <c r="AD454" s="21">
        <v>1</v>
      </c>
      <c r="AE454" s="21">
        <v>0.9</v>
      </c>
      <c r="AF454" s="21">
        <v>0.8</v>
      </c>
      <c r="AG454" s="21">
        <v>0.7</v>
      </c>
      <c r="AH454" s="21">
        <v>0.6</v>
      </c>
      <c r="AI454" s="21">
        <v>0.5</v>
      </c>
      <c r="AJ454" s="21">
        <v>0.5</v>
      </c>
      <c r="AM454" s="20" t="s">
        <v>4</v>
      </c>
      <c r="AO454" s="20" t="s">
        <v>4</v>
      </c>
    </row>
    <row r="455" spans="1:42">
      <c r="A455" s="30">
        <v>115815</v>
      </c>
      <c r="B455" s="20" t="s">
        <v>2264</v>
      </c>
      <c r="C455" s="20">
        <v>324</v>
      </c>
      <c r="D455" s="20" t="s">
        <v>4117</v>
      </c>
      <c r="G455" s="20">
        <v>4</v>
      </c>
      <c r="H455" s="20" t="b">
        <v>0</v>
      </c>
      <c r="J455" s="20">
        <v>0</v>
      </c>
      <c r="O455" s="20">
        <v>0</v>
      </c>
      <c r="P455" s="20">
        <v>0</v>
      </c>
      <c r="Q455" s="21">
        <v>50.02</v>
      </c>
      <c r="T455" s="21">
        <v>5002.29</v>
      </c>
      <c r="U455" s="22">
        <v>38421</v>
      </c>
      <c r="W455" s="20">
        <v>0</v>
      </c>
      <c r="X455" s="20">
        <v>3</v>
      </c>
      <c r="Y455" s="20" t="b">
        <v>1</v>
      </c>
      <c r="Z455" s="20" t="b">
        <v>1</v>
      </c>
      <c r="AA455" s="21">
        <v>0</v>
      </c>
      <c r="AB455" s="21">
        <v>0</v>
      </c>
      <c r="AC455" s="21">
        <v>5002.29</v>
      </c>
      <c r="AD455" s="21">
        <v>1</v>
      </c>
      <c r="AE455" s="21">
        <v>0.9</v>
      </c>
      <c r="AF455" s="21">
        <v>0.8</v>
      </c>
      <c r="AG455" s="21">
        <v>0.7</v>
      </c>
      <c r="AH455" s="21">
        <v>0.6</v>
      </c>
      <c r="AI455" s="21">
        <v>0.5</v>
      </c>
      <c r="AJ455" s="21">
        <v>0</v>
      </c>
    </row>
    <row r="456" spans="1:42">
      <c r="A456" s="30">
        <v>115816</v>
      </c>
      <c r="B456" s="20" t="s">
        <v>2264</v>
      </c>
      <c r="C456" s="20">
        <v>26</v>
      </c>
      <c r="D456" s="20" t="s">
        <v>4540</v>
      </c>
      <c r="G456" s="20">
        <v>4</v>
      </c>
      <c r="H456" s="20" t="b">
        <v>0</v>
      </c>
      <c r="J456" s="20">
        <v>0</v>
      </c>
      <c r="N456" s="20" t="s">
        <v>2627</v>
      </c>
      <c r="O456" s="20">
        <v>0</v>
      </c>
      <c r="P456" s="20">
        <v>0</v>
      </c>
      <c r="Q456" s="21">
        <v>22.03</v>
      </c>
      <c r="T456" s="21">
        <v>1802.91</v>
      </c>
      <c r="U456" s="22">
        <v>41439</v>
      </c>
      <c r="W456" s="20">
        <v>0</v>
      </c>
      <c r="X456" s="20">
        <v>2</v>
      </c>
      <c r="Y456" s="20" t="b">
        <v>0</v>
      </c>
      <c r="Z456" s="20" t="b">
        <v>0</v>
      </c>
      <c r="AA456" s="21">
        <v>0</v>
      </c>
      <c r="AB456" s="21">
        <v>0</v>
      </c>
      <c r="AC456" s="21">
        <v>2202.91</v>
      </c>
      <c r="AD456" s="21">
        <v>1</v>
      </c>
      <c r="AE456" s="21">
        <v>0.9</v>
      </c>
      <c r="AF456" s="21">
        <v>0.8</v>
      </c>
      <c r="AG456" s="21">
        <v>0.7</v>
      </c>
      <c r="AH456" s="21">
        <v>0.6</v>
      </c>
      <c r="AI456" s="21">
        <v>0.5</v>
      </c>
      <c r="AJ456" s="21">
        <v>0.25</v>
      </c>
      <c r="AM456" s="20" t="s">
        <v>4</v>
      </c>
      <c r="AO456" s="20" t="s">
        <v>4</v>
      </c>
    </row>
    <row r="457" spans="1:42">
      <c r="A457" s="30">
        <v>115817</v>
      </c>
      <c r="B457" s="20" t="s">
        <v>2264</v>
      </c>
      <c r="C457" s="20">
        <v>28</v>
      </c>
      <c r="D457" s="20" t="s">
        <v>5461</v>
      </c>
      <c r="G457" s="20">
        <v>4</v>
      </c>
      <c r="H457" s="20" t="b">
        <v>0</v>
      </c>
      <c r="I457" s="20" t="s">
        <v>47</v>
      </c>
      <c r="J457" s="20">
        <v>3</v>
      </c>
      <c r="K457" s="20" t="s">
        <v>2268</v>
      </c>
      <c r="L457" s="20" t="s">
        <v>2268</v>
      </c>
      <c r="M457" s="20" t="s">
        <v>2268</v>
      </c>
      <c r="O457" s="20">
        <v>0</v>
      </c>
      <c r="P457" s="20">
        <v>0</v>
      </c>
      <c r="Q457" s="21">
        <v>7.11</v>
      </c>
      <c r="T457" s="21">
        <v>710.94</v>
      </c>
      <c r="U457" s="22">
        <v>43091</v>
      </c>
      <c r="W457" s="20">
        <v>0</v>
      </c>
      <c r="X457" s="20">
        <v>2</v>
      </c>
      <c r="Y457" s="20" t="b">
        <v>0</v>
      </c>
      <c r="Z457" s="20" t="b">
        <v>0</v>
      </c>
      <c r="AA457" s="21">
        <v>0</v>
      </c>
      <c r="AB457" s="21">
        <v>0</v>
      </c>
      <c r="AC457" s="21">
        <v>710.94</v>
      </c>
      <c r="AD457" s="21">
        <v>1</v>
      </c>
      <c r="AE457" s="21">
        <v>0.9</v>
      </c>
      <c r="AF457" s="21">
        <v>0.8</v>
      </c>
      <c r="AG457" s="21">
        <v>0.7</v>
      </c>
      <c r="AH457" s="21">
        <v>0.6</v>
      </c>
      <c r="AI457" s="21">
        <v>0.5</v>
      </c>
      <c r="AJ457" s="21">
        <v>0.5</v>
      </c>
      <c r="AM457" s="20" t="s">
        <v>4</v>
      </c>
      <c r="AO457" s="20" t="s">
        <v>4</v>
      </c>
    </row>
    <row r="458" spans="1:42">
      <c r="A458" s="30">
        <v>115830</v>
      </c>
      <c r="B458" s="20" t="s">
        <v>2264</v>
      </c>
      <c r="C458" s="20">
        <v>326</v>
      </c>
      <c r="D458" s="20" t="s">
        <v>4389</v>
      </c>
      <c r="G458" s="20">
        <v>4</v>
      </c>
      <c r="H458" s="20" t="b">
        <v>0</v>
      </c>
      <c r="I458" s="20" t="s">
        <v>47</v>
      </c>
      <c r="J458" s="20">
        <v>3</v>
      </c>
      <c r="M458" s="20" t="s">
        <v>2268</v>
      </c>
      <c r="O458" s="20">
        <v>0</v>
      </c>
      <c r="P458" s="20">
        <v>0</v>
      </c>
      <c r="Q458" s="21">
        <v>28.93</v>
      </c>
      <c r="T458" s="21">
        <v>2893</v>
      </c>
      <c r="U458" s="22">
        <v>39610</v>
      </c>
      <c r="W458" s="20">
        <v>0</v>
      </c>
      <c r="X458" s="20">
        <v>3</v>
      </c>
      <c r="Y458" s="20" t="b">
        <v>1</v>
      </c>
      <c r="Z458" s="20" t="b">
        <v>1</v>
      </c>
      <c r="AA458" s="21">
        <v>0</v>
      </c>
      <c r="AB458" s="21">
        <v>0</v>
      </c>
      <c r="AC458" s="21">
        <v>2893</v>
      </c>
      <c r="AD458" s="21">
        <v>1</v>
      </c>
      <c r="AE458" s="21">
        <v>0.9</v>
      </c>
      <c r="AF458" s="21">
        <v>0.8</v>
      </c>
      <c r="AG458" s="21">
        <v>0.7</v>
      </c>
      <c r="AH458" s="21">
        <v>0.6</v>
      </c>
      <c r="AI458" s="21">
        <v>0.5</v>
      </c>
      <c r="AJ458" s="21">
        <v>0</v>
      </c>
    </row>
    <row r="459" spans="1:42">
      <c r="A459" s="30">
        <v>115885</v>
      </c>
      <c r="B459" s="20" t="s">
        <v>2264</v>
      </c>
      <c r="C459" s="20">
        <v>328</v>
      </c>
      <c r="D459" s="20" t="s">
        <v>2404</v>
      </c>
      <c r="G459" s="20">
        <v>4</v>
      </c>
      <c r="H459" s="20" t="b">
        <v>0</v>
      </c>
      <c r="O459" s="20">
        <v>0</v>
      </c>
      <c r="Q459" s="21">
        <v>1.99</v>
      </c>
      <c r="T459" s="21">
        <v>199.1</v>
      </c>
      <c r="X459" s="20">
        <v>3</v>
      </c>
      <c r="Y459" s="20" t="b">
        <v>1</v>
      </c>
      <c r="Z459" s="20" t="b">
        <v>1</v>
      </c>
      <c r="AC459" s="21">
        <v>199.1</v>
      </c>
      <c r="AD459" s="21">
        <v>1</v>
      </c>
      <c r="AE459" s="21">
        <v>0.9</v>
      </c>
      <c r="AF459" s="21">
        <v>0.8</v>
      </c>
      <c r="AG459" s="21">
        <v>0.7</v>
      </c>
      <c r="AH459" s="21">
        <v>0.6</v>
      </c>
      <c r="AI459" s="21">
        <v>0.5</v>
      </c>
      <c r="AJ459" s="21">
        <v>0</v>
      </c>
    </row>
    <row r="460" spans="1:42">
      <c r="A460" s="30">
        <v>115890</v>
      </c>
      <c r="B460" s="20" t="s">
        <v>2264</v>
      </c>
      <c r="C460" s="20">
        <v>330</v>
      </c>
      <c r="D460" s="20" t="s">
        <v>2405</v>
      </c>
      <c r="G460" s="20">
        <v>2</v>
      </c>
      <c r="H460" s="20" t="b">
        <v>0</v>
      </c>
      <c r="J460" s="20">
        <v>0</v>
      </c>
      <c r="O460" s="20">
        <v>0</v>
      </c>
      <c r="P460" s="20">
        <v>0</v>
      </c>
      <c r="Q460" s="21">
        <v>0</v>
      </c>
      <c r="T460" s="21">
        <v>104.38</v>
      </c>
      <c r="U460" s="22">
        <v>43556</v>
      </c>
      <c r="W460" s="20">
        <v>0</v>
      </c>
      <c r="X460" s="20">
        <v>3</v>
      </c>
      <c r="Y460" s="20" t="b">
        <v>0</v>
      </c>
      <c r="Z460" s="20" t="b">
        <v>1</v>
      </c>
      <c r="AA460" s="21">
        <v>0</v>
      </c>
      <c r="AB460" s="21">
        <v>0</v>
      </c>
      <c r="AC460" s="21">
        <v>104.38</v>
      </c>
      <c r="AD460" s="21">
        <v>120</v>
      </c>
      <c r="AE460" s="21">
        <v>0</v>
      </c>
      <c r="AF460" s="21">
        <v>0</v>
      </c>
      <c r="AG460" s="21">
        <v>0</v>
      </c>
      <c r="AH460" s="21">
        <v>0</v>
      </c>
      <c r="AI460" s="21">
        <v>0</v>
      </c>
      <c r="AJ460" s="21">
        <v>0</v>
      </c>
      <c r="AK460" s="20" t="s">
        <v>25</v>
      </c>
      <c r="AM460" s="20" t="s">
        <v>4</v>
      </c>
      <c r="AO460" s="20" t="s">
        <v>4</v>
      </c>
      <c r="AP460" s="20" t="s">
        <v>15</v>
      </c>
    </row>
    <row r="461" spans="1:42">
      <c r="A461" s="30">
        <v>115892</v>
      </c>
      <c r="B461" s="20" t="s">
        <v>2264</v>
      </c>
      <c r="C461" s="20">
        <v>332</v>
      </c>
      <c r="D461" s="20" t="s">
        <v>2406</v>
      </c>
      <c r="G461" s="20">
        <v>2</v>
      </c>
      <c r="H461" s="20" t="b">
        <v>0</v>
      </c>
      <c r="Q461" s="21">
        <v>0</v>
      </c>
      <c r="T461" s="21">
        <v>117.56</v>
      </c>
      <c r="U461" s="22">
        <v>43556</v>
      </c>
      <c r="X461" s="20">
        <v>3</v>
      </c>
      <c r="Z461" s="20" t="b">
        <v>1</v>
      </c>
      <c r="AC461" s="21">
        <v>117.56</v>
      </c>
      <c r="AD461" s="21">
        <v>120</v>
      </c>
      <c r="AE461" s="21">
        <v>0</v>
      </c>
      <c r="AF461" s="21">
        <v>0</v>
      </c>
      <c r="AG461" s="21">
        <v>0</v>
      </c>
      <c r="AH461" s="21">
        <v>0</v>
      </c>
      <c r="AI461" s="21">
        <v>0</v>
      </c>
      <c r="AJ461" s="21">
        <v>0</v>
      </c>
      <c r="AK461" s="20" t="s">
        <v>25</v>
      </c>
      <c r="AM461" s="20" t="s">
        <v>4</v>
      </c>
      <c r="AO461" s="20" t="s">
        <v>4</v>
      </c>
      <c r="AP461" s="20" t="s">
        <v>15</v>
      </c>
    </row>
    <row r="462" spans="1:42">
      <c r="A462" s="30">
        <v>115894</v>
      </c>
      <c r="B462" s="20" t="s">
        <v>2264</v>
      </c>
      <c r="C462" s="20">
        <v>334</v>
      </c>
      <c r="D462" s="20" t="s">
        <v>2407</v>
      </c>
      <c r="G462" s="20">
        <v>2</v>
      </c>
      <c r="H462" s="20" t="b">
        <v>0</v>
      </c>
      <c r="J462" s="20">
        <v>0</v>
      </c>
      <c r="O462" s="20">
        <v>0</v>
      </c>
      <c r="P462" s="20">
        <v>0</v>
      </c>
      <c r="Q462" s="21">
        <v>0</v>
      </c>
      <c r="T462" s="21">
        <v>139.78</v>
      </c>
      <c r="U462" s="22">
        <v>43556</v>
      </c>
      <c r="W462" s="20">
        <v>0</v>
      </c>
      <c r="X462" s="20">
        <v>3</v>
      </c>
      <c r="Y462" s="20" t="b">
        <v>0</v>
      </c>
      <c r="Z462" s="20" t="b">
        <v>1</v>
      </c>
      <c r="AA462" s="21">
        <v>0</v>
      </c>
      <c r="AB462" s="21">
        <v>0</v>
      </c>
      <c r="AC462" s="21">
        <v>139.78</v>
      </c>
      <c r="AD462" s="21">
        <v>120</v>
      </c>
      <c r="AE462" s="21">
        <v>0</v>
      </c>
      <c r="AF462" s="21">
        <v>0</v>
      </c>
      <c r="AG462" s="21">
        <v>0</v>
      </c>
      <c r="AH462" s="21">
        <v>0</v>
      </c>
      <c r="AI462" s="21">
        <v>0</v>
      </c>
      <c r="AJ462" s="21">
        <v>0</v>
      </c>
      <c r="AK462" s="20" t="s">
        <v>25</v>
      </c>
      <c r="AM462" s="20" t="s">
        <v>4</v>
      </c>
      <c r="AO462" s="20" t="s">
        <v>4</v>
      </c>
      <c r="AP462" s="20" t="s">
        <v>15</v>
      </c>
    </row>
    <row r="463" spans="1:42">
      <c r="A463" s="30">
        <v>115895</v>
      </c>
      <c r="B463" s="20" t="s">
        <v>2264</v>
      </c>
      <c r="C463" s="20">
        <v>42</v>
      </c>
      <c r="D463" s="20" t="s">
        <v>174</v>
      </c>
      <c r="G463" s="20">
        <v>4</v>
      </c>
      <c r="H463" s="20" t="b">
        <v>0</v>
      </c>
      <c r="J463" s="20">
        <v>0</v>
      </c>
      <c r="O463" s="20">
        <v>0</v>
      </c>
      <c r="P463" s="20">
        <v>0</v>
      </c>
      <c r="Q463" s="21">
        <v>3.02</v>
      </c>
      <c r="T463" s="21">
        <v>301.83999999999997</v>
      </c>
      <c r="U463" s="22">
        <v>39323</v>
      </c>
      <c r="W463" s="20">
        <v>0</v>
      </c>
      <c r="X463" s="20">
        <v>3</v>
      </c>
      <c r="Y463" s="20" t="b">
        <v>0</v>
      </c>
      <c r="Z463" s="20" t="b">
        <v>1</v>
      </c>
      <c r="AA463" s="21">
        <v>0</v>
      </c>
      <c r="AB463" s="21">
        <v>0</v>
      </c>
      <c r="AC463" s="21">
        <v>301.83999999999997</v>
      </c>
      <c r="AD463" s="21">
        <v>1</v>
      </c>
      <c r="AE463" s="21">
        <v>0.9</v>
      </c>
      <c r="AF463" s="21">
        <v>0.8</v>
      </c>
      <c r="AG463" s="21">
        <v>0.7</v>
      </c>
      <c r="AH463" s="21">
        <v>0.6</v>
      </c>
      <c r="AI463" s="21">
        <v>0.5</v>
      </c>
      <c r="AJ463" s="21">
        <v>0.25</v>
      </c>
      <c r="AM463" s="20" t="s">
        <v>13</v>
      </c>
      <c r="AO463" s="20" t="s">
        <v>4</v>
      </c>
    </row>
    <row r="464" spans="1:42">
      <c r="A464" s="30">
        <v>115897</v>
      </c>
      <c r="B464" s="20" t="s">
        <v>2264</v>
      </c>
      <c r="C464" s="20">
        <v>44</v>
      </c>
      <c r="D464" s="20" t="s">
        <v>176</v>
      </c>
      <c r="G464" s="20">
        <v>4</v>
      </c>
      <c r="H464" s="20" t="b">
        <v>0</v>
      </c>
      <c r="J464" s="20">
        <v>0</v>
      </c>
      <c r="O464" s="20">
        <v>0</v>
      </c>
      <c r="P464" s="20">
        <v>0</v>
      </c>
      <c r="Q464" s="21">
        <v>1.2</v>
      </c>
      <c r="T464" s="21">
        <v>120</v>
      </c>
      <c r="U464" s="22">
        <v>39317</v>
      </c>
      <c r="W464" s="20">
        <v>0</v>
      </c>
      <c r="X464" s="20">
        <v>3</v>
      </c>
      <c r="Y464" s="20" t="b">
        <v>0</v>
      </c>
      <c r="Z464" s="20" t="b">
        <v>1</v>
      </c>
      <c r="AA464" s="21">
        <v>0</v>
      </c>
      <c r="AB464" s="21">
        <v>0</v>
      </c>
      <c r="AC464" s="21">
        <v>120</v>
      </c>
      <c r="AD464" s="21">
        <v>1</v>
      </c>
      <c r="AE464" s="21">
        <v>0.9</v>
      </c>
      <c r="AF464" s="21">
        <v>0.8</v>
      </c>
      <c r="AG464" s="21">
        <v>0.7</v>
      </c>
      <c r="AH464" s="21">
        <v>0.6</v>
      </c>
      <c r="AI464" s="21">
        <v>0.5</v>
      </c>
      <c r="AJ464" s="21">
        <v>0.25</v>
      </c>
      <c r="AM464" s="20" t="s">
        <v>4</v>
      </c>
      <c r="AO464" s="20" t="s">
        <v>4</v>
      </c>
    </row>
    <row r="465" spans="1:42">
      <c r="A465" s="30">
        <v>115904</v>
      </c>
      <c r="B465" s="20" t="s">
        <v>2264</v>
      </c>
      <c r="C465" s="20">
        <v>336</v>
      </c>
      <c r="D465" s="20" t="s">
        <v>2408</v>
      </c>
      <c r="G465" s="20">
        <v>2</v>
      </c>
      <c r="H465" s="20" t="b">
        <v>0</v>
      </c>
      <c r="Q465" s="21">
        <v>0</v>
      </c>
      <c r="T465" s="21">
        <v>0</v>
      </c>
      <c r="X465" s="20">
        <v>3</v>
      </c>
      <c r="Y465" s="20" t="b">
        <v>1</v>
      </c>
      <c r="Z465" s="20" t="b">
        <v>1</v>
      </c>
      <c r="AC465" s="21">
        <v>0</v>
      </c>
      <c r="AD465" s="21">
        <v>120</v>
      </c>
      <c r="AE465" s="21">
        <v>0</v>
      </c>
      <c r="AF465" s="21">
        <v>0</v>
      </c>
      <c r="AG465" s="21">
        <v>0</v>
      </c>
      <c r="AH465" s="21">
        <v>0</v>
      </c>
      <c r="AI465" s="21">
        <v>0</v>
      </c>
      <c r="AJ465" s="21">
        <v>0</v>
      </c>
    </row>
    <row r="466" spans="1:42">
      <c r="A466" s="30">
        <v>115905</v>
      </c>
      <c r="B466" s="20" t="s">
        <v>2264</v>
      </c>
      <c r="C466" s="20">
        <v>32</v>
      </c>
      <c r="D466" s="20" t="s">
        <v>170</v>
      </c>
      <c r="G466" s="20">
        <v>3</v>
      </c>
      <c r="H466" s="20" t="b">
        <v>0</v>
      </c>
      <c r="P466" s="20">
        <v>0</v>
      </c>
      <c r="Q466" s="21">
        <v>0.49</v>
      </c>
      <c r="T466" s="21">
        <v>48.68</v>
      </c>
      <c r="U466" s="22">
        <v>39478</v>
      </c>
      <c r="X466" s="20">
        <v>3</v>
      </c>
      <c r="Z466" s="20" t="b">
        <v>1</v>
      </c>
      <c r="AC466" s="21">
        <v>48.68</v>
      </c>
      <c r="AD466" s="21">
        <v>1</v>
      </c>
      <c r="AE466" s="21">
        <v>0.9</v>
      </c>
      <c r="AF466" s="21">
        <v>0.8</v>
      </c>
      <c r="AG466" s="21">
        <v>0.7</v>
      </c>
      <c r="AH466" s="21">
        <v>0.6</v>
      </c>
      <c r="AI466" s="21">
        <v>0.5</v>
      </c>
      <c r="AM466" s="20" t="s">
        <v>4</v>
      </c>
      <c r="AO466" s="20" t="s">
        <v>4</v>
      </c>
    </row>
    <row r="467" spans="1:42">
      <c r="A467" s="30">
        <v>115906</v>
      </c>
      <c r="B467" s="20" t="s">
        <v>2264</v>
      </c>
      <c r="C467" s="20">
        <v>34</v>
      </c>
      <c r="D467" s="20" t="s">
        <v>171</v>
      </c>
      <c r="G467" s="20">
        <v>3</v>
      </c>
      <c r="H467" s="20" t="b">
        <v>0</v>
      </c>
      <c r="P467" s="20">
        <v>0</v>
      </c>
      <c r="Q467" s="21">
        <v>0.53</v>
      </c>
      <c r="T467" s="21">
        <v>52.89</v>
      </c>
      <c r="U467" s="22">
        <v>39478</v>
      </c>
      <c r="X467" s="20">
        <v>3</v>
      </c>
      <c r="Z467" s="20" t="b">
        <v>1</v>
      </c>
      <c r="AC467" s="21">
        <v>52.89</v>
      </c>
      <c r="AD467" s="21">
        <v>1</v>
      </c>
      <c r="AE467" s="21">
        <v>0.9</v>
      </c>
      <c r="AF467" s="21">
        <v>0.8</v>
      </c>
      <c r="AG467" s="21">
        <v>0.7</v>
      </c>
      <c r="AH467" s="21">
        <v>0.6</v>
      </c>
      <c r="AI467" s="21">
        <v>0.5</v>
      </c>
      <c r="AM467" s="20" t="s">
        <v>4</v>
      </c>
      <c r="AO467" s="20" t="s">
        <v>4</v>
      </c>
    </row>
    <row r="468" spans="1:42">
      <c r="A468" s="30">
        <v>115907</v>
      </c>
      <c r="B468" s="20" t="s">
        <v>2264</v>
      </c>
      <c r="C468" s="20">
        <v>36</v>
      </c>
      <c r="D468" s="20" t="s">
        <v>172</v>
      </c>
      <c r="G468" s="20">
        <v>3</v>
      </c>
      <c r="H468" s="20" t="b">
        <v>0</v>
      </c>
      <c r="P468" s="20">
        <v>0</v>
      </c>
      <c r="Q468" s="21">
        <v>0.66</v>
      </c>
      <c r="T468" s="21">
        <v>65.569999999999993</v>
      </c>
      <c r="U468" s="22">
        <v>39478</v>
      </c>
      <c r="X468" s="20">
        <v>3</v>
      </c>
      <c r="Z468" s="20" t="b">
        <v>1</v>
      </c>
      <c r="AC468" s="21">
        <v>65.569999999999993</v>
      </c>
      <c r="AD468" s="21">
        <v>1</v>
      </c>
      <c r="AE468" s="21">
        <v>0.9</v>
      </c>
      <c r="AF468" s="21">
        <v>0.8</v>
      </c>
      <c r="AG468" s="21">
        <v>0.7</v>
      </c>
      <c r="AH468" s="21">
        <v>0.6</v>
      </c>
      <c r="AI468" s="21">
        <v>0.5</v>
      </c>
      <c r="AM468" s="20" t="s">
        <v>4</v>
      </c>
      <c r="AO468" s="20" t="s">
        <v>4</v>
      </c>
    </row>
    <row r="469" spans="1:42">
      <c r="A469" s="30">
        <v>115908</v>
      </c>
      <c r="B469" s="20" t="s">
        <v>2264</v>
      </c>
      <c r="C469" s="20">
        <v>38</v>
      </c>
      <c r="D469" s="20" t="s">
        <v>173</v>
      </c>
      <c r="G469" s="20">
        <v>3</v>
      </c>
      <c r="H469" s="20" t="b">
        <v>0</v>
      </c>
      <c r="J469" s="20">
        <v>0</v>
      </c>
      <c r="O469" s="20">
        <v>0</v>
      </c>
      <c r="P469" s="20">
        <v>0</v>
      </c>
      <c r="Q469" s="21">
        <v>1.57</v>
      </c>
      <c r="T469" s="21">
        <v>156.69</v>
      </c>
      <c r="U469" s="22">
        <v>39478</v>
      </c>
      <c r="W469" s="20">
        <v>0</v>
      </c>
      <c r="X469" s="20">
        <v>3</v>
      </c>
      <c r="Y469" s="20" t="b">
        <v>0</v>
      </c>
      <c r="Z469" s="20" t="b">
        <v>1</v>
      </c>
      <c r="AA469" s="21">
        <v>0</v>
      </c>
      <c r="AB469" s="21">
        <v>0</v>
      </c>
      <c r="AC469" s="21">
        <v>156.69</v>
      </c>
      <c r="AD469" s="21">
        <v>1</v>
      </c>
      <c r="AE469" s="21">
        <v>0.9</v>
      </c>
      <c r="AF469" s="21">
        <v>0.8</v>
      </c>
      <c r="AG469" s="21">
        <v>0.7</v>
      </c>
      <c r="AH469" s="21">
        <v>0.6</v>
      </c>
      <c r="AI469" s="21">
        <v>0.5</v>
      </c>
      <c r="AJ469" s="21">
        <v>0.25</v>
      </c>
      <c r="AM469" s="20" t="s">
        <v>4</v>
      </c>
      <c r="AO469" s="20" t="s">
        <v>4</v>
      </c>
    </row>
    <row r="470" spans="1:42">
      <c r="A470" s="30">
        <v>115909</v>
      </c>
      <c r="B470" s="20" t="s">
        <v>2264</v>
      </c>
      <c r="C470" s="20">
        <v>40</v>
      </c>
      <c r="D470" s="20" t="s">
        <v>4224</v>
      </c>
      <c r="G470" s="20">
        <v>4</v>
      </c>
      <c r="P470" s="20">
        <v>0</v>
      </c>
      <c r="Q470" s="21">
        <v>3.27</v>
      </c>
      <c r="T470" s="21">
        <v>326.7</v>
      </c>
      <c r="U470" s="22">
        <v>39323</v>
      </c>
      <c r="X470" s="20">
        <v>3</v>
      </c>
      <c r="Y470" s="20" t="b">
        <v>1</v>
      </c>
      <c r="Z470" s="20" t="b">
        <v>1</v>
      </c>
      <c r="AC470" s="21">
        <v>326.7</v>
      </c>
      <c r="AD470" s="21">
        <v>1</v>
      </c>
      <c r="AE470" s="21">
        <v>0.9</v>
      </c>
      <c r="AF470" s="21">
        <v>0.8</v>
      </c>
      <c r="AG470" s="21">
        <v>0.7</v>
      </c>
      <c r="AH470" s="21">
        <v>0.6</v>
      </c>
      <c r="AI470" s="21">
        <v>0.5</v>
      </c>
      <c r="AJ470" s="21">
        <v>0.5</v>
      </c>
    </row>
    <row r="471" spans="1:42">
      <c r="A471" s="30">
        <v>115910</v>
      </c>
      <c r="B471" s="20" t="s">
        <v>2264</v>
      </c>
      <c r="C471" s="20">
        <v>46</v>
      </c>
      <c r="D471" s="20" t="s">
        <v>4236</v>
      </c>
      <c r="G471" s="20">
        <v>4</v>
      </c>
      <c r="H471" s="20" t="b">
        <v>0</v>
      </c>
      <c r="P471" s="20">
        <v>0</v>
      </c>
      <c r="Q471" s="21">
        <v>1.76</v>
      </c>
      <c r="T471" s="21">
        <v>176.15</v>
      </c>
      <c r="U471" s="22">
        <v>39463</v>
      </c>
      <c r="X471" s="20">
        <v>3</v>
      </c>
      <c r="Y471" s="20" t="b">
        <v>1</v>
      </c>
      <c r="Z471" s="20" t="b">
        <v>1</v>
      </c>
      <c r="AC471" s="21">
        <v>176.15</v>
      </c>
      <c r="AD471" s="21">
        <v>1</v>
      </c>
      <c r="AE471" s="21">
        <v>0.9</v>
      </c>
      <c r="AF471" s="21">
        <v>0.8</v>
      </c>
      <c r="AG471" s="21">
        <v>0.7</v>
      </c>
      <c r="AH471" s="21">
        <v>0.6</v>
      </c>
      <c r="AI471" s="21">
        <v>0.5</v>
      </c>
    </row>
    <row r="472" spans="1:42">
      <c r="A472" s="30">
        <v>115911</v>
      </c>
      <c r="B472" s="20" t="s">
        <v>2264</v>
      </c>
      <c r="C472" s="20">
        <v>48</v>
      </c>
      <c r="D472" s="20" t="s">
        <v>177</v>
      </c>
      <c r="G472" s="20">
        <v>4</v>
      </c>
      <c r="H472" s="20" t="b">
        <v>0</v>
      </c>
      <c r="P472" s="20">
        <v>0</v>
      </c>
      <c r="Q472" s="21">
        <v>1.96</v>
      </c>
      <c r="T472" s="21">
        <v>195.56</v>
      </c>
      <c r="U472" s="22">
        <v>39482</v>
      </c>
      <c r="X472" s="20">
        <v>3</v>
      </c>
      <c r="Y472" s="20" t="b">
        <v>0</v>
      </c>
      <c r="Z472" s="20" t="b">
        <v>1</v>
      </c>
      <c r="AC472" s="21">
        <v>195.56</v>
      </c>
      <c r="AD472" s="21">
        <v>1</v>
      </c>
      <c r="AE472" s="21">
        <v>0.9</v>
      </c>
      <c r="AF472" s="21">
        <v>0.8</v>
      </c>
      <c r="AG472" s="21">
        <v>0.7</v>
      </c>
      <c r="AH472" s="21">
        <v>0.6</v>
      </c>
      <c r="AI472" s="21">
        <v>0.5</v>
      </c>
      <c r="AJ472" s="21">
        <v>0.5</v>
      </c>
      <c r="AM472" s="20" t="s">
        <v>4</v>
      </c>
      <c r="AO472" s="20" t="s">
        <v>4</v>
      </c>
      <c r="AP472" s="20" t="s">
        <v>15</v>
      </c>
    </row>
    <row r="473" spans="1:42">
      <c r="A473" s="30">
        <v>115912</v>
      </c>
      <c r="B473" s="20" t="s">
        <v>2264</v>
      </c>
      <c r="C473" s="20">
        <v>50</v>
      </c>
      <c r="D473" s="20" t="s">
        <v>178</v>
      </c>
      <c r="G473" s="20">
        <v>4</v>
      </c>
      <c r="H473" s="20" t="b">
        <v>0</v>
      </c>
      <c r="P473" s="20">
        <v>0</v>
      </c>
      <c r="Q473" s="21">
        <v>2.27</v>
      </c>
      <c r="T473" s="21">
        <v>226.83</v>
      </c>
      <c r="U473" s="22">
        <v>39463</v>
      </c>
      <c r="X473" s="20">
        <v>3</v>
      </c>
      <c r="Y473" s="20" t="b">
        <v>0</v>
      </c>
      <c r="Z473" s="20" t="b">
        <v>1</v>
      </c>
      <c r="AC473" s="21">
        <v>226.83</v>
      </c>
      <c r="AD473" s="21">
        <v>1</v>
      </c>
      <c r="AE473" s="21">
        <v>0.9</v>
      </c>
      <c r="AF473" s="21">
        <v>0.8</v>
      </c>
      <c r="AG473" s="21">
        <v>0.7</v>
      </c>
      <c r="AH473" s="21">
        <v>0.6</v>
      </c>
      <c r="AI473" s="21">
        <v>0.5</v>
      </c>
      <c r="AJ473" s="21">
        <v>0.25</v>
      </c>
      <c r="AM473" s="20" t="s">
        <v>13</v>
      </c>
      <c r="AO473" s="20" t="s">
        <v>4</v>
      </c>
      <c r="AP473" s="20" t="s">
        <v>15</v>
      </c>
    </row>
    <row r="474" spans="1:42">
      <c r="A474" s="30">
        <v>115913</v>
      </c>
      <c r="B474" s="20" t="s">
        <v>2264</v>
      </c>
      <c r="C474" s="20">
        <v>52</v>
      </c>
      <c r="D474" s="20" t="s">
        <v>179</v>
      </c>
      <c r="G474" s="20">
        <v>4</v>
      </c>
      <c r="P474" s="20">
        <v>0</v>
      </c>
      <c r="Q474" s="21">
        <v>1.89</v>
      </c>
      <c r="T474" s="21">
        <v>189</v>
      </c>
      <c r="U474" s="22">
        <v>39652</v>
      </c>
      <c r="X474" s="20">
        <v>3</v>
      </c>
      <c r="Y474" s="20" t="b">
        <v>0</v>
      </c>
      <c r="Z474" s="20" t="b">
        <v>1</v>
      </c>
      <c r="AC474" s="21">
        <v>189</v>
      </c>
      <c r="AD474" s="21">
        <v>1</v>
      </c>
      <c r="AE474" s="21">
        <v>0.9</v>
      </c>
      <c r="AF474" s="21">
        <v>0.8</v>
      </c>
      <c r="AG474" s="21">
        <v>0.7</v>
      </c>
      <c r="AH474" s="21">
        <v>0.6</v>
      </c>
      <c r="AI474" s="21">
        <v>0.5</v>
      </c>
      <c r="AM474" s="20" t="s">
        <v>13</v>
      </c>
      <c r="AO474" s="20" t="s">
        <v>4</v>
      </c>
      <c r="AP474" s="20" t="s">
        <v>15</v>
      </c>
    </row>
    <row r="475" spans="1:42">
      <c r="A475" s="30">
        <v>115914</v>
      </c>
      <c r="B475" s="20" t="s">
        <v>2264</v>
      </c>
      <c r="C475" s="20">
        <v>54</v>
      </c>
      <c r="D475" s="20" t="s">
        <v>180</v>
      </c>
      <c r="G475" s="20">
        <v>4</v>
      </c>
      <c r="H475" s="20" t="b">
        <v>0</v>
      </c>
      <c r="P475" s="20">
        <v>0</v>
      </c>
      <c r="Q475" s="21">
        <v>1.96</v>
      </c>
      <c r="T475" s="21">
        <v>195.5</v>
      </c>
      <c r="U475" s="22">
        <v>39482</v>
      </c>
      <c r="X475" s="20">
        <v>3</v>
      </c>
      <c r="Y475" s="20" t="b">
        <v>0</v>
      </c>
      <c r="Z475" s="20" t="b">
        <v>1</v>
      </c>
      <c r="AC475" s="21">
        <v>195.5</v>
      </c>
      <c r="AD475" s="21">
        <v>1</v>
      </c>
      <c r="AE475" s="21">
        <v>0.9</v>
      </c>
      <c r="AF475" s="21">
        <v>0.8</v>
      </c>
      <c r="AG475" s="21">
        <v>0.7</v>
      </c>
      <c r="AH475" s="21">
        <v>0.6</v>
      </c>
      <c r="AI475" s="21">
        <v>0.5</v>
      </c>
      <c r="AJ475" s="21">
        <v>0.5</v>
      </c>
      <c r="AM475" s="20" t="s">
        <v>4</v>
      </c>
      <c r="AO475" s="20" t="s">
        <v>4</v>
      </c>
      <c r="AP475" s="20" t="s">
        <v>15</v>
      </c>
    </row>
    <row r="476" spans="1:42">
      <c r="A476" s="30">
        <v>115915</v>
      </c>
      <c r="B476" s="20" t="s">
        <v>2264</v>
      </c>
      <c r="C476" s="20">
        <v>56</v>
      </c>
      <c r="D476" s="20" t="s">
        <v>4237</v>
      </c>
      <c r="G476" s="20">
        <v>4</v>
      </c>
      <c r="H476" s="20" t="b">
        <v>0</v>
      </c>
      <c r="P476" s="20">
        <v>0</v>
      </c>
      <c r="Q476" s="21">
        <v>2.02</v>
      </c>
      <c r="T476" s="21">
        <v>201.85</v>
      </c>
      <c r="U476" s="22">
        <v>39482</v>
      </c>
      <c r="X476" s="20">
        <v>3</v>
      </c>
      <c r="Y476" s="20" t="b">
        <v>1</v>
      </c>
      <c r="Z476" s="20" t="b">
        <v>1</v>
      </c>
      <c r="AC476" s="21">
        <v>201.85</v>
      </c>
      <c r="AD476" s="21">
        <v>1</v>
      </c>
      <c r="AE476" s="21">
        <v>0.9</v>
      </c>
      <c r="AF476" s="21">
        <v>0.8</v>
      </c>
      <c r="AG476" s="21">
        <v>0.7</v>
      </c>
      <c r="AH476" s="21">
        <v>0.6</v>
      </c>
      <c r="AI476" s="21">
        <v>0.5</v>
      </c>
      <c r="AJ476" s="21">
        <v>0.5</v>
      </c>
      <c r="AM476" s="20" t="s">
        <v>903</v>
      </c>
      <c r="AP476" s="20" t="s">
        <v>4238</v>
      </c>
    </row>
    <row r="477" spans="1:42">
      <c r="A477" s="30">
        <v>115916</v>
      </c>
      <c r="B477" s="20" t="s">
        <v>2264</v>
      </c>
      <c r="C477" s="20">
        <v>58</v>
      </c>
      <c r="D477" s="20" t="s">
        <v>4239</v>
      </c>
      <c r="G477" s="20">
        <v>4</v>
      </c>
      <c r="P477" s="20">
        <v>0</v>
      </c>
      <c r="Q477" s="21">
        <v>3.22</v>
      </c>
      <c r="T477" s="21">
        <v>322</v>
      </c>
      <c r="U477" s="22">
        <v>39317</v>
      </c>
      <c r="X477" s="20">
        <v>3</v>
      </c>
      <c r="Y477" s="20" t="b">
        <v>1</v>
      </c>
      <c r="Z477" s="20" t="b">
        <v>1</v>
      </c>
      <c r="AC477" s="21">
        <v>322</v>
      </c>
      <c r="AD477" s="21">
        <v>1</v>
      </c>
      <c r="AE477" s="21">
        <v>0.9</v>
      </c>
      <c r="AF477" s="21">
        <v>0.8</v>
      </c>
      <c r="AG477" s="21">
        <v>0.7</v>
      </c>
      <c r="AH477" s="21">
        <v>0.6</v>
      </c>
      <c r="AI477" s="21">
        <v>0.5</v>
      </c>
    </row>
    <row r="478" spans="1:42">
      <c r="A478" s="30">
        <v>115917</v>
      </c>
      <c r="B478" s="20" t="s">
        <v>2264</v>
      </c>
      <c r="C478" s="20">
        <v>60</v>
      </c>
      <c r="D478" s="20" t="s">
        <v>181</v>
      </c>
      <c r="G478" s="20">
        <v>4</v>
      </c>
      <c r="P478" s="20">
        <v>0</v>
      </c>
      <c r="Q478" s="21">
        <v>1.0900000000000001</v>
      </c>
      <c r="T478" s="21">
        <v>109</v>
      </c>
      <c r="U478" s="22">
        <v>39317</v>
      </c>
      <c r="X478" s="20">
        <v>2</v>
      </c>
      <c r="Z478" s="20" t="b">
        <v>0</v>
      </c>
      <c r="AC478" s="21">
        <v>109</v>
      </c>
      <c r="AD478" s="21">
        <v>1</v>
      </c>
      <c r="AE478" s="21">
        <v>0.9</v>
      </c>
      <c r="AF478" s="21">
        <v>0.8</v>
      </c>
      <c r="AG478" s="21">
        <v>0.7</v>
      </c>
      <c r="AH478" s="21">
        <v>0.6</v>
      </c>
      <c r="AI478" s="21">
        <v>0.5</v>
      </c>
      <c r="AJ478" s="21">
        <v>0.25</v>
      </c>
      <c r="AM478" s="20" t="s">
        <v>4</v>
      </c>
      <c r="AO478" s="20" t="s">
        <v>4</v>
      </c>
      <c r="AP478" s="20" t="s">
        <v>15</v>
      </c>
    </row>
    <row r="479" spans="1:42">
      <c r="A479" s="30">
        <v>115918</v>
      </c>
      <c r="B479" s="20" t="s">
        <v>2264</v>
      </c>
      <c r="C479" s="20">
        <v>62</v>
      </c>
      <c r="D479" s="20" t="s">
        <v>4252</v>
      </c>
      <c r="G479" s="20">
        <v>4</v>
      </c>
      <c r="P479" s="20">
        <v>0</v>
      </c>
      <c r="Q479" s="21">
        <v>8.15</v>
      </c>
      <c r="T479" s="21">
        <v>815.23</v>
      </c>
      <c r="U479" s="22">
        <v>39317</v>
      </c>
      <c r="X479" s="20">
        <v>3</v>
      </c>
      <c r="Y479" s="20" t="b">
        <v>1</v>
      </c>
      <c r="Z479" s="20" t="b">
        <v>1</v>
      </c>
      <c r="AC479" s="21">
        <v>815.23</v>
      </c>
      <c r="AD479" s="21">
        <v>1</v>
      </c>
      <c r="AE479" s="21">
        <v>0.9</v>
      </c>
      <c r="AF479" s="21">
        <v>0.8</v>
      </c>
      <c r="AG479" s="21">
        <v>0.7</v>
      </c>
      <c r="AH479" s="21">
        <v>0.6</v>
      </c>
      <c r="AI479" s="21">
        <v>0.5</v>
      </c>
      <c r="AJ479" s="21">
        <v>0.5</v>
      </c>
    </row>
    <row r="480" spans="1:42">
      <c r="A480" s="30">
        <v>115919</v>
      </c>
      <c r="B480" s="20" t="s">
        <v>2264</v>
      </c>
      <c r="C480" s="20">
        <v>64</v>
      </c>
      <c r="D480" s="20" t="s">
        <v>182</v>
      </c>
      <c r="G480" s="20">
        <v>3</v>
      </c>
      <c r="H480" s="20" t="b">
        <v>0</v>
      </c>
      <c r="J480" s="20">
        <v>0</v>
      </c>
      <c r="O480" s="20">
        <v>0</v>
      </c>
      <c r="P480" s="20">
        <v>0</v>
      </c>
      <c r="Q480" s="21">
        <v>0.56999999999999995</v>
      </c>
      <c r="T480" s="21">
        <v>56.57</v>
      </c>
      <c r="U480" s="22">
        <v>39317</v>
      </c>
      <c r="W480" s="20">
        <v>0</v>
      </c>
      <c r="X480" s="20">
        <v>3</v>
      </c>
      <c r="Y480" s="20" t="b">
        <v>0</v>
      </c>
      <c r="Z480" s="20" t="b">
        <v>1</v>
      </c>
      <c r="AA480" s="21">
        <v>0</v>
      </c>
      <c r="AB480" s="21">
        <v>0</v>
      </c>
      <c r="AC480" s="21">
        <v>56.57</v>
      </c>
      <c r="AD480" s="21">
        <v>1</v>
      </c>
      <c r="AE480" s="21">
        <v>0.9</v>
      </c>
      <c r="AF480" s="21">
        <v>0.8</v>
      </c>
      <c r="AG480" s="21">
        <v>0.7</v>
      </c>
      <c r="AH480" s="21">
        <v>0.6</v>
      </c>
      <c r="AI480" s="21">
        <v>0.5</v>
      </c>
      <c r="AJ480" s="21">
        <v>0</v>
      </c>
      <c r="AM480" s="20" t="s">
        <v>4</v>
      </c>
      <c r="AO480" s="20" t="s">
        <v>4</v>
      </c>
      <c r="AP480" s="20" t="s">
        <v>15</v>
      </c>
    </row>
    <row r="481" spans="1:42">
      <c r="A481" s="30">
        <v>115920</v>
      </c>
      <c r="B481" s="20" t="s">
        <v>2264</v>
      </c>
      <c r="C481" s="20">
        <v>66</v>
      </c>
      <c r="D481" s="20" t="s">
        <v>183</v>
      </c>
      <c r="G481" s="20">
        <v>4</v>
      </c>
      <c r="H481" s="20" t="b">
        <v>0</v>
      </c>
      <c r="P481" s="20">
        <v>0</v>
      </c>
      <c r="Q481" s="21">
        <v>3.81</v>
      </c>
      <c r="T481" s="21">
        <v>380.65</v>
      </c>
      <c r="U481" s="22">
        <v>39463</v>
      </c>
      <c r="X481" s="20">
        <v>2</v>
      </c>
      <c r="Z481" s="20" t="b">
        <v>0</v>
      </c>
      <c r="AC481" s="21">
        <v>380.65</v>
      </c>
      <c r="AD481" s="21">
        <v>1</v>
      </c>
      <c r="AE481" s="21">
        <v>0.9</v>
      </c>
      <c r="AF481" s="21">
        <v>0.8</v>
      </c>
      <c r="AG481" s="21">
        <v>0.7</v>
      </c>
      <c r="AH481" s="21">
        <v>0.6</v>
      </c>
      <c r="AI481" s="21">
        <v>0.5</v>
      </c>
      <c r="AJ481" s="21">
        <v>0.25</v>
      </c>
      <c r="AM481" s="20" t="s">
        <v>4</v>
      </c>
      <c r="AO481" s="20" t="s">
        <v>4</v>
      </c>
    </row>
    <row r="482" spans="1:42">
      <c r="A482" s="30">
        <v>115921</v>
      </c>
      <c r="B482" s="20" t="s">
        <v>2264</v>
      </c>
      <c r="C482" s="20">
        <v>68</v>
      </c>
      <c r="D482" s="20" t="s">
        <v>184</v>
      </c>
      <c r="G482" s="20">
        <v>4</v>
      </c>
      <c r="P482" s="20">
        <v>0</v>
      </c>
      <c r="Q482" s="21">
        <v>1.84</v>
      </c>
      <c r="T482" s="21">
        <v>183.92</v>
      </c>
      <c r="U482" s="22">
        <v>39317</v>
      </c>
      <c r="X482" s="20">
        <v>2</v>
      </c>
      <c r="Z482" s="20" t="b">
        <v>0</v>
      </c>
      <c r="AC482" s="21">
        <v>183.92</v>
      </c>
      <c r="AD482" s="21">
        <v>1</v>
      </c>
      <c r="AE482" s="21">
        <v>0.9</v>
      </c>
      <c r="AF482" s="21">
        <v>0.8</v>
      </c>
      <c r="AG482" s="21">
        <v>0.7</v>
      </c>
      <c r="AH482" s="21">
        <v>0.6</v>
      </c>
      <c r="AI482" s="21">
        <v>0.5</v>
      </c>
      <c r="AJ482" s="21">
        <v>0.25</v>
      </c>
      <c r="AM482" s="20" t="s">
        <v>4</v>
      </c>
      <c r="AO482" s="20" t="s">
        <v>4</v>
      </c>
    </row>
    <row r="483" spans="1:42">
      <c r="A483" s="30">
        <v>115922</v>
      </c>
      <c r="B483" s="20" t="s">
        <v>2264</v>
      </c>
      <c r="C483" s="20">
        <v>70</v>
      </c>
      <c r="D483" s="20" t="s">
        <v>185</v>
      </c>
      <c r="G483" s="20">
        <v>4</v>
      </c>
      <c r="H483" s="20" t="b">
        <v>0</v>
      </c>
      <c r="P483" s="20">
        <v>0</v>
      </c>
      <c r="Q483" s="21">
        <v>4.8600000000000003</v>
      </c>
      <c r="T483" s="21">
        <v>485.56</v>
      </c>
      <c r="U483" s="22">
        <v>39449</v>
      </c>
      <c r="X483" s="20">
        <v>2</v>
      </c>
      <c r="Z483" s="20" t="b">
        <v>0</v>
      </c>
      <c r="AC483" s="21">
        <v>485.56</v>
      </c>
      <c r="AD483" s="21">
        <v>1</v>
      </c>
      <c r="AE483" s="21">
        <v>0.9</v>
      </c>
      <c r="AF483" s="21">
        <v>0.8</v>
      </c>
      <c r="AG483" s="21">
        <v>0.7</v>
      </c>
      <c r="AH483" s="21">
        <v>0.6</v>
      </c>
      <c r="AI483" s="21">
        <v>0.5</v>
      </c>
      <c r="AJ483" s="21">
        <v>0.25</v>
      </c>
      <c r="AM483" s="20" t="s">
        <v>4</v>
      </c>
      <c r="AO483" s="20" t="s">
        <v>4</v>
      </c>
    </row>
    <row r="484" spans="1:42">
      <c r="A484" s="30">
        <v>115923</v>
      </c>
      <c r="B484" s="20" t="s">
        <v>2264</v>
      </c>
      <c r="C484" s="20">
        <v>72</v>
      </c>
      <c r="D484" s="20" t="s">
        <v>186</v>
      </c>
      <c r="G484" s="20">
        <v>4</v>
      </c>
      <c r="H484" s="20" t="b">
        <v>0</v>
      </c>
      <c r="J484" s="20">
        <v>0</v>
      </c>
      <c r="O484" s="20">
        <v>0</v>
      </c>
      <c r="P484" s="20">
        <v>0</v>
      </c>
      <c r="Q484" s="21">
        <v>0.85</v>
      </c>
      <c r="T484" s="21">
        <v>84.54</v>
      </c>
      <c r="U484" s="22">
        <v>39317</v>
      </c>
      <c r="W484" s="20">
        <v>0</v>
      </c>
      <c r="X484" s="20">
        <v>2</v>
      </c>
      <c r="Y484" s="20" t="b">
        <v>0</v>
      </c>
      <c r="Z484" s="20" t="b">
        <v>0</v>
      </c>
      <c r="AA484" s="21">
        <v>0</v>
      </c>
      <c r="AB484" s="21">
        <v>0</v>
      </c>
      <c r="AC484" s="21">
        <v>84.54</v>
      </c>
      <c r="AD484" s="21">
        <v>1</v>
      </c>
      <c r="AE484" s="21">
        <v>0.9</v>
      </c>
      <c r="AF484" s="21">
        <v>0.8</v>
      </c>
      <c r="AG484" s="21">
        <v>0.7</v>
      </c>
      <c r="AH484" s="21">
        <v>0.6</v>
      </c>
      <c r="AI484" s="21">
        <v>0.5</v>
      </c>
      <c r="AJ484" s="21">
        <v>0.25</v>
      </c>
      <c r="AM484" s="20" t="s">
        <v>4</v>
      </c>
      <c r="AO484" s="20" t="s">
        <v>4</v>
      </c>
      <c r="AP484" s="20" t="s">
        <v>15</v>
      </c>
    </row>
    <row r="485" spans="1:42">
      <c r="A485" s="30">
        <v>115924</v>
      </c>
      <c r="B485" s="20" t="s">
        <v>2264</v>
      </c>
      <c r="C485" s="20">
        <v>74</v>
      </c>
      <c r="D485" s="20" t="s">
        <v>187</v>
      </c>
      <c r="G485" s="20">
        <v>4</v>
      </c>
      <c r="H485" s="20" t="b">
        <v>0</v>
      </c>
      <c r="J485" s="20">
        <v>0</v>
      </c>
      <c r="O485" s="20">
        <v>0</v>
      </c>
      <c r="P485" s="20">
        <v>0</v>
      </c>
      <c r="Q485" s="21">
        <v>1.4</v>
      </c>
      <c r="T485" s="21">
        <v>140</v>
      </c>
      <c r="U485" s="22">
        <v>39317</v>
      </c>
      <c r="W485" s="20">
        <v>0</v>
      </c>
      <c r="X485" s="20">
        <v>3</v>
      </c>
      <c r="Y485" s="20" t="b">
        <v>0</v>
      </c>
      <c r="Z485" s="20" t="b">
        <v>1</v>
      </c>
      <c r="AA485" s="21">
        <v>0</v>
      </c>
      <c r="AB485" s="21">
        <v>0</v>
      </c>
      <c r="AC485" s="21">
        <v>140</v>
      </c>
      <c r="AD485" s="21">
        <v>1</v>
      </c>
      <c r="AE485" s="21">
        <v>0.9</v>
      </c>
      <c r="AF485" s="21">
        <v>0.8</v>
      </c>
      <c r="AG485" s="21">
        <v>0.7</v>
      </c>
      <c r="AH485" s="21">
        <v>0.6</v>
      </c>
      <c r="AI485" s="21">
        <v>0.5</v>
      </c>
      <c r="AJ485" s="21">
        <v>0.25</v>
      </c>
      <c r="AM485" s="20" t="s">
        <v>4</v>
      </c>
      <c r="AO485" s="20" t="s">
        <v>4</v>
      </c>
      <c r="AP485" s="20" t="s">
        <v>15</v>
      </c>
    </row>
    <row r="486" spans="1:42">
      <c r="A486" s="30">
        <v>115925</v>
      </c>
      <c r="B486" s="20" t="s">
        <v>2264</v>
      </c>
      <c r="C486" s="20">
        <v>76</v>
      </c>
      <c r="D486" s="20" t="s">
        <v>188</v>
      </c>
      <c r="G486" s="20">
        <v>4</v>
      </c>
      <c r="H486" s="20" t="b">
        <v>0</v>
      </c>
      <c r="J486" s="20">
        <v>0</v>
      </c>
      <c r="O486" s="20">
        <v>0</v>
      </c>
      <c r="P486" s="20">
        <v>0</v>
      </c>
      <c r="Q486" s="21">
        <v>1.17</v>
      </c>
      <c r="T486" s="21">
        <v>117</v>
      </c>
      <c r="U486" s="22">
        <v>39317</v>
      </c>
      <c r="W486" s="20">
        <v>0</v>
      </c>
      <c r="X486" s="20">
        <v>2</v>
      </c>
      <c r="Y486" s="20" t="b">
        <v>0</v>
      </c>
      <c r="Z486" s="20" t="b">
        <v>1</v>
      </c>
      <c r="AA486" s="21">
        <v>0</v>
      </c>
      <c r="AB486" s="21">
        <v>0</v>
      </c>
      <c r="AC486" s="21">
        <v>117</v>
      </c>
      <c r="AD486" s="21">
        <v>1</v>
      </c>
      <c r="AE486" s="21">
        <v>0.9</v>
      </c>
      <c r="AF486" s="21">
        <v>0.8</v>
      </c>
      <c r="AG486" s="21">
        <v>0.7</v>
      </c>
      <c r="AH486" s="21">
        <v>0.6</v>
      </c>
      <c r="AI486" s="21">
        <v>0.5</v>
      </c>
      <c r="AJ486" s="21">
        <v>0.25</v>
      </c>
      <c r="AM486" s="20" t="s">
        <v>4</v>
      </c>
      <c r="AO486" s="20" t="s">
        <v>4</v>
      </c>
      <c r="AP486" s="20" t="s">
        <v>15</v>
      </c>
    </row>
    <row r="487" spans="1:42">
      <c r="A487" s="30">
        <v>115926</v>
      </c>
      <c r="B487" s="20" t="s">
        <v>2264</v>
      </c>
      <c r="C487" s="20">
        <v>78</v>
      </c>
      <c r="D487" s="20" t="s">
        <v>4320</v>
      </c>
      <c r="G487" s="20">
        <v>3</v>
      </c>
      <c r="H487" s="20" t="b">
        <v>0</v>
      </c>
      <c r="P487" s="20">
        <v>0</v>
      </c>
      <c r="Q487" s="21">
        <v>0.87</v>
      </c>
      <c r="T487" s="21">
        <v>86.95</v>
      </c>
      <c r="U487" s="22">
        <v>39468</v>
      </c>
      <c r="X487" s="20">
        <v>3</v>
      </c>
      <c r="Y487" s="20" t="b">
        <v>0</v>
      </c>
      <c r="Z487" s="20" t="b">
        <v>1</v>
      </c>
      <c r="AC487" s="21">
        <v>86.95</v>
      </c>
      <c r="AD487" s="21">
        <v>1</v>
      </c>
      <c r="AE487" s="21">
        <v>0.9</v>
      </c>
      <c r="AF487" s="21">
        <v>0.8</v>
      </c>
      <c r="AG487" s="21">
        <v>0.7</v>
      </c>
      <c r="AH487" s="21">
        <v>0.6</v>
      </c>
      <c r="AI487" s="21">
        <v>0.5</v>
      </c>
      <c r="AJ487" s="21">
        <v>0.25</v>
      </c>
      <c r="AM487" s="20" t="s">
        <v>4</v>
      </c>
      <c r="AO487" s="20" t="s">
        <v>4</v>
      </c>
    </row>
    <row r="488" spans="1:42">
      <c r="A488" s="30">
        <v>115927</v>
      </c>
      <c r="B488" s="20" t="s">
        <v>2264</v>
      </c>
      <c r="C488" s="20">
        <v>80</v>
      </c>
      <c r="D488" s="20" t="s">
        <v>189</v>
      </c>
      <c r="G488" s="20">
        <v>3</v>
      </c>
      <c r="H488" s="20" t="b">
        <v>0</v>
      </c>
      <c r="O488" s="20">
        <v>0</v>
      </c>
      <c r="P488" s="20">
        <v>0</v>
      </c>
      <c r="Q488" s="21">
        <v>0.45</v>
      </c>
      <c r="T488" s="21">
        <v>45</v>
      </c>
      <c r="U488" s="22">
        <v>39317</v>
      </c>
      <c r="W488" s="20">
        <v>0</v>
      </c>
      <c r="X488" s="20">
        <v>3</v>
      </c>
      <c r="Y488" s="20" t="b">
        <v>1</v>
      </c>
      <c r="Z488" s="20" t="b">
        <v>1</v>
      </c>
      <c r="AA488" s="21">
        <v>0</v>
      </c>
      <c r="AB488" s="21">
        <v>0</v>
      </c>
      <c r="AC488" s="21">
        <v>45</v>
      </c>
      <c r="AD488" s="21">
        <v>1</v>
      </c>
      <c r="AE488" s="21">
        <v>0.9</v>
      </c>
      <c r="AF488" s="21">
        <v>0.8</v>
      </c>
      <c r="AG488" s="21">
        <v>0.7</v>
      </c>
      <c r="AH488" s="21">
        <v>0.6</v>
      </c>
      <c r="AI488" s="21">
        <v>0.5</v>
      </c>
      <c r="AJ488" s="21">
        <v>0</v>
      </c>
      <c r="AM488" s="20" t="s">
        <v>4</v>
      </c>
      <c r="AO488" s="20" t="s">
        <v>4</v>
      </c>
      <c r="AP488" s="20" t="s">
        <v>15</v>
      </c>
    </row>
    <row r="489" spans="1:42">
      <c r="A489" s="30">
        <v>115928</v>
      </c>
      <c r="B489" s="20" t="s">
        <v>2264</v>
      </c>
      <c r="C489" s="20">
        <v>82</v>
      </c>
      <c r="D489" s="20" t="s">
        <v>4321</v>
      </c>
      <c r="G489" s="20">
        <v>4</v>
      </c>
      <c r="H489" s="20" t="b">
        <v>0</v>
      </c>
      <c r="P489" s="20">
        <v>0</v>
      </c>
      <c r="Q489" s="21">
        <v>2.56</v>
      </c>
      <c r="T489" s="21">
        <v>255.6</v>
      </c>
      <c r="U489" s="22">
        <v>39468</v>
      </c>
      <c r="X489" s="20">
        <v>3</v>
      </c>
      <c r="Y489" s="20" t="b">
        <v>1</v>
      </c>
      <c r="Z489" s="20" t="b">
        <v>1</v>
      </c>
      <c r="AC489" s="21">
        <v>255.6</v>
      </c>
      <c r="AD489" s="21">
        <v>1</v>
      </c>
      <c r="AE489" s="21">
        <v>0.9</v>
      </c>
      <c r="AF489" s="21">
        <v>0.8</v>
      </c>
      <c r="AG489" s="21">
        <v>0.7</v>
      </c>
      <c r="AH489" s="21">
        <v>0.6</v>
      </c>
      <c r="AI489" s="21">
        <v>0.5</v>
      </c>
    </row>
    <row r="490" spans="1:42">
      <c r="A490" s="30">
        <v>115929</v>
      </c>
      <c r="B490" s="20" t="s">
        <v>2264</v>
      </c>
      <c r="C490" s="20">
        <v>84</v>
      </c>
      <c r="D490" s="20" t="s">
        <v>4322</v>
      </c>
      <c r="G490" s="20">
        <v>3</v>
      </c>
      <c r="J490" s="20">
        <v>0</v>
      </c>
      <c r="P490" s="20">
        <v>0</v>
      </c>
      <c r="Q490" s="21">
        <v>1.0900000000000001</v>
      </c>
      <c r="T490" s="21">
        <v>109</v>
      </c>
      <c r="U490" s="22">
        <v>39317</v>
      </c>
      <c r="X490" s="20">
        <v>3</v>
      </c>
      <c r="Z490" s="20" t="b">
        <v>1</v>
      </c>
      <c r="AC490" s="21">
        <v>109</v>
      </c>
      <c r="AD490" s="21">
        <v>1</v>
      </c>
      <c r="AE490" s="21">
        <v>0.9</v>
      </c>
      <c r="AF490" s="21">
        <v>0.8</v>
      </c>
      <c r="AG490" s="21">
        <v>0.7</v>
      </c>
      <c r="AH490" s="21">
        <v>0.6</v>
      </c>
      <c r="AI490" s="21">
        <v>0.5</v>
      </c>
    </row>
    <row r="491" spans="1:42">
      <c r="A491" s="30">
        <v>116006</v>
      </c>
      <c r="B491" s="20" t="s">
        <v>2264</v>
      </c>
      <c r="C491" s="20">
        <v>2</v>
      </c>
      <c r="D491" s="20" t="s">
        <v>2409</v>
      </c>
      <c r="G491" s="20">
        <v>2</v>
      </c>
      <c r="H491" s="20" t="b">
        <v>0</v>
      </c>
      <c r="J491" s="20">
        <v>0</v>
      </c>
      <c r="K491" s="20" t="s">
        <v>2268</v>
      </c>
      <c r="L491" s="20" t="s">
        <v>2268</v>
      </c>
      <c r="O491" s="20">
        <v>0</v>
      </c>
      <c r="P491" s="20">
        <v>0</v>
      </c>
      <c r="Q491" s="21">
        <v>0</v>
      </c>
      <c r="T491" s="21">
        <v>0.7</v>
      </c>
      <c r="U491" s="22">
        <v>43556</v>
      </c>
      <c r="W491" s="20">
        <v>0</v>
      </c>
      <c r="X491" s="20">
        <v>2</v>
      </c>
      <c r="Y491" s="20" t="b">
        <v>0</v>
      </c>
      <c r="Z491" s="20" t="b">
        <v>0</v>
      </c>
      <c r="AA491" s="21">
        <v>0</v>
      </c>
      <c r="AB491" s="21">
        <v>0</v>
      </c>
      <c r="AC491" s="21">
        <v>0.7</v>
      </c>
      <c r="AD491" s="21">
        <v>120</v>
      </c>
      <c r="AE491" s="21">
        <v>0</v>
      </c>
      <c r="AF491" s="21">
        <v>0</v>
      </c>
      <c r="AG491" s="21">
        <v>0</v>
      </c>
      <c r="AH491" s="21">
        <v>0</v>
      </c>
      <c r="AI491" s="21">
        <v>0</v>
      </c>
      <c r="AJ491" s="21">
        <v>0</v>
      </c>
      <c r="AK491" s="20" t="s">
        <v>2</v>
      </c>
      <c r="AM491" s="20" t="s">
        <v>4</v>
      </c>
      <c r="AO491" s="20" t="s">
        <v>4</v>
      </c>
      <c r="AP491" s="20" t="s">
        <v>246</v>
      </c>
    </row>
    <row r="492" spans="1:42">
      <c r="A492" s="30">
        <v>116008</v>
      </c>
      <c r="B492" s="20" t="s">
        <v>2264</v>
      </c>
      <c r="C492" s="20">
        <v>4</v>
      </c>
      <c r="D492" s="20" t="s">
        <v>2410</v>
      </c>
      <c r="G492" s="20">
        <v>2</v>
      </c>
      <c r="H492" s="20" t="b">
        <v>0</v>
      </c>
      <c r="Q492" s="21">
        <v>0</v>
      </c>
      <c r="T492" s="21">
        <v>1.04</v>
      </c>
      <c r="U492" s="22">
        <v>43556</v>
      </c>
      <c r="X492" s="20">
        <v>2</v>
      </c>
      <c r="Z492" s="20" t="b">
        <v>0</v>
      </c>
      <c r="AC492" s="21">
        <v>1.04</v>
      </c>
      <c r="AD492" s="21">
        <v>120</v>
      </c>
      <c r="AE492" s="21">
        <v>0</v>
      </c>
      <c r="AF492" s="21">
        <v>0</v>
      </c>
      <c r="AG492" s="21">
        <v>0</v>
      </c>
      <c r="AH492" s="21">
        <v>0</v>
      </c>
      <c r="AI492" s="21">
        <v>0</v>
      </c>
      <c r="AJ492" s="21">
        <v>0</v>
      </c>
      <c r="AK492" s="20" t="s">
        <v>2</v>
      </c>
      <c r="AM492" s="20" t="s">
        <v>4</v>
      </c>
      <c r="AO492" s="20" t="s">
        <v>4</v>
      </c>
      <c r="AP492" s="20" t="s">
        <v>246</v>
      </c>
    </row>
    <row r="493" spans="1:42">
      <c r="A493" s="30">
        <v>116010</v>
      </c>
      <c r="B493" s="20" t="s">
        <v>2264</v>
      </c>
      <c r="C493" s="20">
        <v>6</v>
      </c>
      <c r="D493" s="20" t="s">
        <v>2409</v>
      </c>
      <c r="G493" s="20">
        <v>2</v>
      </c>
      <c r="H493" s="20" t="b">
        <v>0</v>
      </c>
      <c r="J493" s="20">
        <v>0</v>
      </c>
      <c r="O493" s="20">
        <v>0</v>
      </c>
      <c r="P493" s="20">
        <v>0</v>
      </c>
      <c r="Q493" s="21">
        <v>0</v>
      </c>
      <c r="T493" s="21">
        <v>2.41</v>
      </c>
      <c r="U493" s="22">
        <v>43556</v>
      </c>
      <c r="W493" s="20">
        <v>0</v>
      </c>
      <c r="X493" s="20">
        <v>2</v>
      </c>
      <c r="Y493" s="20" t="b">
        <v>0</v>
      </c>
      <c r="Z493" s="20" t="b">
        <v>0</v>
      </c>
      <c r="AA493" s="21">
        <v>0</v>
      </c>
      <c r="AB493" s="21">
        <v>0</v>
      </c>
      <c r="AC493" s="21">
        <v>2.41</v>
      </c>
      <c r="AD493" s="21">
        <v>120</v>
      </c>
      <c r="AE493" s="21">
        <v>0</v>
      </c>
      <c r="AF493" s="21">
        <v>0</v>
      </c>
      <c r="AG493" s="21">
        <v>0</v>
      </c>
      <c r="AH493" s="21">
        <v>0</v>
      </c>
      <c r="AI493" s="21">
        <v>0</v>
      </c>
      <c r="AJ493" s="21">
        <v>0</v>
      </c>
      <c r="AK493" s="20" t="s">
        <v>2</v>
      </c>
      <c r="AM493" s="20" t="s">
        <v>4</v>
      </c>
      <c r="AO493" s="20" t="s">
        <v>4</v>
      </c>
      <c r="AP493" s="20" t="s">
        <v>246</v>
      </c>
    </row>
    <row r="494" spans="1:42">
      <c r="A494" s="30">
        <v>116070</v>
      </c>
      <c r="B494" s="20" t="s">
        <v>2264</v>
      </c>
      <c r="C494" s="20">
        <v>8</v>
      </c>
      <c r="D494" s="20" t="s">
        <v>2411</v>
      </c>
      <c r="G494" s="20">
        <v>2</v>
      </c>
      <c r="H494" s="20" t="b">
        <v>0</v>
      </c>
      <c r="J494" s="20">
        <v>0</v>
      </c>
      <c r="O494" s="20">
        <v>0</v>
      </c>
      <c r="P494" s="20">
        <v>0</v>
      </c>
      <c r="Q494" s="21">
        <v>0</v>
      </c>
      <c r="T494" s="21">
        <v>1.44</v>
      </c>
      <c r="U494" s="22">
        <v>43556</v>
      </c>
      <c r="W494" s="20">
        <v>0</v>
      </c>
      <c r="X494" s="20">
        <v>2</v>
      </c>
      <c r="Y494" s="20" t="b">
        <v>0</v>
      </c>
      <c r="Z494" s="20" t="b">
        <v>0</v>
      </c>
      <c r="AA494" s="21">
        <v>0</v>
      </c>
      <c r="AB494" s="21">
        <v>0</v>
      </c>
      <c r="AC494" s="21">
        <v>1.44</v>
      </c>
      <c r="AD494" s="21">
        <v>120</v>
      </c>
      <c r="AE494" s="21">
        <v>0</v>
      </c>
      <c r="AF494" s="21">
        <v>0</v>
      </c>
      <c r="AG494" s="21">
        <v>0</v>
      </c>
      <c r="AH494" s="21">
        <v>0</v>
      </c>
      <c r="AI494" s="21">
        <v>0</v>
      </c>
      <c r="AJ494" s="21">
        <v>0</v>
      </c>
      <c r="AK494" s="20" t="s">
        <v>2</v>
      </c>
      <c r="AM494" s="20" t="s">
        <v>4</v>
      </c>
      <c r="AO494" s="20" t="s">
        <v>4</v>
      </c>
      <c r="AP494" s="20" t="s">
        <v>246</v>
      </c>
    </row>
    <row r="495" spans="1:42">
      <c r="A495" s="30">
        <v>116080</v>
      </c>
      <c r="B495" s="20" t="s">
        <v>2264</v>
      </c>
      <c r="C495" s="20">
        <v>10</v>
      </c>
      <c r="D495" s="20" t="s">
        <v>2412</v>
      </c>
      <c r="G495" s="20">
        <v>2</v>
      </c>
      <c r="H495" s="20" t="b">
        <v>0</v>
      </c>
      <c r="J495" s="20">
        <v>0</v>
      </c>
      <c r="O495" s="20">
        <v>0</v>
      </c>
      <c r="P495" s="20">
        <v>0</v>
      </c>
      <c r="Q495" s="21">
        <v>0</v>
      </c>
      <c r="T495" s="21">
        <v>2.2200000000000002</v>
      </c>
      <c r="U495" s="22">
        <v>43556</v>
      </c>
      <c r="W495" s="20">
        <v>0</v>
      </c>
      <c r="X495" s="20">
        <v>2</v>
      </c>
      <c r="Y495" s="20" t="b">
        <v>0</v>
      </c>
      <c r="Z495" s="20" t="b">
        <v>0</v>
      </c>
      <c r="AA495" s="21">
        <v>0</v>
      </c>
      <c r="AB495" s="21">
        <v>0</v>
      </c>
      <c r="AC495" s="21">
        <v>2.2200000000000002</v>
      </c>
      <c r="AD495" s="21">
        <v>120</v>
      </c>
      <c r="AE495" s="21">
        <v>0</v>
      </c>
      <c r="AF495" s="21">
        <v>0</v>
      </c>
      <c r="AG495" s="21">
        <v>0</v>
      </c>
      <c r="AH495" s="21">
        <v>0</v>
      </c>
      <c r="AI495" s="21">
        <v>0</v>
      </c>
      <c r="AJ495" s="21">
        <v>0</v>
      </c>
      <c r="AK495" s="20" t="s">
        <v>2</v>
      </c>
      <c r="AM495" s="20" t="s">
        <v>4</v>
      </c>
      <c r="AO495" s="20" t="s">
        <v>4</v>
      </c>
      <c r="AP495" s="20" t="s">
        <v>246</v>
      </c>
    </row>
    <row r="496" spans="1:42">
      <c r="A496" s="30">
        <v>116102</v>
      </c>
      <c r="B496" s="20" t="s">
        <v>2264</v>
      </c>
      <c r="C496" s="20">
        <v>12</v>
      </c>
      <c r="D496" s="20" t="s">
        <v>247</v>
      </c>
      <c r="G496" s="20">
        <v>2</v>
      </c>
      <c r="H496" s="20" t="b">
        <v>0</v>
      </c>
      <c r="J496" s="20">
        <v>0</v>
      </c>
      <c r="O496" s="20">
        <v>0</v>
      </c>
      <c r="P496" s="20">
        <v>0</v>
      </c>
      <c r="Q496" s="21">
        <v>0</v>
      </c>
      <c r="T496" s="21">
        <v>4.6100000000000003</v>
      </c>
      <c r="U496" s="22">
        <v>43795</v>
      </c>
      <c r="W496" s="20">
        <v>0</v>
      </c>
      <c r="X496" s="20">
        <v>2</v>
      </c>
      <c r="Y496" s="20" t="b">
        <v>0</v>
      </c>
      <c r="Z496" s="20" t="b">
        <v>0</v>
      </c>
      <c r="AA496" s="21">
        <v>0</v>
      </c>
      <c r="AB496" s="21">
        <v>0</v>
      </c>
      <c r="AC496" s="21">
        <v>4.6100000000000003</v>
      </c>
      <c r="AD496" s="21">
        <v>120</v>
      </c>
      <c r="AE496" s="21">
        <v>0</v>
      </c>
      <c r="AF496" s="21">
        <v>0</v>
      </c>
      <c r="AG496" s="21">
        <v>0</v>
      </c>
      <c r="AH496" s="21">
        <v>0</v>
      </c>
      <c r="AI496" s="21">
        <v>0</v>
      </c>
      <c r="AJ496" s="21">
        <v>0</v>
      </c>
      <c r="AM496" s="20" t="s">
        <v>4</v>
      </c>
      <c r="AO496" s="20" t="s">
        <v>4</v>
      </c>
      <c r="AP496" s="20" t="s">
        <v>249</v>
      </c>
    </row>
    <row r="497" spans="1:42">
      <c r="A497" s="30">
        <v>116104</v>
      </c>
      <c r="B497" s="20" t="s">
        <v>2264</v>
      </c>
      <c r="C497" s="20">
        <v>14</v>
      </c>
      <c r="D497" s="20" t="s">
        <v>248</v>
      </c>
      <c r="G497" s="20">
        <v>2</v>
      </c>
      <c r="H497" s="20" t="b">
        <v>0</v>
      </c>
      <c r="J497" s="20">
        <v>0</v>
      </c>
      <c r="O497" s="20">
        <v>0</v>
      </c>
      <c r="P497" s="20">
        <v>0</v>
      </c>
      <c r="Q497" s="21">
        <v>0</v>
      </c>
      <c r="T497" s="21">
        <v>0.34</v>
      </c>
      <c r="U497" s="22">
        <v>43556</v>
      </c>
      <c r="W497" s="20">
        <v>0</v>
      </c>
      <c r="X497" s="20">
        <v>2</v>
      </c>
      <c r="Y497" s="20" t="b">
        <v>0</v>
      </c>
      <c r="Z497" s="20" t="b">
        <v>0</v>
      </c>
      <c r="AA497" s="21">
        <v>0</v>
      </c>
      <c r="AB497" s="21">
        <v>0</v>
      </c>
      <c r="AC497" s="21">
        <v>0.34</v>
      </c>
      <c r="AD497" s="21">
        <v>120</v>
      </c>
      <c r="AE497" s="21">
        <v>0</v>
      </c>
      <c r="AF497" s="21">
        <v>0</v>
      </c>
      <c r="AG497" s="21">
        <v>0</v>
      </c>
      <c r="AH497" s="21">
        <v>0</v>
      </c>
      <c r="AI497" s="21">
        <v>0</v>
      </c>
      <c r="AJ497" s="21">
        <v>0</v>
      </c>
      <c r="AK497" s="20" t="s">
        <v>25</v>
      </c>
      <c r="AM497" s="20" t="s">
        <v>4</v>
      </c>
      <c r="AO497" s="20" t="s">
        <v>4</v>
      </c>
      <c r="AP497" s="20" t="s">
        <v>249</v>
      </c>
    </row>
    <row r="498" spans="1:42">
      <c r="A498" s="30">
        <v>116106</v>
      </c>
      <c r="B498" s="20" t="s">
        <v>2264</v>
      </c>
      <c r="C498" s="20">
        <v>16</v>
      </c>
      <c r="D498" s="20" t="s">
        <v>250</v>
      </c>
      <c r="G498" s="20">
        <v>2</v>
      </c>
      <c r="H498" s="20" t="b">
        <v>0</v>
      </c>
      <c r="J498" s="20">
        <v>0</v>
      </c>
      <c r="O498" s="20">
        <v>0</v>
      </c>
      <c r="P498" s="20">
        <v>0</v>
      </c>
      <c r="Q498" s="21">
        <v>0</v>
      </c>
      <c r="T498" s="21">
        <v>1.97</v>
      </c>
      <c r="U498" s="22">
        <v>43395</v>
      </c>
      <c r="W498" s="20">
        <v>0</v>
      </c>
      <c r="X498" s="20">
        <v>2</v>
      </c>
      <c r="Y498" s="20" t="b">
        <v>0</v>
      </c>
      <c r="Z498" s="20" t="b">
        <v>0</v>
      </c>
      <c r="AA498" s="21">
        <v>0</v>
      </c>
      <c r="AB498" s="21">
        <v>0</v>
      </c>
      <c r="AC498" s="21">
        <v>1.97</v>
      </c>
      <c r="AD498" s="21">
        <v>120</v>
      </c>
      <c r="AE498" s="21">
        <v>0</v>
      </c>
      <c r="AF498" s="21">
        <v>0</v>
      </c>
      <c r="AG498" s="21">
        <v>0</v>
      </c>
      <c r="AH498" s="21">
        <v>0</v>
      </c>
      <c r="AI498" s="21">
        <v>0</v>
      </c>
      <c r="AJ498" s="21">
        <v>0</v>
      </c>
      <c r="AK498" s="20" t="s">
        <v>25</v>
      </c>
      <c r="AM498" s="20" t="s">
        <v>4</v>
      </c>
      <c r="AO498" s="20" t="s">
        <v>4</v>
      </c>
      <c r="AP498" s="20" t="s">
        <v>249</v>
      </c>
    </row>
    <row r="499" spans="1:42">
      <c r="A499" s="30">
        <v>116108</v>
      </c>
      <c r="B499" s="20" t="s">
        <v>2264</v>
      </c>
      <c r="C499" s="20">
        <v>18</v>
      </c>
      <c r="D499" s="20" t="s">
        <v>251</v>
      </c>
      <c r="G499" s="20">
        <v>2</v>
      </c>
      <c r="H499" s="20" t="b">
        <v>0</v>
      </c>
      <c r="Q499" s="21">
        <v>0</v>
      </c>
      <c r="T499" s="21">
        <v>2.0299999999999998</v>
      </c>
      <c r="U499" s="22">
        <v>39631</v>
      </c>
      <c r="X499" s="20">
        <v>2</v>
      </c>
      <c r="Z499" s="20" t="b">
        <v>0</v>
      </c>
      <c r="AC499" s="21">
        <v>2.0299999999999998</v>
      </c>
      <c r="AD499" s="21">
        <v>120</v>
      </c>
      <c r="AE499" s="21">
        <v>0</v>
      </c>
      <c r="AF499" s="21">
        <v>0</v>
      </c>
      <c r="AG499" s="21">
        <v>0</v>
      </c>
      <c r="AH499" s="21">
        <v>0</v>
      </c>
      <c r="AI499" s="21">
        <v>0</v>
      </c>
      <c r="AJ499" s="21">
        <v>0</v>
      </c>
      <c r="AM499" s="20" t="s">
        <v>4</v>
      </c>
      <c r="AO499" s="20" t="s">
        <v>4</v>
      </c>
      <c r="AP499" s="20" t="s">
        <v>249</v>
      </c>
    </row>
    <row r="500" spans="1:42">
      <c r="A500" s="30">
        <v>116110</v>
      </c>
      <c r="B500" s="20" t="s">
        <v>2264</v>
      </c>
      <c r="C500" s="20">
        <v>20</v>
      </c>
      <c r="D500" s="20" t="s">
        <v>252</v>
      </c>
      <c r="G500" s="20">
        <v>2</v>
      </c>
      <c r="H500" s="20" t="b">
        <v>0</v>
      </c>
      <c r="O500" s="20">
        <v>0</v>
      </c>
      <c r="P500" s="20">
        <v>0</v>
      </c>
      <c r="Q500" s="21">
        <v>0</v>
      </c>
      <c r="T500" s="21">
        <v>0.36</v>
      </c>
      <c r="U500" s="22">
        <v>43556</v>
      </c>
      <c r="W500" s="20">
        <v>0</v>
      </c>
      <c r="X500" s="20">
        <v>2</v>
      </c>
      <c r="Y500" s="20" t="b">
        <v>0</v>
      </c>
      <c r="Z500" s="20" t="b">
        <v>0</v>
      </c>
      <c r="AA500" s="21">
        <v>0</v>
      </c>
      <c r="AB500" s="21">
        <v>0</v>
      </c>
      <c r="AC500" s="21">
        <v>0.36</v>
      </c>
      <c r="AD500" s="21">
        <v>120</v>
      </c>
      <c r="AE500" s="21">
        <v>0</v>
      </c>
      <c r="AF500" s="21">
        <v>0</v>
      </c>
      <c r="AG500" s="21">
        <v>0</v>
      </c>
      <c r="AH500" s="21">
        <v>0</v>
      </c>
      <c r="AI500" s="21">
        <v>0</v>
      </c>
      <c r="AJ500" s="21">
        <v>0</v>
      </c>
      <c r="AK500" s="20" t="s">
        <v>25</v>
      </c>
      <c r="AM500" s="20" t="s">
        <v>4</v>
      </c>
      <c r="AO500" s="20" t="s">
        <v>4</v>
      </c>
      <c r="AP500" s="20" t="s">
        <v>249</v>
      </c>
    </row>
    <row r="501" spans="1:42">
      <c r="A501" s="30">
        <v>116112</v>
      </c>
      <c r="B501" s="20" t="s">
        <v>2264</v>
      </c>
      <c r="C501" s="20">
        <v>22</v>
      </c>
      <c r="D501" s="20" t="s">
        <v>253</v>
      </c>
      <c r="G501" s="20">
        <v>2</v>
      </c>
      <c r="H501" s="20" t="b">
        <v>0</v>
      </c>
      <c r="O501" s="20">
        <v>0</v>
      </c>
      <c r="P501" s="20">
        <v>0</v>
      </c>
      <c r="Q501" s="21">
        <v>0</v>
      </c>
      <c r="T501" s="21">
        <v>0.6</v>
      </c>
      <c r="U501" s="22">
        <v>43556</v>
      </c>
      <c r="W501" s="20">
        <v>0</v>
      </c>
      <c r="X501" s="20">
        <v>2</v>
      </c>
      <c r="Z501" s="20" t="b">
        <v>0</v>
      </c>
      <c r="AC501" s="21">
        <v>0.6</v>
      </c>
      <c r="AD501" s="21">
        <v>120</v>
      </c>
      <c r="AE501" s="21">
        <v>0</v>
      </c>
      <c r="AF501" s="21">
        <v>0</v>
      </c>
      <c r="AG501" s="21">
        <v>0</v>
      </c>
      <c r="AH501" s="21">
        <v>0</v>
      </c>
      <c r="AI501" s="21">
        <v>0</v>
      </c>
      <c r="AJ501" s="21">
        <v>0</v>
      </c>
      <c r="AK501" s="20" t="s">
        <v>25</v>
      </c>
      <c r="AM501" s="20" t="s">
        <v>4</v>
      </c>
      <c r="AO501" s="20" t="s">
        <v>4</v>
      </c>
      <c r="AP501" s="20" t="s">
        <v>249</v>
      </c>
    </row>
    <row r="502" spans="1:42">
      <c r="A502" s="30">
        <v>116114</v>
      </c>
      <c r="B502" s="20" t="s">
        <v>2264</v>
      </c>
      <c r="C502" s="20">
        <v>24</v>
      </c>
      <c r="D502" s="20" t="s">
        <v>254</v>
      </c>
      <c r="G502" s="20">
        <v>2</v>
      </c>
      <c r="H502" s="20" t="b">
        <v>0</v>
      </c>
      <c r="J502" s="20">
        <v>0</v>
      </c>
      <c r="O502" s="20">
        <v>0</v>
      </c>
      <c r="P502" s="20">
        <v>0</v>
      </c>
      <c r="Q502" s="21">
        <v>0</v>
      </c>
      <c r="T502" s="21">
        <v>4.28</v>
      </c>
      <c r="U502" s="22">
        <v>43556</v>
      </c>
      <c r="W502" s="20">
        <v>0</v>
      </c>
      <c r="X502" s="20">
        <v>2</v>
      </c>
      <c r="Y502" s="20" t="b">
        <v>0</v>
      </c>
      <c r="Z502" s="20" t="b">
        <v>0</v>
      </c>
      <c r="AA502" s="21">
        <v>0</v>
      </c>
      <c r="AB502" s="21">
        <v>0</v>
      </c>
      <c r="AC502" s="21">
        <v>4.28</v>
      </c>
      <c r="AD502" s="21">
        <v>120</v>
      </c>
      <c r="AE502" s="21">
        <v>0</v>
      </c>
      <c r="AF502" s="21">
        <v>0</v>
      </c>
      <c r="AG502" s="21">
        <v>0</v>
      </c>
      <c r="AH502" s="21">
        <v>0</v>
      </c>
      <c r="AI502" s="21">
        <v>0</v>
      </c>
      <c r="AJ502" s="21">
        <v>0</v>
      </c>
      <c r="AM502" s="20" t="s">
        <v>4</v>
      </c>
      <c r="AO502" s="20" t="s">
        <v>4</v>
      </c>
      <c r="AP502" s="20" t="s">
        <v>249</v>
      </c>
    </row>
    <row r="503" spans="1:42">
      <c r="A503" s="30">
        <v>116116</v>
      </c>
      <c r="B503" s="20" t="s">
        <v>2264</v>
      </c>
      <c r="C503" s="20">
        <v>26</v>
      </c>
      <c r="D503" s="20" t="s">
        <v>255</v>
      </c>
      <c r="G503" s="20">
        <v>2</v>
      </c>
      <c r="H503" s="20" t="b">
        <v>0</v>
      </c>
      <c r="J503" s="20">
        <v>0</v>
      </c>
      <c r="K503" s="20" t="s">
        <v>2413</v>
      </c>
      <c r="L503" s="20" t="s">
        <v>2413</v>
      </c>
      <c r="O503" s="20">
        <v>0</v>
      </c>
      <c r="P503" s="20">
        <v>0</v>
      </c>
      <c r="Q503" s="21">
        <v>0</v>
      </c>
      <c r="T503" s="21">
        <v>3.67</v>
      </c>
      <c r="U503" s="22">
        <v>43556</v>
      </c>
      <c r="W503" s="20">
        <v>0</v>
      </c>
      <c r="X503" s="20">
        <v>2</v>
      </c>
      <c r="Y503" s="20" t="b">
        <v>0</v>
      </c>
      <c r="Z503" s="20" t="b">
        <v>0</v>
      </c>
      <c r="AA503" s="21">
        <v>0</v>
      </c>
      <c r="AB503" s="21">
        <v>0</v>
      </c>
      <c r="AC503" s="21">
        <v>5.22</v>
      </c>
      <c r="AD503" s="21">
        <v>120</v>
      </c>
      <c r="AE503" s="21">
        <v>0</v>
      </c>
      <c r="AF503" s="21">
        <v>0</v>
      </c>
      <c r="AG503" s="21">
        <v>0</v>
      </c>
      <c r="AH503" s="21">
        <v>0</v>
      </c>
      <c r="AI503" s="21">
        <v>0</v>
      </c>
      <c r="AJ503" s="21">
        <v>0</v>
      </c>
      <c r="AM503" s="20" t="s">
        <v>4</v>
      </c>
      <c r="AO503" s="20" t="s">
        <v>4</v>
      </c>
      <c r="AP503" s="20" t="s">
        <v>249</v>
      </c>
    </row>
    <row r="504" spans="1:42">
      <c r="A504" s="30">
        <v>116118</v>
      </c>
      <c r="B504" s="20" t="s">
        <v>2264</v>
      </c>
      <c r="C504" s="20">
        <v>28</v>
      </c>
      <c r="D504" s="20" t="s">
        <v>256</v>
      </c>
      <c r="G504" s="20">
        <v>2</v>
      </c>
      <c r="H504" s="20" t="b">
        <v>0</v>
      </c>
      <c r="Q504" s="21">
        <v>0</v>
      </c>
      <c r="T504" s="21">
        <v>0.67</v>
      </c>
      <c r="U504" s="22">
        <v>43556</v>
      </c>
      <c r="X504" s="20">
        <v>2</v>
      </c>
      <c r="Z504" s="20" t="b">
        <v>0</v>
      </c>
      <c r="AC504" s="21">
        <v>0.67</v>
      </c>
      <c r="AD504" s="21">
        <v>120</v>
      </c>
      <c r="AE504" s="21">
        <v>0</v>
      </c>
      <c r="AF504" s="21">
        <v>0</v>
      </c>
      <c r="AG504" s="21">
        <v>0</v>
      </c>
      <c r="AH504" s="21">
        <v>0</v>
      </c>
      <c r="AI504" s="21">
        <v>0</v>
      </c>
      <c r="AJ504" s="21">
        <v>0</v>
      </c>
      <c r="AK504" s="20" t="s">
        <v>25</v>
      </c>
      <c r="AM504" s="20" t="s">
        <v>4</v>
      </c>
      <c r="AO504" s="20" t="s">
        <v>4</v>
      </c>
      <c r="AP504" s="20" t="s">
        <v>249</v>
      </c>
    </row>
    <row r="505" spans="1:42">
      <c r="A505" s="30">
        <v>116120</v>
      </c>
      <c r="B505" s="20" t="s">
        <v>2264</v>
      </c>
      <c r="C505" s="20">
        <v>30</v>
      </c>
      <c r="D505" s="20" t="s">
        <v>257</v>
      </c>
      <c r="G505" s="20">
        <v>2</v>
      </c>
      <c r="H505" s="20" t="b">
        <v>0</v>
      </c>
      <c r="O505" s="20">
        <v>0</v>
      </c>
      <c r="P505" s="20">
        <v>0</v>
      </c>
      <c r="Q505" s="21">
        <v>0</v>
      </c>
      <c r="T505" s="21">
        <v>1.37</v>
      </c>
      <c r="U505" s="22">
        <v>37550</v>
      </c>
      <c r="W505" s="20">
        <v>0</v>
      </c>
      <c r="X505" s="20">
        <v>2</v>
      </c>
      <c r="Y505" s="20" t="b">
        <v>0</v>
      </c>
      <c r="Z505" s="20" t="b">
        <v>0</v>
      </c>
      <c r="AC505" s="21">
        <v>1.37</v>
      </c>
      <c r="AD505" s="21">
        <v>120</v>
      </c>
      <c r="AE505" s="21">
        <v>0</v>
      </c>
      <c r="AF505" s="21">
        <v>0</v>
      </c>
      <c r="AG505" s="21">
        <v>0</v>
      </c>
      <c r="AH505" s="21">
        <v>0</v>
      </c>
      <c r="AI505" s="21">
        <v>0</v>
      </c>
      <c r="AJ505" s="21">
        <v>0</v>
      </c>
      <c r="AM505" s="20" t="s">
        <v>4</v>
      </c>
      <c r="AO505" s="20" t="s">
        <v>4</v>
      </c>
      <c r="AP505" s="20" t="s">
        <v>249</v>
      </c>
    </row>
    <row r="506" spans="1:42">
      <c r="A506" s="30">
        <v>116122</v>
      </c>
      <c r="B506" s="20" t="s">
        <v>2264</v>
      </c>
      <c r="C506" s="20">
        <v>32</v>
      </c>
      <c r="D506" s="20" t="s">
        <v>258</v>
      </c>
      <c r="G506" s="20">
        <v>2</v>
      </c>
      <c r="H506" s="20" t="b">
        <v>0</v>
      </c>
      <c r="Q506" s="21">
        <v>0</v>
      </c>
      <c r="T506" s="21">
        <v>1.31</v>
      </c>
      <c r="U506" s="22">
        <v>43556</v>
      </c>
      <c r="X506" s="20">
        <v>2</v>
      </c>
      <c r="Z506" s="20" t="b">
        <v>0</v>
      </c>
      <c r="AC506" s="21">
        <v>1.31</v>
      </c>
      <c r="AD506" s="21">
        <v>120</v>
      </c>
      <c r="AE506" s="21">
        <v>0</v>
      </c>
      <c r="AF506" s="21">
        <v>0</v>
      </c>
      <c r="AG506" s="21">
        <v>0</v>
      </c>
      <c r="AH506" s="21">
        <v>0</v>
      </c>
      <c r="AI506" s="21">
        <v>0</v>
      </c>
      <c r="AJ506" s="21">
        <v>0</v>
      </c>
      <c r="AK506" s="20" t="s">
        <v>25</v>
      </c>
      <c r="AM506" s="20" t="s">
        <v>4</v>
      </c>
      <c r="AO506" s="20" t="s">
        <v>4</v>
      </c>
      <c r="AP506" s="20" t="s">
        <v>249</v>
      </c>
    </row>
    <row r="507" spans="1:42">
      <c r="A507" s="30">
        <v>116125</v>
      </c>
      <c r="B507" s="20" t="s">
        <v>2264</v>
      </c>
      <c r="C507" s="20">
        <v>34</v>
      </c>
      <c r="D507" s="20" t="s">
        <v>259</v>
      </c>
      <c r="G507" s="20">
        <v>2</v>
      </c>
      <c r="H507" s="20" t="b">
        <v>0</v>
      </c>
      <c r="J507" s="20">
        <v>0</v>
      </c>
      <c r="O507" s="20">
        <v>0</v>
      </c>
      <c r="P507" s="20">
        <v>0</v>
      </c>
      <c r="Q507" s="21">
        <v>0</v>
      </c>
      <c r="T507" s="21">
        <v>8.7200000000000006</v>
      </c>
      <c r="U507" s="22">
        <v>37550</v>
      </c>
      <c r="W507" s="20">
        <v>0</v>
      </c>
      <c r="X507" s="20">
        <v>2</v>
      </c>
      <c r="Y507" s="20" t="b">
        <v>0</v>
      </c>
      <c r="Z507" s="20" t="b">
        <v>0</v>
      </c>
      <c r="AA507" s="21">
        <v>0</v>
      </c>
      <c r="AB507" s="21">
        <v>0</v>
      </c>
      <c r="AC507" s="21">
        <v>8.7200000000000006</v>
      </c>
      <c r="AD507" s="21">
        <v>120</v>
      </c>
      <c r="AE507" s="21">
        <v>0</v>
      </c>
      <c r="AF507" s="21">
        <v>0</v>
      </c>
      <c r="AG507" s="21">
        <v>0</v>
      </c>
      <c r="AH507" s="21">
        <v>0</v>
      </c>
      <c r="AI507" s="21">
        <v>0</v>
      </c>
      <c r="AJ507" s="21">
        <v>0</v>
      </c>
      <c r="AM507" s="20" t="s">
        <v>4</v>
      </c>
      <c r="AO507" s="20" t="s">
        <v>4</v>
      </c>
      <c r="AP507" s="20" t="s">
        <v>249</v>
      </c>
    </row>
    <row r="508" spans="1:42">
      <c r="A508" s="30">
        <v>116130</v>
      </c>
      <c r="B508" s="20" t="s">
        <v>2264</v>
      </c>
      <c r="C508" s="20">
        <v>36</v>
      </c>
      <c r="D508" s="20" t="s">
        <v>2414</v>
      </c>
      <c r="G508" s="20">
        <v>2</v>
      </c>
      <c r="H508" s="20" t="b">
        <v>0</v>
      </c>
      <c r="J508" s="20">
        <v>0</v>
      </c>
      <c r="O508" s="20">
        <v>0</v>
      </c>
      <c r="P508" s="20">
        <v>0</v>
      </c>
      <c r="Q508" s="21">
        <v>0</v>
      </c>
      <c r="T508" s="21">
        <v>1.88</v>
      </c>
      <c r="U508" s="22">
        <v>39631</v>
      </c>
      <c r="W508" s="20">
        <v>0</v>
      </c>
      <c r="X508" s="20">
        <v>3</v>
      </c>
      <c r="Y508" s="20" t="b">
        <v>0</v>
      </c>
      <c r="Z508" s="20" t="b">
        <v>1</v>
      </c>
      <c r="AA508" s="21">
        <v>0</v>
      </c>
      <c r="AB508" s="21">
        <v>0</v>
      </c>
      <c r="AC508" s="21">
        <v>1.88</v>
      </c>
      <c r="AD508" s="21">
        <v>120</v>
      </c>
      <c r="AE508" s="21">
        <v>0</v>
      </c>
      <c r="AF508" s="21">
        <v>0</v>
      </c>
      <c r="AG508" s="21">
        <v>0</v>
      </c>
      <c r="AH508" s="21">
        <v>0</v>
      </c>
      <c r="AI508" s="21">
        <v>0</v>
      </c>
      <c r="AJ508" s="21">
        <v>0</v>
      </c>
      <c r="AM508" s="20" t="s">
        <v>4</v>
      </c>
      <c r="AO508" s="20" t="s">
        <v>4</v>
      </c>
      <c r="AP508" s="20" t="s">
        <v>249</v>
      </c>
    </row>
    <row r="509" spans="1:42">
      <c r="A509" s="30">
        <v>116132</v>
      </c>
      <c r="B509" s="20" t="s">
        <v>2264</v>
      </c>
      <c r="C509" s="20">
        <v>38</v>
      </c>
      <c r="D509" s="20" t="s">
        <v>2415</v>
      </c>
      <c r="G509" s="20">
        <v>2</v>
      </c>
      <c r="H509" s="20" t="b">
        <v>0</v>
      </c>
      <c r="J509" s="20">
        <v>0</v>
      </c>
      <c r="O509" s="20">
        <v>0</v>
      </c>
      <c r="P509" s="20">
        <v>0</v>
      </c>
      <c r="Q509" s="21">
        <v>0</v>
      </c>
      <c r="T509" s="21">
        <v>7.56</v>
      </c>
      <c r="U509" s="22">
        <v>43556</v>
      </c>
      <c r="W509" s="20">
        <v>0</v>
      </c>
      <c r="X509" s="20">
        <v>2</v>
      </c>
      <c r="Y509" s="20" t="b">
        <v>0</v>
      </c>
      <c r="Z509" s="20" t="b">
        <v>0</v>
      </c>
      <c r="AA509" s="21">
        <v>0</v>
      </c>
      <c r="AB509" s="21">
        <v>0</v>
      </c>
      <c r="AC509" s="21">
        <v>7.56</v>
      </c>
      <c r="AD509" s="21">
        <v>120</v>
      </c>
      <c r="AE509" s="21">
        <v>0</v>
      </c>
      <c r="AF509" s="21">
        <v>0</v>
      </c>
      <c r="AG509" s="21">
        <v>0</v>
      </c>
      <c r="AH509" s="21">
        <v>0</v>
      </c>
      <c r="AI509" s="21">
        <v>0</v>
      </c>
      <c r="AJ509" s="21">
        <v>0</v>
      </c>
      <c r="AK509" s="20" t="s">
        <v>25</v>
      </c>
      <c r="AM509" s="20" t="s">
        <v>4</v>
      </c>
      <c r="AO509" s="20" t="s">
        <v>4</v>
      </c>
      <c r="AP509" s="20" t="s">
        <v>249</v>
      </c>
    </row>
    <row r="510" spans="1:42">
      <c r="A510" s="30">
        <v>116134</v>
      </c>
      <c r="B510" s="20" t="s">
        <v>2264</v>
      </c>
      <c r="C510" s="20">
        <v>40</v>
      </c>
      <c r="D510" s="20" t="s">
        <v>2416</v>
      </c>
      <c r="G510" s="20">
        <v>2</v>
      </c>
      <c r="H510" s="20" t="b">
        <v>0</v>
      </c>
      <c r="J510" s="20">
        <v>0</v>
      </c>
      <c r="O510" s="20">
        <v>0</v>
      </c>
      <c r="P510" s="20">
        <v>0</v>
      </c>
      <c r="Q510" s="21">
        <v>0</v>
      </c>
      <c r="T510" s="21">
        <v>13.68</v>
      </c>
      <c r="U510" s="22">
        <v>42060</v>
      </c>
      <c r="W510" s="20">
        <v>0</v>
      </c>
      <c r="X510" s="20">
        <v>2</v>
      </c>
      <c r="Y510" s="20" t="b">
        <v>0</v>
      </c>
      <c r="Z510" s="20" t="b">
        <v>0</v>
      </c>
      <c r="AA510" s="21">
        <v>0</v>
      </c>
      <c r="AB510" s="21">
        <v>0</v>
      </c>
      <c r="AC510" s="21">
        <v>13.68</v>
      </c>
      <c r="AD510" s="21">
        <v>120</v>
      </c>
      <c r="AE510" s="21">
        <v>0</v>
      </c>
      <c r="AF510" s="21">
        <v>0</v>
      </c>
      <c r="AG510" s="21">
        <v>0</v>
      </c>
      <c r="AH510" s="21">
        <v>0</v>
      </c>
      <c r="AI510" s="21">
        <v>0</v>
      </c>
      <c r="AJ510" s="21">
        <v>0</v>
      </c>
      <c r="AK510" s="20" t="s">
        <v>25</v>
      </c>
      <c r="AM510" s="20" t="s">
        <v>4</v>
      </c>
      <c r="AO510" s="20" t="s">
        <v>4</v>
      </c>
      <c r="AP510" s="20" t="s">
        <v>249</v>
      </c>
    </row>
    <row r="511" spans="1:42">
      <c r="A511" s="30">
        <v>116136</v>
      </c>
      <c r="B511" s="20" t="s">
        <v>2264</v>
      </c>
      <c r="C511" s="20">
        <v>42</v>
      </c>
      <c r="D511" s="20" t="s">
        <v>2417</v>
      </c>
      <c r="G511" s="20">
        <v>2</v>
      </c>
      <c r="H511" s="20" t="b">
        <v>0</v>
      </c>
      <c r="J511" s="20">
        <v>0</v>
      </c>
      <c r="O511" s="20">
        <v>0</v>
      </c>
      <c r="P511" s="20">
        <v>0</v>
      </c>
      <c r="Q511" s="21">
        <v>0</v>
      </c>
      <c r="T511" s="21">
        <v>16.02</v>
      </c>
      <c r="U511" s="22">
        <v>42060</v>
      </c>
      <c r="W511" s="20">
        <v>0</v>
      </c>
      <c r="X511" s="20">
        <v>2</v>
      </c>
      <c r="Y511" s="20" t="b">
        <v>0</v>
      </c>
      <c r="Z511" s="20" t="b">
        <v>0</v>
      </c>
      <c r="AA511" s="21">
        <v>0</v>
      </c>
      <c r="AB511" s="21">
        <v>0</v>
      </c>
      <c r="AC511" s="21">
        <v>16.02</v>
      </c>
      <c r="AD511" s="21">
        <v>120</v>
      </c>
      <c r="AE511" s="21">
        <v>0</v>
      </c>
      <c r="AF511" s="21">
        <v>0</v>
      </c>
      <c r="AG511" s="21">
        <v>0</v>
      </c>
      <c r="AH511" s="21">
        <v>0</v>
      </c>
      <c r="AI511" s="21">
        <v>0</v>
      </c>
      <c r="AJ511" s="21">
        <v>0</v>
      </c>
      <c r="AK511" s="20" t="s">
        <v>25</v>
      </c>
      <c r="AM511" s="20" t="s">
        <v>4</v>
      </c>
      <c r="AO511" s="20" t="s">
        <v>4</v>
      </c>
      <c r="AP511" s="20" t="s">
        <v>249</v>
      </c>
    </row>
    <row r="512" spans="1:42">
      <c r="A512" s="30">
        <v>116145</v>
      </c>
      <c r="B512" s="20" t="s">
        <v>2264</v>
      </c>
      <c r="C512" s="20">
        <v>44</v>
      </c>
      <c r="D512" s="20" t="s">
        <v>260</v>
      </c>
      <c r="G512" s="20">
        <v>2</v>
      </c>
      <c r="H512" s="20" t="b">
        <v>0</v>
      </c>
      <c r="Q512" s="21">
        <v>0</v>
      </c>
      <c r="T512" s="21">
        <v>0.25</v>
      </c>
      <c r="U512" s="22">
        <v>37550</v>
      </c>
      <c r="X512" s="20">
        <v>2</v>
      </c>
      <c r="Z512" s="20" t="b">
        <v>0</v>
      </c>
      <c r="AC512" s="21">
        <v>0.25</v>
      </c>
      <c r="AD512" s="21">
        <v>120</v>
      </c>
      <c r="AE512" s="21">
        <v>0</v>
      </c>
      <c r="AF512" s="21">
        <v>0</v>
      </c>
      <c r="AG512" s="21">
        <v>0</v>
      </c>
      <c r="AH512" s="21">
        <v>0</v>
      </c>
      <c r="AI512" s="21">
        <v>0</v>
      </c>
      <c r="AJ512" s="21">
        <v>0</v>
      </c>
      <c r="AM512" s="20" t="s">
        <v>4</v>
      </c>
      <c r="AO512" s="20" t="s">
        <v>4</v>
      </c>
      <c r="AP512" s="20" t="s">
        <v>249</v>
      </c>
    </row>
    <row r="513" spans="1:42">
      <c r="A513" s="30">
        <v>116150</v>
      </c>
      <c r="B513" s="20" t="s">
        <v>2264</v>
      </c>
      <c r="C513" s="20">
        <v>46</v>
      </c>
      <c r="D513" s="20" t="s">
        <v>2418</v>
      </c>
      <c r="G513" s="20">
        <v>2</v>
      </c>
      <c r="H513" s="20" t="b">
        <v>0</v>
      </c>
      <c r="Q513" s="21">
        <v>0</v>
      </c>
      <c r="T513" s="21">
        <v>1.27</v>
      </c>
      <c r="U513" s="22">
        <v>36733</v>
      </c>
      <c r="X513" s="20">
        <v>2</v>
      </c>
      <c r="Z513" s="20" t="b">
        <v>0</v>
      </c>
      <c r="AC513" s="21">
        <v>1.27</v>
      </c>
      <c r="AD513" s="21">
        <v>120</v>
      </c>
      <c r="AE513" s="21">
        <v>0</v>
      </c>
      <c r="AF513" s="21">
        <v>0</v>
      </c>
      <c r="AG513" s="21">
        <v>0</v>
      </c>
      <c r="AH513" s="21">
        <v>0</v>
      </c>
      <c r="AI513" s="21">
        <v>0</v>
      </c>
      <c r="AJ513" s="21">
        <v>0</v>
      </c>
      <c r="AM513" s="20" t="s">
        <v>4</v>
      </c>
      <c r="AO513" s="20" t="s">
        <v>4</v>
      </c>
      <c r="AP513" s="20" t="s">
        <v>249</v>
      </c>
    </row>
    <row r="514" spans="1:42">
      <c r="A514" s="30">
        <v>116152</v>
      </c>
      <c r="B514" s="20" t="s">
        <v>2264</v>
      </c>
      <c r="C514" s="20">
        <v>48</v>
      </c>
      <c r="D514" s="20" t="s">
        <v>261</v>
      </c>
      <c r="G514" s="20">
        <v>2</v>
      </c>
      <c r="H514" s="20" t="b">
        <v>0</v>
      </c>
      <c r="J514" s="20">
        <v>0</v>
      </c>
      <c r="O514" s="20">
        <v>0</v>
      </c>
      <c r="P514" s="20">
        <v>0</v>
      </c>
      <c r="Q514" s="21">
        <v>0</v>
      </c>
      <c r="T514" s="21">
        <v>1.46</v>
      </c>
      <c r="U514" s="22">
        <v>36733</v>
      </c>
      <c r="W514" s="20">
        <v>0</v>
      </c>
      <c r="X514" s="20">
        <v>2</v>
      </c>
      <c r="Y514" s="20" t="b">
        <v>0</v>
      </c>
      <c r="Z514" s="20" t="b">
        <v>0</v>
      </c>
      <c r="AA514" s="21">
        <v>0</v>
      </c>
      <c r="AB514" s="21">
        <v>0</v>
      </c>
      <c r="AC514" s="21">
        <v>1.46</v>
      </c>
      <c r="AD514" s="21">
        <v>120</v>
      </c>
      <c r="AE514" s="21">
        <v>0</v>
      </c>
      <c r="AF514" s="21">
        <v>0</v>
      </c>
      <c r="AG514" s="21">
        <v>0</v>
      </c>
      <c r="AH514" s="21">
        <v>0</v>
      </c>
      <c r="AI514" s="21">
        <v>0</v>
      </c>
      <c r="AJ514" s="21">
        <v>0</v>
      </c>
      <c r="AM514" s="20" t="s">
        <v>4</v>
      </c>
      <c r="AO514" s="20" t="s">
        <v>4</v>
      </c>
      <c r="AP514" s="20" t="s">
        <v>249</v>
      </c>
    </row>
    <row r="515" spans="1:42">
      <c r="A515" s="30">
        <v>116154</v>
      </c>
      <c r="B515" s="20" t="s">
        <v>2264</v>
      </c>
      <c r="C515" s="20">
        <v>50</v>
      </c>
      <c r="D515" s="20" t="s">
        <v>262</v>
      </c>
      <c r="G515" s="20">
        <v>2</v>
      </c>
      <c r="H515" s="20" t="b">
        <v>0</v>
      </c>
      <c r="Q515" s="21">
        <v>0</v>
      </c>
      <c r="T515" s="21">
        <v>1.53</v>
      </c>
      <c r="U515" s="22">
        <v>36733</v>
      </c>
      <c r="X515" s="20">
        <v>2</v>
      </c>
      <c r="Z515" s="20" t="b">
        <v>0</v>
      </c>
      <c r="AC515" s="21">
        <v>1.53</v>
      </c>
      <c r="AD515" s="21">
        <v>120</v>
      </c>
      <c r="AE515" s="21">
        <v>0</v>
      </c>
      <c r="AF515" s="21">
        <v>0</v>
      </c>
      <c r="AG515" s="21">
        <v>0</v>
      </c>
      <c r="AH515" s="21">
        <v>0</v>
      </c>
      <c r="AI515" s="21">
        <v>0</v>
      </c>
      <c r="AJ515" s="21">
        <v>0</v>
      </c>
      <c r="AM515" s="20" t="s">
        <v>4</v>
      </c>
      <c r="AO515" s="20" t="s">
        <v>4</v>
      </c>
      <c r="AP515" s="20" t="s">
        <v>249</v>
      </c>
    </row>
    <row r="516" spans="1:42">
      <c r="A516" s="30">
        <v>116156</v>
      </c>
      <c r="B516" s="20" t="s">
        <v>2264</v>
      </c>
      <c r="C516" s="20">
        <v>52</v>
      </c>
      <c r="D516" s="20" t="s">
        <v>263</v>
      </c>
      <c r="G516" s="20">
        <v>2</v>
      </c>
      <c r="H516" s="20" t="b">
        <v>0</v>
      </c>
      <c r="Q516" s="21">
        <v>0</v>
      </c>
      <c r="T516" s="21">
        <v>1.64</v>
      </c>
      <c r="U516" s="22">
        <v>36733</v>
      </c>
      <c r="X516" s="20">
        <v>2</v>
      </c>
      <c r="Z516" s="20" t="b">
        <v>0</v>
      </c>
      <c r="AC516" s="21">
        <v>1.64</v>
      </c>
      <c r="AD516" s="21">
        <v>120</v>
      </c>
      <c r="AE516" s="21">
        <v>0</v>
      </c>
      <c r="AF516" s="21">
        <v>0</v>
      </c>
      <c r="AG516" s="21">
        <v>0</v>
      </c>
      <c r="AH516" s="21">
        <v>0</v>
      </c>
      <c r="AI516" s="21">
        <v>0</v>
      </c>
      <c r="AJ516" s="21">
        <v>0</v>
      </c>
      <c r="AM516" s="20" t="s">
        <v>4</v>
      </c>
      <c r="AO516" s="20" t="s">
        <v>4</v>
      </c>
      <c r="AP516" s="20" t="s">
        <v>249</v>
      </c>
    </row>
    <row r="517" spans="1:42">
      <c r="A517" s="30">
        <v>116158</v>
      </c>
      <c r="B517" s="20" t="s">
        <v>2264</v>
      </c>
      <c r="C517" s="20">
        <v>54</v>
      </c>
      <c r="D517" s="20" t="s">
        <v>264</v>
      </c>
      <c r="G517" s="20">
        <v>2</v>
      </c>
      <c r="H517" s="20" t="b">
        <v>0</v>
      </c>
      <c r="Q517" s="21">
        <v>0</v>
      </c>
      <c r="T517" s="21">
        <v>1.89</v>
      </c>
      <c r="U517" s="22">
        <v>36733</v>
      </c>
      <c r="X517" s="20">
        <v>2</v>
      </c>
      <c r="Z517" s="20" t="b">
        <v>0</v>
      </c>
      <c r="AC517" s="21">
        <v>1.89</v>
      </c>
      <c r="AD517" s="21">
        <v>120</v>
      </c>
      <c r="AE517" s="21">
        <v>0</v>
      </c>
      <c r="AF517" s="21">
        <v>0</v>
      </c>
      <c r="AG517" s="21">
        <v>0</v>
      </c>
      <c r="AH517" s="21">
        <v>0</v>
      </c>
      <c r="AI517" s="21">
        <v>0</v>
      </c>
      <c r="AJ517" s="21">
        <v>0</v>
      </c>
      <c r="AM517" s="20" t="s">
        <v>4</v>
      </c>
      <c r="AO517" s="20" t="s">
        <v>4</v>
      </c>
      <c r="AP517" s="20" t="s">
        <v>249</v>
      </c>
    </row>
    <row r="518" spans="1:42">
      <c r="A518" s="30">
        <v>116160</v>
      </c>
      <c r="B518" s="20" t="s">
        <v>2264</v>
      </c>
      <c r="C518" s="20">
        <v>56</v>
      </c>
      <c r="D518" s="20" t="s">
        <v>265</v>
      </c>
      <c r="G518" s="20">
        <v>2</v>
      </c>
      <c r="H518" s="20" t="b">
        <v>0</v>
      </c>
      <c r="Q518" s="21">
        <v>0</v>
      </c>
      <c r="T518" s="21">
        <v>2.08</v>
      </c>
      <c r="U518" s="22">
        <v>36733</v>
      </c>
      <c r="X518" s="20">
        <v>2</v>
      </c>
      <c r="Z518" s="20" t="b">
        <v>0</v>
      </c>
      <c r="AC518" s="21">
        <v>2.08</v>
      </c>
      <c r="AD518" s="21">
        <v>120</v>
      </c>
      <c r="AE518" s="21">
        <v>0</v>
      </c>
      <c r="AF518" s="21">
        <v>0</v>
      </c>
      <c r="AG518" s="21">
        <v>0</v>
      </c>
      <c r="AH518" s="21">
        <v>0</v>
      </c>
      <c r="AI518" s="21">
        <v>0</v>
      </c>
      <c r="AJ518" s="21">
        <v>0</v>
      </c>
      <c r="AM518" s="20" t="s">
        <v>4</v>
      </c>
      <c r="AO518" s="20" t="s">
        <v>4</v>
      </c>
      <c r="AP518" s="20" t="s">
        <v>249</v>
      </c>
    </row>
    <row r="519" spans="1:42">
      <c r="A519" s="30">
        <v>116162</v>
      </c>
      <c r="B519" s="20" t="s">
        <v>2264</v>
      </c>
      <c r="C519" s="20">
        <v>58</v>
      </c>
      <c r="D519" s="20" t="s">
        <v>266</v>
      </c>
      <c r="G519" s="20">
        <v>2</v>
      </c>
      <c r="H519" s="20" t="b">
        <v>0</v>
      </c>
      <c r="Q519" s="21">
        <v>0</v>
      </c>
      <c r="T519" s="21">
        <v>1.5</v>
      </c>
      <c r="X519" s="20">
        <v>2</v>
      </c>
      <c r="Z519" s="20" t="b">
        <v>0</v>
      </c>
      <c r="AC519" s="21">
        <v>1.5</v>
      </c>
      <c r="AD519" s="21">
        <v>120</v>
      </c>
      <c r="AE519" s="21">
        <v>0</v>
      </c>
      <c r="AF519" s="21">
        <v>0</v>
      </c>
      <c r="AG519" s="21">
        <v>0</v>
      </c>
      <c r="AH519" s="21">
        <v>0</v>
      </c>
      <c r="AI519" s="21">
        <v>0</v>
      </c>
      <c r="AJ519" s="21">
        <v>0</v>
      </c>
      <c r="AM519" s="20" t="s">
        <v>4</v>
      </c>
      <c r="AO519" s="20" t="s">
        <v>4</v>
      </c>
      <c r="AP519" s="20" t="s">
        <v>249</v>
      </c>
    </row>
    <row r="520" spans="1:42">
      <c r="A520" s="30">
        <v>116164</v>
      </c>
      <c r="B520" s="20" t="s">
        <v>2264</v>
      </c>
      <c r="C520" s="20">
        <v>60</v>
      </c>
      <c r="D520" s="20" t="s">
        <v>267</v>
      </c>
      <c r="G520" s="20">
        <v>2</v>
      </c>
      <c r="H520" s="20" t="b">
        <v>0</v>
      </c>
      <c r="Q520" s="21">
        <v>0</v>
      </c>
      <c r="T520" s="21">
        <v>2.94</v>
      </c>
      <c r="U520" s="22">
        <v>36733</v>
      </c>
      <c r="X520" s="20">
        <v>2</v>
      </c>
      <c r="Z520" s="20" t="b">
        <v>0</v>
      </c>
      <c r="AC520" s="21">
        <v>2.94</v>
      </c>
      <c r="AD520" s="21">
        <v>120</v>
      </c>
      <c r="AE520" s="21">
        <v>0</v>
      </c>
      <c r="AF520" s="21">
        <v>0</v>
      </c>
      <c r="AG520" s="21">
        <v>0</v>
      </c>
      <c r="AH520" s="21">
        <v>0</v>
      </c>
      <c r="AI520" s="21">
        <v>0</v>
      </c>
      <c r="AJ520" s="21">
        <v>0</v>
      </c>
      <c r="AM520" s="20" t="s">
        <v>4</v>
      </c>
      <c r="AO520" s="20" t="s">
        <v>4</v>
      </c>
      <c r="AP520" s="20" t="s">
        <v>249</v>
      </c>
    </row>
    <row r="521" spans="1:42">
      <c r="A521" s="30">
        <v>116170</v>
      </c>
      <c r="B521" s="20" t="s">
        <v>2264</v>
      </c>
      <c r="C521" s="20">
        <v>62</v>
      </c>
      <c r="D521" s="20" t="s">
        <v>268</v>
      </c>
      <c r="G521" s="20">
        <v>2</v>
      </c>
      <c r="H521" s="20" t="b">
        <v>0</v>
      </c>
      <c r="J521" s="20">
        <v>0</v>
      </c>
      <c r="O521" s="20">
        <v>0</v>
      </c>
      <c r="P521" s="20">
        <v>0</v>
      </c>
      <c r="Q521" s="21">
        <v>0</v>
      </c>
      <c r="T521" s="21">
        <v>1</v>
      </c>
      <c r="W521" s="20">
        <v>0</v>
      </c>
      <c r="X521" s="20">
        <v>2</v>
      </c>
      <c r="Y521" s="20" t="b">
        <v>0</v>
      </c>
      <c r="Z521" s="20" t="b">
        <v>0</v>
      </c>
      <c r="AA521" s="21">
        <v>0</v>
      </c>
      <c r="AB521" s="21">
        <v>0</v>
      </c>
      <c r="AC521" s="21">
        <v>1</v>
      </c>
      <c r="AD521" s="21">
        <v>120</v>
      </c>
      <c r="AE521" s="21">
        <v>0</v>
      </c>
      <c r="AF521" s="21">
        <v>0</v>
      </c>
      <c r="AG521" s="21">
        <v>0</v>
      </c>
      <c r="AH521" s="21">
        <v>0</v>
      </c>
      <c r="AI521" s="21">
        <v>0</v>
      </c>
      <c r="AJ521" s="21">
        <v>0</v>
      </c>
      <c r="AK521" s="20" t="s">
        <v>52</v>
      </c>
      <c r="AM521" s="20" t="s">
        <v>4</v>
      </c>
      <c r="AO521" s="20" t="s">
        <v>4</v>
      </c>
      <c r="AP521" s="20" t="s">
        <v>249</v>
      </c>
    </row>
    <row r="522" spans="1:42">
      <c r="A522" s="30">
        <v>116210</v>
      </c>
      <c r="B522" s="20" t="s">
        <v>2264</v>
      </c>
      <c r="C522" s="20">
        <v>64</v>
      </c>
      <c r="D522" s="20" t="s">
        <v>269</v>
      </c>
      <c r="G522" s="20">
        <v>2</v>
      </c>
      <c r="H522" s="20" t="b">
        <v>0</v>
      </c>
      <c r="J522" s="20">
        <v>0</v>
      </c>
      <c r="O522" s="20">
        <v>0</v>
      </c>
      <c r="P522" s="20">
        <v>0</v>
      </c>
      <c r="Q522" s="21">
        <v>0</v>
      </c>
      <c r="T522" s="21">
        <v>6.37</v>
      </c>
      <c r="U522" s="22">
        <v>43556</v>
      </c>
      <c r="W522" s="20">
        <v>0</v>
      </c>
      <c r="X522" s="20">
        <v>2</v>
      </c>
      <c r="Y522" s="20" t="b">
        <v>0</v>
      </c>
      <c r="Z522" s="20" t="b">
        <v>0</v>
      </c>
      <c r="AA522" s="21">
        <v>0</v>
      </c>
      <c r="AB522" s="21">
        <v>0</v>
      </c>
      <c r="AC522" s="21">
        <v>6.37</v>
      </c>
      <c r="AD522" s="21">
        <v>120</v>
      </c>
      <c r="AE522" s="21">
        <v>0</v>
      </c>
      <c r="AF522" s="21">
        <v>0</v>
      </c>
      <c r="AG522" s="21">
        <v>0</v>
      </c>
      <c r="AH522" s="21">
        <v>0</v>
      </c>
      <c r="AI522" s="21">
        <v>0</v>
      </c>
      <c r="AJ522" s="21">
        <v>0</v>
      </c>
      <c r="AK522" s="20" t="s">
        <v>2</v>
      </c>
      <c r="AM522" s="20" t="s">
        <v>4</v>
      </c>
      <c r="AO522" s="20" t="s">
        <v>4</v>
      </c>
      <c r="AP522" s="20" t="s">
        <v>271</v>
      </c>
    </row>
    <row r="523" spans="1:42">
      <c r="A523" s="30">
        <v>116215</v>
      </c>
      <c r="B523" s="20" t="s">
        <v>2264</v>
      </c>
      <c r="C523" s="20">
        <v>66</v>
      </c>
      <c r="D523" s="20" t="s">
        <v>272</v>
      </c>
      <c r="G523" s="20">
        <v>2</v>
      </c>
      <c r="H523" s="20" t="b">
        <v>0</v>
      </c>
      <c r="Q523" s="21">
        <v>0</v>
      </c>
      <c r="T523" s="21">
        <v>8.48</v>
      </c>
      <c r="U523" s="22">
        <v>43556</v>
      </c>
      <c r="X523" s="20">
        <v>2</v>
      </c>
      <c r="Z523" s="20" t="b">
        <v>0</v>
      </c>
      <c r="AC523" s="21">
        <v>8.48</v>
      </c>
      <c r="AD523" s="21">
        <v>120</v>
      </c>
      <c r="AE523" s="21">
        <v>0</v>
      </c>
      <c r="AF523" s="21">
        <v>0</v>
      </c>
      <c r="AG523" s="21">
        <v>0</v>
      </c>
      <c r="AH523" s="21">
        <v>0</v>
      </c>
      <c r="AI523" s="21">
        <v>0</v>
      </c>
      <c r="AJ523" s="21">
        <v>0</v>
      </c>
      <c r="AK523" s="20" t="s">
        <v>2</v>
      </c>
      <c r="AM523" s="20" t="s">
        <v>4</v>
      </c>
      <c r="AO523" s="20" t="s">
        <v>4</v>
      </c>
      <c r="AP523" s="20" t="s">
        <v>271</v>
      </c>
    </row>
    <row r="524" spans="1:42">
      <c r="A524" s="30">
        <v>116220</v>
      </c>
      <c r="B524" s="20" t="s">
        <v>2264</v>
      </c>
      <c r="C524" s="20">
        <v>68</v>
      </c>
      <c r="D524" s="20" t="s">
        <v>273</v>
      </c>
      <c r="G524" s="20">
        <v>2</v>
      </c>
      <c r="H524" s="20" t="b">
        <v>0</v>
      </c>
      <c r="J524" s="20">
        <v>0</v>
      </c>
      <c r="O524" s="20">
        <v>0</v>
      </c>
      <c r="P524" s="20">
        <v>0</v>
      </c>
      <c r="Q524" s="21">
        <v>0</v>
      </c>
      <c r="T524" s="21">
        <v>11.47</v>
      </c>
      <c r="U524" s="22">
        <v>43556</v>
      </c>
      <c r="W524" s="20">
        <v>0</v>
      </c>
      <c r="X524" s="20">
        <v>2</v>
      </c>
      <c r="Y524" s="20" t="b">
        <v>0</v>
      </c>
      <c r="Z524" s="20" t="b">
        <v>0</v>
      </c>
      <c r="AA524" s="21">
        <v>0</v>
      </c>
      <c r="AB524" s="21">
        <v>0</v>
      </c>
      <c r="AC524" s="21">
        <v>11.47</v>
      </c>
      <c r="AD524" s="21">
        <v>120</v>
      </c>
      <c r="AE524" s="21">
        <v>0</v>
      </c>
      <c r="AF524" s="21">
        <v>0</v>
      </c>
      <c r="AG524" s="21">
        <v>0</v>
      </c>
      <c r="AH524" s="21">
        <v>0</v>
      </c>
      <c r="AI524" s="21">
        <v>0</v>
      </c>
      <c r="AJ524" s="21">
        <v>0</v>
      </c>
      <c r="AK524" s="20" t="s">
        <v>2</v>
      </c>
      <c r="AM524" s="20" t="s">
        <v>4</v>
      </c>
      <c r="AO524" s="20" t="s">
        <v>4</v>
      </c>
      <c r="AP524" s="20" t="s">
        <v>271</v>
      </c>
    </row>
    <row r="525" spans="1:42">
      <c r="A525" s="30">
        <v>116310</v>
      </c>
      <c r="B525" s="20" t="s">
        <v>2264</v>
      </c>
      <c r="C525" s="20">
        <v>70</v>
      </c>
      <c r="D525" s="20" t="s">
        <v>274</v>
      </c>
      <c r="G525" s="20">
        <v>2</v>
      </c>
      <c r="H525" s="20" t="b">
        <v>0</v>
      </c>
      <c r="J525" s="20">
        <v>0</v>
      </c>
      <c r="O525" s="20">
        <v>0</v>
      </c>
      <c r="P525" s="20">
        <v>0</v>
      </c>
      <c r="Q525" s="21">
        <v>0</v>
      </c>
      <c r="T525" s="21">
        <v>9.02</v>
      </c>
      <c r="U525" s="22">
        <v>43556</v>
      </c>
      <c r="W525" s="20">
        <v>0</v>
      </c>
      <c r="X525" s="20">
        <v>2</v>
      </c>
      <c r="Y525" s="20" t="b">
        <v>0</v>
      </c>
      <c r="Z525" s="20" t="b">
        <v>0</v>
      </c>
      <c r="AA525" s="21">
        <v>0</v>
      </c>
      <c r="AB525" s="21">
        <v>0</v>
      </c>
      <c r="AC525" s="21">
        <v>9.02</v>
      </c>
      <c r="AD525" s="21">
        <v>120</v>
      </c>
      <c r="AE525" s="21">
        <v>0</v>
      </c>
      <c r="AF525" s="21">
        <v>0</v>
      </c>
      <c r="AG525" s="21">
        <v>0</v>
      </c>
      <c r="AH525" s="21">
        <v>0</v>
      </c>
      <c r="AI525" s="21">
        <v>0</v>
      </c>
      <c r="AJ525" s="21">
        <v>0</v>
      </c>
      <c r="AK525" s="20" t="s">
        <v>2</v>
      </c>
      <c r="AM525" s="20" t="s">
        <v>4</v>
      </c>
      <c r="AO525" s="20" t="s">
        <v>4</v>
      </c>
      <c r="AP525" s="20" t="s">
        <v>275</v>
      </c>
    </row>
    <row r="526" spans="1:42">
      <c r="A526" s="30">
        <v>116320</v>
      </c>
      <c r="B526" s="20" t="s">
        <v>2264</v>
      </c>
      <c r="C526" s="20">
        <v>72</v>
      </c>
      <c r="D526" s="20" t="s">
        <v>276</v>
      </c>
      <c r="G526" s="20">
        <v>2</v>
      </c>
      <c r="H526" s="20" t="b">
        <v>0</v>
      </c>
      <c r="J526" s="20">
        <v>0</v>
      </c>
      <c r="O526" s="20">
        <v>0</v>
      </c>
      <c r="P526" s="20">
        <v>0</v>
      </c>
      <c r="Q526" s="21">
        <v>0</v>
      </c>
      <c r="T526" s="21">
        <v>17.329999999999998</v>
      </c>
      <c r="U526" s="22">
        <v>43556</v>
      </c>
      <c r="W526" s="20">
        <v>0</v>
      </c>
      <c r="X526" s="20">
        <v>2</v>
      </c>
      <c r="Y526" s="20" t="b">
        <v>0</v>
      </c>
      <c r="Z526" s="20" t="b">
        <v>0</v>
      </c>
      <c r="AA526" s="21">
        <v>0</v>
      </c>
      <c r="AB526" s="21">
        <v>0</v>
      </c>
      <c r="AC526" s="21">
        <v>17.329999999999998</v>
      </c>
      <c r="AD526" s="21">
        <v>120</v>
      </c>
      <c r="AE526" s="21">
        <v>0</v>
      </c>
      <c r="AF526" s="21">
        <v>0</v>
      </c>
      <c r="AG526" s="21">
        <v>0</v>
      </c>
      <c r="AH526" s="21">
        <v>0</v>
      </c>
      <c r="AI526" s="21">
        <v>0</v>
      </c>
      <c r="AJ526" s="21">
        <v>0</v>
      </c>
      <c r="AK526" s="20" t="s">
        <v>2</v>
      </c>
      <c r="AM526" s="20" t="s">
        <v>4</v>
      </c>
      <c r="AO526" s="20" t="s">
        <v>4</v>
      </c>
      <c r="AP526" s="20" t="s">
        <v>275</v>
      </c>
    </row>
    <row r="527" spans="1:42">
      <c r="A527" s="30">
        <v>116410</v>
      </c>
      <c r="B527" s="20" t="s">
        <v>2264</v>
      </c>
      <c r="C527" s="20">
        <v>74</v>
      </c>
      <c r="D527" s="20" t="s">
        <v>277</v>
      </c>
      <c r="G527" s="20">
        <v>2</v>
      </c>
      <c r="H527" s="20" t="b">
        <v>0</v>
      </c>
      <c r="J527" s="20">
        <v>0</v>
      </c>
      <c r="O527" s="20">
        <v>0</v>
      </c>
      <c r="P527" s="20">
        <v>0</v>
      </c>
      <c r="Q527" s="21">
        <v>0</v>
      </c>
      <c r="T527" s="21">
        <v>10.4</v>
      </c>
      <c r="U527" s="22">
        <v>36767</v>
      </c>
      <c r="W527" s="20">
        <v>0</v>
      </c>
      <c r="X527" s="20">
        <v>2</v>
      </c>
      <c r="Y527" s="20" t="b">
        <v>0</v>
      </c>
      <c r="Z527" s="20" t="b">
        <v>0</v>
      </c>
      <c r="AA527" s="21">
        <v>0</v>
      </c>
      <c r="AB527" s="21">
        <v>0</v>
      </c>
      <c r="AC527" s="21">
        <v>10.4</v>
      </c>
      <c r="AD527" s="21">
        <v>120</v>
      </c>
      <c r="AE527" s="21">
        <v>0</v>
      </c>
      <c r="AF527" s="21">
        <v>0</v>
      </c>
      <c r="AG527" s="21">
        <v>0</v>
      </c>
      <c r="AH527" s="21">
        <v>0</v>
      </c>
      <c r="AI527" s="21">
        <v>0</v>
      </c>
      <c r="AJ527" s="21">
        <v>0</v>
      </c>
      <c r="AM527" s="20" t="s">
        <v>4</v>
      </c>
      <c r="AO527" s="20" t="s">
        <v>4</v>
      </c>
      <c r="AP527" s="20" t="s">
        <v>275</v>
      </c>
    </row>
    <row r="528" spans="1:42">
      <c r="A528" s="30">
        <v>116415</v>
      </c>
      <c r="B528" s="20" t="s">
        <v>2264</v>
      </c>
      <c r="C528" s="20">
        <v>76</v>
      </c>
      <c r="D528" s="20" t="s">
        <v>278</v>
      </c>
      <c r="G528" s="20">
        <v>2</v>
      </c>
      <c r="H528" s="20" t="b">
        <v>0</v>
      </c>
      <c r="J528" s="20">
        <v>0</v>
      </c>
      <c r="O528" s="20">
        <v>0</v>
      </c>
      <c r="P528" s="20">
        <v>0</v>
      </c>
      <c r="Q528" s="21">
        <v>0</v>
      </c>
      <c r="T528" s="21">
        <v>15.6</v>
      </c>
      <c r="U528" s="22">
        <v>36767</v>
      </c>
      <c r="W528" s="20">
        <v>0</v>
      </c>
      <c r="X528" s="20">
        <v>2</v>
      </c>
      <c r="Y528" s="20" t="b">
        <v>0</v>
      </c>
      <c r="Z528" s="20" t="b">
        <v>0</v>
      </c>
      <c r="AA528" s="21">
        <v>0</v>
      </c>
      <c r="AB528" s="21">
        <v>0</v>
      </c>
      <c r="AC528" s="21">
        <v>15.6</v>
      </c>
      <c r="AD528" s="21">
        <v>120</v>
      </c>
      <c r="AE528" s="21">
        <v>0</v>
      </c>
      <c r="AF528" s="21">
        <v>0</v>
      </c>
      <c r="AG528" s="21">
        <v>0</v>
      </c>
      <c r="AH528" s="21">
        <v>0</v>
      </c>
      <c r="AI528" s="21">
        <v>0</v>
      </c>
      <c r="AJ528" s="21">
        <v>0</v>
      </c>
      <c r="AM528" s="20" t="s">
        <v>4</v>
      </c>
      <c r="AO528" s="20" t="s">
        <v>4</v>
      </c>
      <c r="AP528" s="20" t="s">
        <v>275</v>
      </c>
    </row>
    <row r="529" spans="1:42">
      <c r="A529" s="30">
        <v>116420</v>
      </c>
      <c r="B529" s="20" t="s">
        <v>2264</v>
      </c>
      <c r="C529" s="20">
        <v>78</v>
      </c>
      <c r="D529" s="20" t="s">
        <v>279</v>
      </c>
      <c r="G529" s="20">
        <v>2</v>
      </c>
      <c r="H529" s="20" t="b">
        <v>0</v>
      </c>
      <c r="J529" s="20">
        <v>0</v>
      </c>
      <c r="O529" s="20">
        <v>0</v>
      </c>
      <c r="P529" s="20">
        <v>0</v>
      </c>
      <c r="Q529" s="21">
        <v>0</v>
      </c>
      <c r="T529" s="21">
        <v>20.8</v>
      </c>
      <c r="U529" s="22">
        <v>36767</v>
      </c>
      <c r="W529" s="20">
        <v>0</v>
      </c>
      <c r="X529" s="20">
        <v>2</v>
      </c>
      <c r="Y529" s="20" t="b">
        <v>0</v>
      </c>
      <c r="Z529" s="20" t="b">
        <v>0</v>
      </c>
      <c r="AA529" s="21">
        <v>0</v>
      </c>
      <c r="AB529" s="21">
        <v>0</v>
      </c>
      <c r="AC529" s="21">
        <v>20.8</v>
      </c>
      <c r="AD529" s="21">
        <v>120</v>
      </c>
      <c r="AE529" s="21">
        <v>0</v>
      </c>
      <c r="AF529" s="21">
        <v>0</v>
      </c>
      <c r="AG529" s="21">
        <v>0</v>
      </c>
      <c r="AH529" s="21">
        <v>0</v>
      </c>
      <c r="AI529" s="21">
        <v>0</v>
      </c>
      <c r="AJ529" s="21">
        <v>0</v>
      </c>
      <c r="AM529" s="20" t="s">
        <v>4</v>
      </c>
      <c r="AO529" s="20" t="s">
        <v>4</v>
      </c>
      <c r="AP529" s="20" t="s">
        <v>275</v>
      </c>
    </row>
    <row r="530" spans="1:42">
      <c r="A530" s="30">
        <v>116430</v>
      </c>
      <c r="B530" s="20" t="s">
        <v>2264</v>
      </c>
      <c r="C530" s="20">
        <v>80</v>
      </c>
      <c r="D530" s="20" t="s">
        <v>280</v>
      </c>
      <c r="G530" s="20">
        <v>2</v>
      </c>
      <c r="H530" s="20" t="b">
        <v>0</v>
      </c>
      <c r="J530" s="20">
        <v>0</v>
      </c>
      <c r="O530" s="20">
        <v>0</v>
      </c>
      <c r="P530" s="20">
        <v>0</v>
      </c>
      <c r="Q530" s="21">
        <v>0</v>
      </c>
      <c r="T530" s="21">
        <v>31.2</v>
      </c>
      <c r="U530" t="s">
        <v>2419</v>
      </c>
      <c r="W530" s="20">
        <v>0</v>
      </c>
      <c r="X530" s="20">
        <v>2</v>
      </c>
      <c r="Y530" s="20" t="b">
        <v>0</v>
      </c>
      <c r="Z530" s="20" t="b">
        <v>0</v>
      </c>
      <c r="AA530" s="21">
        <v>0</v>
      </c>
      <c r="AB530" s="21">
        <v>0</v>
      </c>
      <c r="AC530" s="21">
        <v>31.2</v>
      </c>
      <c r="AD530" s="21">
        <v>120</v>
      </c>
      <c r="AE530" s="21">
        <v>0</v>
      </c>
      <c r="AF530" s="21">
        <v>0</v>
      </c>
      <c r="AG530" s="21">
        <v>0</v>
      </c>
      <c r="AH530" s="21">
        <v>0</v>
      </c>
      <c r="AI530" s="21">
        <v>0</v>
      </c>
      <c r="AJ530" s="21">
        <v>0</v>
      </c>
      <c r="AM530" s="20" t="s">
        <v>4</v>
      </c>
      <c r="AO530" s="20" t="s">
        <v>4</v>
      </c>
      <c r="AP530" s="20" t="s">
        <v>275</v>
      </c>
    </row>
    <row r="531" spans="1:42">
      <c r="A531" s="30">
        <v>116432</v>
      </c>
      <c r="B531" s="20" t="s">
        <v>2264</v>
      </c>
      <c r="C531" s="20">
        <v>84</v>
      </c>
      <c r="D531" s="20" t="s">
        <v>281</v>
      </c>
      <c r="G531" s="20">
        <v>2</v>
      </c>
      <c r="H531" s="20" t="b">
        <v>0</v>
      </c>
      <c r="J531" s="20">
        <v>0</v>
      </c>
      <c r="O531" s="20">
        <v>0</v>
      </c>
      <c r="P531" s="20">
        <v>0</v>
      </c>
      <c r="Q531" s="21">
        <v>0</v>
      </c>
      <c r="T531" s="21">
        <v>14.8</v>
      </c>
      <c r="U531" s="22">
        <v>43342</v>
      </c>
      <c r="W531" s="20">
        <v>0</v>
      </c>
      <c r="X531" s="20">
        <v>2</v>
      </c>
      <c r="Y531" s="20" t="b">
        <v>0</v>
      </c>
      <c r="Z531" s="20" t="b">
        <v>0</v>
      </c>
      <c r="AA531" s="21">
        <v>0</v>
      </c>
      <c r="AB531" s="21">
        <v>0</v>
      </c>
      <c r="AC531" s="21">
        <v>14.8</v>
      </c>
      <c r="AD531" s="21">
        <v>120</v>
      </c>
      <c r="AE531" s="21">
        <v>0</v>
      </c>
      <c r="AF531" s="21">
        <v>0</v>
      </c>
      <c r="AG531" s="21">
        <v>0</v>
      </c>
      <c r="AH531" s="21">
        <v>0</v>
      </c>
      <c r="AI531" s="21">
        <v>0</v>
      </c>
      <c r="AJ531" s="21">
        <v>0</v>
      </c>
      <c r="AM531" s="20" t="s">
        <v>4</v>
      </c>
      <c r="AO531" s="20" t="s">
        <v>4</v>
      </c>
      <c r="AP531" s="20" t="s">
        <v>275</v>
      </c>
    </row>
    <row r="532" spans="1:42">
      <c r="A532" s="30">
        <v>116448</v>
      </c>
      <c r="B532" s="20" t="s">
        <v>2264</v>
      </c>
      <c r="C532" s="20">
        <v>82</v>
      </c>
      <c r="D532" s="20" t="s">
        <v>5801</v>
      </c>
      <c r="G532" s="20">
        <v>2</v>
      </c>
      <c r="H532" s="20" t="b">
        <v>0</v>
      </c>
      <c r="M532" s="20" t="s">
        <v>2268</v>
      </c>
      <c r="Q532" s="21">
        <v>0</v>
      </c>
      <c r="T532" s="21">
        <v>51.1</v>
      </c>
      <c r="U532" s="22">
        <v>43811</v>
      </c>
      <c r="X532" s="20">
        <v>2</v>
      </c>
      <c r="AC532" s="21">
        <v>51.1</v>
      </c>
      <c r="AD532" s="21">
        <v>120</v>
      </c>
      <c r="AE532" s="21">
        <v>0</v>
      </c>
      <c r="AF532" s="21">
        <v>0</v>
      </c>
      <c r="AG532" s="21">
        <v>0</v>
      </c>
      <c r="AH532" s="21">
        <v>0</v>
      </c>
      <c r="AI532" s="21">
        <v>0</v>
      </c>
      <c r="AM532" s="20" t="s">
        <v>4</v>
      </c>
      <c r="AO532" s="20" t="s">
        <v>4</v>
      </c>
      <c r="AP532" s="20" t="s">
        <v>283</v>
      </c>
    </row>
    <row r="533" spans="1:42">
      <c r="A533" s="30">
        <v>116449</v>
      </c>
      <c r="B533" s="20" t="s">
        <v>2264</v>
      </c>
      <c r="C533" s="20">
        <v>86</v>
      </c>
      <c r="D533" s="20" t="s">
        <v>5462</v>
      </c>
      <c r="G533" s="20">
        <v>3</v>
      </c>
      <c r="H533" s="20" t="b">
        <v>0</v>
      </c>
      <c r="J533" s="20">
        <v>0</v>
      </c>
      <c r="M533" s="20" t="s">
        <v>2268</v>
      </c>
      <c r="O533" s="20">
        <v>0</v>
      </c>
      <c r="P533" s="20">
        <v>0</v>
      </c>
      <c r="Q533" s="21">
        <v>1.06</v>
      </c>
      <c r="T533" s="21">
        <v>105.54</v>
      </c>
      <c r="U533" s="22">
        <v>43556</v>
      </c>
      <c r="W533" s="20">
        <v>0</v>
      </c>
      <c r="X533" s="20">
        <v>2</v>
      </c>
      <c r="Y533" s="20" t="b">
        <v>0</v>
      </c>
      <c r="Z533" s="20" t="b">
        <v>0</v>
      </c>
      <c r="AA533" s="21">
        <v>0</v>
      </c>
      <c r="AB533" s="21">
        <v>0</v>
      </c>
      <c r="AC533" s="21">
        <v>105.54</v>
      </c>
      <c r="AD533" s="21">
        <v>1</v>
      </c>
      <c r="AE533" s="21">
        <v>0.9</v>
      </c>
      <c r="AF533" s="21">
        <v>0.8</v>
      </c>
      <c r="AG533" s="21">
        <v>0.7</v>
      </c>
      <c r="AH533" s="21">
        <v>0.6</v>
      </c>
      <c r="AI533" s="21">
        <v>0.5</v>
      </c>
      <c r="AJ533" s="21">
        <v>0.25</v>
      </c>
      <c r="AK533" s="20" t="s">
        <v>2</v>
      </c>
      <c r="AM533" s="20" t="s">
        <v>5463</v>
      </c>
      <c r="AO533" s="20" t="s">
        <v>5463</v>
      </c>
      <c r="AP533" s="20" t="s">
        <v>5464</v>
      </c>
    </row>
    <row r="534" spans="1:42">
      <c r="A534" s="30">
        <v>116450</v>
      </c>
      <c r="B534" s="20" t="s">
        <v>2264</v>
      </c>
      <c r="C534" s="20">
        <v>88</v>
      </c>
      <c r="D534" s="20" t="s">
        <v>282</v>
      </c>
      <c r="G534" s="20">
        <v>3</v>
      </c>
      <c r="H534" s="20" t="b">
        <v>0</v>
      </c>
      <c r="J534" s="20">
        <v>0</v>
      </c>
      <c r="O534" s="20">
        <v>0</v>
      </c>
      <c r="P534" s="20">
        <v>0</v>
      </c>
      <c r="Q534" s="21">
        <v>0.99</v>
      </c>
      <c r="T534" s="21">
        <v>98.89</v>
      </c>
      <c r="U534" s="22">
        <v>39673</v>
      </c>
      <c r="W534" s="20">
        <v>0</v>
      </c>
      <c r="X534" s="20">
        <v>2</v>
      </c>
      <c r="Y534" s="20" t="b">
        <v>0</v>
      </c>
      <c r="Z534" s="20" t="b">
        <v>0</v>
      </c>
      <c r="AA534" s="21">
        <v>0</v>
      </c>
      <c r="AB534" s="21">
        <v>0</v>
      </c>
      <c r="AC534" s="21">
        <v>98.89</v>
      </c>
      <c r="AD534" s="21">
        <v>1</v>
      </c>
      <c r="AE534" s="21">
        <v>0.9</v>
      </c>
      <c r="AF534" s="21">
        <v>0.8</v>
      </c>
      <c r="AG534" s="21">
        <v>0.7</v>
      </c>
      <c r="AH534" s="21">
        <v>0.6</v>
      </c>
      <c r="AI534" s="21">
        <v>0.5</v>
      </c>
      <c r="AJ534" s="21">
        <v>0.25</v>
      </c>
      <c r="AK534" s="20" t="s">
        <v>82</v>
      </c>
      <c r="AM534" s="20" t="s">
        <v>4</v>
      </c>
      <c r="AO534" s="20" t="s">
        <v>4</v>
      </c>
      <c r="AP534" s="20" t="s">
        <v>283</v>
      </c>
    </row>
    <row r="535" spans="1:42">
      <c r="A535" s="30">
        <v>116451</v>
      </c>
      <c r="B535" s="20" t="s">
        <v>2264</v>
      </c>
      <c r="C535" s="20">
        <v>90</v>
      </c>
      <c r="D535" s="20" t="s">
        <v>5802</v>
      </c>
      <c r="G535" s="20">
        <v>2</v>
      </c>
      <c r="H535" s="20" t="b">
        <v>0</v>
      </c>
      <c r="J535" s="20">
        <v>0</v>
      </c>
      <c r="O535" s="20">
        <v>0</v>
      </c>
      <c r="P535" s="20">
        <v>0</v>
      </c>
      <c r="Q535" s="21">
        <v>0</v>
      </c>
      <c r="T535" s="21">
        <v>5.44</v>
      </c>
      <c r="U535" s="22">
        <v>43153</v>
      </c>
      <c r="W535" s="20">
        <v>0</v>
      </c>
      <c r="X535" s="20">
        <v>2</v>
      </c>
      <c r="Y535" s="20" t="b">
        <v>0</v>
      </c>
      <c r="Z535" s="20" t="b">
        <v>0</v>
      </c>
      <c r="AA535" s="21">
        <v>0</v>
      </c>
      <c r="AB535" s="21">
        <v>0</v>
      </c>
      <c r="AC535" s="21">
        <v>5.44</v>
      </c>
      <c r="AD535" s="21">
        <v>120</v>
      </c>
      <c r="AE535" s="21">
        <v>0</v>
      </c>
      <c r="AF535" s="21">
        <v>0</v>
      </c>
      <c r="AG535" s="21">
        <v>0</v>
      </c>
      <c r="AH535" s="21">
        <v>0</v>
      </c>
      <c r="AI535" s="21">
        <v>0</v>
      </c>
      <c r="AJ535" s="21">
        <v>0</v>
      </c>
      <c r="AM535" s="20" t="s">
        <v>4</v>
      </c>
      <c r="AO535" s="20" t="s">
        <v>4</v>
      </c>
    </row>
    <row r="536" spans="1:42">
      <c r="A536" s="30">
        <v>116452</v>
      </c>
      <c r="B536" s="20" t="s">
        <v>2264</v>
      </c>
      <c r="C536" s="20">
        <v>92</v>
      </c>
      <c r="D536" s="20" t="s">
        <v>2420</v>
      </c>
      <c r="G536" s="20">
        <v>2</v>
      </c>
      <c r="H536" s="20" t="b">
        <v>0</v>
      </c>
      <c r="J536" s="20">
        <v>0</v>
      </c>
      <c r="O536" s="20">
        <v>0</v>
      </c>
      <c r="P536" s="20">
        <v>0</v>
      </c>
      <c r="Q536" s="21">
        <v>0</v>
      </c>
      <c r="T536" s="21">
        <v>1.9</v>
      </c>
      <c r="W536" s="20">
        <v>0</v>
      </c>
      <c r="X536" s="20">
        <v>2</v>
      </c>
      <c r="Y536" s="20" t="b">
        <v>0</v>
      </c>
      <c r="Z536" s="20" t="b">
        <v>0</v>
      </c>
      <c r="AA536" s="21">
        <v>0</v>
      </c>
      <c r="AB536" s="21">
        <v>0</v>
      </c>
      <c r="AC536" s="21">
        <v>1.9</v>
      </c>
      <c r="AD536" s="21">
        <v>120</v>
      </c>
      <c r="AE536" s="21">
        <v>0</v>
      </c>
      <c r="AF536" s="21">
        <v>0</v>
      </c>
      <c r="AG536" s="21">
        <v>0</v>
      </c>
      <c r="AH536" s="21">
        <v>0</v>
      </c>
      <c r="AI536" s="21">
        <v>0</v>
      </c>
      <c r="AJ536" s="21">
        <v>0</v>
      </c>
      <c r="AM536" s="20" t="s">
        <v>4</v>
      </c>
      <c r="AO536" s="20" t="s">
        <v>4</v>
      </c>
    </row>
    <row r="537" spans="1:42">
      <c r="A537" s="30">
        <v>116453</v>
      </c>
      <c r="B537" s="20" t="s">
        <v>2264</v>
      </c>
      <c r="C537" s="20">
        <v>94</v>
      </c>
      <c r="D537" s="20" t="s">
        <v>2421</v>
      </c>
      <c r="G537" s="20">
        <v>2</v>
      </c>
      <c r="H537" s="20" t="b">
        <v>0</v>
      </c>
      <c r="Q537" s="21">
        <v>0</v>
      </c>
      <c r="T537" s="21">
        <v>20.100000000000001</v>
      </c>
      <c r="X537" s="20">
        <v>3</v>
      </c>
      <c r="Y537" s="20" t="b">
        <v>0</v>
      </c>
      <c r="Z537" s="20" t="b">
        <v>1</v>
      </c>
      <c r="AC537" s="21">
        <v>20.100000000000001</v>
      </c>
      <c r="AD537" s="21">
        <v>120</v>
      </c>
      <c r="AE537" s="21">
        <v>0</v>
      </c>
      <c r="AF537" s="21">
        <v>0</v>
      </c>
      <c r="AG537" s="21">
        <v>0</v>
      </c>
      <c r="AH537" s="21">
        <v>0</v>
      </c>
      <c r="AI537" s="21">
        <v>0</v>
      </c>
      <c r="AJ537" s="21">
        <v>0</v>
      </c>
      <c r="AM537" s="20" t="s">
        <v>4</v>
      </c>
      <c r="AO537" s="20" t="s">
        <v>4</v>
      </c>
    </row>
    <row r="538" spans="1:42">
      <c r="A538" s="30">
        <v>116454</v>
      </c>
      <c r="B538" s="20" t="s">
        <v>2264</v>
      </c>
      <c r="C538" s="20">
        <v>96</v>
      </c>
      <c r="D538" s="20" t="s">
        <v>5803</v>
      </c>
      <c r="G538" s="20">
        <v>2</v>
      </c>
      <c r="H538" s="20" t="b">
        <v>0</v>
      </c>
      <c r="J538" s="20">
        <v>0</v>
      </c>
      <c r="N538" s="20" t="s">
        <v>2422</v>
      </c>
      <c r="O538" s="20">
        <v>0</v>
      </c>
      <c r="P538" s="20">
        <v>0</v>
      </c>
      <c r="Q538" s="21">
        <v>0</v>
      </c>
      <c r="T538" s="21">
        <v>36.1</v>
      </c>
      <c r="U538" s="22">
        <v>43811</v>
      </c>
      <c r="W538" s="20">
        <v>0</v>
      </c>
      <c r="X538" s="20">
        <v>2</v>
      </c>
      <c r="Y538" s="20" t="b">
        <v>0</v>
      </c>
      <c r="Z538" s="20" t="b">
        <v>0</v>
      </c>
      <c r="AA538" s="21">
        <v>0</v>
      </c>
      <c r="AB538" s="21">
        <v>0</v>
      </c>
      <c r="AC538" s="21">
        <v>36.1</v>
      </c>
      <c r="AD538" s="21">
        <v>120</v>
      </c>
      <c r="AE538" s="21">
        <v>0</v>
      </c>
      <c r="AF538" s="21">
        <v>0</v>
      </c>
      <c r="AG538" s="21">
        <v>0</v>
      </c>
      <c r="AH538" s="21">
        <v>0</v>
      </c>
      <c r="AI538" s="21">
        <v>0</v>
      </c>
      <c r="AJ538" s="21">
        <v>0</v>
      </c>
      <c r="AK538" s="20" t="s">
        <v>82</v>
      </c>
      <c r="AM538" s="20" t="s">
        <v>4</v>
      </c>
      <c r="AO538" s="20" t="s">
        <v>4</v>
      </c>
      <c r="AP538" s="20" t="s">
        <v>283</v>
      </c>
    </row>
    <row r="539" spans="1:42">
      <c r="A539" s="30">
        <v>116455</v>
      </c>
      <c r="B539" s="20" t="s">
        <v>2264</v>
      </c>
      <c r="C539" s="20">
        <v>98</v>
      </c>
      <c r="D539" s="20" t="s">
        <v>5804</v>
      </c>
      <c r="G539" s="20">
        <v>2</v>
      </c>
      <c r="H539" s="20" t="b">
        <v>0</v>
      </c>
      <c r="Q539" s="21">
        <v>0</v>
      </c>
      <c r="T539" s="21">
        <v>5.01</v>
      </c>
      <c r="U539" s="22">
        <v>43733</v>
      </c>
      <c r="X539" s="20">
        <v>2</v>
      </c>
      <c r="Z539" s="20" t="b">
        <v>0</v>
      </c>
      <c r="AC539" s="21">
        <v>5.01</v>
      </c>
      <c r="AD539" s="21">
        <v>120</v>
      </c>
      <c r="AE539" s="21">
        <v>0</v>
      </c>
      <c r="AF539" s="21">
        <v>0</v>
      </c>
      <c r="AG539" s="21">
        <v>0</v>
      </c>
      <c r="AH539" s="21">
        <v>0</v>
      </c>
      <c r="AI539" s="21">
        <v>0</v>
      </c>
      <c r="AJ539" s="21">
        <v>0</v>
      </c>
      <c r="AM539" s="20" t="s">
        <v>4</v>
      </c>
      <c r="AO539" s="20" t="s">
        <v>4</v>
      </c>
    </row>
    <row r="540" spans="1:42">
      <c r="A540" s="30">
        <v>116456</v>
      </c>
      <c r="B540" s="20" t="s">
        <v>2264</v>
      </c>
      <c r="C540" s="20">
        <v>100</v>
      </c>
      <c r="D540" s="20" t="s">
        <v>5805</v>
      </c>
      <c r="G540" s="20">
        <v>2</v>
      </c>
      <c r="H540" s="20" t="b">
        <v>0</v>
      </c>
      <c r="J540" s="20">
        <v>0</v>
      </c>
      <c r="O540" s="20">
        <v>0</v>
      </c>
      <c r="P540" s="20">
        <v>0</v>
      </c>
      <c r="Q540" s="21">
        <v>0</v>
      </c>
      <c r="T540" s="21">
        <v>4.97</v>
      </c>
      <c r="U540" s="22">
        <v>43383</v>
      </c>
      <c r="W540" s="20">
        <v>0</v>
      </c>
      <c r="X540" s="20">
        <v>2</v>
      </c>
      <c r="Y540" s="20" t="b">
        <v>0</v>
      </c>
      <c r="Z540" s="20" t="b">
        <v>0</v>
      </c>
      <c r="AA540" s="21">
        <v>0</v>
      </c>
      <c r="AB540" s="21">
        <v>0</v>
      </c>
      <c r="AC540" s="21">
        <v>4.97</v>
      </c>
      <c r="AD540" s="21">
        <v>120</v>
      </c>
      <c r="AE540" s="21">
        <v>0</v>
      </c>
      <c r="AF540" s="21">
        <v>0</v>
      </c>
      <c r="AG540" s="21">
        <v>0</v>
      </c>
      <c r="AH540" s="21">
        <v>0</v>
      </c>
      <c r="AI540" s="21">
        <v>0</v>
      </c>
      <c r="AJ540" s="21">
        <v>0</v>
      </c>
      <c r="AM540" s="20" t="s">
        <v>4</v>
      </c>
      <c r="AO540" s="20" t="s">
        <v>4</v>
      </c>
    </row>
    <row r="541" spans="1:42">
      <c r="A541" s="30">
        <v>116457</v>
      </c>
      <c r="B541" s="20" t="s">
        <v>2264</v>
      </c>
      <c r="C541" s="20">
        <v>102</v>
      </c>
      <c r="D541" s="20" t="s">
        <v>5806</v>
      </c>
      <c r="G541" s="20">
        <v>2</v>
      </c>
      <c r="H541" s="20" t="b">
        <v>0</v>
      </c>
      <c r="J541" s="20">
        <v>0</v>
      </c>
      <c r="O541" s="20">
        <v>0</v>
      </c>
      <c r="P541" s="20">
        <v>0</v>
      </c>
      <c r="Q541" s="21">
        <v>0</v>
      </c>
      <c r="T541" s="21">
        <v>4.95</v>
      </c>
      <c r="U541" s="22">
        <v>42111</v>
      </c>
      <c r="W541" s="20">
        <v>0</v>
      </c>
      <c r="X541" s="20">
        <v>2</v>
      </c>
      <c r="Y541" s="20" t="b">
        <v>0</v>
      </c>
      <c r="Z541" s="20" t="b">
        <v>0</v>
      </c>
      <c r="AA541" s="21">
        <v>0</v>
      </c>
      <c r="AB541" s="21">
        <v>0</v>
      </c>
      <c r="AC541" s="21">
        <v>4.95</v>
      </c>
      <c r="AD541" s="21">
        <v>120</v>
      </c>
      <c r="AE541" s="21">
        <v>0</v>
      </c>
      <c r="AF541" s="21">
        <v>0</v>
      </c>
      <c r="AG541" s="21">
        <v>0</v>
      </c>
      <c r="AH541" s="21">
        <v>0</v>
      </c>
      <c r="AI541" s="21">
        <v>0</v>
      </c>
      <c r="AJ541" s="21">
        <v>0</v>
      </c>
      <c r="AM541" s="20" t="s">
        <v>4</v>
      </c>
      <c r="AO541" s="20" t="s">
        <v>4</v>
      </c>
    </row>
    <row r="542" spans="1:42">
      <c r="A542" s="30">
        <v>116530</v>
      </c>
      <c r="B542" s="20" t="s">
        <v>2264</v>
      </c>
      <c r="C542" s="20">
        <v>104</v>
      </c>
      <c r="D542" s="20" t="s">
        <v>284</v>
      </c>
      <c r="G542" s="20">
        <v>2</v>
      </c>
      <c r="H542" s="20" t="b">
        <v>0</v>
      </c>
      <c r="J542" s="20">
        <v>0</v>
      </c>
      <c r="O542" s="20">
        <v>0</v>
      </c>
      <c r="P542" s="20">
        <v>0</v>
      </c>
      <c r="Q542" s="21">
        <v>0</v>
      </c>
      <c r="T542" s="21">
        <v>0.75</v>
      </c>
      <c r="U542" s="22">
        <v>43556</v>
      </c>
      <c r="W542" s="20">
        <v>0</v>
      </c>
      <c r="X542" s="20">
        <v>2</v>
      </c>
      <c r="Y542" s="20" t="b">
        <v>0</v>
      </c>
      <c r="Z542" s="20" t="b">
        <v>0</v>
      </c>
      <c r="AA542" s="21">
        <v>0</v>
      </c>
      <c r="AB542" s="21">
        <v>0</v>
      </c>
      <c r="AC542" s="21">
        <v>0.75</v>
      </c>
      <c r="AD542" s="21">
        <v>120</v>
      </c>
      <c r="AE542" s="21">
        <v>0</v>
      </c>
      <c r="AF542" s="21">
        <v>0</v>
      </c>
      <c r="AG542" s="21">
        <v>0</v>
      </c>
      <c r="AH542" s="21">
        <v>0</v>
      </c>
      <c r="AI542" s="21">
        <v>0</v>
      </c>
      <c r="AJ542" s="21">
        <v>0</v>
      </c>
      <c r="AK542" s="20" t="s">
        <v>25</v>
      </c>
      <c r="AM542" s="20" t="s">
        <v>4</v>
      </c>
      <c r="AO542" s="20" t="s">
        <v>4</v>
      </c>
      <c r="AP542" s="20" t="s">
        <v>285</v>
      </c>
    </row>
    <row r="543" spans="1:42">
      <c r="A543" s="30">
        <v>116550</v>
      </c>
      <c r="B543" s="20" t="s">
        <v>2264</v>
      </c>
      <c r="C543" s="20">
        <v>106</v>
      </c>
      <c r="D543" s="20" t="s">
        <v>286</v>
      </c>
      <c r="G543" s="20">
        <v>2</v>
      </c>
      <c r="H543" s="20" t="b">
        <v>0</v>
      </c>
      <c r="J543" s="20">
        <v>0</v>
      </c>
      <c r="O543" s="20">
        <v>0</v>
      </c>
      <c r="P543" s="20">
        <v>0</v>
      </c>
      <c r="Q543" s="21">
        <v>0</v>
      </c>
      <c r="T543" s="21">
        <v>0.77</v>
      </c>
      <c r="U543" s="22">
        <v>40848</v>
      </c>
      <c r="W543" s="20">
        <v>0</v>
      </c>
      <c r="X543" s="20">
        <v>2</v>
      </c>
      <c r="Y543" s="20" t="b">
        <v>0</v>
      </c>
      <c r="Z543" s="20" t="b">
        <v>0</v>
      </c>
      <c r="AA543" s="21">
        <v>0</v>
      </c>
      <c r="AB543" s="21">
        <v>0</v>
      </c>
      <c r="AC543" s="21">
        <v>0.77</v>
      </c>
      <c r="AD543" s="21">
        <v>120</v>
      </c>
      <c r="AE543" s="21">
        <v>0</v>
      </c>
      <c r="AF543" s="21">
        <v>0</v>
      </c>
      <c r="AG543" s="21">
        <v>0</v>
      </c>
      <c r="AH543" s="21">
        <v>0</v>
      </c>
      <c r="AI543" s="21">
        <v>0</v>
      </c>
      <c r="AJ543" s="21">
        <v>0</v>
      </c>
      <c r="AK543" s="20" t="s">
        <v>25</v>
      </c>
      <c r="AM543" s="20" t="s">
        <v>4</v>
      </c>
      <c r="AO543" s="20" t="s">
        <v>4</v>
      </c>
      <c r="AP543" s="20" t="s">
        <v>285</v>
      </c>
    </row>
    <row r="544" spans="1:42">
      <c r="A544" s="30">
        <v>116580</v>
      </c>
      <c r="B544" s="20" t="s">
        <v>2264</v>
      </c>
      <c r="C544" s="20">
        <v>108</v>
      </c>
      <c r="D544" s="20" t="s">
        <v>287</v>
      </c>
      <c r="G544" s="20">
        <v>2</v>
      </c>
      <c r="H544" s="20" t="b">
        <v>0</v>
      </c>
      <c r="Q544" s="21">
        <v>0</v>
      </c>
      <c r="T544" s="21">
        <v>1.1200000000000001</v>
      </c>
      <c r="U544" s="22">
        <v>43556</v>
      </c>
      <c r="X544" s="20">
        <v>2</v>
      </c>
      <c r="Z544" s="20" t="b">
        <v>0</v>
      </c>
      <c r="AC544" s="21">
        <v>1.1200000000000001</v>
      </c>
      <c r="AD544" s="21">
        <v>120</v>
      </c>
      <c r="AE544" s="21">
        <v>0</v>
      </c>
      <c r="AF544" s="21">
        <v>0</v>
      </c>
      <c r="AG544" s="21">
        <v>0</v>
      </c>
      <c r="AH544" s="21">
        <v>0</v>
      </c>
      <c r="AI544" s="21">
        <v>0</v>
      </c>
      <c r="AJ544" s="21">
        <v>0</v>
      </c>
      <c r="AK544" s="20" t="s">
        <v>25</v>
      </c>
      <c r="AM544" s="20" t="s">
        <v>4</v>
      </c>
      <c r="AO544" s="20" t="s">
        <v>4</v>
      </c>
      <c r="AP544" s="20" t="s">
        <v>285</v>
      </c>
    </row>
    <row r="545" spans="1:42">
      <c r="A545" s="30">
        <v>116600</v>
      </c>
      <c r="B545" s="20" t="s">
        <v>2264</v>
      </c>
      <c r="C545" s="20">
        <v>110</v>
      </c>
      <c r="D545" s="20" t="s">
        <v>288</v>
      </c>
      <c r="G545" s="20">
        <v>2</v>
      </c>
      <c r="H545" s="20" t="b">
        <v>0</v>
      </c>
      <c r="O545" s="20">
        <v>0</v>
      </c>
      <c r="P545" s="20">
        <v>0</v>
      </c>
      <c r="Q545" s="21">
        <v>0</v>
      </c>
      <c r="T545" s="21">
        <v>7.66</v>
      </c>
      <c r="U545" s="22">
        <v>43556</v>
      </c>
      <c r="W545" s="20">
        <v>0</v>
      </c>
      <c r="X545" s="20">
        <v>2</v>
      </c>
      <c r="Y545" s="20" t="b">
        <v>0</v>
      </c>
      <c r="Z545" s="20" t="b">
        <v>0</v>
      </c>
      <c r="AA545" s="21">
        <v>0</v>
      </c>
      <c r="AB545" s="21">
        <v>0</v>
      </c>
      <c r="AC545" s="21">
        <v>7.66</v>
      </c>
      <c r="AD545" s="21">
        <v>120</v>
      </c>
      <c r="AE545" s="21">
        <v>0</v>
      </c>
      <c r="AF545" s="21">
        <v>0</v>
      </c>
      <c r="AG545" s="21">
        <v>0</v>
      </c>
      <c r="AH545" s="21">
        <v>0</v>
      </c>
      <c r="AI545" s="21">
        <v>0</v>
      </c>
      <c r="AJ545" s="21">
        <v>0</v>
      </c>
      <c r="AK545" s="20" t="s">
        <v>25</v>
      </c>
      <c r="AM545" s="20" t="s">
        <v>4</v>
      </c>
      <c r="AO545" s="20" t="s">
        <v>4</v>
      </c>
      <c r="AP545" s="20" t="s">
        <v>285</v>
      </c>
    </row>
    <row r="546" spans="1:42">
      <c r="A546" s="30">
        <v>116610</v>
      </c>
      <c r="B546" s="20" t="s">
        <v>2264</v>
      </c>
      <c r="C546" s="20">
        <v>112</v>
      </c>
      <c r="D546" s="20" t="s">
        <v>289</v>
      </c>
      <c r="G546" s="20">
        <v>2</v>
      </c>
      <c r="H546" s="20" t="b">
        <v>0</v>
      </c>
      <c r="J546" s="20">
        <v>0</v>
      </c>
      <c r="O546" s="20">
        <v>0</v>
      </c>
      <c r="P546" s="20">
        <v>0</v>
      </c>
      <c r="Q546" s="21">
        <v>0</v>
      </c>
      <c r="T546" s="21">
        <v>6.29</v>
      </c>
      <c r="U546" s="22">
        <v>43556</v>
      </c>
      <c r="W546" s="20">
        <v>0</v>
      </c>
      <c r="X546" s="20">
        <v>2</v>
      </c>
      <c r="Y546" s="20" t="b">
        <v>0</v>
      </c>
      <c r="Z546" s="20" t="b">
        <v>0</v>
      </c>
      <c r="AA546" s="21">
        <v>0</v>
      </c>
      <c r="AB546" s="21">
        <v>0</v>
      </c>
      <c r="AC546" s="21">
        <v>6.29</v>
      </c>
      <c r="AD546" s="21">
        <v>120</v>
      </c>
      <c r="AE546" s="21">
        <v>0</v>
      </c>
      <c r="AF546" s="21">
        <v>0</v>
      </c>
      <c r="AG546" s="21">
        <v>0</v>
      </c>
      <c r="AH546" s="21">
        <v>0</v>
      </c>
      <c r="AI546" s="21">
        <v>0</v>
      </c>
      <c r="AJ546" s="21">
        <v>0</v>
      </c>
      <c r="AK546" s="20" t="s">
        <v>25</v>
      </c>
      <c r="AM546" s="20" t="s">
        <v>4</v>
      </c>
      <c r="AO546" s="20" t="s">
        <v>4</v>
      </c>
      <c r="AP546" s="20" t="s">
        <v>285</v>
      </c>
    </row>
    <row r="547" spans="1:42">
      <c r="A547" s="30">
        <v>116650</v>
      </c>
      <c r="B547" s="20" t="s">
        <v>2264</v>
      </c>
      <c r="C547" s="20">
        <v>114</v>
      </c>
      <c r="D547" s="20" t="s">
        <v>290</v>
      </c>
      <c r="G547" s="20">
        <v>2</v>
      </c>
      <c r="H547" s="20" t="b">
        <v>0</v>
      </c>
      <c r="Q547" s="21">
        <v>0</v>
      </c>
      <c r="T547" s="21">
        <v>2.92</v>
      </c>
      <c r="U547" s="22">
        <v>43556</v>
      </c>
      <c r="X547" s="20">
        <v>2</v>
      </c>
      <c r="Z547" s="20" t="b">
        <v>0</v>
      </c>
      <c r="AC547" s="21">
        <v>2.92</v>
      </c>
      <c r="AD547" s="21">
        <v>120</v>
      </c>
      <c r="AE547" s="21">
        <v>0</v>
      </c>
      <c r="AF547" s="21">
        <v>0</v>
      </c>
      <c r="AG547" s="21">
        <v>0</v>
      </c>
      <c r="AH547" s="21">
        <v>0</v>
      </c>
      <c r="AI547" s="21">
        <v>0</v>
      </c>
      <c r="AJ547" s="21">
        <v>0</v>
      </c>
      <c r="AK547" s="20" t="s">
        <v>25</v>
      </c>
      <c r="AM547" s="20" t="s">
        <v>4</v>
      </c>
      <c r="AO547" s="20" t="s">
        <v>4</v>
      </c>
      <c r="AP547" s="20" t="s">
        <v>285</v>
      </c>
    </row>
    <row r="548" spans="1:42">
      <c r="A548" s="30">
        <v>116655</v>
      </c>
      <c r="B548" s="20" t="s">
        <v>2264</v>
      </c>
      <c r="C548" s="20">
        <v>116</v>
      </c>
      <c r="D548" s="20" t="s">
        <v>291</v>
      </c>
      <c r="G548" s="20">
        <v>2</v>
      </c>
      <c r="H548" s="20" t="b">
        <v>0</v>
      </c>
      <c r="J548" s="20">
        <v>0</v>
      </c>
      <c r="O548" s="20">
        <v>0</v>
      </c>
      <c r="P548" s="20">
        <v>0</v>
      </c>
      <c r="Q548" s="21">
        <v>0</v>
      </c>
      <c r="T548" s="21">
        <v>5.2</v>
      </c>
      <c r="U548" s="22">
        <v>36598</v>
      </c>
      <c r="W548" s="20">
        <v>0</v>
      </c>
      <c r="X548" s="20">
        <v>2</v>
      </c>
      <c r="Y548" s="20" t="b">
        <v>0</v>
      </c>
      <c r="Z548" s="20" t="b">
        <v>0</v>
      </c>
      <c r="AA548" s="21">
        <v>0</v>
      </c>
      <c r="AB548" s="21">
        <v>0</v>
      </c>
      <c r="AC548" s="21">
        <v>5.2</v>
      </c>
      <c r="AD548" s="21">
        <v>120</v>
      </c>
      <c r="AE548" s="21">
        <v>0</v>
      </c>
      <c r="AF548" s="21">
        <v>0</v>
      </c>
      <c r="AG548" s="21">
        <v>0</v>
      </c>
      <c r="AH548" s="21">
        <v>0</v>
      </c>
      <c r="AI548" s="21">
        <v>0</v>
      </c>
      <c r="AJ548" s="21">
        <v>0</v>
      </c>
      <c r="AM548" s="20" t="s">
        <v>4</v>
      </c>
      <c r="AO548" s="20" t="s">
        <v>4</v>
      </c>
    </row>
    <row r="549" spans="1:42">
      <c r="A549" s="30">
        <v>116660</v>
      </c>
      <c r="B549" s="20" t="s">
        <v>2264</v>
      </c>
      <c r="C549" s="20">
        <v>118</v>
      </c>
      <c r="D549" s="20" t="s">
        <v>292</v>
      </c>
      <c r="G549" s="20">
        <v>2</v>
      </c>
      <c r="H549" s="20" t="b">
        <v>0</v>
      </c>
      <c r="J549" s="20">
        <v>0</v>
      </c>
      <c r="O549" s="20">
        <v>0</v>
      </c>
      <c r="P549" s="20">
        <v>0</v>
      </c>
      <c r="Q549" s="21">
        <v>0</v>
      </c>
      <c r="T549" s="21">
        <v>1.03</v>
      </c>
      <c r="U549" s="22">
        <v>43556</v>
      </c>
      <c r="W549" s="20">
        <v>0</v>
      </c>
      <c r="X549" s="20">
        <v>2</v>
      </c>
      <c r="Y549" s="20" t="b">
        <v>0</v>
      </c>
      <c r="Z549" s="20" t="b">
        <v>0</v>
      </c>
      <c r="AA549" s="21">
        <v>0</v>
      </c>
      <c r="AB549" s="21">
        <v>0</v>
      </c>
      <c r="AC549" s="21">
        <v>1.03</v>
      </c>
      <c r="AD549" s="21">
        <v>120</v>
      </c>
      <c r="AE549" s="21">
        <v>0</v>
      </c>
      <c r="AF549" s="21">
        <v>0</v>
      </c>
      <c r="AG549" s="21">
        <v>0</v>
      </c>
      <c r="AH549" s="21">
        <v>0</v>
      </c>
      <c r="AI549" s="21">
        <v>0</v>
      </c>
      <c r="AJ549" s="21">
        <v>0</v>
      </c>
      <c r="AK549" s="20" t="s">
        <v>25</v>
      </c>
      <c r="AM549" s="20" t="s">
        <v>4</v>
      </c>
      <c r="AO549" s="20" t="s">
        <v>4</v>
      </c>
    </row>
    <row r="550" spans="1:42">
      <c r="A550" s="30">
        <v>119004</v>
      </c>
      <c r="B550" s="20" t="s">
        <v>2264</v>
      </c>
      <c r="C550" s="20">
        <v>2</v>
      </c>
      <c r="D550" s="20" t="s">
        <v>294</v>
      </c>
      <c r="G550" s="20">
        <v>4</v>
      </c>
      <c r="H550" s="20" t="b">
        <v>0</v>
      </c>
      <c r="J550" s="20">
        <v>0</v>
      </c>
      <c r="M550" s="20" t="s">
        <v>2268</v>
      </c>
      <c r="O550" s="20">
        <v>0</v>
      </c>
      <c r="P550" s="20">
        <v>0</v>
      </c>
      <c r="Q550" s="21">
        <v>0.68</v>
      </c>
      <c r="T550" s="21">
        <v>43.33</v>
      </c>
      <c r="U550" s="22">
        <v>43556</v>
      </c>
      <c r="W550" s="20">
        <v>0</v>
      </c>
      <c r="X550" s="20">
        <v>2</v>
      </c>
      <c r="Y550" s="20" t="b">
        <v>0</v>
      </c>
      <c r="Z550" s="20" t="b">
        <v>0</v>
      </c>
      <c r="AA550" s="21">
        <v>0</v>
      </c>
      <c r="AB550" s="21">
        <v>0</v>
      </c>
      <c r="AC550" s="21">
        <v>67.83</v>
      </c>
      <c r="AD550" s="21">
        <v>1</v>
      </c>
      <c r="AE550" s="21">
        <v>0.9</v>
      </c>
      <c r="AF550" s="21">
        <v>0.8</v>
      </c>
      <c r="AG550" s="21">
        <v>0.7</v>
      </c>
      <c r="AH550" s="21">
        <v>0.6</v>
      </c>
      <c r="AI550" s="21">
        <v>0.5</v>
      </c>
      <c r="AJ550" s="21">
        <v>0.25</v>
      </c>
      <c r="AK550" s="20" t="s">
        <v>25</v>
      </c>
      <c r="AM550" s="20" t="s">
        <v>4</v>
      </c>
      <c r="AO550" s="20" t="s">
        <v>4</v>
      </c>
      <c r="AP550" s="20" t="s">
        <v>293</v>
      </c>
    </row>
    <row r="551" spans="1:42">
      <c r="A551" s="30">
        <v>119006</v>
      </c>
      <c r="B551" s="20" t="s">
        <v>2264</v>
      </c>
      <c r="C551" s="20">
        <v>6</v>
      </c>
      <c r="D551" s="20" t="s">
        <v>296</v>
      </c>
      <c r="G551" s="20">
        <v>2</v>
      </c>
      <c r="H551" s="20" t="b">
        <v>0</v>
      </c>
      <c r="J551" s="20">
        <v>0</v>
      </c>
      <c r="O551" s="20">
        <v>0</v>
      </c>
      <c r="P551" s="20">
        <v>0</v>
      </c>
      <c r="Q551" s="21">
        <v>0</v>
      </c>
      <c r="T551" s="21">
        <v>11.86</v>
      </c>
      <c r="U551" s="22">
        <v>43556</v>
      </c>
      <c r="W551" s="20">
        <v>0</v>
      </c>
      <c r="X551" s="20">
        <v>2</v>
      </c>
      <c r="Y551" s="20" t="b">
        <v>0</v>
      </c>
      <c r="Z551" s="20" t="b">
        <v>0</v>
      </c>
      <c r="AA551" s="21">
        <v>0</v>
      </c>
      <c r="AB551" s="21">
        <v>0</v>
      </c>
      <c r="AC551" s="21">
        <v>11.86</v>
      </c>
      <c r="AD551" s="21">
        <v>120</v>
      </c>
      <c r="AE551" s="21">
        <v>0</v>
      </c>
      <c r="AF551" s="21">
        <v>0</v>
      </c>
      <c r="AG551" s="21">
        <v>0</v>
      </c>
      <c r="AH551" s="21">
        <v>0</v>
      </c>
      <c r="AI551" s="21">
        <v>0</v>
      </c>
      <c r="AJ551" s="21">
        <v>0</v>
      </c>
      <c r="AK551" s="20" t="s">
        <v>1</v>
      </c>
      <c r="AM551" s="20" t="s">
        <v>4</v>
      </c>
      <c r="AO551" s="20" t="s">
        <v>4</v>
      </c>
      <c r="AP551" s="20" t="s">
        <v>293</v>
      </c>
    </row>
    <row r="552" spans="1:42">
      <c r="A552" s="30">
        <v>119007</v>
      </c>
      <c r="B552" s="20" t="s">
        <v>2264</v>
      </c>
      <c r="C552" s="20">
        <v>8</v>
      </c>
      <c r="D552" s="20" t="s">
        <v>2423</v>
      </c>
      <c r="G552" s="20">
        <v>2</v>
      </c>
      <c r="H552" s="20" t="b">
        <v>0</v>
      </c>
      <c r="J552" s="20">
        <v>0</v>
      </c>
      <c r="K552" s="20" t="s">
        <v>2268</v>
      </c>
      <c r="L552" s="20" t="s">
        <v>2268</v>
      </c>
      <c r="O552" s="20">
        <v>0</v>
      </c>
      <c r="P552" s="20">
        <v>0</v>
      </c>
      <c r="Q552" s="21">
        <v>0</v>
      </c>
      <c r="T552" s="21">
        <v>11.34</v>
      </c>
      <c r="U552" s="22">
        <v>43556</v>
      </c>
      <c r="W552" s="20">
        <v>0</v>
      </c>
      <c r="X552" s="20">
        <v>2</v>
      </c>
      <c r="Y552" s="20" t="b">
        <v>0</v>
      </c>
      <c r="Z552" s="20" t="b">
        <v>0</v>
      </c>
      <c r="AA552" s="21">
        <v>0</v>
      </c>
      <c r="AB552" s="21">
        <v>0</v>
      </c>
      <c r="AC552" s="21">
        <v>11.34</v>
      </c>
      <c r="AD552" s="21">
        <v>120</v>
      </c>
      <c r="AE552" s="21">
        <v>0</v>
      </c>
      <c r="AF552" s="21">
        <v>0</v>
      </c>
      <c r="AG552" s="21">
        <v>0</v>
      </c>
      <c r="AH552" s="21">
        <v>0</v>
      </c>
      <c r="AI552" s="21">
        <v>0</v>
      </c>
      <c r="AJ552" s="21">
        <v>0</v>
      </c>
      <c r="AK552" s="20" t="s">
        <v>25</v>
      </c>
      <c r="AM552" s="20" t="s">
        <v>4</v>
      </c>
      <c r="AO552" s="20" t="s">
        <v>4</v>
      </c>
      <c r="AP552" s="20" t="s">
        <v>73</v>
      </c>
    </row>
    <row r="553" spans="1:42">
      <c r="A553" s="30">
        <v>119008</v>
      </c>
      <c r="B553" s="20" t="s">
        <v>2264</v>
      </c>
      <c r="C553" s="20">
        <v>10</v>
      </c>
      <c r="D553" s="20" t="s">
        <v>4689</v>
      </c>
      <c r="G553" s="20">
        <v>2</v>
      </c>
      <c r="H553" s="20" t="b">
        <v>0</v>
      </c>
      <c r="J553" s="20">
        <v>0</v>
      </c>
      <c r="O553" s="20">
        <v>0</v>
      </c>
      <c r="P553" s="20">
        <v>0</v>
      </c>
      <c r="Q553" s="21">
        <v>0</v>
      </c>
      <c r="T553" s="21">
        <v>0</v>
      </c>
      <c r="U553" s="22">
        <v>42073</v>
      </c>
      <c r="W553" s="20">
        <v>0</v>
      </c>
      <c r="X553" s="20">
        <v>2</v>
      </c>
      <c r="Y553" s="20" t="b">
        <v>0</v>
      </c>
      <c r="Z553" s="20" t="b">
        <v>0</v>
      </c>
      <c r="AA553" s="21">
        <v>0</v>
      </c>
      <c r="AB553" s="21">
        <v>0</v>
      </c>
      <c r="AC553" s="21">
        <v>0</v>
      </c>
      <c r="AD553" s="21">
        <v>120</v>
      </c>
      <c r="AE553" s="21">
        <v>0</v>
      </c>
      <c r="AF553" s="21">
        <v>0</v>
      </c>
      <c r="AG553" s="21">
        <v>0</v>
      </c>
      <c r="AH553" s="21">
        <v>0</v>
      </c>
      <c r="AI553" s="21">
        <v>0</v>
      </c>
      <c r="AJ553" s="21">
        <v>0</v>
      </c>
    </row>
    <row r="554" spans="1:42">
      <c r="A554" s="30">
        <v>121022</v>
      </c>
      <c r="B554" s="20" t="s">
        <v>2264</v>
      </c>
      <c r="C554" s="20">
        <v>2</v>
      </c>
      <c r="D554" s="20" t="s">
        <v>298</v>
      </c>
      <c r="G554" s="20">
        <v>2</v>
      </c>
      <c r="H554" s="20" t="b">
        <v>0</v>
      </c>
      <c r="J554" s="20">
        <v>0</v>
      </c>
      <c r="K554" s="20" t="s">
        <v>2424</v>
      </c>
      <c r="L554" s="20" t="s">
        <v>2424</v>
      </c>
      <c r="O554" s="20">
        <v>0</v>
      </c>
      <c r="P554" s="20">
        <v>0</v>
      </c>
      <c r="Q554" s="21">
        <v>0</v>
      </c>
      <c r="T554" s="21">
        <v>2.88</v>
      </c>
      <c r="U554" s="22">
        <v>43556</v>
      </c>
      <c r="W554" s="20">
        <v>0</v>
      </c>
      <c r="X554" s="20">
        <v>2</v>
      </c>
      <c r="Y554" s="20" t="b">
        <v>0</v>
      </c>
      <c r="Z554" s="20" t="b">
        <v>0</v>
      </c>
      <c r="AA554" s="21">
        <v>0</v>
      </c>
      <c r="AB554" s="21">
        <v>0</v>
      </c>
      <c r="AC554" s="21">
        <v>2.88</v>
      </c>
      <c r="AD554" s="21">
        <v>120</v>
      </c>
      <c r="AE554" s="21">
        <v>0</v>
      </c>
      <c r="AF554" s="21">
        <v>0</v>
      </c>
      <c r="AG554" s="21">
        <v>0</v>
      </c>
      <c r="AH554" s="21">
        <v>0</v>
      </c>
      <c r="AI554" s="21">
        <v>0</v>
      </c>
      <c r="AJ554" s="21">
        <v>0</v>
      </c>
      <c r="AK554" s="20" t="s">
        <v>2</v>
      </c>
      <c r="AM554" s="20" t="s">
        <v>4</v>
      </c>
      <c r="AO554" s="20" t="s">
        <v>4</v>
      </c>
      <c r="AP554" s="20" t="s">
        <v>297</v>
      </c>
    </row>
    <row r="555" spans="1:42">
      <c r="A555" s="30">
        <v>121023</v>
      </c>
      <c r="B555" s="20" t="s">
        <v>2264</v>
      </c>
      <c r="C555" s="20">
        <v>4</v>
      </c>
      <c r="D555" s="20" t="s">
        <v>299</v>
      </c>
      <c r="G555" s="20">
        <v>2</v>
      </c>
      <c r="H555" s="20" t="b">
        <v>0</v>
      </c>
      <c r="J555" s="20">
        <v>0</v>
      </c>
      <c r="K555" s="20" t="s">
        <v>2424</v>
      </c>
      <c r="L555" s="20" t="s">
        <v>2424</v>
      </c>
      <c r="O555" s="20">
        <v>0</v>
      </c>
      <c r="P555" s="20">
        <v>0</v>
      </c>
      <c r="Q555" s="21">
        <v>0</v>
      </c>
      <c r="T555" s="21">
        <v>3.7</v>
      </c>
      <c r="U555" s="22">
        <v>43556</v>
      </c>
      <c r="W555" s="20">
        <v>0</v>
      </c>
      <c r="X555" s="20">
        <v>2</v>
      </c>
      <c r="Y555" s="20" t="b">
        <v>0</v>
      </c>
      <c r="Z555" s="20" t="b">
        <v>0</v>
      </c>
      <c r="AA555" s="21">
        <v>0</v>
      </c>
      <c r="AB555" s="21">
        <v>0</v>
      </c>
      <c r="AC555" s="21">
        <v>3.7</v>
      </c>
      <c r="AD555" s="21">
        <v>120</v>
      </c>
      <c r="AE555" s="21">
        <v>0</v>
      </c>
      <c r="AF555" s="21">
        <v>0</v>
      </c>
      <c r="AG555" s="21">
        <v>0</v>
      </c>
      <c r="AH555" s="21">
        <v>0</v>
      </c>
      <c r="AI555" s="21">
        <v>0</v>
      </c>
      <c r="AJ555" s="21">
        <v>0</v>
      </c>
      <c r="AK555" s="20" t="s">
        <v>2</v>
      </c>
      <c r="AM555" s="20" t="s">
        <v>4</v>
      </c>
      <c r="AO555" s="20" t="s">
        <v>4</v>
      </c>
      <c r="AP555" s="20" t="s">
        <v>297</v>
      </c>
    </row>
    <row r="556" spans="1:42">
      <c r="A556" s="30">
        <v>121024</v>
      </c>
      <c r="B556" s="20" t="s">
        <v>2264</v>
      </c>
      <c r="C556" s="20">
        <v>6</v>
      </c>
      <c r="D556" s="20" t="s">
        <v>300</v>
      </c>
      <c r="G556" s="20">
        <v>2</v>
      </c>
      <c r="H556" s="20" t="b">
        <v>0</v>
      </c>
      <c r="J556" s="20">
        <v>0</v>
      </c>
      <c r="K556" s="20" t="s">
        <v>2424</v>
      </c>
      <c r="L556" s="20" t="s">
        <v>2424</v>
      </c>
      <c r="O556" s="20">
        <v>0</v>
      </c>
      <c r="P556" s="20">
        <v>0</v>
      </c>
      <c r="Q556" s="21">
        <v>0</v>
      </c>
      <c r="T556" s="21">
        <v>4.93</v>
      </c>
      <c r="U556" s="22">
        <v>43556</v>
      </c>
      <c r="W556" s="20">
        <v>0</v>
      </c>
      <c r="X556" s="20">
        <v>2</v>
      </c>
      <c r="Y556" s="20" t="b">
        <v>0</v>
      </c>
      <c r="Z556" s="20" t="b">
        <v>0</v>
      </c>
      <c r="AA556" s="21">
        <v>0</v>
      </c>
      <c r="AB556" s="21">
        <v>0</v>
      </c>
      <c r="AC556" s="21">
        <v>4.93</v>
      </c>
      <c r="AD556" s="21">
        <v>120</v>
      </c>
      <c r="AE556" s="21">
        <v>0</v>
      </c>
      <c r="AF556" s="21">
        <v>0</v>
      </c>
      <c r="AG556" s="21">
        <v>0</v>
      </c>
      <c r="AH556" s="21">
        <v>0</v>
      </c>
      <c r="AI556" s="21">
        <v>0</v>
      </c>
      <c r="AJ556" s="21">
        <v>0</v>
      </c>
      <c r="AK556" s="20" t="s">
        <v>2</v>
      </c>
      <c r="AM556" s="20" t="s">
        <v>4</v>
      </c>
      <c r="AO556" s="20" t="s">
        <v>4</v>
      </c>
      <c r="AP556" s="20" t="s">
        <v>297</v>
      </c>
    </row>
    <row r="557" spans="1:42">
      <c r="A557" s="30">
        <v>121025</v>
      </c>
      <c r="B557" s="20" t="s">
        <v>2264</v>
      </c>
      <c r="C557" s="20">
        <v>8</v>
      </c>
      <c r="D557" s="20" t="s">
        <v>301</v>
      </c>
      <c r="G557" s="20">
        <v>2</v>
      </c>
      <c r="H557" s="20" t="b">
        <v>0</v>
      </c>
      <c r="J557" s="20">
        <v>0</v>
      </c>
      <c r="K557" s="20" t="s">
        <v>2424</v>
      </c>
      <c r="L557" s="20" t="s">
        <v>2424</v>
      </c>
      <c r="O557" s="20">
        <v>0</v>
      </c>
      <c r="P557" s="20">
        <v>0</v>
      </c>
      <c r="Q557" s="21">
        <v>0</v>
      </c>
      <c r="T557" s="21">
        <v>6.68</v>
      </c>
      <c r="U557" s="22">
        <v>43556</v>
      </c>
      <c r="W557" s="20">
        <v>0</v>
      </c>
      <c r="X557" s="20">
        <v>2</v>
      </c>
      <c r="Y557" s="20" t="b">
        <v>0</v>
      </c>
      <c r="Z557" s="20" t="b">
        <v>0</v>
      </c>
      <c r="AA557" s="21">
        <v>0</v>
      </c>
      <c r="AB557" s="21">
        <v>0</v>
      </c>
      <c r="AC557" s="21">
        <v>6.68</v>
      </c>
      <c r="AD557" s="21">
        <v>120</v>
      </c>
      <c r="AE557" s="21">
        <v>0</v>
      </c>
      <c r="AF557" s="21">
        <v>0</v>
      </c>
      <c r="AG557" s="21">
        <v>0</v>
      </c>
      <c r="AH557" s="21">
        <v>0</v>
      </c>
      <c r="AI557" s="21">
        <v>0</v>
      </c>
      <c r="AJ557" s="21">
        <v>0</v>
      </c>
      <c r="AK557" s="20" t="s">
        <v>2</v>
      </c>
      <c r="AM557" s="20" t="s">
        <v>4</v>
      </c>
      <c r="AO557" s="20" t="s">
        <v>4</v>
      </c>
      <c r="AP557" s="20" t="s">
        <v>297</v>
      </c>
    </row>
    <row r="558" spans="1:42">
      <c r="A558" s="30">
        <v>121027</v>
      </c>
      <c r="B558" s="20" t="s">
        <v>2264</v>
      </c>
      <c r="C558" s="20">
        <v>10</v>
      </c>
      <c r="D558" s="20" t="s">
        <v>302</v>
      </c>
      <c r="G558" s="20">
        <v>2</v>
      </c>
      <c r="H558" s="20" t="b">
        <v>0</v>
      </c>
      <c r="J558" s="20">
        <v>0</v>
      </c>
      <c r="K558" s="20" t="s">
        <v>2424</v>
      </c>
      <c r="L558" s="20" t="s">
        <v>2424</v>
      </c>
      <c r="O558" s="20">
        <v>0</v>
      </c>
      <c r="P558" s="20">
        <v>0</v>
      </c>
      <c r="Q558" s="21">
        <v>0</v>
      </c>
      <c r="T558" s="21">
        <v>7.29</v>
      </c>
      <c r="U558" s="22">
        <v>43556</v>
      </c>
      <c r="W558" s="20">
        <v>0</v>
      </c>
      <c r="X558" s="20">
        <v>2</v>
      </c>
      <c r="Y558" s="20" t="b">
        <v>0</v>
      </c>
      <c r="Z558" s="20" t="b">
        <v>0</v>
      </c>
      <c r="AA558" s="21">
        <v>0</v>
      </c>
      <c r="AB558" s="21">
        <v>0</v>
      </c>
      <c r="AC558" s="21">
        <v>7.29</v>
      </c>
      <c r="AD558" s="21">
        <v>120</v>
      </c>
      <c r="AE558" s="21">
        <v>0</v>
      </c>
      <c r="AF558" s="21">
        <v>0</v>
      </c>
      <c r="AG558" s="21">
        <v>0</v>
      </c>
      <c r="AH558" s="21">
        <v>0</v>
      </c>
      <c r="AI558" s="21">
        <v>0</v>
      </c>
      <c r="AJ558" s="21">
        <v>0</v>
      </c>
      <c r="AK558" s="20" t="s">
        <v>2</v>
      </c>
      <c r="AM558" s="20" t="s">
        <v>4</v>
      </c>
      <c r="AO558" s="20" t="s">
        <v>4</v>
      </c>
      <c r="AP558" s="20" t="s">
        <v>297</v>
      </c>
    </row>
    <row r="559" spans="1:42">
      <c r="A559" s="30">
        <v>121030</v>
      </c>
      <c r="B559" s="20" t="s">
        <v>2264</v>
      </c>
      <c r="C559" s="20">
        <v>12</v>
      </c>
      <c r="D559" s="20" t="s">
        <v>303</v>
      </c>
      <c r="G559" s="20">
        <v>2</v>
      </c>
      <c r="H559" s="20" t="b">
        <v>0</v>
      </c>
      <c r="J559" s="20">
        <v>0</v>
      </c>
      <c r="K559" s="20" t="s">
        <v>2424</v>
      </c>
      <c r="L559" s="20" t="s">
        <v>2424</v>
      </c>
      <c r="O559" s="20">
        <v>0</v>
      </c>
      <c r="P559" s="20">
        <v>0</v>
      </c>
      <c r="Q559" s="21">
        <v>0</v>
      </c>
      <c r="T559" s="21">
        <v>11.61</v>
      </c>
      <c r="U559" s="22">
        <v>43556</v>
      </c>
      <c r="W559" s="20">
        <v>0</v>
      </c>
      <c r="X559" s="20">
        <v>2</v>
      </c>
      <c r="Y559" s="20" t="b">
        <v>0</v>
      </c>
      <c r="Z559" s="20" t="b">
        <v>0</v>
      </c>
      <c r="AA559" s="21">
        <v>0</v>
      </c>
      <c r="AB559" s="21">
        <v>0</v>
      </c>
      <c r="AC559" s="21">
        <v>11.61</v>
      </c>
      <c r="AD559" s="21">
        <v>120</v>
      </c>
      <c r="AE559" s="21">
        <v>0</v>
      </c>
      <c r="AF559" s="21">
        <v>0</v>
      </c>
      <c r="AG559" s="21">
        <v>0</v>
      </c>
      <c r="AH559" s="21">
        <v>0</v>
      </c>
      <c r="AI559" s="21">
        <v>0</v>
      </c>
      <c r="AJ559" s="21">
        <v>0</v>
      </c>
      <c r="AK559" s="20" t="s">
        <v>2</v>
      </c>
      <c r="AM559" s="20" t="s">
        <v>4</v>
      </c>
      <c r="AO559" s="20" t="s">
        <v>4</v>
      </c>
      <c r="AP559" s="20" t="s">
        <v>297</v>
      </c>
    </row>
    <row r="560" spans="1:42">
      <c r="A560" s="30">
        <v>121033</v>
      </c>
      <c r="B560" s="20" t="s">
        <v>2264</v>
      </c>
      <c r="C560" s="20">
        <v>14</v>
      </c>
      <c r="D560" s="20" t="s">
        <v>304</v>
      </c>
      <c r="G560" s="20">
        <v>2</v>
      </c>
      <c r="H560" s="20" t="b">
        <v>0</v>
      </c>
      <c r="J560" s="20">
        <v>0</v>
      </c>
      <c r="K560" s="20" t="s">
        <v>2424</v>
      </c>
      <c r="L560" s="20" t="s">
        <v>2424</v>
      </c>
      <c r="O560" s="20">
        <v>0</v>
      </c>
      <c r="P560" s="20">
        <v>0</v>
      </c>
      <c r="Q560" s="21">
        <v>0</v>
      </c>
      <c r="T560" s="21">
        <v>8.1300000000000008</v>
      </c>
      <c r="U560" s="22">
        <v>39483</v>
      </c>
      <c r="W560" s="20">
        <v>0</v>
      </c>
      <c r="X560" s="20">
        <v>2</v>
      </c>
      <c r="Y560" s="20" t="b">
        <v>0</v>
      </c>
      <c r="Z560" s="20" t="b">
        <v>0</v>
      </c>
      <c r="AA560" s="21">
        <v>0</v>
      </c>
      <c r="AB560" s="21">
        <v>0</v>
      </c>
      <c r="AC560" s="21">
        <v>8.1300000000000008</v>
      </c>
      <c r="AD560" s="21">
        <v>120</v>
      </c>
      <c r="AE560" s="21">
        <v>0</v>
      </c>
      <c r="AF560" s="21">
        <v>0</v>
      </c>
      <c r="AG560" s="21">
        <v>0</v>
      </c>
      <c r="AH560" s="21">
        <v>0</v>
      </c>
      <c r="AI560" s="21">
        <v>0</v>
      </c>
      <c r="AJ560" s="21">
        <v>0</v>
      </c>
      <c r="AK560" s="20" t="s">
        <v>1</v>
      </c>
      <c r="AM560" s="20" t="s">
        <v>4</v>
      </c>
      <c r="AO560" s="20" t="s">
        <v>4</v>
      </c>
      <c r="AP560" s="20" t="s">
        <v>297</v>
      </c>
    </row>
    <row r="561" spans="1:42">
      <c r="A561" s="30">
        <v>121052</v>
      </c>
      <c r="B561" s="20" t="s">
        <v>2264</v>
      </c>
      <c r="C561" s="20">
        <v>16</v>
      </c>
      <c r="D561" s="20" t="s">
        <v>5691</v>
      </c>
      <c r="G561" s="20">
        <v>2</v>
      </c>
      <c r="H561" s="20" t="b">
        <v>0</v>
      </c>
      <c r="J561" s="20">
        <v>0</v>
      </c>
      <c r="M561" s="20" t="s">
        <v>5807</v>
      </c>
      <c r="O561" s="20">
        <v>0</v>
      </c>
      <c r="P561" s="20">
        <v>0</v>
      </c>
      <c r="Q561" s="21">
        <v>0</v>
      </c>
      <c r="T561" s="21">
        <v>2.97</v>
      </c>
      <c r="U561" s="22">
        <v>43556</v>
      </c>
      <c r="W561" s="20">
        <v>0</v>
      </c>
      <c r="X561" s="20">
        <v>2</v>
      </c>
      <c r="Y561" s="20" t="b">
        <v>0</v>
      </c>
      <c r="Z561" s="20" t="b">
        <v>0</v>
      </c>
      <c r="AA561" s="21">
        <v>0</v>
      </c>
      <c r="AB561" s="21">
        <v>0</v>
      </c>
      <c r="AC561" s="21">
        <v>2.97</v>
      </c>
      <c r="AD561" s="21">
        <v>120</v>
      </c>
      <c r="AE561" s="21">
        <v>0</v>
      </c>
      <c r="AF561" s="21">
        <v>0</v>
      </c>
      <c r="AG561" s="21">
        <v>0</v>
      </c>
      <c r="AH561" s="21">
        <v>0</v>
      </c>
      <c r="AI561" s="21">
        <v>0</v>
      </c>
      <c r="AJ561" s="21">
        <v>0</v>
      </c>
      <c r="AK561" s="20" t="s">
        <v>25</v>
      </c>
      <c r="AM561" s="20" t="s">
        <v>4</v>
      </c>
      <c r="AO561" s="20" t="s">
        <v>4</v>
      </c>
      <c r="AP561" s="20" t="s">
        <v>297</v>
      </c>
    </row>
    <row r="562" spans="1:42">
      <c r="A562" s="30">
        <v>121053</v>
      </c>
      <c r="B562" s="20" t="s">
        <v>2264</v>
      </c>
      <c r="C562" s="20">
        <v>18</v>
      </c>
      <c r="D562" s="20" t="s">
        <v>306</v>
      </c>
      <c r="G562" s="20">
        <v>2</v>
      </c>
      <c r="H562" s="20" t="b">
        <v>0</v>
      </c>
      <c r="J562" s="20">
        <v>0</v>
      </c>
      <c r="K562" s="20" t="s">
        <v>2268</v>
      </c>
      <c r="L562" s="20" t="s">
        <v>2268</v>
      </c>
      <c r="O562" s="20">
        <v>0</v>
      </c>
      <c r="P562" s="20">
        <v>0</v>
      </c>
      <c r="Q562" s="21">
        <v>0</v>
      </c>
      <c r="T562" s="21">
        <v>1.78</v>
      </c>
      <c r="U562" s="22">
        <v>43556</v>
      </c>
      <c r="W562" s="20">
        <v>0</v>
      </c>
      <c r="X562" s="20">
        <v>2</v>
      </c>
      <c r="Y562" s="20" t="b">
        <v>0</v>
      </c>
      <c r="Z562" s="20" t="b">
        <v>0</v>
      </c>
      <c r="AA562" s="21">
        <v>0</v>
      </c>
      <c r="AB562" s="21">
        <v>0</v>
      </c>
      <c r="AC562" s="21">
        <v>1.78</v>
      </c>
      <c r="AD562" s="21">
        <v>120</v>
      </c>
      <c r="AE562" s="21">
        <v>0</v>
      </c>
      <c r="AF562" s="21">
        <v>0</v>
      </c>
      <c r="AG562" s="21">
        <v>0</v>
      </c>
      <c r="AH562" s="21">
        <v>0</v>
      </c>
      <c r="AI562" s="21">
        <v>0</v>
      </c>
      <c r="AJ562" s="21">
        <v>0</v>
      </c>
      <c r="AK562" s="20" t="s">
        <v>1</v>
      </c>
      <c r="AM562" s="20" t="s">
        <v>4</v>
      </c>
      <c r="AO562" s="20" t="s">
        <v>4</v>
      </c>
      <c r="AP562" s="20" t="s">
        <v>297</v>
      </c>
    </row>
    <row r="563" spans="1:42">
      <c r="A563" s="30">
        <v>121054</v>
      </c>
      <c r="B563" s="20" t="s">
        <v>2264</v>
      </c>
      <c r="C563" s="20">
        <v>20</v>
      </c>
      <c r="D563" s="20" t="s">
        <v>306</v>
      </c>
      <c r="G563" s="20">
        <v>2</v>
      </c>
      <c r="H563" s="20" t="b">
        <v>0</v>
      </c>
      <c r="J563" s="20">
        <v>0</v>
      </c>
      <c r="K563" s="20" t="s">
        <v>2268</v>
      </c>
      <c r="L563" s="20" t="s">
        <v>2268</v>
      </c>
      <c r="O563" s="20">
        <v>0</v>
      </c>
      <c r="P563" s="20">
        <v>0</v>
      </c>
      <c r="Q563" s="21">
        <v>0</v>
      </c>
      <c r="T563" s="21">
        <v>2.1800000000000002</v>
      </c>
      <c r="U563" s="22">
        <v>43556</v>
      </c>
      <c r="W563" s="20">
        <v>0</v>
      </c>
      <c r="X563" s="20">
        <v>2</v>
      </c>
      <c r="Y563" s="20" t="b">
        <v>0</v>
      </c>
      <c r="Z563" s="20" t="b">
        <v>0</v>
      </c>
      <c r="AA563" s="21">
        <v>0</v>
      </c>
      <c r="AB563" s="21">
        <v>0</v>
      </c>
      <c r="AC563" s="21">
        <v>2.1800000000000002</v>
      </c>
      <c r="AD563" s="21">
        <v>120</v>
      </c>
      <c r="AE563" s="21">
        <v>0</v>
      </c>
      <c r="AF563" s="21">
        <v>0</v>
      </c>
      <c r="AG563" s="21">
        <v>0</v>
      </c>
      <c r="AH563" s="21">
        <v>0</v>
      </c>
      <c r="AI563" s="21">
        <v>0</v>
      </c>
      <c r="AJ563" s="21">
        <v>0</v>
      </c>
      <c r="AK563" s="20" t="s">
        <v>1</v>
      </c>
      <c r="AM563" s="20" t="s">
        <v>4</v>
      </c>
      <c r="AO563" s="20" t="s">
        <v>4</v>
      </c>
      <c r="AP563" s="20" t="s">
        <v>297</v>
      </c>
    </row>
    <row r="564" spans="1:42">
      <c r="A564" s="30">
        <v>121055</v>
      </c>
      <c r="B564" s="20" t="s">
        <v>2264</v>
      </c>
      <c r="C564" s="20">
        <v>22</v>
      </c>
      <c r="D564" s="20" t="s">
        <v>307</v>
      </c>
      <c r="G564" s="20">
        <v>2</v>
      </c>
      <c r="H564" s="20" t="b">
        <v>0</v>
      </c>
      <c r="J564" s="20">
        <v>0</v>
      </c>
      <c r="O564" s="20">
        <v>0</v>
      </c>
      <c r="P564" s="20">
        <v>0</v>
      </c>
      <c r="Q564" s="21">
        <v>0</v>
      </c>
      <c r="T564" s="21">
        <v>3.43</v>
      </c>
      <c r="U564" s="22">
        <v>43556</v>
      </c>
      <c r="W564" s="20">
        <v>0</v>
      </c>
      <c r="X564" s="20">
        <v>2</v>
      </c>
      <c r="Y564" s="20" t="b">
        <v>0</v>
      </c>
      <c r="Z564" s="20" t="b">
        <v>0</v>
      </c>
      <c r="AA564" s="21">
        <v>0</v>
      </c>
      <c r="AB564" s="21">
        <v>0</v>
      </c>
      <c r="AC564" s="21">
        <v>3.43</v>
      </c>
      <c r="AD564" s="21">
        <v>120</v>
      </c>
      <c r="AE564" s="21">
        <v>0</v>
      </c>
      <c r="AF564" s="21">
        <v>0</v>
      </c>
      <c r="AG564" s="21">
        <v>0</v>
      </c>
      <c r="AH564" s="21">
        <v>0</v>
      </c>
      <c r="AI564" s="21">
        <v>0</v>
      </c>
      <c r="AJ564" s="21">
        <v>0</v>
      </c>
      <c r="AK564" s="20" t="s">
        <v>25</v>
      </c>
      <c r="AM564" s="20" t="s">
        <v>4</v>
      </c>
      <c r="AO564" s="20" t="s">
        <v>4</v>
      </c>
      <c r="AP564" s="20" t="s">
        <v>297</v>
      </c>
    </row>
    <row r="565" spans="1:42">
      <c r="A565" s="30">
        <v>121056</v>
      </c>
      <c r="B565" s="20" t="s">
        <v>2264</v>
      </c>
      <c r="C565" s="20">
        <v>24</v>
      </c>
      <c r="D565" s="20" t="s">
        <v>306</v>
      </c>
      <c r="G565" s="20">
        <v>2</v>
      </c>
      <c r="H565" s="20" t="b">
        <v>0</v>
      </c>
      <c r="J565" s="20">
        <v>0</v>
      </c>
      <c r="K565" s="20" t="s">
        <v>2268</v>
      </c>
      <c r="L565" s="20" t="s">
        <v>2268</v>
      </c>
      <c r="O565" s="20">
        <v>0</v>
      </c>
      <c r="P565" s="20">
        <v>0</v>
      </c>
      <c r="Q565" s="21">
        <v>0</v>
      </c>
      <c r="T565" s="21">
        <v>3.05</v>
      </c>
      <c r="U565" s="22">
        <v>43556</v>
      </c>
      <c r="W565" s="20">
        <v>0</v>
      </c>
      <c r="X565" s="20">
        <v>2</v>
      </c>
      <c r="Y565" s="20" t="b">
        <v>0</v>
      </c>
      <c r="Z565" s="20" t="b">
        <v>0</v>
      </c>
      <c r="AA565" s="21">
        <v>0</v>
      </c>
      <c r="AB565" s="21">
        <v>0</v>
      </c>
      <c r="AC565" s="21">
        <v>3.05</v>
      </c>
      <c r="AD565" s="21">
        <v>120</v>
      </c>
      <c r="AE565" s="21">
        <v>0</v>
      </c>
      <c r="AF565" s="21">
        <v>0</v>
      </c>
      <c r="AG565" s="21">
        <v>0</v>
      </c>
      <c r="AH565" s="21">
        <v>0</v>
      </c>
      <c r="AI565" s="21">
        <v>0</v>
      </c>
      <c r="AJ565" s="21">
        <v>0</v>
      </c>
      <c r="AK565" s="20" t="s">
        <v>1</v>
      </c>
      <c r="AM565" s="20" t="s">
        <v>4</v>
      </c>
      <c r="AO565" s="20" t="s">
        <v>4</v>
      </c>
      <c r="AP565" s="20" t="s">
        <v>297</v>
      </c>
    </row>
    <row r="566" spans="1:42">
      <c r="A566" s="30">
        <v>121057</v>
      </c>
      <c r="B566" s="20" t="s">
        <v>2264</v>
      </c>
      <c r="C566" s="20">
        <v>28</v>
      </c>
      <c r="D566" s="20" t="s">
        <v>307</v>
      </c>
      <c r="G566" s="20">
        <v>2</v>
      </c>
      <c r="H566" s="20" t="b">
        <v>0</v>
      </c>
      <c r="J566" s="20">
        <v>0</v>
      </c>
      <c r="O566" s="20">
        <v>0</v>
      </c>
      <c r="P566" s="20">
        <v>0</v>
      </c>
      <c r="Q566" s="21">
        <v>0</v>
      </c>
      <c r="T566" s="21">
        <v>4.16</v>
      </c>
      <c r="U566" s="22">
        <v>43556</v>
      </c>
      <c r="W566" s="20">
        <v>0</v>
      </c>
      <c r="X566" s="20">
        <v>2</v>
      </c>
      <c r="Y566" s="20" t="b">
        <v>0</v>
      </c>
      <c r="Z566" s="20" t="b">
        <v>0</v>
      </c>
      <c r="AA566" s="21">
        <v>0</v>
      </c>
      <c r="AB566" s="21">
        <v>0</v>
      </c>
      <c r="AC566" s="21">
        <v>4.16</v>
      </c>
      <c r="AD566" s="21">
        <v>120</v>
      </c>
      <c r="AE566" s="21">
        <v>0</v>
      </c>
      <c r="AF566" s="21">
        <v>0</v>
      </c>
      <c r="AG566" s="21">
        <v>0</v>
      </c>
      <c r="AH566" s="21">
        <v>0</v>
      </c>
      <c r="AI566" s="21">
        <v>0</v>
      </c>
      <c r="AJ566" s="21">
        <v>0</v>
      </c>
      <c r="AK566" s="20" t="s">
        <v>25</v>
      </c>
      <c r="AM566" s="20" t="s">
        <v>4</v>
      </c>
      <c r="AO566" s="20" t="s">
        <v>4</v>
      </c>
      <c r="AP566" s="20" t="s">
        <v>297</v>
      </c>
    </row>
    <row r="567" spans="1:42">
      <c r="A567" s="30">
        <v>121058</v>
      </c>
      <c r="B567" s="20" t="s">
        <v>2264</v>
      </c>
      <c r="C567" s="20">
        <v>26</v>
      </c>
      <c r="D567" s="20" t="s">
        <v>306</v>
      </c>
      <c r="G567" s="20">
        <v>2</v>
      </c>
      <c r="H567" s="20" t="b">
        <v>0</v>
      </c>
      <c r="K567" s="20" t="s">
        <v>2268</v>
      </c>
      <c r="L567" s="20" t="s">
        <v>2268</v>
      </c>
      <c r="O567" s="20">
        <v>0</v>
      </c>
      <c r="P567" s="20">
        <v>0</v>
      </c>
      <c r="Q567" s="21">
        <v>0</v>
      </c>
      <c r="T567" s="21">
        <v>6.2</v>
      </c>
      <c r="U567" s="22">
        <v>43556</v>
      </c>
      <c r="W567" s="20">
        <v>0</v>
      </c>
      <c r="X567" s="20">
        <v>2</v>
      </c>
      <c r="Y567" s="20" t="b">
        <v>0</v>
      </c>
      <c r="Z567" s="20" t="b">
        <v>0</v>
      </c>
      <c r="AA567" s="21">
        <v>0</v>
      </c>
      <c r="AB567" s="21">
        <v>0</v>
      </c>
      <c r="AC567" s="21">
        <v>6.2</v>
      </c>
      <c r="AD567" s="21">
        <v>120</v>
      </c>
      <c r="AE567" s="21">
        <v>0</v>
      </c>
      <c r="AF567" s="21">
        <v>0</v>
      </c>
      <c r="AG567" s="21">
        <v>0</v>
      </c>
      <c r="AH567" s="21">
        <v>0</v>
      </c>
      <c r="AI567" s="21">
        <v>0</v>
      </c>
      <c r="AJ567" s="21">
        <v>0</v>
      </c>
      <c r="AK567" s="20" t="s">
        <v>1</v>
      </c>
      <c r="AM567" s="20" t="s">
        <v>4</v>
      </c>
      <c r="AO567" s="20" t="s">
        <v>4</v>
      </c>
      <c r="AP567" s="20" t="s">
        <v>297</v>
      </c>
    </row>
    <row r="568" spans="1:42">
      <c r="A568" s="30">
        <v>121060</v>
      </c>
      <c r="B568" s="20" t="s">
        <v>2264</v>
      </c>
      <c r="C568" s="20">
        <v>30</v>
      </c>
      <c r="D568" s="20" t="s">
        <v>308</v>
      </c>
      <c r="G568" s="20">
        <v>2</v>
      </c>
      <c r="H568" s="20" t="b">
        <v>0</v>
      </c>
      <c r="J568" s="20">
        <v>0</v>
      </c>
      <c r="O568" s="20">
        <v>0</v>
      </c>
      <c r="P568" s="20">
        <v>0</v>
      </c>
      <c r="Q568" s="21">
        <v>0</v>
      </c>
      <c r="T568" s="21">
        <v>2.2599999999999998</v>
      </c>
      <c r="U568" s="22">
        <v>43556</v>
      </c>
      <c r="W568" s="20">
        <v>0</v>
      </c>
      <c r="X568" s="20">
        <v>2</v>
      </c>
      <c r="Y568" s="20" t="b">
        <v>0</v>
      </c>
      <c r="Z568" s="20" t="b">
        <v>0</v>
      </c>
      <c r="AA568" s="21">
        <v>0</v>
      </c>
      <c r="AB568" s="21">
        <v>0</v>
      </c>
      <c r="AC568" s="21">
        <v>2.2599999999999998</v>
      </c>
      <c r="AD568" s="21">
        <v>120</v>
      </c>
      <c r="AE568" s="21">
        <v>0</v>
      </c>
      <c r="AF568" s="21">
        <v>0</v>
      </c>
      <c r="AG568" s="21">
        <v>0</v>
      </c>
      <c r="AH568" s="21">
        <v>0</v>
      </c>
      <c r="AI568" s="21">
        <v>0</v>
      </c>
      <c r="AJ568" s="21">
        <v>0</v>
      </c>
      <c r="AK568" s="20" t="s">
        <v>2</v>
      </c>
      <c r="AM568" s="20" t="s">
        <v>4</v>
      </c>
      <c r="AO568" s="20" t="s">
        <v>4</v>
      </c>
      <c r="AP568" s="20" t="s">
        <v>297</v>
      </c>
    </row>
    <row r="569" spans="1:42">
      <c r="A569" s="30">
        <v>121061</v>
      </c>
      <c r="B569" s="20" t="s">
        <v>2264</v>
      </c>
      <c r="C569" s="20">
        <v>32</v>
      </c>
      <c r="D569" s="20" t="s">
        <v>309</v>
      </c>
      <c r="G569" s="20">
        <v>2</v>
      </c>
      <c r="H569" s="20" t="b">
        <v>0</v>
      </c>
      <c r="Q569" s="21">
        <v>0</v>
      </c>
      <c r="T569" s="21">
        <v>2.5</v>
      </c>
      <c r="U569" s="22">
        <v>43556</v>
      </c>
      <c r="X569" s="20">
        <v>2</v>
      </c>
      <c r="Z569" s="20" t="b">
        <v>0</v>
      </c>
      <c r="AC569" s="21">
        <v>2.5</v>
      </c>
      <c r="AD569" s="21">
        <v>120</v>
      </c>
      <c r="AE569" s="21">
        <v>0</v>
      </c>
      <c r="AF569" s="21">
        <v>0</v>
      </c>
      <c r="AG569" s="21">
        <v>0</v>
      </c>
      <c r="AH569" s="21">
        <v>0</v>
      </c>
      <c r="AI569" s="21">
        <v>0</v>
      </c>
      <c r="AJ569" s="21">
        <v>0</v>
      </c>
      <c r="AK569" s="20" t="s">
        <v>82</v>
      </c>
      <c r="AM569" s="20" t="s">
        <v>4</v>
      </c>
      <c r="AO569" s="20" t="s">
        <v>4</v>
      </c>
      <c r="AP569" s="20" t="s">
        <v>297</v>
      </c>
    </row>
    <row r="570" spans="1:42">
      <c r="A570" s="30">
        <v>121062</v>
      </c>
      <c r="B570" s="20" t="s">
        <v>2264</v>
      </c>
      <c r="C570" s="20">
        <v>34</v>
      </c>
      <c r="D570" s="20" t="s">
        <v>310</v>
      </c>
      <c r="G570" s="20">
        <v>2</v>
      </c>
      <c r="H570" s="20" t="b">
        <v>0</v>
      </c>
      <c r="J570" s="20">
        <v>0</v>
      </c>
      <c r="O570" s="20">
        <v>0</v>
      </c>
      <c r="P570" s="20">
        <v>0</v>
      </c>
      <c r="Q570" s="21">
        <v>0</v>
      </c>
      <c r="T570" s="21">
        <v>4.3</v>
      </c>
      <c r="U570" s="22">
        <v>43556</v>
      </c>
      <c r="W570" s="20">
        <v>0</v>
      </c>
      <c r="X570" s="20">
        <v>2</v>
      </c>
      <c r="Y570" s="20" t="b">
        <v>0</v>
      </c>
      <c r="Z570" s="20" t="b">
        <v>0</v>
      </c>
      <c r="AA570" s="21">
        <v>0</v>
      </c>
      <c r="AB570" s="21">
        <v>0</v>
      </c>
      <c r="AC570" s="21">
        <v>4.3</v>
      </c>
      <c r="AD570" s="21">
        <v>120</v>
      </c>
      <c r="AE570" s="21">
        <v>0</v>
      </c>
      <c r="AF570" s="21">
        <v>0</v>
      </c>
      <c r="AG570" s="21">
        <v>0</v>
      </c>
      <c r="AH570" s="21">
        <v>0</v>
      </c>
      <c r="AI570" s="21">
        <v>0</v>
      </c>
      <c r="AJ570" s="21">
        <v>0</v>
      </c>
      <c r="AK570" s="20" t="s">
        <v>82</v>
      </c>
      <c r="AM570" s="20" t="s">
        <v>4</v>
      </c>
      <c r="AO570" s="20" t="s">
        <v>4</v>
      </c>
      <c r="AP570" s="20" t="s">
        <v>297</v>
      </c>
    </row>
    <row r="571" spans="1:42">
      <c r="A571" s="30">
        <v>121063</v>
      </c>
      <c r="B571" s="20" t="s">
        <v>2264</v>
      </c>
      <c r="C571" s="20">
        <v>36</v>
      </c>
      <c r="D571" s="20" t="s">
        <v>311</v>
      </c>
      <c r="G571" s="20">
        <v>2</v>
      </c>
      <c r="H571" s="20" t="b">
        <v>0</v>
      </c>
      <c r="Q571" s="21">
        <v>0</v>
      </c>
      <c r="T571" s="21">
        <v>3.04</v>
      </c>
      <c r="U571" s="22">
        <v>43556</v>
      </c>
      <c r="X571" s="20">
        <v>3</v>
      </c>
      <c r="Y571" s="20" t="b">
        <v>1</v>
      </c>
      <c r="Z571" s="20" t="b">
        <v>0</v>
      </c>
      <c r="AC571" s="21">
        <v>3.04</v>
      </c>
      <c r="AD571" s="21">
        <v>120</v>
      </c>
      <c r="AE571" s="21">
        <v>0</v>
      </c>
      <c r="AF571" s="21">
        <v>0</v>
      </c>
      <c r="AG571" s="21">
        <v>0</v>
      </c>
      <c r="AH571" s="21">
        <v>0</v>
      </c>
      <c r="AI571" s="21">
        <v>0</v>
      </c>
      <c r="AJ571" s="21">
        <v>0</v>
      </c>
      <c r="AK571" s="20" t="s">
        <v>82</v>
      </c>
      <c r="AM571" s="20" t="s">
        <v>4</v>
      </c>
      <c r="AO571" s="20" t="s">
        <v>4</v>
      </c>
      <c r="AP571" s="20" t="s">
        <v>297</v>
      </c>
    </row>
    <row r="572" spans="1:42">
      <c r="A572" s="30">
        <v>121066</v>
      </c>
      <c r="B572" s="20" t="s">
        <v>2264</v>
      </c>
      <c r="C572" s="20">
        <v>38</v>
      </c>
      <c r="D572" s="20" t="s">
        <v>312</v>
      </c>
      <c r="G572" s="20">
        <v>2</v>
      </c>
      <c r="H572" s="20" t="b">
        <v>0</v>
      </c>
      <c r="J572" s="20">
        <v>0</v>
      </c>
      <c r="K572" s="20" t="s">
        <v>2268</v>
      </c>
      <c r="L572" s="20" t="s">
        <v>2268</v>
      </c>
      <c r="O572" s="20">
        <v>0</v>
      </c>
      <c r="P572" s="20">
        <v>0</v>
      </c>
      <c r="Q572" s="21">
        <v>0</v>
      </c>
      <c r="T572" s="21">
        <v>5</v>
      </c>
      <c r="U572" s="22">
        <v>43556</v>
      </c>
      <c r="W572" s="20">
        <v>0</v>
      </c>
      <c r="X572" s="20">
        <v>2</v>
      </c>
      <c r="Y572" s="20" t="b">
        <v>0</v>
      </c>
      <c r="Z572" s="20" t="b">
        <v>0</v>
      </c>
      <c r="AA572" s="21">
        <v>0</v>
      </c>
      <c r="AB572" s="21">
        <v>0</v>
      </c>
      <c r="AC572" s="21">
        <v>5</v>
      </c>
      <c r="AD572" s="21">
        <v>120</v>
      </c>
      <c r="AE572" s="21">
        <v>0</v>
      </c>
      <c r="AF572" s="21">
        <v>0</v>
      </c>
      <c r="AG572" s="21">
        <v>0</v>
      </c>
      <c r="AH572" s="21">
        <v>0</v>
      </c>
      <c r="AI572" s="21">
        <v>0</v>
      </c>
      <c r="AJ572" s="21">
        <v>0</v>
      </c>
      <c r="AK572" s="20" t="s">
        <v>1</v>
      </c>
      <c r="AM572" s="20" t="s">
        <v>4</v>
      </c>
      <c r="AO572" s="20" t="s">
        <v>4</v>
      </c>
      <c r="AP572" s="20" t="s">
        <v>297</v>
      </c>
    </row>
    <row r="573" spans="1:42">
      <c r="A573" s="30">
        <v>121070</v>
      </c>
      <c r="B573" s="20" t="s">
        <v>2264</v>
      </c>
      <c r="C573" s="20">
        <v>40</v>
      </c>
      <c r="D573" s="20" t="s">
        <v>5808</v>
      </c>
      <c r="G573" s="20">
        <v>2</v>
      </c>
      <c r="H573" s="20" t="b">
        <v>0</v>
      </c>
      <c r="J573" s="20">
        <v>0</v>
      </c>
      <c r="O573" s="20">
        <v>0</v>
      </c>
      <c r="P573" s="20">
        <v>0</v>
      </c>
      <c r="Q573" s="21">
        <v>0</v>
      </c>
      <c r="T573" s="21">
        <v>1.54</v>
      </c>
      <c r="U573" s="22">
        <v>43808</v>
      </c>
      <c r="W573" s="20">
        <v>0</v>
      </c>
      <c r="X573" s="20">
        <v>2</v>
      </c>
      <c r="Y573" s="20" t="b">
        <v>0</v>
      </c>
      <c r="Z573" s="20" t="b">
        <v>0</v>
      </c>
      <c r="AA573" s="21">
        <v>0</v>
      </c>
      <c r="AB573" s="21">
        <v>0</v>
      </c>
      <c r="AC573" s="21">
        <v>4.6399999999999997</v>
      </c>
      <c r="AD573" s="21">
        <v>120</v>
      </c>
      <c r="AE573" s="21">
        <v>0</v>
      </c>
      <c r="AF573" s="21">
        <v>0</v>
      </c>
      <c r="AG573" s="21">
        <v>0</v>
      </c>
      <c r="AH573" s="21">
        <v>0</v>
      </c>
      <c r="AI573" s="21">
        <v>0</v>
      </c>
      <c r="AJ573" s="21">
        <v>0</v>
      </c>
      <c r="AK573" s="20" t="s">
        <v>2</v>
      </c>
      <c r="AM573" s="20" t="s">
        <v>4</v>
      </c>
      <c r="AO573" s="20" t="s">
        <v>4</v>
      </c>
      <c r="AP573" s="20" t="s">
        <v>297</v>
      </c>
    </row>
    <row r="574" spans="1:42">
      <c r="A574" s="30">
        <v>121071</v>
      </c>
      <c r="B574" s="20" t="s">
        <v>2264</v>
      </c>
      <c r="C574" s="20">
        <v>42</v>
      </c>
      <c r="D574" s="20" t="s">
        <v>313</v>
      </c>
      <c r="G574" s="20">
        <v>2</v>
      </c>
      <c r="H574" s="20" t="b">
        <v>0</v>
      </c>
      <c r="Q574" s="21">
        <v>0</v>
      </c>
      <c r="T574" s="21">
        <v>4.83</v>
      </c>
      <c r="U574" s="22">
        <v>41767</v>
      </c>
      <c r="X574" s="20">
        <v>2</v>
      </c>
      <c r="Y574" s="20" t="b">
        <v>0</v>
      </c>
      <c r="Z574" s="20" t="b">
        <v>0</v>
      </c>
      <c r="AC574" s="21">
        <v>4.83</v>
      </c>
      <c r="AD574" s="21">
        <v>120</v>
      </c>
      <c r="AE574" s="21">
        <v>0</v>
      </c>
      <c r="AF574" s="21">
        <v>0</v>
      </c>
      <c r="AG574" s="21">
        <v>0</v>
      </c>
      <c r="AH574" s="21">
        <v>0</v>
      </c>
      <c r="AI574" s="21">
        <v>0</v>
      </c>
      <c r="AJ574" s="21">
        <v>0</v>
      </c>
      <c r="AK574" s="20" t="s">
        <v>2</v>
      </c>
      <c r="AM574" s="20" t="s">
        <v>4</v>
      </c>
      <c r="AO574" s="20" t="s">
        <v>4</v>
      </c>
      <c r="AP574" s="20" t="s">
        <v>297</v>
      </c>
    </row>
    <row r="575" spans="1:42">
      <c r="A575" s="30">
        <v>121080</v>
      </c>
      <c r="B575" s="20" t="s">
        <v>2264</v>
      </c>
      <c r="C575" s="20">
        <v>44</v>
      </c>
      <c r="D575" s="20" t="s">
        <v>314</v>
      </c>
      <c r="G575" s="20">
        <v>2</v>
      </c>
      <c r="H575" s="20" t="b">
        <v>0</v>
      </c>
      <c r="J575" s="20">
        <v>0</v>
      </c>
      <c r="O575" s="20">
        <v>0</v>
      </c>
      <c r="P575" s="20">
        <v>0</v>
      </c>
      <c r="Q575" s="21">
        <v>0</v>
      </c>
      <c r="T575" s="21">
        <v>1.59</v>
      </c>
      <c r="U575" s="22">
        <v>43556</v>
      </c>
      <c r="W575" s="20">
        <v>0</v>
      </c>
      <c r="X575" s="20">
        <v>2</v>
      </c>
      <c r="Y575" s="20" t="b">
        <v>0</v>
      </c>
      <c r="Z575" s="20" t="b">
        <v>0</v>
      </c>
      <c r="AA575" s="21">
        <v>0</v>
      </c>
      <c r="AB575" s="21">
        <v>0</v>
      </c>
      <c r="AC575" s="21">
        <v>1.59</v>
      </c>
      <c r="AD575" s="21">
        <v>120</v>
      </c>
      <c r="AE575" s="21">
        <v>0</v>
      </c>
      <c r="AF575" s="21">
        <v>0</v>
      </c>
      <c r="AG575" s="21">
        <v>0</v>
      </c>
      <c r="AH575" s="21">
        <v>0</v>
      </c>
      <c r="AI575" s="21">
        <v>0</v>
      </c>
      <c r="AJ575" s="21">
        <v>0</v>
      </c>
      <c r="AK575" s="20" t="s">
        <v>1</v>
      </c>
      <c r="AM575" s="20" t="s">
        <v>4</v>
      </c>
      <c r="AO575" s="20" t="s">
        <v>4</v>
      </c>
      <c r="AP575" s="20" t="s">
        <v>297</v>
      </c>
    </row>
    <row r="576" spans="1:42">
      <c r="A576" s="30">
        <v>121081</v>
      </c>
      <c r="B576" s="20" t="s">
        <v>2264</v>
      </c>
      <c r="C576" s="20">
        <v>46</v>
      </c>
      <c r="D576" s="20" t="s">
        <v>315</v>
      </c>
      <c r="G576" s="20">
        <v>2</v>
      </c>
      <c r="H576" s="20" t="b">
        <v>0</v>
      </c>
      <c r="J576" s="20">
        <v>0</v>
      </c>
      <c r="O576" s="20">
        <v>0</v>
      </c>
      <c r="P576" s="20">
        <v>0</v>
      </c>
      <c r="Q576" s="21">
        <v>0</v>
      </c>
      <c r="T576" s="21">
        <v>1.74</v>
      </c>
      <c r="U576" s="22">
        <v>43556</v>
      </c>
      <c r="W576" s="20">
        <v>0</v>
      </c>
      <c r="X576" s="20">
        <v>2</v>
      </c>
      <c r="Y576" s="20" t="b">
        <v>0</v>
      </c>
      <c r="Z576" s="20" t="b">
        <v>0</v>
      </c>
      <c r="AA576" s="21">
        <v>0</v>
      </c>
      <c r="AB576" s="21">
        <v>0</v>
      </c>
      <c r="AC576" s="21">
        <v>2.36</v>
      </c>
      <c r="AD576" s="21">
        <v>120</v>
      </c>
      <c r="AE576" s="21">
        <v>0</v>
      </c>
      <c r="AF576" s="21">
        <v>0</v>
      </c>
      <c r="AG576" s="21">
        <v>0</v>
      </c>
      <c r="AH576" s="21">
        <v>0</v>
      </c>
      <c r="AI576" s="21">
        <v>0</v>
      </c>
      <c r="AJ576" s="21">
        <v>0</v>
      </c>
      <c r="AK576" s="20" t="s">
        <v>316</v>
      </c>
      <c r="AM576" s="20" t="s">
        <v>4</v>
      </c>
      <c r="AO576" s="20" t="s">
        <v>4</v>
      </c>
      <c r="AP576" s="20" t="s">
        <v>297</v>
      </c>
    </row>
    <row r="577" spans="1:42">
      <c r="A577" s="30">
        <v>121082</v>
      </c>
      <c r="B577" s="20" t="s">
        <v>2264</v>
      </c>
      <c r="C577" s="20">
        <v>48</v>
      </c>
      <c r="D577" s="20" t="s">
        <v>317</v>
      </c>
      <c r="G577" s="20">
        <v>2</v>
      </c>
      <c r="H577" s="20" t="b">
        <v>0</v>
      </c>
      <c r="J577" s="20">
        <v>0</v>
      </c>
      <c r="O577" s="20">
        <v>0</v>
      </c>
      <c r="P577" s="20">
        <v>0</v>
      </c>
      <c r="Q577" s="21">
        <v>0</v>
      </c>
      <c r="T577" s="21">
        <v>1.79</v>
      </c>
      <c r="U577" s="22">
        <v>43556</v>
      </c>
      <c r="W577" s="20">
        <v>0</v>
      </c>
      <c r="X577" s="20">
        <v>2</v>
      </c>
      <c r="Y577" s="20" t="b">
        <v>0</v>
      </c>
      <c r="Z577" s="20" t="b">
        <v>0</v>
      </c>
      <c r="AA577" s="21">
        <v>0</v>
      </c>
      <c r="AB577" s="21">
        <v>0</v>
      </c>
      <c r="AC577" s="21">
        <v>1.79</v>
      </c>
      <c r="AD577" s="21">
        <v>120</v>
      </c>
      <c r="AE577" s="21">
        <v>0</v>
      </c>
      <c r="AF577" s="21">
        <v>0</v>
      </c>
      <c r="AG577" s="21">
        <v>0</v>
      </c>
      <c r="AH577" s="21">
        <v>0</v>
      </c>
      <c r="AI577" s="21">
        <v>0</v>
      </c>
      <c r="AJ577" s="21">
        <v>0</v>
      </c>
      <c r="AK577" s="20" t="s">
        <v>1</v>
      </c>
      <c r="AM577" s="20" t="s">
        <v>4</v>
      </c>
      <c r="AO577" s="20" t="s">
        <v>4</v>
      </c>
      <c r="AP577" s="20" t="s">
        <v>297</v>
      </c>
    </row>
    <row r="578" spans="1:42">
      <c r="A578" s="30">
        <v>121083</v>
      </c>
      <c r="B578" s="20" t="s">
        <v>2264</v>
      </c>
      <c r="C578" s="20">
        <v>50</v>
      </c>
      <c r="D578" s="20" t="s">
        <v>317</v>
      </c>
      <c r="G578" s="20">
        <v>2</v>
      </c>
      <c r="H578" s="20" t="b">
        <v>0</v>
      </c>
      <c r="O578" s="20">
        <v>0</v>
      </c>
      <c r="P578" s="20">
        <v>0</v>
      </c>
      <c r="Q578" s="21">
        <v>0</v>
      </c>
      <c r="T578" s="21">
        <v>2.12</v>
      </c>
      <c r="U578" s="22">
        <v>43556</v>
      </c>
      <c r="W578" s="20">
        <v>0</v>
      </c>
      <c r="X578" s="20">
        <v>2</v>
      </c>
      <c r="Y578" s="20" t="b">
        <v>0</v>
      </c>
      <c r="Z578" s="20" t="b">
        <v>0</v>
      </c>
      <c r="AC578" s="21">
        <v>2.12</v>
      </c>
      <c r="AD578" s="21">
        <v>120</v>
      </c>
      <c r="AE578" s="21">
        <v>0</v>
      </c>
      <c r="AF578" s="21">
        <v>0</v>
      </c>
      <c r="AG578" s="21">
        <v>0</v>
      </c>
      <c r="AH578" s="21">
        <v>0</v>
      </c>
      <c r="AI578" s="21">
        <v>0</v>
      </c>
      <c r="AJ578" s="21">
        <v>0</v>
      </c>
      <c r="AK578" s="20" t="s">
        <v>1</v>
      </c>
      <c r="AM578" s="20" t="s">
        <v>4</v>
      </c>
      <c r="AO578" s="20" t="s">
        <v>4</v>
      </c>
      <c r="AP578" s="20" t="s">
        <v>297</v>
      </c>
    </row>
    <row r="579" spans="1:42">
      <c r="A579" s="30">
        <v>121084</v>
      </c>
      <c r="B579" s="20" t="s">
        <v>2264</v>
      </c>
      <c r="C579" s="20">
        <v>52</v>
      </c>
      <c r="D579" s="20" t="s">
        <v>318</v>
      </c>
      <c r="G579" s="20">
        <v>2</v>
      </c>
      <c r="H579" s="20" t="b">
        <v>0</v>
      </c>
      <c r="J579" s="20">
        <v>0</v>
      </c>
      <c r="K579" s="20" t="s">
        <v>2268</v>
      </c>
      <c r="L579" s="20" t="s">
        <v>2268</v>
      </c>
      <c r="O579" s="20">
        <v>0</v>
      </c>
      <c r="P579" s="20">
        <v>0</v>
      </c>
      <c r="Q579" s="21">
        <v>0</v>
      </c>
      <c r="T579" s="21">
        <v>8.42</v>
      </c>
      <c r="U579" s="22">
        <v>43556</v>
      </c>
      <c r="W579" s="20">
        <v>0</v>
      </c>
      <c r="X579" s="20">
        <v>2</v>
      </c>
      <c r="Y579" s="20" t="b">
        <v>0</v>
      </c>
      <c r="Z579" s="20" t="b">
        <v>0</v>
      </c>
      <c r="AA579" s="21">
        <v>0</v>
      </c>
      <c r="AB579" s="21">
        <v>0</v>
      </c>
      <c r="AC579" s="21">
        <v>8.42</v>
      </c>
      <c r="AD579" s="21">
        <v>120</v>
      </c>
      <c r="AE579" s="21">
        <v>0</v>
      </c>
      <c r="AF579" s="21">
        <v>0</v>
      </c>
      <c r="AG579" s="21">
        <v>0</v>
      </c>
      <c r="AH579" s="21">
        <v>0</v>
      </c>
      <c r="AI579" s="21">
        <v>0</v>
      </c>
      <c r="AJ579" s="21">
        <v>0</v>
      </c>
      <c r="AK579" s="20" t="s">
        <v>48</v>
      </c>
      <c r="AM579" s="20" t="s">
        <v>13</v>
      </c>
      <c r="AO579" s="20" t="s">
        <v>4</v>
      </c>
      <c r="AP579" s="20" t="s">
        <v>297</v>
      </c>
    </row>
    <row r="580" spans="1:42">
      <c r="A580" s="30">
        <v>121085</v>
      </c>
      <c r="B580" s="20" t="s">
        <v>2264</v>
      </c>
      <c r="C580" s="20">
        <v>54</v>
      </c>
      <c r="D580" s="20" t="s">
        <v>319</v>
      </c>
      <c r="G580" s="20">
        <v>2</v>
      </c>
      <c r="H580" s="20" t="b">
        <v>0</v>
      </c>
      <c r="J580" s="20">
        <v>0</v>
      </c>
      <c r="O580" s="20">
        <v>0</v>
      </c>
      <c r="P580" s="20">
        <v>0</v>
      </c>
      <c r="Q580" s="21">
        <v>0</v>
      </c>
      <c r="T580" s="21">
        <v>8.0500000000000007</v>
      </c>
      <c r="U580" s="22">
        <v>43556</v>
      </c>
      <c r="W580" s="20">
        <v>0</v>
      </c>
      <c r="X580" s="20">
        <v>2</v>
      </c>
      <c r="Y580" s="20" t="b">
        <v>0</v>
      </c>
      <c r="Z580" s="20" t="b">
        <v>0</v>
      </c>
      <c r="AA580" s="21">
        <v>0</v>
      </c>
      <c r="AB580" s="21">
        <v>0</v>
      </c>
      <c r="AC580" s="21">
        <v>8.0500000000000007</v>
      </c>
      <c r="AD580" s="21">
        <v>120</v>
      </c>
      <c r="AE580" s="21">
        <v>0</v>
      </c>
      <c r="AF580" s="21">
        <v>0</v>
      </c>
      <c r="AG580" s="21">
        <v>0</v>
      </c>
      <c r="AH580" s="21">
        <v>0</v>
      </c>
      <c r="AI580" s="21">
        <v>0</v>
      </c>
      <c r="AJ580" s="21">
        <v>0</v>
      </c>
      <c r="AK580" s="20" t="s">
        <v>48</v>
      </c>
      <c r="AM580" s="20" t="s">
        <v>13</v>
      </c>
      <c r="AO580" s="20" t="s">
        <v>4</v>
      </c>
      <c r="AP580" s="20" t="s">
        <v>297</v>
      </c>
    </row>
    <row r="581" spans="1:42">
      <c r="A581" s="30">
        <v>121086</v>
      </c>
      <c r="B581" s="20" t="s">
        <v>2264</v>
      </c>
      <c r="C581" s="20">
        <v>56</v>
      </c>
      <c r="D581" s="20" t="s">
        <v>320</v>
      </c>
      <c r="G581" s="20">
        <v>2</v>
      </c>
      <c r="H581" s="20" t="b">
        <v>0</v>
      </c>
      <c r="J581" s="20">
        <v>0</v>
      </c>
      <c r="O581" s="20">
        <v>0</v>
      </c>
      <c r="P581" s="20">
        <v>0</v>
      </c>
      <c r="Q581" s="21">
        <v>0</v>
      </c>
      <c r="T581" s="21">
        <v>8.2899999999999991</v>
      </c>
      <c r="U581" s="22">
        <v>43556</v>
      </c>
      <c r="W581" s="20">
        <v>0</v>
      </c>
      <c r="X581" s="20">
        <v>2</v>
      </c>
      <c r="Y581" s="20" t="b">
        <v>0</v>
      </c>
      <c r="Z581" s="20" t="b">
        <v>0</v>
      </c>
      <c r="AA581" s="21">
        <v>0</v>
      </c>
      <c r="AB581" s="21">
        <v>0</v>
      </c>
      <c r="AC581" s="21">
        <v>8.2899999999999991</v>
      </c>
      <c r="AD581" s="21">
        <v>120</v>
      </c>
      <c r="AE581" s="21">
        <v>0</v>
      </c>
      <c r="AF581" s="21">
        <v>0</v>
      </c>
      <c r="AG581" s="21">
        <v>0</v>
      </c>
      <c r="AH581" s="21">
        <v>0</v>
      </c>
      <c r="AI581" s="21">
        <v>0</v>
      </c>
      <c r="AJ581" s="21">
        <v>0</v>
      </c>
      <c r="AK581" s="20" t="s">
        <v>48</v>
      </c>
      <c r="AM581" s="20" t="s">
        <v>13</v>
      </c>
      <c r="AO581" s="20" t="s">
        <v>4</v>
      </c>
      <c r="AP581" s="20" t="s">
        <v>297</v>
      </c>
    </row>
    <row r="582" spans="1:42">
      <c r="A582" s="30">
        <v>121089</v>
      </c>
      <c r="B582" s="20" t="s">
        <v>2264</v>
      </c>
      <c r="C582" s="20">
        <v>58</v>
      </c>
      <c r="D582" s="20" t="s">
        <v>2425</v>
      </c>
      <c r="G582" s="20">
        <v>2</v>
      </c>
      <c r="H582" s="20" t="b">
        <v>0</v>
      </c>
      <c r="J582" s="20">
        <v>0</v>
      </c>
      <c r="O582" s="20">
        <v>0</v>
      </c>
      <c r="P582" s="20">
        <v>0</v>
      </c>
      <c r="Q582" s="21">
        <v>0</v>
      </c>
      <c r="T582" s="21">
        <v>1.62</v>
      </c>
      <c r="U582" s="22">
        <v>43556</v>
      </c>
      <c r="W582" s="20">
        <v>0</v>
      </c>
      <c r="X582" s="20">
        <v>2</v>
      </c>
      <c r="Y582" s="20" t="b">
        <v>0</v>
      </c>
      <c r="Z582" s="20" t="b">
        <v>0</v>
      </c>
      <c r="AA582" s="21">
        <v>0</v>
      </c>
      <c r="AB582" s="21">
        <v>0</v>
      </c>
      <c r="AC582" s="21">
        <v>1.62</v>
      </c>
      <c r="AD582" s="21">
        <v>120</v>
      </c>
      <c r="AE582" s="21">
        <v>0</v>
      </c>
      <c r="AF582" s="21">
        <v>0</v>
      </c>
      <c r="AG582" s="21">
        <v>0</v>
      </c>
      <c r="AH582" s="21">
        <v>0</v>
      </c>
      <c r="AI582" s="21">
        <v>0</v>
      </c>
      <c r="AJ582" s="21">
        <v>0</v>
      </c>
      <c r="AK582" s="20" t="s">
        <v>52</v>
      </c>
      <c r="AM582" s="20" t="s">
        <v>4</v>
      </c>
      <c r="AO582" s="20" t="s">
        <v>4</v>
      </c>
      <c r="AP582" s="20" t="s">
        <v>321</v>
      </c>
    </row>
    <row r="583" spans="1:42">
      <c r="A583" s="30">
        <v>121091</v>
      </c>
      <c r="B583" s="20" t="s">
        <v>2264</v>
      </c>
      <c r="C583" s="20">
        <v>60</v>
      </c>
      <c r="D583" s="20" t="s">
        <v>5809</v>
      </c>
      <c r="G583" s="20">
        <v>2</v>
      </c>
      <c r="H583" s="20" t="b">
        <v>0</v>
      </c>
      <c r="J583" s="20">
        <v>0</v>
      </c>
      <c r="O583" s="20">
        <v>0</v>
      </c>
      <c r="P583" s="20">
        <v>0</v>
      </c>
      <c r="Q583" s="21">
        <v>0</v>
      </c>
      <c r="T583" s="21">
        <v>4.5999999999999996</v>
      </c>
      <c r="U583" s="22">
        <v>43556</v>
      </c>
      <c r="W583" s="20">
        <v>0</v>
      </c>
      <c r="X583" s="20">
        <v>2</v>
      </c>
      <c r="Y583" s="20" t="b">
        <v>0</v>
      </c>
      <c r="Z583" s="20" t="b">
        <v>0</v>
      </c>
      <c r="AA583" s="21">
        <v>0</v>
      </c>
      <c r="AB583" s="21">
        <v>0</v>
      </c>
      <c r="AC583" s="21">
        <v>4.5999999999999996</v>
      </c>
      <c r="AD583" s="21">
        <v>120</v>
      </c>
      <c r="AE583" s="21">
        <v>0</v>
      </c>
      <c r="AF583" s="21">
        <v>0</v>
      </c>
      <c r="AG583" s="21">
        <v>0</v>
      </c>
      <c r="AH583" s="21">
        <v>0</v>
      </c>
      <c r="AI583" s="21">
        <v>0</v>
      </c>
      <c r="AJ583" s="21">
        <v>0</v>
      </c>
      <c r="AK583" s="20" t="s">
        <v>48</v>
      </c>
      <c r="AM583" s="20" t="s">
        <v>13</v>
      </c>
      <c r="AO583" s="20" t="s">
        <v>4</v>
      </c>
      <c r="AP583" s="20" t="s">
        <v>297</v>
      </c>
    </row>
    <row r="584" spans="1:42">
      <c r="A584" s="30">
        <v>121092</v>
      </c>
      <c r="B584" s="20" t="s">
        <v>2264</v>
      </c>
      <c r="C584" s="20">
        <v>62</v>
      </c>
      <c r="D584" s="20" t="s">
        <v>322</v>
      </c>
      <c r="G584" s="20">
        <v>2</v>
      </c>
      <c r="H584" s="20" t="b">
        <v>0</v>
      </c>
      <c r="J584" s="20">
        <v>0</v>
      </c>
      <c r="O584" s="20">
        <v>0</v>
      </c>
      <c r="P584" s="20">
        <v>0</v>
      </c>
      <c r="Q584" s="21">
        <v>0</v>
      </c>
      <c r="T584" s="21">
        <v>4.76</v>
      </c>
      <c r="U584" s="22">
        <v>43556</v>
      </c>
      <c r="W584" s="20">
        <v>0</v>
      </c>
      <c r="X584" s="20">
        <v>2</v>
      </c>
      <c r="Y584" s="20" t="b">
        <v>0</v>
      </c>
      <c r="Z584" s="20" t="b">
        <v>0</v>
      </c>
      <c r="AA584" s="21">
        <v>0</v>
      </c>
      <c r="AB584" s="21">
        <v>0</v>
      </c>
      <c r="AC584" s="21">
        <v>4.76</v>
      </c>
      <c r="AD584" s="21">
        <v>120</v>
      </c>
      <c r="AE584" s="21">
        <v>0</v>
      </c>
      <c r="AF584" s="21">
        <v>0</v>
      </c>
      <c r="AG584" s="21">
        <v>0</v>
      </c>
      <c r="AH584" s="21">
        <v>0</v>
      </c>
      <c r="AI584" s="21">
        <v>0</v>
      </c>
      <c r="AJ584" s="21">
        <v>0</v>
      </c>
      <c r="AK584" s="20" t="s">
        <v>2</v>
      </c>
      <c r="AM584" s="20" t="s">
        <v>4</v>
      </c>
      <c r="AO584" s="20" t="s">
        <v>4</v>
      </c>
      <c r="AP584" s="20" t="s">
        <v>297</v>
      </c>
    </row>
    <row r="585" spans="1:42">
      <c r="A585" s="30">
        <v>121093</v>
      </c>
      <c r="B585" s="20" t="s">
        <v>2264</v>
      </c>
      <c r="C585" s="20">
        <v>64</v>
      </c>
      <c r="D585" s="20" t="s">
        <v>323</v>
      </c>
      <c r="G585" s="20">
        <v>2</v>
      </c>
      <c r="H585" s="20" t="b">
        <v>0</v>
      </c>
      <c r="J585" s="20">
        <v>0</v>
      </c>
      <c r="O585" s="20">
        <v>0</v>
      </c>
      <c r="P585" s="20">
        <v>0</v>
      </c>
      <c r="Q585" s="21">
        <v>0</v>
      </c>
      <c r="T585" s="21">
        <v>5.85</v>
      </c>
      <c r="U585" s="22">
        <v>43556</v>
      </c>
      <c r="W585" s="20">
        <v>0</v>
      </c>
      <c r="X585" s="20">
        <v>2</v>
      </c>
      <c r="Y585" s="20" t="b">
        <v>0</v>
      </c>
      <c r="Z585" s="20" t="b">
        <v>0</v>
      </c>
      <c r="AA585" s="21">
        <v>0</v>
      </c>
      <c r="AB585" s="21">
        <v>0</v>
      </c>
      <c r="AC585" s="21">
        <v>5.85</v>
      </c>
      <c r="AD585" s="21">
        <v>120</v>
      </c>
      <c r="AE585" s="21">
        <v>0</v>
      </c>
      <c r="AF585" s="21">
        <v>0</v>
      </c>
      <c r="AG585" s="21">
        <v>0</v>
      </c>
      <c r="AH585" s="21">
        <v>0</v>
      </c>
      <c r="AI585" s="21">
        <v>0</v>
      </c>
      <c r="AJ585" s="21">
        <v>0</v>
      </c>
      <c r="AK585" s="20" t="s">
        <v>48</v>
      </c>
      <c r="AM585" s="20" t="s">
        <v>13</v>
      </c>
      <c r="AO585" s="20" t="s">
        <v>4</v>
      </c>
      <c r="AP585" s="20" t="s">
        <v>297</v>
      </c>
    </row>
    <row r="586" spans="1:42">
      <c r="A586" s="30">
        <v>121094</v>
      </c>
      <c r="B586" s="20" t="s">
        <v>2264</v>
      </c>
      <c r="C586" s="20">
        <v>66</v>
      </c>
      <c r="D586" s="20" t="s">
        <v>324</v>
      </c>
      <c r="G586" s="20">
        <v>2</v>
      </c>
      <c r="H586" s="20" t="b">
        <v>0</v>
      </c>
      <c r="J586" s="20">
        <v>0</v>
      </c>
      <c r="O586" s="20">
        <v>0</v>
      </c>
      <c r="P586" s="20">
        <v>0</v>
      </c>
      <c r="Q586" s="21">
        <v>0</v>
      </c>
      <c r="T586" s="21">
        <v>7.39</v>
      </c>
      <c r="U586" s="22">
        <v>43556</v>
      </c>
      <c r="W586" s="20">
        <v>0</v>
      </c>
      <c r="X586" s="20">
        <v>2</v>
      </c>
      <c r="Y586" s="20" t="b">
        <v>0</v>
      </c>
      <c r="Z586" s="20" t="b">
        <v>0</v>
      </c>
      <c r="AA586" s="21">
        <v>0</v>
      </c>
      <c r="AB586" s="21">
        <v>0</v>
      </c>
      <c r="AC586" s="21">
        <v>7.39</v>
      </c>
      <c r="AD586" s="21">
        <v>120</v>
      </c>
      <c r="AE586" s="21">
        <v>0</v>
      </c>
      <c r="AF586" s="21">
        <v>0</v>
      </c>
      <c r="AG586" s="21">
        <v>0</v>
      </c>
      <c r="AH586" s="21">
        <v>0</v>
      </c>
      <c r="AI586" s="21">
        <v>0</v>
      </c>
      <c r="AJ586" s="21">
        <v>0</v>
      </c>
      <c r="AK586" s="20" t="s">
        <v>48</v>
      </c>
      <c r="AM586" s="20" t="s">
        <v>13</v>
      </c>
      <c r="AO586" s="20" t="s">
        <v>4</v>
      </c>
      <c r="AP586" s="20" t="s">
        <v>297</v>
      </c>
    </row>
    <row r="587" spans="1:42">
      <c r="A587" s="30">
        <v>121095</v>
      </c>
      <c r="B587" s="20" t="s">
        <v>2264</v>
      </c>
      <c r="C587" s="20">
        <v>68</v>
      </c>
      <c r="D587" s="20" t="s">
        <v>325</v>
      </c>
      <c r="G587" s="20">
        <v>2</v>
      </c>
      <c r="H587" s="20" t="b">
        <v>0</v>
      </c>
      <c r="J587" s="20">
        <v>0</v>
      </c>
      <c r="O587" s="20">
        <v>0</v>
      </c>
      <c r="P587" s="20">
        <v>0</v>
      </c>
      <c r="Q587" s="21">
        <v>0</v>
      </c>
      <c r="T587" s="21">
        <v>8.42</v>
      </c>
      <c r="U587" s="22">
        <v>43556</v>
      </c>
      <c r="W587" s="20">
        <v>0</v>
      </c>
      <c r="X587" s="20">
        <v>2</v>
      </c>
      <c r="Y587" s="20" t="b">
        <v>0</v>
      </c>
      <c r="Z587" s="20" t="b">
        <v>0</v>
      </c>
      <c r="AA587" s="21">
        <v>0</v>
      </c>
      <c r="AB587" s="21">
        <v>0</v>
      </c>
      <c r="AC587" s="21">
        <v>8.42</v>
      </c>
      <c r="AD587" s="21">
        <v>120</v>
      </c>
      <c r="AE587" s="21">
        <v>0</v>
      </c>
      <c r="AF587" s="21">
        <v>0</v>
      </c>
      <c r="AG587" s="21">
        <v>0</v>
      </c>
      <c r="AH587" s="21">
        <v>0</v>
      </c>
      <c r="AI587" s="21">
        <v>0</v>
      </c>
      <c r="AJ587" s="21">
        <v>0</v>
      </c>
      <c r="AK587" s="20" t="s">
        <v>48</v>
      </c>
      <c r="AM587" s="20" t="s">
        <v>13</v>
      </c>
      <c r="AO587" s="20" t="s">
        <v>4</v>
      </c>
      <c r="AP587" s="20" t="s">
        <v>297</v>
      </c>
    </row>
    <row r="588" spans="1:42">
      <c r="A588" s="30">
        <v>121096</v>
      </c>
      <c r="B588" s="20" t="s">
        <v>2264</v>
      </c>
      <c r="C588" s="20">
        <v>70</v>
      </c>
      <c r="D588" s="20" t="s">
        <v>326</v>
      </c>
      <c r="G588" s="20">
        <v>2</v>
      </c>
      <c r="H588" s="20" t="b">
        <v>0</v>
      </c>
      <c r="J588" s="20">
        <v>0</v>
      </c>
      <c r="O588" s="20">
        <v>0</v>
      </c>
      <c r="P588" s="20">
        <v>0</v>
      </c>
      <c r="Q588" s="21">
        <v>0</v>
      </c>
      <c r="T588" s="21">
        <v>3.42</v>
      </c>
      <c r="U588" s="22">
        <v>43556</v>
      </c>
      <c r="W588" s="20">
        <v>0</v>
      </c>
      <c r="X588" s="20">
        <v>2</v>
      </c>
      <c r="Y588" s="20" t="b">
        <v>0</v>
      </c>
      <c r="Z588" s="20" t="b">
        <v>0</v>
      </c>
      <c r="AA588" s="21">
        <v>0</v>
      </c>
      <c r="AB588" s="21">
        <v>0</v>
      </c>
      <c r="AC588" s="21">
        <v>3.42</v>
      </c>
      <c r="AD588" s="21">
        <v>120</v>
      </c>
      <c r="AE588" s="21">
        <v>0</v>
      </c>
      <c r="AF588" s="21">
        <v>0</v>
      </c>
      <c r="AG588" s="21">
        <v>0</v>
      </c>
      <c r="AH588" s="21">
        <v>0</v>
      </c>
      <c r="AI588" s="21">
        <v>0</v>
      </c>
      <c r="AJ588" s="21">
        <v>0</v>
      </c>
      <c r="AK588" s="20" t="s">
        <v>1</v>
      </c>
      <c r="AM588" s="20" t="s">
        <v>4</v>
      </c>
      <c r="AO588" s="20" t="s">
        <v>4</v>
      </c>
      <c r="AP588" s="20" t="s">
        <v>297</v>
      </c>
    </row>
    <row r="589" spans="1:42">
      <c r="A589" s="30">
        <v>121097</v>
      </c>
      <c r="B589" s="20" t="s">
        <v>2264</v>
      </c>
      <c r="C589" s="20">
        <v>72</v>
      </c>
      <c r="D589" s="20" t="s">
        <v>327</v>
      </c>
      <c r="G589" s="20">
        <v>2</v>
      </c>
      <c r="H589" s="20" t="b">
        <v>0</v>
      </c>
      <c r="J589" s="20">
        <v>0</v>
      </c>
      <c r="O589" s="20">
        <v>0</v>
      </c>
      <c r="P589" s="20">
        <v>0</v>
      </c>
      <c r="Q589" s="21">
        <v>0</v>
      </c>
      <c r="T589" s="21">
        <v>14.81</v>
      </c>
      <c r="U589" s="22">
        <v>43109</v>
      </c>
      <c r="W589" s="20">
        <v>0</v>
      </c>
      <c r="X589" s="20">
        <v>2</v>
      </c>
      <c r="Y589" s="20" t="b">
        <v>0</v>
      </c>
      <c r="Z589" s="20" t="b">
        <v>0</v>
      </c>
      <c r="AA589" s="21">
        <v>0</v>
      </c>
      <c r="AB589" s="21">
        <v>0</v>
      </c>
      <c r="AC589" s="21">
        <v>14.81</v>
      </c>
      <c r="AD589" s="21">
        <v>120</v>
      </c>
      <c r="AE589" s="21">
        <v>0</v>
      </c>
      <c r="AF589" s="21">
        <v>0</v>
      </c>
      <c r="AG589" s="21">
        <v>0</v>
      </c>
      <c r="AH589" s="21">
        <v>0</v>
      </c>
      <c r="AI589" s="21">
        <v>0</v>
      </c>
      <c r="AJ589" s="21">
        <v>0</v>
      </c>
      <c r="AK589" s="20" t="s">
        <v>48</v>
      </c>
      <c r="AM589" s="20" t="s">
        <v>13</v>
      </c>
      <c r="AO589" s="20" t="s">
        <v>4</v>
      </c>
      <c r="AP589" s="20" t="s">
        <v>297</v>
      </c>
    </row>
    <row r="590" spans="1:42">
      <c r="A590" s="30">
        <v>121098</v>
      </c>
      <c r="B590" s="20" t="s">
        <v>2264</v>
      </c>
      <c r="C590" s="20">
        <v>74</v>
      </c>
      <c r="D590" s="20" t="s">
        <v>328</v>
      </c>
      <c r="G590" s="20">
        <v>2</v>
      </c>
      <c r="H590" s="20" t="b">
        <v>0</v>
      </c>
      <c r="J590" s="20">
        <v>0</v>
      </c>
      <c r="O590" s="20">
        <v>0</v>
      </c>
      <c r="P590" s="20">
        <v>0</v>
      </c>
      <c r="Q590" s="21">
        <v>0</v>
      </c>
      <c r="T590" s="21">
        <v>35.03</v>
      </c>
      <c r="U590" s="22">
        <v>43556</v>
      </c>
      <c r="W590" s="20">
        <v>0</v>
      </c>
      <c r="X590" s="20">
        <v>2</v>
      </c>
      <c r="Y590" s="20" t="b">
        <v>0</v>
      </c>
      <c r="Z590" s="20" t="b">
        <v>0</v>
      </c>
      <c r="AA590" s="21">
        <v>0</v>
      </c>
      <c r="AB590" s="21">
        <v>0</v>
      </c>
      <c r="AC590" s="21">
        <v>35.03</v>
      </c>
      <c r="AD590" s="21">
        <v>120</v>
      </c>
      <c r="AE590" s="21">
        <v>0</v>
      </c>
      <c r="AF590" s="21">
        <v>0</v>
      </c>
      <c r="AG590" s="21">
        <v>0</v>
      </c>
      <c r="AH590" s="21">
        <v>0</v>
      </c>
      <c r="AI590" s="21">
        <v>0</v>
      </c>
      <c r="AJ590" s="21">
        <v>0</v>
      </c>
      <c r="AK590" s="20" t="s">
        <v>1</v>
      </c>
      <c r="AM590" s="20" t="s">
        <v>4</v>
      </c>
      <c r="AO590" s="20" t="s">
        <v>4</v>
      </c>
      <c r="AP590" s="20" t="s">
        <v>297</v>
      </c>
    </row>
    <row r="591" spans="1:42">
      <c r="A591" s="30">
        <v>121099</v>
      </c>
      <c r="B591" s="20" t="s">
        <v>2264</v>
      </c>
      <c r="C591" s="20">
        <v>76</v>
      </c>
      <c r="D591" s="20" t="s">
        <v>329</v>
      </c>
      <c r="G591" s="20">
        <v>2</v>
      </c>
      <c r="H591" s="20" t="b">
        <v>0</v>
      </c>
      <c r="J591" s="20">
        <v>0</v>
      </c>
      <c r="O591" s="20">
        <v>0</v>
      </c>
      <c r="P591" s="20">
        <v>0</v>
      </c>
      <c r="Q591" s="21">
        <v>0</v>
      </c>
      <c r="T591" s="21">
        <v>18.75</v>
      </c>
      <c r="U591" s="22">
        <v>39478</v>
      </c>
      <c r="W591" s="20">
        <v>0</v>
      </c>
      <c r="X591" s="20">
        <v>3</v>
      </c>
      <c r="Y591" s="20" t="b">
        <v>0</v>
      </c>
      <c r="Z591" s="20" t="b">
        <v>1</v>
      </c>
      <c r="AA591" s="21">
        <v>0</v>
      </c>
      <c r="AB591" s="21">
        <v>0</v>
      </c>
      <c r="AC591" s="21">
        <v>18.75</v>
      </c>
      <c r="AD591" s="21">
        <v>120</v>
      </c>
      <c r="AE591" s="21">
        <v>0</v>
      </c>
      <c r="AF591" s="21">
        <v>0</v>
      </c>
      <c r="AG591" s="21">
        <v>0</v>
      </c>
      <c r="AH591" s="21">
        <v>0</v>
      </c>
      <c r="AI591" s="21">
        <v>0</v>
      </c>
      <c r="AJ591" s="21">
        <v>0</v>
      </c>
      <c r="AK591" s="20" t="s">
        <v>1</v>
      </c>
      <c r="AM591" s="20" t="s">
        <v>4</v>
      </c>
      <c r="AO591" s="20" t="s">
        <v>4</v>
      </c>
      <c r="AP591" s="20" t="s">
        <v>297</v>
      </c>
    </row>
    <row r="592" spans="1:42">
      <c r="A592" s="30">
        <v>121100</v>
      </c>
      <c r="B592" s="20" t="s">
        <v>2264</v>
      </c>
      <c r="C592" s="20">
        <v>78</v>
      </c>
      <c r="D592" s="20" t="s">
        <v>4633</v>
      </c>
      <c r="G592" s="20">
        <v>2</v>
      </c>
      <c r="H592" s="20" t="b">
        <v>0</v>
      </c>
      <c r="J592" s="20">
        <v>0</v>
      </c>
      <c r="M592" s="20" t="s">
        <v>2268</v>
      </c>
      <c r="O592" s="20">
        <v>0</v>
      </c>
      <c r="P592" s="20">
        <v>0</v>
      </c>
      <c r="Q592" s="21">
        <v>0</v>
      </c>
      <c r="T592" s="21">
        <v>30.31</v>
      </c>
      <c r="U592" s="22">
        <v>43556</v>
      </c>
      <c r="W592" s="20">
        <v>0</v>
      </c>
      <c r="X592" s="20">
        <v>2</v>
      </c>
      <c r="Y592" s="20" t="b">
        <v>0</v>
      </c>
      <c r="Z592" s="20" t="b">
        <v>0</v>
      </c>
      <c r="AA592" s="21">
        <v>0</v>
      </c>
      <c r="AB592" s="21">
        <v>0</v>
      </c>
      <c r="AC592" s="21">
        <v>30.31</v>
      </c>
      <c r="AD592" s="21">
        <v>120</v>
      </c>
      <c r="AE592" s="21">
        <v>0</v>
      </c>
      <c r="AF592" s="21">
        <v>0</v>
      </c>
      <c r="AG592" s="21">
        <v>0</v>
      </c>
      <c r="AH592" s="21">
        <v>0</v>
      </c>
      <c r="AI592" s="21">
        <v>0</v>
      </c>
      <c r="AJ592" s="21">
        <v>0</v>
      </c>
      <c r="AK592" s="20" t="s">
        <v>1</v>
      </c>
      <c r="AM592" s="20" t="s">
        <v>4</v>
      </c>
      <c r="AO592" s="20" t="s">
        <v>4</v>
      </c>
      <c r="AP592" s="20" t="s">
        <v>333</v>
      </c>
    </row>
    <row r="593" spans="1:42">
      <c r="A593" s="30">
        <v>121101</v>
      </c>
      <c r="B593" s="20" t="s">
        <v>2264</v>
      </c>
      <c r="C593" s="20">
        <v>80</v>
      </c>
      <c r="D593" s="20" t="s">
        <v>5364</v>
      </c>
      <c r="G593" s="20">
        <v>2</v>
      </c>
      <c r="H593" s="20" t="b">
        <v>0</v>
      </c>
      <c r="J593" s="20">
        <v>0</v>
      </c>
      <c r="M593" s="20" t="s">
        <v>2268</v>
      </c>
      <c r="O593" s="20">
        <v>0</v>
      </c>
      <c r="P593" s="20">
        <v>0</v>
      </c>
      <c r="Q593" s="21">
        <v>0</v>
      </c>
      <c r="T593" s="21">
        <v>45.32</v>
      </c>
      <c r="U593" s="22">
        <v>43556</v>
      </c>
      <c r="W593" s="20">
        <v>0</v>
      </c>
      <c r="X593" s="20">
        <v>2</v>
      </c>
      <c r="Y593" s="20" t="b">
        <v>0</v>
      </c>
      <c r="Z593" s="20" t="b">
        <v>0</v>
      </c>
      <c r="AA593" s="21">
        <v>0</v>
      </c>
      <c r="AB593" s="21">
        <v>0</v>
      </c>
      <c r="AC593" s="21">
        <v>45.32</v>
      </c>
      <c r="AD593" s="21">
        <v>120</v>
      </c>
      <c r="AE593" s="21">
        <v>0</v>
      </c>
      <c r="AF593" s="21">
        <v>0</v>
      </c>
      <c r="AG593" s="21">
        <v>0</v>
      </c>
      <c r="AH593" s="21">
        <v>0</v>
      </c>
      <c r="AI593" s="21">
        <v>0</v>
      </c>
      <c r="AJ593" s="21">
        <v>0</v>
      </c>
      <c r="AK593" s="20" t="s">
        <v>2</v>
      </c>
      <c r="AM593" s="20" t="s">
        <v>4</v>
      </c>
      <c r="AO593" s="20" t="s">
        <v>4</v>
      </c>
      <c r="AP593" s="20" t="s">
        <v>297</v>
      </c>
    </row>
    <row r="594" spans="1:42">
      <c r="A594" s="30">
        <v>121102</v>
      </c>
      <c r="B594" s="20" t="s">
        <v>2264</v>
      </c>
      <c r="C594" s="20">
        <v>82</v>
      </c>
      <c r="D594" s="20" t="s">
        <v>5488</v>
      </c>
      <c r="G594" s="20">
        <v>2</v>
      </c>
      <c r="H594" s="20" t="b">
        <v>0</v>
      </c>
      <c r="J594" s="20">
        <v>0</v>
      </c>
      <c r="M594" s="20" t="s">
        <v>2268</v>
      </c>
      <c r="O594" s="20">
        <v>0</v>
      </c>
      <c r="P594" s="20">
        <v>0</v>
      </c>
      <c r="Q594" s="21">
        <v>0</v>
      </c>
      <c r="T594" s="21">
        <v>10.220000000000001</v>
      </c>
      <c r="U594" s="22">
        <v>43556</v>
      </c>
      <c r="W594" s="20">
        <v>0</v>
      </c>
      <c r="X594" s="20">
        <v>2</v>
      </c>
      <c r="Y594" s="20" t="b">
        <v>0</v>
      </c>
      <c r="Z594" s="20" t="b">
        <v>0</v>
      </c>
      <c r="AA594" s="21">
        <v>0</v>
      </c>
      <c r="AB594" s="21">
        <v>0</v>
      </c>
      <c r="AC594" s="21">
        <v>10.220000000000001</v>
      </c>
      <c r="AD594" s="21">
        <v>120</v>
      </c>
      <c r="AE594" s="21">
        <v>0</v>
      </c>
      <c r="AF594" s="21">
        <v>0</v>
      </c>
      <c r="AG594" s="21">
        <v>0</v>
      </c>
      <c r="AH594" s="21">
        <v>0</v>
      </c>
      <c r="AI594" s="21">
        <v>0</v>
      </c>
      <c r="AJ594" s="21">
        <v>0</v>
      </c>
      <c r="AK594" s="20" t="s">
        <v>1</v>
      </c>
      <c r="AM594" s="20" t="s">
        <v>5463</v>
      </c>
      <c r="AO594" s="20" t="s">
        <v>5463</v>
      </c>
      <c r="AP594" s="20" t="s">
        <v>297</v>
      </c>
    </row>
    <row r="595" spans="1:42">
      <c r="A595" s="30">
        <v>121110</v>
      </c>
      <c r="B595" s="20" t="s">
        <v>2264</v>
      </c>
      <c r="C595" s="20">
        <v>84</v>
      </c>
      <c r="D595" s="20" t="s">
        <v>330</v>
      </c>
      <c r="G595" s="20">
        <v>3</v>
      </c>
      <c r="H595" s="20" t="b">
        <v>0</v>
      </c>
      <c r="J595" s="20">
        <v>0</v>
      </c>
      <c r="O595" s="20">
        <v>0</v>
      </c>
      <c r="P595" s="20">
        <v>0</v>
      </c>
      <c r="Q595" s="21">
        <v>0.51</v>
      </c>
      <c r="T595" s="21">
        <v>50.9</v>
      </c>
      <c r="U595" s="22">
        <v>34547</v>
      </c>
      <c r="W595" s="20">
        <v>0</v>
      </c>
      <c r="X595" s="20">
        <v>3</v>
      </c>
      <c r="Y595" s="20" t="b">
        <v>1</v>
      </c>
      <c r="Z595" s="20" t="b">
        <v>0</v>
      </c>
      <c r="AA595" s="21">
        <v>0</v>
      </c>
      <c r="AB595" s="21">
        <v>0</v>
      </c>
      <c r="AC595" s="21">
        <v>50.9</v>
      </c>
      <c r="AD595" s="21">
        <v>1</v>
      </c>
      <c r="AE595" s="21">
        <v>0.9</v>
      </c>
      <c r="AF595" s="21">
        <v>0.8</v>
      </c>
      <c r="AG595" s="21">
        <v>0.7</v>
      </c>
      <c r="AH595" s="21">
        <v>0.6</v>
      </c>
      <c r="AI595" s="21">
        <v>0.5</v>
      </c>
      <c r="AJ595" s="21">
        <v>0</v>
      </c>
      <c r="AM595" s="20" t="s">
        <v>4</v>
      </c>
      <c r="AO595" s="20" t="s">
        <v>4</v>
      </c>
      <c r="AP595" s="20" t="s">
        <v>297</v>
      </c>
    </row>
    <row r="596" spans="1:42">
      <c r="A596" s="30">
        <v>121111</v>
      </c>
      <c r="B596" s="20" t="s">
        <v>2264</v>
      </c>
      <c r="C596" s="20">
        <v>86</v>
      </c>
      <c r="D596" s="20" t="s">
        <v>2426</v>
      </c>
      <c r="G596" s="20">
        <v>2</v>
      </c>
      <c r="H596" s="20" t="b">
        <v>0</v>
      </c>
      <c r="O596" s="20">
        <v>0</v>
      </c>
      <c r="P596" s="20">
        <v>0</v>
      </c>
      <c r="Q596" s="21">
        <v>0</v>
      </c>
      <c r="T596" s="21">
        <v>24.6</v>
      </c>
      <c r="U596" s="22">
        <v>33420</v>
      </c>
      <c r="W596" s="20">
        <v>0</v>
      </c>
      <c r="X596" s="20">
        <v>3</v>
      </c>
      <c r="Y596" s="20" t="b">
        <v>1</v>
      </c>
      <c r="Z596" s="20" t="b">
        <v>0</v>
      </c>
      <c r="AC596" s="21">
        <v>24.6</v>
      </c>
      <c r="AD596" s="21">
        <v>120</v>
      </c>
      <c r="AE596" s="21">
        <v>0</v>
      </c>
      <c r="AF596" s="21">
        <v>0</v>
      </c>
      <c r="AG596" s="21">
        <v>0</v>
      </c>
      <c r="AH596" s="21">
        <v>0</v>
      </c>
      <c r="AI596" s="21">
        <v>0</v>
      </c>
      <c r="AJ596" s="21">
        <v>0</v>
      </c>
      <c r="AM596" s="20" t="s">
        <v>4</v>
      </c>
      <c r="AO596" s="20" t="s">
        <v>4</v>
      </c>
      <c r="AP596" s="20" t="s">
        <v>297</v>
      </c>
    </row>
    <row r="597" spans="1:42">
      <c r="A597" s="30">
        <v>121113</v>
      </c>
      <c r="B597" s="20" t="s">
        <v>2264</v>
      </c>
      <c r="C597" s="20">
        <v>88</v>
      </c>
      <c r="D597" s="20" t="s">
        <v>5529</v>
      </c>
      <c r="G597" s="20">
        <v>2</v>
      </c>
      <c r="H597" s="20" t="b">
        <v>0</v>
      </c>
      <c r="J597" s="20">
        <v>0</v>
      </c>
      <c r="M597" s="20" t="s">
        <v>2268</v>
      </c>
      <c r="O597" s="20">
        <v>0</v>
      </c>
      <c r="P597" s="20">
        <v>0</v>
      </c>
      <c r="Q597" s="21">
        <v>0</v>
      </c>
      <c r="T597" s="21">
        <v>7.4</v>
      </c>
      <c r="U597" s="22">
        <v>43865</v>
      </c>
      <c r="W597" s="20">
        <v>0</v>
      </c>
      <c r="X597" s="20">
        <v>2</v>
      </c>
      <c r="Y597" s="20" t="b">
        <v>0</v>
      </c>
      <c r="Z597" s="20" t="b">
        <v>0</v>
      </c>
      <c r="AA597" s="21">
        <v>0</v>
      </c>
      <c r="AB597" s="21">
        <v>0</v>
      </c>
      <c r="AC597" s="21">
        <v>7.4</v>
      </c>
      <c r="AD597" s="21">
        <v>120</v>
      </c>
      <c r="AE597" s="21">
        <v>0</v>
      </c>
      <c r="AF597" s="21">
        <v>0</v>
      </c>
      <c r="AG597" s="21">
        <v>0</v>
      </c>
      <c r="AH597" s="21">
        <v>0</v>
      </c>
      <c r="AI597" s="21">
        <v>0</v>
      </c>
      <c r="AJ597" s="21">
        <v>0</v>
      </c>
      <c r="AK597" s="20" t="s">
        <v>1</v>
      </c>
      <c r="AM597" s="20" t="s">
        <v>4</v>
      </c>
      <c r="AO597" s="20" t="s">
        <v>4</v>
      </c>
      <c r="AP597" s="20" t="s">
        <v>337</v>
      </c>
    </row>
    <row r="598" spans="1:42">
      <c r="A598" s="30">
        <v>121114</v>
      </c>
      <c r="B598" s="20" t="s">
        <v>2264</v>
      </c>
      <c r="C598" s="20">
        <v>90</v>
      </c>
      <c r="D598" s="20" t="s">
        <v>331</v>
      </c>
      <c r="G598" s="20">
        <v>2</v>
      </c>
      <c r="H598" s="20" t="b">
        <v>0</v>
      </c>
      <c r="J598" s="20">
        <v>0</v>
      </c>
      <c r="K598" s="20" t="s">
        <v>2268</v>
      </c>
      <c r="L598" s="20" t="s">
        <v>2268</v>
      </c>
      <c r="O598" s="20">
        <v>0</v>
      </c>
      <c r="P598" s="20">
        <v>0</v>
      </c>
      <c r="Q598" s="21">
        <v>0</v>
      </c>
      <c r="T598" s="21">
        <v>62.08</v>
      </c>
      <c r="U598" s="22">
        <v>43556</v>
      </c>
      <c r="W598" s="20">
        <v>0</v>
      </c>
      <c r="X598" s="20">
        <v>2</v>
      </c>
      <c r="Y598" s="20" t="b">
        <v>0</v>
      </c>
      <c r="Z598" s="20" t="b">
        <v>0</v>
      </c>
      <c r="AA598" s="21">
        <v>0</v>
      </c>
      <c r="AB598" s="21">
        <v>0</v>
      </c>
      <c r="AC598" s="21">
        <v>62.08</v>
      </c>
      <c r="AD598" s="21">
        <v>120</v>
      </c>
      <c r="AE598" s="21">
        <v>0</v>
      </c>
      <c r="AF598" s="21">
        <v>0</v>
      </c>
      <c r="AG598" s="21">
        <v>0</v>
      </c>
      <c r="AH598" s="21">
        <v>0</v>
      </c>
      <c r="AI598" s="21">
        <v>0</v>
      </c>
      <c r="AJ598" s="21">
        <v>0</v>
      </c>
      <c r="AK598" s="20" t="s">
        <v>82</v>
      </c>
      <c r="AM598" s="20" t="s">
        <v>4</v>
      </c>
      <c r="AO598" s="20" t="s">
        <v>4</v>
      </c>
      <c r="AP598" s="20" t="s">
        <v>297</v>
      </c>
    </row>
    <row r="599" spans="1:42">
      <c r="A599" s="30">
        <v>121115</v>
      </c>
      <c r="B599" s="20" t="s">
        <v>2264</v>
      </c>
      <c r="C599" s="20">
        <v>92</v>
      </c>
      <c r="D599" s="20" t="s">
        <v>2428</v>
      </c>
      <c r="G599" s="20">
        <v>2</v>
      </c>
      <c r="H599" s="20" t="b">
        <v>0</v>
      </c>
      <c r="O599" s="20">
        <v>0</v>
      </c>
      <c r="P599" s="20">
        <v>0</v>
      </c>
      <c r="Q599" s="21">
        <v>0</v>
      </c>
      <c r="T599" s="21">
        <v>13.73</v>
      </c>
      <c r="U599" s="22">
        <v>43556</v>
      </c>
      <c r="W599" s="20">
        <v>0</v>
      </c>
      <c r="X599" s="20">
        <v>3</v>
      </c>
      <c r="Y599" s="20" t="b">
        <v>0</v>
      </c>
      <c r="Z599" s="20" t="b">
        <v>1</v>
      </c>
      <c r="AA599" s="21">
        <v>0</v>
      </c>
      <c r="AB599" s="21">
        <v>0</v>
      </c>
      <c r="AC599" s="21">
        <v>13.73</v>
      </c>
      <c r="AD599" s="21">
        <v>120</v>
      </c>
      <c r="AE599" s="21">
        <v>0</v>
      </c>
      <c r="AF599" s="21">
        <v>0</v>
      </c>
      <c r="AG599" s="21">
        <v>0</v>
      </c>
      <c r="AH599" s="21">
        <v>0</v>
      </c>
      <c r="AI599" s="21">
        <v>0</v>
      </c>
      <c r="AJ599" s="21">
        <v>0</v>
      </c>
      <c r="AK599" s="20" t="s">
        <v>1</v>
      </c>
      <c r="AM599" s="20" t="s">
        <v>4</v>
      </c>
      <c r="AO599" s="20" t="s">
        <v>4</v>
      </c>
      <c r="AP599" s="20" t="s">
        <v>333</v>
      </c>
    </row>
    <row r="600" spans="1:42">
      <c r="A600" s="30">
        <v>121116</v>
      </c>
      <c r="B600" s="20" t="s">
        <v>2264</v>
      </c>
      <c r="C600" s="20">
        <v>94</v>
      </c>
      <c r="D600" s="20" t="s">
        <v>2429</v>
      </c>
      <c r="G600" s="20">
        <v>2</v>
      </c>
      <c r="H600" s="20" t="b">
        <v>0</v>
      </c>
      <c r="J600" s="20">
        <v>0</v>
      </c>
      <c r="M600" s="20" t="s">
        <v>2268</v>
      </c>
      <c r="O600" s="20">
        <v>0</v>
      </c>
      <c r="P600" s="20">
        <v>0</v>
      </c>
      <c r="Q600" s="21">
        <v>0</v>
      </c>
      <c r="T600" s="21">
        <v>21.02</v>
      </c>
      <c r="U600" s="22">
        <v>43556</v>
      </c>
      <c r="W600" s="20">
        <v>0</v>
      </c>
      <c r="X600" s="20">
        <v>2</v>
      </c>
      <c r="Y600" s="20" t="b">
        <v>0</v>
      </c>
      <c r="Z600" s="20" t="b">
        <v>0</v>
      </c>
      <c r="AA600" s="21">
        <v>0</v>
      </c>
      <c r="AB600" s="21">
        <v>0</v>
      </c>
      <c r="AC600" s="21">
        <v>21.02</v>
      </c>
      <c r="AD600" s="21">
        <v>120</v>
      </c>
      <c r="AE600" s="21">
        <v>0</v>
      </c>
      <c r="AF600" s="21">
        <v>0</v>
      </c>
      <c r="AG600" s="21">
        <v>0</v>
      </c>
      <c r="AH600" s="21">
        <v>0</v>
      </c>
      <c r="AI600" s="21">
        <v>0</v>
      </c>
      <c r="AJ600" s="21">
        <v>0</v>
      </c>
    </row>
    <row r="601" spans="1:42">
      <c r="A601" s="30">
        <v>121117</v>
      </c>
      <c r="B601" s="20" t="s">
        <v>2264</v>
      </c>
      <c r="C601" s="20">
        <v>96</v>
      </c>
      <c r="D601" s="20" t="s">
        <v>332</v>
      </c>
      <c r="G601" s="20">
        <v>2</v>
      </c>
      <c r="H601" s="20" t="b">
        <v>0</v>
      </c>
      <c r="J601" s="20">
        <v>0</v>
      </c>
      <c r="K601" s="20" t="s">
        <v>2268</v>
      </c>
      <c r="L601" s="20" t="s">
        <v>2268</v>
      </c>
      <c r="O601" s="20">
        <v>0</v>
      </c>
      <c r="P601" s="20">
        <v>0</v>
      </c>
      <c r="Q601" s="21">
        <v>0</v>
      </c>
      <c r="T601" s="21">
        <v>13.37</v>
      </c>
      <c r="U601" s="22">
        <v>43434</v>
      </c>
      <c r="W601" s="20">
        <v>0</v>
      </c>
      <c r="X601" s="20">
        <v>2</v>
      </c>
      <c r="Y601" s="20" t="b">
        <v>0</v>
      </c>
      <c r="Z601" s="20" t="b">
        <v>0</v>
      </c>
      <c r="AA601" s="21">
        <v>0</v>
      </c>
      <c r="AB601" s="21">
        <v>0</v>
      </c>
      <c r="AC601" s="21">
        <v>13.37</v>
      </c>
      <c r="AD601" s="21">
        <v>120</v>
      </c>
      <c r="AE601" s="21">
        <v>0</v>
      </c>
      <c r="AF601" s="21">
        <v>0</v>
      </c>
      <c r="AG601" s="21">
        <v>0</v>
      </c>
      <c r="AH601" s="21">
        <v>0</v>
      </c>
      <c r="AI601" s="21">
        <v>0</v>
      </c>
      <c r="AJ601" s="21">
        <v>0</v>
      </c>
      <c r="AK601" s="20" t="s">
        <v>1</v>
      </c>
      <c r="AM601" s="20" t="s">
        <v>4</v>
      </c>
      <c r="AO601" s="20" t="s">
        <v>4</v>
      </c>
      <c r="AP601" s="20" t="s">
        <v>333</v>
      </c>
    </row>
    <row r="602" spans="1:42">
      <c r="A602" s="30">
        <v>121118</v>
      </c>
      <c r="B602" s="20" t="s">
        <v>2264</v>
      </c>
      <c r="C602" s="20">
        <v>98</v>
      </c>
      <c r="D602" s="20" t="s">
        <v>4693</v>
      </c>
      <c r="G602" s="20">
        <v>2</v>
      </c>
      <c r="H602" s="20" t="b">
        <v>0</v>
      </c>
      <c r="M602" s="20" t="s">
        <v>2268</v>
      </c>
      <c r="Q602" s="21">
        <v>0</v>
      </c>
      <c r="T602" s="21">
        <v>4.95</v>
      </c>
      <c r="U602" s="22">
        <v>42082</v>
      </c>
      <c r="X602" s="20">
        <v>2</v>
      </c>
      <c r="AC602" s="21">
        <v>4.95</v>
      </c>
      <c r="AD602" s="21">
        <v>120</v>
      </c>
      <c r="AE602" s="21">
        <v>0</v>
      </c>
      <c r="AF602" s="21">
        <v>0</v>
      </c>
      <c r="AG602" s="21">
        <v>0</v>
      </c>
      <c r="AH602" s="21">
        <v>0</v>
      </c>
      <c r="AI602" s="21">
        <v>0</v>
      </c>
      <c r="AK602" s="20" t="s">
        <v>93</v>
      </c>
      <c r="AP602" s="20" t="s">
        <v>1024</v>
      </c>
    </row>
    <row r="603" spans="1:42">
      <c r="A603" s="30">
        <v>121120</v>
      </c>
      <c r="B603" s="20" t="s">
        <v>2264</v>
      </c>
      <c r="C603" s="20">
        <v>100</v>
      </c>
      <c r="D603" s="20" t="s">
        <v>334</v>
      </c>
      <c r="G603" s="20">
        <v>2</v>
      </c>
      <c r="H603" s="20" t="b">
        <v>0</v>
      </c>
      <c r="J603" s="20">
        <v>0</v>
      </c>
      <c r="K603" s="20" t="s">
        <v>2268</v>
      </c>
      <c r="L603" s="20" t="s">
        <v>2268</v>
      </c>
      <c r="O603" s="20">
        <v>0</v>
      </c>
      <c r="P603" s="20">
        <v>0</v>
      </c>
      <c r="Q603" s="21">
        <v>0</v>
      </c>
      <c r="T603" s="21">
        <v>15.27</v>
      </c>
      <c r="U603" s="22">
        <v>43556</v>
      </c>
      <c r="W603" s="20">
        <v>0</v>
      </c>
      <c r="X603" s="20">
        <v>2</v>
      </c>
      <c r="Y603" s="20" t="b">
        <v>0</v>
      </c>
      <c r="Z603" s="20" t="b">
        <v>0</v>
      </c>
      <c r="AA603" s="21">
        <v>0</v>
      </c>
      <c r="AB603" s="21">
        <v>0</v>
      </c>
      <c r="AC603" s="21">
        <v>15.27</v>
      </c>
      <c r="AD603" s="21">
        <v>120</v>
      </c>
      <c r="AE603" s="21">
        <v>0</v>
      </c>
      <c r="AF603" s="21">
        <v>0</v>
      </c>
      <c r="AG603" s="21">
        <v>0</v>
      </c>
      <c r="AH603" s="21">
        <v>0</v>
      </c>
      <c r="AI603" s="21">
        <v>0</v>
      </c>
      <c r="AJ603" s="21">
        <v>0</v>
      </c>
      <c r="AK603" s="20" t="s">
        <v>1</v>
      </c>
      <c r="AM603" s="20" t="s">
        <v>4</v>
      </c>
      <c r="AO603" s="20" t="s">
        <v>4</v>
      </c>
      <c r="AP603" s="20" t="s">
        <v>335</v>
      </c>
    </row>
    <row r="604" spans="1:42">
      <c r="A604" s="30">
        <v>121121</v>
      </c>
      <c r="B604" s="20" t="s">
        <v>2264</v>
      </c>
      <c r="C604" s="20">
        <v>102</v>
      </c>
      <c r="D604" s="20" t="s">
        <v>336</v>
      </c>
      <c r="G604" s="20">
        <v>2</v>
      </c>
      <c r="H604" s="20" t="b">
        <v>0</v>
      </c>
      <c r="J604" s="20">
        <v>0</v>
      </c>
      <c r="K604" s="20" t="s">
        <v>2268</v>
      </c>
      <c r="L604" s="20" t="s">
        <v>2268</v>
      </c>
      <c r="O604" s="20">
        <v>0</v>
      </c>
      <c r="P604" s="20">
        <v>0</v>
      </c>
      <c r="Q604" s="21">
        <v>0</v>
      </c>
      <c r="T604" s="21">
        <v>29.17</v>
      </c>
      <c r="U604" s="22">
        <v>43556</v>
      </c>
      <c r="W604" s="20">
        <v>0</v>
      </c>
      <c r="X604" s="20">
        <v>2</v>
      </c>
      <c r="Y604" s="20" t="b">
        <v>0</v>
      </c>
      <c r="Z604" s="20" t="b">
        <v>0</v>
      </c>
      <c r="AA604" s="21">
        <v>0</v>
      </c>
      <c r="AB604" s="21">
        <v>0</v>
      </c>
      <c r="AC604" s="21">
        <v>29.17</v>
      </c>
      <c r="AD604" s="21">
        <v>120</v>
      </c>
      <c r="AE604" s="21">
        <v>0</v>
      </c>
      <c r="AF604" s="21">
        <v>0</v>
      </c>
      <c r="AG604" s="21">
        <v>0</v>
      </c>
      <c r="AH604" s="21">
        <v>0</v>
      </c>
      <c r="AI604" s="21">
        <v>0</v>
      </c>
      <c r="AJ604" s="21">
        <v>0</v>
      </c>
      <c r="AK604" s="20" t="s">
        <v>1</v>
      </c>
      <c r="AM604" s="20" t="s">
        <v>4</v>
      </c>
      <c r="AO604" s="20" t="s">
        <v>4</v>
      </c>
      <c r="AP604" s="20" t="s">
        <v>335</v>
      </c>
    </row>
    <row r="605" spans="1:42">
      <c r="A605" s="30">
        <v>121123</v>
      </c>
      <c r="B605" s="20" t="s">
        <v>2264</v>
      </c>
      <c r="C605" s="20">
        <v>104</v>
      </c>
      <c r="D605" s="20" t="s">
        <v>5395</v>
      </c>
      <c r="G605" s="20">
        <v>2</v>
      </c>
      <c r="H605" s="20" t="b">
        <v>0</v>
      </c>
      <c r="J605" s="20">
        <v>0</v>
      </c>
      <c r="M605" s="20" t="s">
        <v>2268</v>
      </c>
      <c r="O605" s="20">
        <v>0</v>
      </c>
      <c r="P605" s="20">
        <v>0</v>
      </c>
      <c r="Q605" s="21">
        <v>0</v>
      </c>
      <c r="T605" s="21">
        <v>30.12</v>
      </c>
      <c r="U605" s="22">
        <v>43556</v>
      </c>
      <c r="W605" s="20">
        <v>0</v>
      </c>
      <c r="X605" s="20">
        <v>2</v>
      </c>
      <c r="Y605" s="20" t="b">
        <v>0</v>
      </c>
      <c r="Z605" s="20" t="b">
        <v>0</v>
      </c>
      <c r="AA605" s="21">
        <v>0</v>
      </c>
      <c r="AB605" s="21">
        <v>0</v>
      </c>
      <c r="AC605" s="21">
        <v>30.12</v>
      </c>
      <c r="AD605" s="21">
        <v>120</v>
      </c>
      <c r="AE605" s="21">
        <v>0</v>
      </c>
      <c r="AF605" s="21">
        <v>0</v>
      </c>
      <c r="AG605" s="21">
        <v>0</v>
      </c>
      <c r="AH605" s="21">
        <v>0</v>
      </c>
      <c r="AI605" s="21">
        <v>0</v>
      </c>
      <c r="AJ605" s="21">
        <v>0</v>
      </c>
      <c r="AK605" s="20" t="s">
        <v>433</v>
      </c>
      <c r="AM605" s="20" t="s">
        <v>4</v>
      </c>
      <c r="AO605" s="20" t="s">
        <v>4</v>
      </c>
      <c r="AP605" s="20" t="s">
        <v>335</v>
      </c>
    </row>
    <row r="606" spans="1:42">
      <c r="A606" s="30">
        <v>121124</v>
      </c>
      <c r="B606" s="20" t="s">
        <v>2264</v>
      </c>
      <c r="C606" s="20">
        <v>106</v>
      </c>
      <c r="D606" s="20" t="s">
        <v>2701</v>
      </c>
      <c r="G606" s="20">
        <v>2</v>
      </c>
      <c r="H606" s="20" t="b">
        <v>0</v>
      </c>
      <c r="J606" s="20">
        <v>0</v>
      </c>
      <c r="K606" s="20" t="s">
        <v>2268</v>
      </c>
      <c r="L606" s="20" t="s">
        <v>2268</v>
      </c>
      <c r="O606" s="20">
        <v>0</v>
      </c>
      <c r="P606" s="20">
        <v>0</v>
      </c>
      <c r="Q606" s="21">
        <v>0</v>
      </c>
      <c r="T606" s="21">
        <v>19.34</v>
      </c>
      <c r="U606" s="22">
        <v>43565</v>
      </c>
      <c r="W606" s="20">
        <v>0</v>
      </c>
      <c r="X606" s="20">
        <v>2</v>
      </c>
      <c r="Y606" s="20" t="b">
        <v>0</v>
      </c>
      <c r="Z606" s="20" t="b">
        <v>0</v>
      </c>
      <c r="AA606" s="21">
        <v>0</v>
      </c>
      <c r="AB606" s="21">
        <v>0</v>
      </c>
      <c r="AC606" s="21">
        <v>19.34</v>
      </c>
      <c r="AD606" s="21">
        <v>120</v>
      </c>
      <c r="AE606" s="21">
        <v>0</v>
      </c>
      <c r="AF606" s="21">
        <v>0</v>
      </c>
      <c r="AG606" s="21">
        <v>0</v>
      </c>
      <c r="AH606" s="21">
        <v>0</v>
      </c>
      <c r="AI606" s="21">
        <v>0</v>
      </c>
      <c r="AJ606" s="21">
        <v>0</v>
      </c>
      <c r="AK606" s="20" t="s">
        <v>1</v>
      </c>
      <c r="AM606" s="20" t="s">
        <v>4</v>
      </c>
      <c r="AO606" s="20" t="s">
        <v>4</v>
      </c>
      <c r="AP606" s="20" t="s">
        <v>333</v>
      </c>
    </row>
    <row r="607" spans="1:42">
      <c r="A607" s="30">
        <v>121125</v>
      </c>
      <c r="B607" s="20" t="s">
        <v>2264</v>
      </c>
      <c r="C607" s="20">
        <v>108</v>
      </c>
      <c r="D607" s="20" t="s">
        <v>5413</v>
      </c>
      <c r="G607" s="20">
        <v>2</v>
      </c>
      <c r="H607" s="20" t="b">
        <v>1</v>
      </c>
      <c r="J607" s="20">
        <v>0</v>
      </c>
      <c r="M607" s="20" t="s">
        <v>2268</v>
      </c>
      <c r="O607" s="20">
        <v>0</v>
      </c>
      <c r="P607" s="20">
        <v>0</v>
      </c>
      <c r="Q607" s="21">
        <v>0</v>
      </c>
      <c r="T607" s="21">
        <v>12.96</v>
      </c>
      <c r="U607" s="22">
        <v>43556</v>
      </c>
      <c r="W607" s="20">
        <v>0</v>
      </c>
      <c r="X607" s="20">
        <v>2</v>
      </c>
      <c r="Y607" s="20" t="b">
        <v>0</v>
      </c>
      <c r="Z607" s="20" t="b">
        <v>0</v>
      </c>
      <c r="AA607" s="21">
        <v>0</v>
      </c>
      <c r="AB607" s="21">
        <v>0</v>
      </c>
      <c r="AC607" s="21">
        <v>12.96</v>
      </c>
      <c r="AD607" s="21">
        <v>120</v>
      </c>
      <c r="AE607" s="21">
        <v>0</v>
      </c>
      <c r="AF607" s="21">
        <v>0</v>
      </c>
      <c r="AG607" s="21">
        <v>0</v>
      </c>
      <c r="AH607" s="21">
        <v>0</v>
      </c>
      <c r="AI607" s="21">
        <v>0</v>
      </c>
      <c r="AJ607" s="21">
        <v>0</v>
      </c>
      <c r="AK607" s="20" t="s">
        <v>1</v>
      </c>
      <c r="AM607" s="20" t="s">
        <v>4</v>
      </c>
      <c r="AO607" s="20" t="s">
        <v>4</v>
      </c>
      <c r="AP607" s="20" t="s">
        <v>142</v>
      </c>
    </row>
    <row r="608" spans="1:42">
      <c r="A608" s="30">
        <v>121126</v>
      </c>
      <c r="B608" s="20" t="s">
        <v>2264</v>
      </c>
      <c r="C608" s="20">
        <v>110</v>
      </c>
      <c r="D608" s="20" t="s">
        <v>5465</v>
      </c>
      <c r="G608" s="20">
        <v>2</v>
      </c>
      <c r="H608" s="20" t="b">
        <v>0</v>
      </c>
      <c r="J608" s="20">
        <v>0</v>
      </c>
      <c r="M608" s="20" t="s">
        <v>2268</v>
      </c>
      <c r="O608" s="20">
        <v>0</v>
      </c>
      <c r="P608" s="20">
        <v>0</v>
      </c>
      <c r="Q608" s="21">
        <v>0</v>
      </c>
      <c r="T608" s="21">
        <v>81.95</v>
      </c>
      <c r="U608" s="22">
        <v>43556</v>
      </c>
      <c r="W608" s="20">
        <v>0</v>
      </c>
      <c r="X608" s="20">
        <v>2</v>
      </c>
      <c r="Y608" s="20" t="b">
        <v>0</v>
      </c>
      <c r="Z608" s="20" t="b">
        <v>0</v>
      </c>
      <c r="AA608" s="21">
        <v>0</v>
      </c>
      <c r="AB608" s="21">
        <v>0</v>
      </c>
      <c r="AC608" s="21">
        <v>81.95</v>
      </c>
      <c r="AD608" s="21">
        <v>120</v>
      </c>
      <c r="AE608" s="21">
        <v>0</v>
      </c>
      <c r="AF608" s="21">
        <v>0</v>
      </c>
      <c r="AG608" s="21">
        <v>0</v>
      </c>
      <c r="AH608" s="21">
        <v>0</v>
      </c>
      <c r="AI608" s="21">
        <v>0</v>
      </c>
      <c r="AJ608" s="21">
        <v>0</v>
      </c>
      <c r="AK608" s="20" t="s">
        <v>433</v>
      </c>
      <c r="AM608" s="20" t="s">
        <v>4</v>
      </c>
      <c r="AO608" s="20" t="s">
        <v>4</v>
      </c>
      <c r="AP608" s="20" t="s">
        <v>335</v>
      </c>
    </row>
    <row r="609" spans="1:42">
      <c r="A609" s="30">
        <v>121127</v>
      </c>
      <c r="B609" s="20" t="s">
        <v>2264</v>
      </c>
      <c r="C609" s="20">
        <v>112</v>
      </c>
      <c r="D609" s="20" t="s">
        <v>5534</v>
      </c>
      <c r="G609" s="20">
        <v>2</v>
      </c>
      <c r="H609" s="20" t="b">
        <v>0</v>
      </c>
      <c r="J609" s="20">
        <v>0</v>
      </c>
      <c r="M609" s="20" t="s">
        <v>2268</v>
      </c>
      <c r="O609" s="20">
        <v>0</v>
      </c>
      <c r="P609" s="20">
        <v>0</v>
      </c>
      <c r="Q609" s="21">
        <v>0</v>
      </c>
      <c r="T609" s="21">
        <v>8.16</v>
      </c>
      <c r="U609" s="22">
        <v>43556</v>
      </c>
      <c r="W609" s="20">
        <v>0</v>
      </c>
      <c r="X609" s="20">
        <v>2</v>
      </c>
      <c r="Y609" s="20" t="b">
        <v>0</v>
      </c>
      <c r="Z609" s="20" t="b">
        <v>0</v>
      </c>
      <c r="AA609" s="21">
        <v>0</v>
      </c>
      <c r="AB609" s="21">
        <v>0</v>
      </c>
      <c r="AC609" s="21">
        <v>8.16</v>
      </c>
      <c r="AD609" s="21">
        <v>120</v>
      </c>
      <c r="AE609" s="21">
        <v>0</v>
      </c>
      <c r="AF609" s="21">
        <v>0</v>
      </c>
      <c r="AG609" s="21">
        <v>0</v>
      </c>
      <c r="AH609" s="21">
        <v>0</v>
      </c>
      <c r="AI609" s="21">
        <v>0</v>
      </c>
      <c r="AJ609" s="21">
        <v>0</v>
      </c>
      <c r="AK609" s="20" t="s">
        <v>1</v>
      </c>
      <c r="AM609" s="20" t="s">
        <v>4</v>
      </c>
      <c r="AO609" s="20" t="s">
        <v>4</v>
      </c>
      <c r="AP609" s="20" t="s">
        <v>142</v>
      </c>
    </row>
    <row r="610" spans="1:42">
      <c r="A610" s="30">
        <v>121128</v>
      </c>
      <c r="B610" s="20" t="s">
        <v>2264</v>
      </c>
      <c r="C610" s="20">
        <v>114</v>
      </c>
      <c r="D610" s="20" t="s">
        <v>5535</v>
      </c>
      <c r="G610" s="20">
        <v>2</v>
      </c>
      <c r="H610" s="20" t="b">
        <v>0</v>
      </c>
      <c r="M610" s="20" t="s">
        <v>2268</v>
      </c>
      <c r="Q610" s="21">
        <v>0</v>
      </c>
      <c r="T610" s="21">
        <v>4.3099999999999996</v>
      </c>
      <c r="U610" s="22">
        <v>43556</v>
      </c>
      <c r="X610" s="20">
        <v>2</v>
      </c>
      <c r="AC610" s="21">
        <v>4.3099999999999996</v>
      </c>
      <c r="AD610" s="21">
        <v>120</v>
      </c>
      <c r="AE610" s="21">
        <v>0</v>
      </c>
      <c r="AF610" s="21">
        <v>0</v>
      </c>
      <c r="AG610" s="21">
        <v>0</v>
      </c>
      <c r="AH610" s="21">
        <v>0</v>
      </c>
      <c r="AI610" s="21">
        <v>0</v>
      </c>
      <c r="AK610" s="20" t="s">
        <v>1</v>
      </c>
      <c r="AM610" s="20" t="s">
        <v>4</v>
      </c>
      <c r="AO610" s="20" t="s">
        <v>4</v>
      </c>
      <c r="AP610" s="20" t="s">
        <v>337</v>
      </c>
    </row>
    <row r="611" spans="1:42">
      <c r="A611" s="30">
        <v>121129</v>
      </c>
      <c r="B611" s="20" t="s">
        <v>2264</v>
      </c>
      <c r="C611" s="20">
        <v>116</v>
      </c>
      <c r="D611" s="20" t="s">
        <v>5738</v>
      </c>
      <c r="G611" s="20">
        <v>2</v>
      </c>
      <c r="H611" s="20" t="b">
        <v>0</v>
      </c>
      <c r="J611" s="20">
        <v>0</v>
      </c>
      <c r="M611" s="20" t="s">
        <v>2268</v>
      </c>
      <c r="O611" s="20">
        <v>0</v>
      </c>
      <c r="P611" s="20">
        <v>0</v>
      </c>
      <c r="Q611" s="21">
        <v>0</v>
      </c>
      <c r="T611" s="21">
        <v>4.62</v>
      </c>
      <c r="U611" s="22">
        <v>43556</v>
      </c>
      <c r="W611" s="20">
        <v>0</v>
      </c>
      <c r="X611" s="20">
        <v>2</v>
      </c>
      <c r="Y611" s="20" t="b">
        <v>0</v>
      </c>
      <c r="Z611" s="20" t="b">
        <v>0</v>
      </c>
      <c r="AA611" s="21">
        <v>0</v>
      </c>
      <c r="AB611" s="21">
        <v>0</v>
      </c>
      <c r="AC611" s="21">
        <v>4.62</v>
      </c>
      <c r="AD611" s="21">
        <v>120</v>
      </c>
      <c r="AE611" s="21">
        <v>0</v>
      </c>
      <c r="AF611" s="21">
        <v>0</v>
      </c>
      <c r="AG611" s="21">
        <v>0</v>
      </c>
      <c r="AH611" s="21">
        <v>0</v>
      </c>
      <c r="AI611" s="21">
        <v>0</v>
      </c>
      <c r="AJ611" s="21">
        <v>0</v>
      </c>
      <c r="AM611" s="20" t="s">
        <v>4</v>
      </c>
      <c r="AO611" s="20" t="s">
        <v>4</v>
      </c>
    </row>
    <row r="612" spans="1:42">
      <c r="A612" s="30">
        <v>121130</v>
      </c>
      <c r="B612" s="20" t="s">
        <v>2264</v>
      </c>
      <c r="C612" s="20">
        <v>118</v>
      </c>
      <c r="D612" s="20" t="s">
        <v>338</v>
      </c>
      <c r="G612" s="20">
        <v>2</v>
      </c>
      <c r="H612" s="20" t="b">
        <v>0</v>
      </c>
      <c r="J612" s="20">
        <v>0</v>
      </c>
      <c r="K612" s="20" t="s">
        <v>2268</v>
      </c>
      <c r="L612" s="20" t="s">
        <v>2268</v>
      </c>
      <c r="O612" s="20">
        <v>0</v>
      </c>
      <c r="P612" s="20">
        <v>0</v>
      </c>
      <c r="Q612" s="21">
        <v>0</v>
      </c>
      <c r="T612" s="21">
        <v>29.83</v>
      </c>
      <c r="U612" s="22">
        <v>39945</v>
      </c>
      <c r="W612" s="20">
        <v>0</v>
      </c>
      <c r="X612" s="20">
        <v>2</v>
      </c>
      <c r="Y612" s="20" t="b">
        <v>0</v>
      </c>
      <c r="Z612" s="20" t="b">
        <v>0</v>
      </c>
      <c r="AA612" s="21">
        <v>0</v>
      </c>
      <c r="AB612" s="21">
        <v>0</v>
      </c>
      <c r="AC612" s="21">
        <v>29.83</v>
      </c>
      <c r="AD612" s="21">
        <v>120</v>
      </c>
      <c r="AE612" s="21">
        <v>0</v>
      </c>
      <c r="AF612" s="21">
        <v>0</v>
      </c>
      <c r="AG612" s="21">
        <v>0</v>
      </c>
      <c r="AH612" s="21">
        <v>0</v>
      </c>
      <c r="AI612" s="21">
        <v>0</v>
      </c>
      <c r="AJ612" s="21">
        <v>0</v>
      </c>
      <c r="AK612" s="20" t="s">
        <v>1</v>
      </c>
      <c r="AM612" s="20" t="s">
        <v>4</v>
      </c>
      <c r="AO612" s="20" t="s">
        <v>4</v>
      </c>
      <c r="AP612" s="20" t="s">
        <v>297</v>
      </c>
    </row>
    <row r="613" spans="1:42">
      <c r="A613" s="30">
        <v>121131</v>
      </c>
      <c r="B613" s="20" t="s">
        <v>2264</v>
      </c>
      <c r="C613" s="20">
        <v>120</v>
      </c>
      <c r="D613" s="20" t="s">
        <v>5810</v>
      </c>
      <c r="G613" s="20">
        <v>2</v>
      </c>
      <c r="H613" s="20" t="b">
        <v>0</v>
      </c>
      <c r="J613" s="20">
        <v>0</v>
      </c>
      <c r="O613" s="20">
        <v>0</v>
      </c>
      <c r="P613" s="20">
        <v>0</v>
      </c>
      <c r="Q613" s="21">
        <v>0</v>
      </c>
      <c r="T613" s="21">
        <v>10.16</v>
      </c>
      <c r="U613" s="22">
        <v>43556</v>
      </c>
      <c r="W613" s="20">
        <v>0</v>
      </c>
      <c r="X613" s="20">
        <v>2</v>
      </c>
      <c r="Y613" s="20" t="b">
        <v>0</v>
      </c>
      <c r="Z613" s="20" t="b">
        <v>0</v>
      </c>
      <c r="AA613" s="21">
        <v>0</v>
      </c>
      <c r="AB613" s="21">
        <v>0</v>
      </c>
      <c r="AC613" s="21">
        <v>10.16</v>
      </c>
      <c r="AD613" s="21">
        <v>120</v>
      </c>
      <c r="AE613" s="21">
        <v>0</v>
      </c>
      <c r="AF613" s="21">
        <v>0</v>
      </c>
      <c r="AG613" s="21">
        <v>0</v>
      </c>
      <c r="AH613" s="21">
        <v>0</v>
      </c>
      <c r="AI613" s="21">
        <v>0</v>
      </c>
      <c r="AJ613" s="21">
        <v>0</v>
      </c>
      <c r="AK613" s="20" t="s">
        <v>2</v>
      </c>
      <c r="AM613" s="20" t="s">
        <v>4</v>
      </c>
      <c r="AO613" s="20" t="s">
        <v>4</v>
      </c>
      <c r="AP613" s="20" t="s">
        <v>17</v>
      </c>
    </row>
    <row r="614" spans="1:42">
      <c r="A614" s="30">
        <v>121132</v>
      </c>
      <c r="B614" s="20" t="s">
        <v>2264</v>
      </c>
      <c r="C614" s="20">
        <v>122</v>
      </c>
      <c r="D614" s="20" t="s">
        <v>5811</v>
      </c>
      <c r="G614" s="20">
        <v>2</v>
      </c>
      <c r="H614" s="20" t="b">
        <v>0</v>
      </c>
      <c r="J614" s="20">
        <v>0</v>
      </c>
      <c r="O614" s="20">
        <v>0</v>
      </c>
      <c r="P614" s="20">
        <v>0</v>
      </c>
      <c r="Q614" s="21">
        <v>0</v>
      </c>
      <c r="T614" s="21">
        <v>15.8</v>
      </c>
      <c r="U614" s="22">
        <v>43647</v>
      </c>
      <c r="W614" s="20">
        <v>0</v>
      </c>
      <c r="X614" s="20">
        <v>2</v>
      </c>
      <c r="Y614" s="20" t="b">
        <v>0</v>
      </c>
      <c r="Z614" s="20" t="b">
        <v>0</v>
      </c>
      <c r="AA614" s="21">
        <v>0</v>
      </c>
      <c r="AB614" s="21">
        <v>0</v>
      </c>
      <c r="AC614" s="21">
        <v>15.8</v>
      </c>
      <c r="AD614" s="21">
        <v>120</v>
      </c>
      <c r="AE614" s="21">
        <v>0</v>
      </c>
      <c r="AF614" s="21">
        <v>0</v>
      </c>
      <c r="AG614" s="21">
        <v>0</v>
      </c>
      <c r="AH614" s="21">
        <v>0</v>
      </c>
      <c r="AI614" s="21">
        <v>0</v>
      </c>
      <c r="AJ614" s="21">
        <v>0</v>
      </c>
      <c r="AK614" s="20" t="s">
        <v>2</v>
      </c>
      <c r="AM614" s="20" t="s">
        <v>4</v>
      </c>
      <c r="AO614" s="20" t="s">
        <v>4</v>
      </c>
      <c r="AP614" s="20" t="s">
        <v>297</v>
      </c>
    </row>
    <row r="615" spans="1:42">
      <c r="A615" s="30">
        <v>121150</v>
      </c>
      <c r="B615" s="20" t="s">
        <v>2264</v>
      </c>
      <c r="C615" s="20">
        <v>124</v>
      </c>
      <c r="D615" s="20" t="s">
        <v>339</v>
      </c>
      <c r="G615" s="20">
        <v>2</v>
      </c>
      <c r="H615" s="20" t="b">
        <v>0</v>
      </c>
      <c r="K615" s="20" t="s">
        <v>2268</v>
      </c>
      <c r="L615" s="20" t="s">
        <v>2268</v>
      </c>
      <c r="O615" s="20">
        <v>0</v>
      </c>
      <c r="P615" s="20">
        <v>0</v>
      </c>
      <c r="Q615" s="21">
        <v>0</v>
      </c>
      <c r="T615" s="21">
        <v>2.76</v>
      </c>
      <c r="U615" s="22">
        <v>43556</v>
      </c>
      <c r="W615" s="20">
        <v>0</v>
      </c>
      <c r="X615" s="20">
        <v>2</v>
      </c>
      <c r="Y615" s="20" t="b">
        <v>0</v>
      </c>
      <c r="Z615" s="20" t="b">
        <v>0</v>
      </c>
      <c r="AC615" s="21">
        <v>2.76</v>
      </c>
      <c r="AD615" s="21">
        <v>120</v>
      </c>
      <c r="AE615" s="21">
        <v>0</v>
      </c>
      <c r="AF615" s="21">
        <v>0</v>
      </c>
      <c r="AG615" s="21">
        <v>0</v>
      </c>
      <c r="AH615" s="21">
        <v>0</v>
      </c>
      <c r="AI615" s="21">
        <v>0</v>
      </c>
      <c r="AJ615" s="21">
        <v>0</v>
      </c>
      <c r="AK615" s="20" t="s">
        <v>1</v>
      </c>
      <c r="AM615" s="20" t="s">
        <v>4</v>
      </c>
      <c r="AO615" s="20" t="s">
        <v>4</v>
      </c>
      <c r="AP615" s="20" t="s">
        <v>297</v>
      </c>
    </row>
    <row r="616" spans="1:42">
      <c r="A616" s="30">
        <v>121151</v>
      </c>
      <c r="B616" s="20" t="s">
        <v>2264</v>
      </c>
      <c r="C616" s="20">
        <v>126</v>
      </c>
      <c r="D616" s="20" t="s">
        <v>339</v>
      </c>
      <c r="G616" s="20">
        <v>2</v>
      </c>
      <c r="H616" s="20" t="b">
        <v>0</v>
      </c>
      <c r="K616" s="20" t="s">
        <v>2268</v>
      </c>
      <c r="L616" s="20" t="s">
        <v>2268</v>
      </c>
      <c r="O616" s="20">
        <v>0</v>
      </c>
      <c r="P616" s="20">
        <v>0</v>
      </c>
      <c r="Q616" s="21">
        <v>0</v>
      </c>
      <c r="T616" s="21">
        <v>1.43</v>
      </c>
      <c r="U616" s="22">
        <v>43556</v>
      </c>
      <c r="W616" s="20">
        <v>0</v>
      </c>
      <c r="X616" s="20">
        <v>2</v>
      </c>
      <c r="Y616" s="20" t="b">
        <v>0</v>
      </c>
      <c r="Z616" s="20" t="b">
        <v>0</v>
      </c>
      <c r="AA616" s="21">
        <v>0</v>
      </c>
      <c r="AB616" s="21">
        <v>0</v>
      </c>
      <c r="AC616" s="21">
        <v>1.43</v>
      </c>
      <c r="AD616" s="21">
        <v>120</v>
      </c>
      <c r="AE616" s="21">
        <v>0</v>
      </c>
      <c r="AF616" s="21">
        <v>0</v>
      </c>
      <c r="AG616" s="21">
        <v>0</v>
      </c>
      <c r="AH616" s="21">
        <v>0</v>
      </c>
      <c r="AI616" s="21">
        <v>0</v>
      </c>
      <c r="AJ616" s="21">
        <v>0</v>
      </c>
      <c r="AK616" s="20" t="s">
        <v>1</v>
      </c>
      <c r="AM616" s="20" t="s">
        <v>4</v>
      </c>
      <c r="AO616" s="20" t="s">
        <v>4</v>
      </c>
      <c r="AP616" s="20" t="s">
        <v>297</v>
      </c>
    </row>
    <row r="617" spans="1:42">
      <c r="A617" s="30">
        <v>121152</v>
      </c>
      <c r="B617" s="20" t="s">
        <v>2264</v>
      </c>
      <c r="C617" s="20">
        <v>128</v>
      </c>
      <c r="D617" s="20" t="s">
        <v>339</v>
      </c>
      <c r="G617" s="20">
        <v>2</v>
      </c>
      <c r="H617" s="20" t="b">
        <v>0</v>
      </c>
      <c r="K617" s="20" t="s">
        <v>2268</v>
      </c>
      <c r="L617" s="20" t="s">
        <v>2268</v>
      </c>
      <c r="Q617" s="21">
        <v>0</v>
      </c>
      <c r="T617" s="21">
        <v>1.64</v>
      </c>
      <c r="U617" s="22">
        <v>43556</v>
      </c>
      <c r="X617" s="20">
        <v>2</v>
      </c>
      <c r="Z617" s="20" t="b">
        <v>0</v>
      </c>
      <c r="AC617" s="21">
        <v>1.64</v>
      </c>
      <c r="AD617" s="21">
        <v>120</v>
      </c>
      <c r="AE617" s="21">
        <v>0</v>
      </c>
      <c r="AF617" s="21">
        <v>0</v>
      </c>
      <c r="AG617" s="21">
        <v>0</v>
      </c>
      <c r="AH617" s="21">
        <v>0</v>
      </c>
      <c r="AI617" s="21">
        <v>0</v>
      </c>
      <c r="AJ617" s="21">
        <v>0</v>
      </c>
      <c r="AK617" s="20" t="s">
        <v>1</v>
      </c>
      <c r="AM617" s="20" t="s">
        <v>4</v>
      </c>
      <c r="AO617" s="20" t="s">
        <v>4</v>
      </c>
      <c r="AP617" s="20" t="s">
        <v>297</v>
      </c>
    </row>
    <row r="618" spans="1:42">
      <c r="A618" s="30">
        <v>121153</v>
      </c>
      <c r="B618" s="20" t="s">
        <v>2264</v>
      </c>
      <c r="C618" s="20">
        <v>130</v>
      </c>
      <c r="D618" s="20" t="s">
        <v>339</v>
      </c>
      <c r="G618" s="20">
        <v>2</v>
      </c>
      <c r="H618" s="20" t="b">
        <v>0</v>
      </c>
      <c r="K618" s="20" t="s">
        <v>2268</v>
      </c>
      <c r="L618" s="20" t="s">
        <v>2268</v>
      </c>
      <c r="Q618" s="21">
        <v>0</v>
      </c>
      <c r="T618" s="21">
        <v>5.28</v>
      </c>
      <c r="U618" s="22">
        <v>43556</v>
      </c>
      <c r="X618" s="20">
        <v>2</v>
      </c>
      <c r="Z618" s="20" t="b">
        <v>0</v>
      </c>
      <c r="AC618" s="21">
        <v>5.28</v>
      </c>
      <c r="AD618" s="21">
        <v>120</v>
      </c>
      <c r="AE618" s="21">
        <v>0</v>
      </c>
      <c r="AF618" s="21">
        <v>0</v>
      </c>
      <c r="AG618" s="21">
        <v>0</v>
      </c>
      <c r="AH618" s="21">
        <v>0</v>
      </c>
      <c r="AI618" s="21">
        <v>0</v>
      </c>
      <c r="AJ618" s="21">
        <v>0</v>
      </c>
      <c r="AK618" s="20" t="s">
        <v>1</v>
      </c>
      <c r="AM618" s="20" t="s">
        <v>4</v>
      </c>
      <c r="AO618" s="20" t="s">
        <v>4</v>
      </c>
      <c r="AP618" s="20" t="s">
        <v>297</v>
      </c>
    </row>
    <row r="619" spans="1:42">
      <c r="A619" s="30">
        <v>121215</v>
      </c>
      <c r="B619" s="20" t="s">
        <v>2264</v>
      </c>
      <c r="C619" s="20">
        <v>132</v>
      </c>
      <c r="D619" s="20" t="s">
        <v>340</v>
      </c>
      <c r="G619" s="20">
        <v>2</v>
      </c>
      <c r="H619" s="20" t="b">
        <v>0</v>
      </c>
      <c r="J619" s="20">
        <v>0</v>
      </c>
      <c r="K619" s="20" t="s">
        <v>2268</v>
      </c>
      <c r="L619" s="20" t="s">
        <v>2268</v>
      </c>
      <c r="O619" s="20">
        <v>0</v>
      </c>
      <c r="P619" s="20">
        <v>0</v>
      </c>
      <c r="Q619" s="21">
        <v>0</v>
      </c>
      <c r="T619" s="21">
        <v>4.12</v>
      </c>
      <c r="U619" s="22">
        <v>43556</v>
      </c>
      <c r="W619" s="20">
        <v>0</v>
      </c>
      <c r="X619" s="20">
        <v>2</v>
      </c>
      <c r="Y619" s="20" t="b">
        <v>0</v>
      </c>
      <c r="Z619" s="20" t="b">
        <v>0</v>
      </c>
      <c r="AA619" s="21">
        <v>0</v>
      </c>
      <c r="AB619" s="21">
        <v>0</v>
      </c>
      <c r="AC619" s="21">
        <v>4.12</v>
      </c>
      <c r="AD619" s="21">
        <v>120</v>
      </c>
      <c r="AE619" s="21">
        <v>0</v>
      </c>
      <c r="AF619" s="21">
        <v>0</v>
      </c>
      <c r="AG619" s="21">
        <v>0</v>
      </c>
      <c r="AH619" s="21">
        <v>0</v>
      </c>
      <c r="AI619" s="21">
        <v>0</v>
      </c>
      <c r="AJ619" s="21">
        <v>0</v>
      </c>
      <c r="AK619" s="20" t="s">
        <v>82</v>
      </c>
      <c r="AM619" s="20" t="s">
        <v>4</v>
      </c>
      <c r="AO619" s="20" t="s">
        <v>4</v>
      </c>
      <c r="AP619" s="20" t="s">
        <v>297</v>
      </c>
    </row>
    <row r="620" spans="1:42">
      <c r="A620" s="30">
        <v>121225</v>
      </c>
      <c r="B620" s="20" t="s">
        <v>2264</v>
      </c>
      <c r="C620" s="20">
        <v>134</v>
      </c>
      <c r="D620" s="20" t="s">
        <v>341</v>
      </c>
      <c r="G620" s="20">
        <v>2</v>
      </c>
      <c r="H620" s="20" t="b">
        <v>0</v>
      </c>
      <c r="J620" s="20">
        <v>0</v>
      </c>
      <c r="K620" s="20" t="s">
        <v>2268</v>
      </c>
      <c r="L620" s="20" t="s">
        <v>2268</v>
      </c>
      <c r="O620" s="20">
        <v>0</v>
      </c>
      <c r="P620" s="20">
        <v>0</v>
      </c>
      <c r="Q620" s="21">
        <v>0</v>
      </c>
      <c r="T620" s="21">
        <v>2.27</v>
      </c>
      <c r="U620" s="22">
        <v>43556</v>
      </c>
      <c r="W620" s="20">
        <v>0</v>
      </c>
      <c r="X620" s="20">
        <v>2</v>
      </c>
      <c r="Y620" s="20" t="b">
        <v>0</v>
      </c>
      <c r="Z620" s="20" t="b">
        <v>0</v>
      </c>
      <c r="AA620" s="21">
        <v>0</v>
      </c>
      <c r="AB620" s="21">
        <v>0</v>
      </c>
      <c r="AC620" s="21">
        <v>2.27</v>
      </c>
      <c r="AD620" s="21">
        <v>120</v>
      </c>
      <c r="AE620" s="21">
        <v>0</v>
      </c>
      <c r="AF620" s="21">
        <v>0</v>
      </c>
      <c r="AG620" s="21">
        <v>0</v>
      </c>
      <c r="AH620" s="21">
        <v>0</v>
      </c>
      <c r="AI620" s="21">
        <v>0</v>
      </c>
      <c r="AJ620" s="21">
        <v>0</v>
      </c>
      <c r="AK620" s="20" t="s">
        <v>2</v>
      </c>
      <c r="AM620" s="20" t="s">
        <v>4</v>
      </c>
      <c r="AO620" s="20" t="s">
        <v>4</v>
      </c>
      <c r="AP620" s="20" t="s">
        <v>297</v>
      </c>
    </row>
    <row r="621" spans="1:42">
      <c r="A621" s="30">
        <v>121230</v>
      </c>
      <c r="B621" s="20" t="s">
        <v>2264</v>
      </c>
      <c r="C621" s="20">
        <v>136</v>
      </c>
      <c r="D621" s="20" t="s">
        <v>305</v>
      </c>
      <c r="G621" s="20">
        <v>2</v>
      </c>
      <c r="H621" s="20" t="b">
        <v>0</v>
      </c>
      <c r="J621" s="20">
        <v>0</v>
      </c>
      <c r="O621" s="20">
        <v>0</v>
      </c>
      <c r="P621" s="20">
        <v>0</v>
      </c>
      <c r="Q621" s="21">
        <v>0</v>
      </c>
      <c r="T621" s="21">
        <v>2.5</v>
      </c>
      <c r="U621" s="22">
        <v>43556</v>
      </c>
      <c r="W621" s="20">
        <v>0</v>
      </c>
      <c r="X621" s="20">
        <v>2</v>
      </c>
      <c r="Y621" s="20" t="b">
        <v>0</v>
      </c>
      <c r="Z621" s="20" t="b">
        <v>0</v>
      </c>
      <c r="AA621" s="21">
        <v>0</v>
      </c>
      <c r="AB621" s="21">
        <v>0</v>
      </c>
      <c r="AC621" s="21">
        <v>2.5</v>
      </c>
      <c r="AD621" s="21">
        <v>120</v>
      </c>
      <c r="AE621" s="21">
        <v>0</v>
      </c>
      <c r="AF621" s="21">
        <v>0</v>
      </c>
      <c r="AG621" s="21">
        <v>0</v>
      </c>
      <c r="AH621" s="21">
        <v>0</v>
      </c>
      <c r="AI621" s="21">
        <v>0</v>
      </c>
      <c r="AJ621" s="21">
        <v>0</v>
      </c>
      <c r="AK621" s="20" t="s">
        <v>25</v>
      </c>
      <c r="AM621" s="20" t="s">
        <v>4</v>
      </c>
      <c r="AO621" s="20" t="s">
        <v>4</v>
      </c>
      <c r="AP621" s="20" t="s">
        <v>297</v>
      </c>
    </row>
    <row r="622" spans="1:42">
      <c r="A622" s="30">
        <v>121235</v>
      </c>
      <c r="B622" s="20" t="s">
        <v>2264</v>
      </c>
      <c r="C622" s="20">
        <v>138</v>
      </c>
      <c r="D622" s="20" t="s">
        <v>342</v>
      </c>
      <c r="G622" s="20">
        <v>2</v>
      </c>
      <c r="H622" s="20" t="b">
        <v>0</v>
      </c>
      <c r="J622" s="20">
        <v>0</v>
      </c>
      <c r="K622" s="20" t="s">
        <v>2268</v>
      </c>
      <c r="L622" s="20" t="s">
        <v>2268</v>
      </c>
      <c r="O622" s="20">
        <v>0</v>
      </c>
      <c r="P622" s="20">
        <v>0</v>
      </c>
      <c r="Q622" s="21">
        <v>0</v>
      </c>
      <c r="T622" s="21">
        <v>2.62</v>
      </c>
      <c r="U622" s="22">
        <v>43556</v>
      </c>
      <c r="W622" s="20">
        <v>0</v>
      </c>
      <c r="X622" s="20">
        <v>2</v>
      </c>
      <c r="Y622" s="20" t="b">
        <v>0</v>
      </c>
      <c r="Z622" s="20" t="b">
        <v>0</v>
      </c>
      <c r="AA622" s="21">
        <v>0</v>
      </c>
      <c r="AB622" s="21">
        <v>0</v>
      </c>
      <c r="AC622" s="21">
        <v>2.62</v>
      </c>
      <c r="AD622" s="21">
        <v>120</v>
      </c>
      <c r="AE622" s="21">
        <v>0</v>
      </c>
      <c r="AF622" s="21">
        <v>0</v>
      </c>
      <c r="AG622" s="21">
        <v>0</v>
      </c>
      <c r="AH622" s="21">
        <v>0</v>
      </c>
      <c r="AI622" s="21">
        <v>0</v>
      </c>
      <c r="AJ622" s="21">
        <v>0</v>
      </c>
      <c r="AK622" s="20" t="s">
        <v>25</v>
      </c>
      <c r="AM622" s="20" t="s">
        <v>4</v>
      </c>
      <c r="AO622" s="20" t="s">
        <v>4</v>
      </c>
      <c r="AP622" s="20" t="s">
        <v>297</v>
      </c>
    </row>
    <row r="623" spans="1:42">
      <c r="A623" s="30">
        <v>121240</v>
      </c>
      <c r="B623" s="20" t="s">
        <v>2264</v>
      </c>
      <c r="C623" s="20">
        <v>140</v>
      </c>
      <c r="D623" s="20" t="s">
        <v>5675</v>
      </c>
      <c r="G623" s="20">
        <v>2</v>
      </c>
      <c r="H623" s="20" t="b">
        <v>0</v>
      </c>
      <c r="J623" s="20">
        <v>0</v>
      </c>
      <c r="O623" s="20">
        <v>0</v>
      </c>
      <c r="P623" s="20">
        <v>0</v>
      </c>
      <c r="Q623" s="21">
        <v>0</v>
      </c>
      <c r="T623" s="21">
        <v>2.83</v>
      </c>
      <c r="U623" s="22">
        <v>43731</v>
      </c>
      <c r="W623" s="20">
        <v>0</v>
      </c>
      <c r="X623" s="20">
        <v>2</v>
      </c>
      <c r="Y623" s="20" t="b">
        <v>0</v>
      </c>
      <c r="Z623" s="20" t="b">
        <v>0</v>
      </c>
      <c r="AA623" s="21">
        <v>0</v>
      </c>
      <c r="AB623" s="21">
        <v>0</v>
      </c>
      <c r="AC623" s="21">
        <v>2.83</v>
      </c>
      <c r="AD623" s="21">
        <v>120</v>
      </c>
      <c r="AE623" s="21">
        <v>0</v>
      </c>
      <c r="AF623" s="21">
        <v>0</v>
      </c>
      <c r="AG623" s="21">
        <v>0</v>
      </c>
      <c r="AH623" s="21">
        <v>0</v>
      </c>
      <c r="AI623" s="21">
        <v>0</v>
      </c>
      <c r="AJ623" s="21">
        <v>0</v>
      </c>
      <c r="AK623" s="20" t="s">
        <v>25</v>
      </c>
      <c r="AM623" s="20" t="s">
        <v>4</v>
      </c>
      <c r="AO623" s="20" t="s">
        <v>4</v>
      </c>
      <c r="AP623" s="20" t="s">
        <v>297</v>
      </c>
    </row>
    <row r="624" spans="1:42">
      <c r="A624" s="30">
        <v>121245</v>
      </c>
      <c r="B624" s="20" t="s">
        <v>2264</v>
      </c>
      <c r="C624" s="20">
        <v>142</v>
      </c>
      <c r="D624" s="20" t="s">
        <v>343</v>
      </c>
      <c r="G624" s="20">
        <v>2</v>
      </c>
      <c r="H624" s="20" t="b">
        <v>0</v>
      </c>
      <c r="J624" s="20">
        <v>0</v>
      </c>
      <c r="K624" s="20" t="s">
        <v>2268</v>
      </c>
      <c r="L624" s="20" t="s">
        <v>2268</v>
      </c>
      <c r="O624" s="20">
        <v>0</v>
      </c>
      <c r="P624" s="20">
        <v>0</v>
      </c>
      <c r="Q624" s="21">
        <v>0</v>
      </c>
      <c r="T624" s="21">
        <v>6.58</v>
      </c>
      <c r="U624" s="22">
        <v>43556</v>
      </c>
      <c r="W624" s="20">
        <v>0</v>
      </c>
      <c r="X624" s="20">
        <v>2</v>
      </c>
      <c r="Y624" s="20" t="b">
        <v>0</v>
      </c>
      <c r="Z624" s="20" t="b">
        <v>0</v>
      </c>
      <c r="AA624" s="21">
        <v>0</v>
      </c>
      <c r="AB624" s="21">
        <v>0</v>
      </c>
      <c r="AC624" s="21">
        <v>6.58</v>
      </c>
      <c r="AD624" s="21">
        <v>120</v>
      </c>
      <c r="AE624" s="21">
        <v>0</v>
      </c>
      <c r="AF624" s="21">
        <v>0</v>
      </c>
      <c r="AG624" s="21">
        <v>0</v>
      </c>
      <c r="AH624" s="21">
        <v>0</v>
      </c>
      <c r="AI624" s="21">
        <v>0</v>
      </c>
      <c r="AJ624" s="21">
        <v>0</v>
      </c>
      <c r="AK624" s="20" t="s">
        <v>2</v>
      </c>
      <c r="AM624" s="20" t="s">
        <v>4</v>
      </c>
      <c r="AO624" s="20" t="s">
        <v>4</v>
      </c>
      <c r="AP624" s="20" t="s">
        <v>297</v>
      </c>
    </row>
    <row r="625" spans="1:42">
      <c r="A625" s="30">
        <v>121255</v>
      </c>
      <c r="B625" s="20" t="s">
        <v>2264</v>
      </c>
      <c r="C625" s="20">
        <v>144</v>
      </c>
      <c r="D625" s="20" t="s">
        <v>344</v>
      </c>
      <c r="G625" s="20">
        <v>2</v>
      </c>
      <c r="H625" s="20" t="b">
        <v>0</v>
      </c>
      <c r="J625" s="20">
        <v>0</v>
      </c>
      <c r="K625" s="20" t="s">
        <v>2268</v>
      </c>
      <c r="L625" s="20" t="s">
        <v>2268</v>
      </c>
      <c r="O625" s="20">
        <v>0</v>
      </c>
      <c r="P625" s="20">
        <v>0</v>
      </c>
      <c r="Q625" s="21">
        <v>0</v>
      </c>
      <c r="T625" s="21">
        <v>3.56</v>
      </c>
      <c r="U625" s="22">
        <v>43556</v>
      </c>
      <c r="W625" s="20">
        <v>0</v>
      </c>
      <c r="X625" s="20">
        <v>2</v>
      </c>
      <c r="Y625" s="20" t="b">
        <v>0</v>
      </c>
      <c r="Z625" s="20" t="b">
        <v>0</v>
      </c>
      <c r="AA625" s="21">
        <v>0</v>
      </c>
      <c r="AB625" s="21">
        <v>0</v>
      </c>
      <c r="AC625" s="21">
        <v>3.56</v>
      </c>
      <c r="AD625" s="21">
        <v>120</v>
      </c>
      <c r="AE625" s="21">
        <v>0</v>
      </c>
      <c r="AF625" s="21">
        <v>0</v>
      </c>
      <c r="AG625" s="21">
        <v>0</v>
      </c>
      <c r="AH625" s="21">
        <v>0</v>
      </c>
      <c r="AI625" s="21">
        <v>0</v>
      </c>
      <c r="AJ625" s="21">
        <v>0</v>
      </c>
      <c r="AK625" s="20" t="s">
        <v>25</v>
      </c>
      <c r="AM625" s="20" t="s">
        <v>4</v>
      </c>
      <c r="AO625" s="20" t="s">
        <v>4</v>
      </c>
      <c r="AP625" s="20" t="s">
        <v>297</v>
      </c>
    </row>
    <row r="626" spans="1:42">
      <c r="A626" s="30">
        <v>121260</v>
      </c>
      <c r="B626" s="20" t="s">
        <v>2264</v>
      </c>
      <c r="C626" s="20">
        <v>146</v>
      </c>
      <c r="D626" s="20" t="s">
        <v>5676</v>
      </c>
      <c r="G626" s="20">
        <v>2</v>
      </c>
      <c r="H626" s="20" t="b">
        <v>0</v>
      </c>
      <c r="J626" s="20">
        <v>0</v>
      </c>
      <c r="O626" s="20">
        <v>0</v>
      </c>
      <c r="P626" s="20">
        <v>0</v>
      </c>
      <c r="Q626" s="21">
        <v>0</v>
      </c>
      <c r="T626" s="21">
        <v>7.81</v>
      </c>
      <c r="U626" s="22">
        <v>43556</v>
      </c>
      <c r="W626" s="20">
        <v>0</v>
      </c>
      <c r="X626" s="20">
        <v>2</v>
      </c>
      <c r="Y626" s="20" t="b">
        <v>0</v>
      </c>
      <c r="Z626" s="20" t="b">
        <v>0</v>
      </c>
      <c r="AA626" s="21">
        <v>0</v>
      </c>
      <c r="AB626" s="21">
        <v>0</v>
      </c>
      <c r="AC626" s="21">
        <v>7.81</v>
      </c>
      <c r="AD626" s="21">
        <v>120</v>
      </c>
      <c r="AE626" s="21">
        <v>0</v>
      </c>
      <c r="AF626" s="21">
        <v>0</v>
      </c>
      <c r="AG626" s="21">
        <v>0</v>
      </c>
      <c r="AH626" s="21">
        <v>0</v>
      </c>
      <c r="AI626" s="21">
        <v>0</v>
      </c>
      <c r="AJ626" s="21">
        <v>0</v>
      </c>
      <c r="AK626" s="20" t="s">
        <v>2</v>
      </c>
      <c r="AM626" s="20" t="s">
        <v>4</v>
      </c>
      <c r="AO626" s="20" t="s">
        <v>4</v>
      </c>
      <c r="AP626" s="20" t="s">
        <v>297</v>
      </c>
    </row>
    <row r="627" spans="1:42">
      <c r="A627" s="30">
        <v>121265</v>
      </c>
      <c r="B627" s="20" t="s">
        <v>2264</v>
      </c>
      <c r="C627" s="20">
        <v>148</v>
      </c>
      <c r="D627" s="20" t="s">
        <v>345</v>
      </c>
      <c r="G627" s="20">
        <v>2</v>
      </c>
      <c r="H627" s="20" t="b">
        <v>0</v>
      </c>
      <c r="J627" s="20">
        <v>0</v>
      </c>
      <c r="K627" s="20" t="s">
        <v>2268</v>
      </c>
      <c r="L627" s="20" t="s">
        <v>2268</v>
      </c>
      <c r="O627" s="20">
        <v>0</v>
      </c>
      <c r="P627" s="20">
        <v>0</v>
      </c>
      <c r="Q627" s="21">
        <v>0</v>
      </c>
      <c r="T627" s="21">
        <v>4.3099999999999996</v>
      </c>
      <c r="U627" s="22">
        <v>43556</v>
      </c>
      <c r="W627" s="20">
        <v>0</v>
      </c>
      <c r="X627" s="20">
        <v>2</v>
      </c>
      <c r="Y627" s="20" t="b">
        <v>0</v>
      </c>
      <c r="Z627" s="20" t="b">
        <v>0</v>
      </c>
      <c r="AA627" s="21">
        <v>0</v>
      </c>
      <c r="AB627" s="21">
        <v>0</v>
      </c>
      <c r="AC627" s="21">
        <v>4.3099999999999996</v>
      </c>
      <c r="AD627" s="21">
        <v>120</v>
      </c>
      <c r="AE627" s="21">
        <v>0</v>
      </c>
      <c r="AF627" s="21">
        <v>0</v>
      </c>
      <c r="AG627" s="21">
        <v>0</v>
      </c>
      <c r="AH627" s="21">
        <v>0</v>
      </c>
      <c r="AI627" s="21">
        <v>0</v>
      </c>
      <c r="AJ627" s="21">
        <v>0</v>
      </c>
      <c r="AK627" s="20" t="s">
        <v>25</v>
      </c>
      <c r="AM627" s="20" t="s">
        <v>4</v>
      </c>
      <c r="AO627" s="20" t="s">
        <v>4</v>
      </c>
      <c r="AP627" s="20" t="s">
        <v>297</v>
      </c>
    </row>
    <row r="628" spans="1:42">
      <c r="A628" s="30">
        <v>121280</v>
      </c>
      <c r="B628" s="20" t="s">
        <v>2264</v>
      </c>
      <c r="C628" s="20">
        <v>150</v>
      </c>
      <c r="D628" s="20" t="s">
        <v>5677</v>
      </c>
      <c r="G628" s="20">
        <v>2</v>
      </c>
      <c r="H628" s="20" t="b">
        <v>0</v>
      </c>
      <c r="O628" s="20">
        <v>0</v>
      </c>
      <c r="P628" s="20">
        <v>0</v>
      </c>
      <c r="Q628" s="21">
        <v>0</v>
      </c>
      <c r="T628" s="21">
        <v>5.55</v>
      </c>
      <c r="U628" s="22">
        <v>43556</v>
      </c>
      <c r="W628" s="20">
        <v>0</v>
      </c>
      <c r="X628" s="20">
        <v>2</v>
      </c>
      <c r="Y628" s="20" t="b">
        <v>0</v>
      </c>
      <c r="Z628" s="20" t="b">
        <v>0</v>
      </c>
      <c r="AC628" s="21">
        <v>5.55</v>
      </c>
      <c r="AD628" s="21">
        <v>120</v>
      </c>
      <c r="AE628" s="21">
        <v>0</v>
      </c>
      <c r="AF628" s="21">
        <v>0</v>
      </c>
      <c r="AG628" s="21">
        <v>0</v>
      </c>
      <c r="AH628" s="21">
        <v>0</v>
      </c>
      <c r="AI628" s="21">
        <v>0</v>
      </c>
      <c r="AJ628" s="21">
        <v>0</v>
      </c>
      <c r="AK628" s="20" t="s">
        <v>25</v>
      </c>
      <c r="AM628" s="20" t="s">
        <v>4</v>
      </c>
      <c r="AO628" s="20" t="s">
        <v>4</v>
      </c>
      <c r="AP628" s="20" t="s">
        <v>297</v>
      </c>
    </row>
    <row r="629" spans="1:42">
      <c r="A629" s="30">
        <v>121300</v>
      </c>
      <c r="B629" s="20" t="s">
        <v>2264</v>
      </c>
      <c r="C629" s="20">
        <v>152</v>
      </c>
      <c r="D629" s="20" t="s">
        <v>346</v>
      </c>
      <c r="G629" s="20">
        <v>2</v>
      </c>
      <c r="H629" s="20" t="b">
        <v>0</v>
      </c>
      <c r="J629" s="20">
        <v>0</v>
      </c>
      <c r="K629" s="20" t="s">
        <v>2268</v>
      </c>
      <c r="L629" s="20" t="s">
        <v>2268</v>
      </c>
      <c r="O629" s="20">
        <v>0</v>
      </c>
      <c r="P629" s="20">
        <v>0</v>
      </c>
      <c r="Q629" s="21">
        <v>0</v>
      </c>
      <c r="T629" s="21">
        <v>6.38</v>
      </c>
      <c r="U629" s="22">
        <v>41767</v>
      </c>
      <c r="W629" s="20">
        <v>0</v>
      </c>
      <c r="X629" s="20">
        <v>2</v>
      </c>
      <c r="Y629" s="20" t="b">
        <v>0</v>
      </c>
      <c r="Z629" s="20" t="b">
        <v>0</v>
      </c>
      <c r="AA629" s="21">
        <v>0</v>
      </c>
      <c r="AB629" s="21">
        <v>0</v>
      </c>
      <c r="AC629" s="21">
        <v>6.38</v>
      </c>
      <c r="AD629" s="21">
        <v>120</v>
      </c>
      <c r="AE629" s="21">
        <v>0</v>
      </c>
      <c r="AF629" s="21">
        <v>0</v>
      </c>
      <c r="AG629" s="21">
        <v>0</v>
      </c>
      <c r="AH629" s="21">
        <v>0</v>
      </c>
      <c r="AI629" s="21">
        <v>0</v>
      </c>
      <c r="AJ629" s="21">
        <v>0</v>
      </c>
      <c r="AK629" s="20" t="s">
        <v>25</v>
      </c>
      <c r="AM629" s="20" t="s">
        <v>4</v>
      </c>
      <c r="AO629" s="20" t="s">
        <v>4</v>
      </c>
      <c r="AP629" s="20" t="s">
        <v>297</v>
      </c>
    </row>
    <row r="630" spans="1:42">
      <c r="A630" s="30">
        <v>121310</v>
      </c>
      <c r="B630" s="20" t="s">
        <v>2264</v>
      </c>
      <c r="C630" s="20">
        <v>154</v>
      </c>
      <c r="D630" s="20" t="s">
        <v>347</v>
      </c>
      <c r="G630" s="20">
        <v>2</v>
      </c>
      <c r="H630" s="20" t="b">
        <v>0</v>
      </c>
      <c r="J630" s="20">
        <v>0</v>
      </c>
      <c r="N630" s="20" t="s">
        <v>2431</v>
      </c>
      <c r="O630" s="20">
        <v>0</v>
      </c>
      <c r="P630" s="20">
        <v>0</v>
      </c>
      <c r="Q630" s="21">
        <v>0</v>
      </c>
      <c r="T630" s="21">
        <v>1.25</v>
      </c>
      <c r="U630" s="22">
        <v>43663</v>
      </c>
      <c r="W630" s="20">
        <v>0</v>
      </c>
      <c r="X630" s="20">
        <v>2</v>
      </c>
      <c r="Y630" s="20" t="b">
        <v>0</v>
      </c>
      <c r="Z630" s="20" t="b">
        <v>0</v>
      </c>
      <c r="AA630" s="21">
        <v>0</v>
      </c>
      <c r="AB630" s="21">
        <v>0</v>
      </c>
      <c r="AC630" s="21">
        <v>1.33</v>
      </c>
      <c r="AD630" s="21">
        <v>120</v>
      </c>
      <c r="AE630" s="21">
        <v>0</v>
      </c>
      <c r="AF630" s="21">
        <v>0</v>
      </c>
      <c r="AG630" s="21">
        <v>0</v>
      </c>
      <c r="AH630" s="21">
        <v>0</v>
      </c>
      <c r="AI630" s="21">
        <v>0</v>
      </c>
      <c r="AJ630" s="21">
        <v>0</v>
      </c>
      <c r="AK630" s="20" t="s">
        <v>2</v>
      </c>
      <c r="AM630" s="20" t="s">
        <v>4</v>
      </c>
      <c r="AO630" s="20" t="s">
        <v>4</v>
      </c>
      <c r="AP630" s="20" t="s">
        <v>2432</v>
      </c>
    </row>
    <row r="631" spans="1:42">
      <c r="A631" s="30">
        <v>121311</v>
      </c>
      <c r="B631" s="20" t="s">
        <v>2264</v>
      </c>
      <c r="C631" s="20">
        <v>156</v>
      </c>
      <c r="D631" s="20" t="s">
        <v>348</v>
      </c>
      <c r="G631" s="20">
        <v>2</v>
      </c>
      <c r="H631" s="20" t="b">
        <v>0</v>
      </c>
      <c r="J631" s="20">
        <v>0</v>
      </c>
      <c r="N631" s="20" t="s">
        <v>2431</v>
      </c>
      <c r="O631" s="20">
        <v>0</v>
      </c>
      <c r="P631" s="20">
        <v>0</v>
      </c>
      <c r="Q631" s="21">
        <v>0</v>
      </c>
      <c r="T631" s="21">
        <v>2.48</v>
      </c>
      <c r="U631" s="22">
        <v>43663</v>
      </c>
      <c r="W631" s="20">
        <v>0</v>
      </c>
      <c r="X631" s="20">
        <v>2</v>
      </c>
      <c r="Y631" s="20" t="b">
        <v>0</v>
      </c>
      <c r="Z631" s="20" t="b">
        <v>0</v>
      </c>
      <c r="AA631" s="21">
        <v>0</v>
      </c>
      <c r="AB631" s="21">
        <v>0</v>
      </c>
      <c r="AC631" s="21">
        <v>2.48</v>
      </c>
      <c r="AD631" s="21">
        <v>120</v>
      </c>
      <c r="AE631" s="21">
        <v>0</v>
      </c>
      <c r="AF631" s="21">
        <v>0</v>
      </c>
      <c r="AG631" s="21">
        <v>0</v>
      </c>
      <c r="AH631" s="21">
        <v>0</v>
      </c>
      <c r="AI631" s="21">
        <v>0</v>
      </c>
      <c r="AJ631" s="21">
        <v>0</v>
      </c>
      <c r="AK631" s="20" t="s">
        <v>2</v>
      </c>
      <c r="AM631" s="20" t="s">
        <v>4</v>
      </c>
      <c r="AO631" s="20" t="s">
        <v>4</v>
      </c>
      <c r="AP631" s="20" t="s">
        <v>2432</v>
      </c>
    </row>
    <row r="632" spans="1:42">
      <c r="A632" s="30">
        <v>121312</v>
      </c>
      <c r="B632" s="20" t="s">
        <v>2264</v>
      </c>
      <c r="C632" s="20">
        <v>158</v>
      </c>
      <c r="D632" s="20" t="s">
        <v>349</v>
      </c>
      <c r="G632" s="20">
        <v>2</v>
      </c>
      <c r="H632" s="20" t="b">
        <v>0</v>
      </c>
      <c r="J632" s="20">
        <v>0</v>
      </c>
      <c r="N632" s="20" t="s">
        <v>2431</v>
      </c>
      <c r="O632" s="20">
        <v>0</v>
      </c>
      <c r="P632" s="20">
        <v>0</v>
      </c>
      <c r="Q632" s="21">
        <v>0</v>
      </c>
      <c r="T632" s="21">
        <v>2.2599999999999998</v>
      </c>
      <c r="U632" s="22">
        <v>43663</v>
      </c>
      <c r="W632" s="20">
        <v>0</v>
      </c>
      <c r="X632" s="20">
        <v>2</v>
      </c>
      <c r="Y632" s="20" t="b">
        <v>0</v>
      </c>
      <c r="Z632" s="20" t="b">
        <v>0</v>
      </c>
      <c r="AA632" s="21">
        <v>0</v>
      </c>
      <c r="AB632" s="21">
        <v>0</v>
      </c>
      <c r="AC632" s="21">
        <v>2.3199999999999998</v>
      </c>
      <c r="AD632" s="21">
        <v>120</v>
      </c>
      <c r="AE632" s="21">
        <v>0</v>
      </c>
      <c r="AF632" s="21">
        <v>0</v>
      </c>
      <c r="AG632" s="21">
        <v>0</v>
      </c>
      <c r="AH632" s="21">
        <v>0</v>
      </c>
      <c r="AI632" s="21">
        <v>0</v>
      </c>
      <c r="AJ632" s="21">
        <v>0</v>
      </c>
      <c r="AK632" s="20" t="s">
        <v>2</v>
      </c>
      <c r="AM632" s="20" t="s">
        <v>4</v>
      </c>
      <c r="AO632" s="20" t="s">
        <v>4</v>
      </c>
      <c r="AP632" s="20" t="s">
        <v>2432</v>
      </c>
    </row>
    <row r="633" spans="1:42">
      <c r="A633" s="30">
        <v>121313</v>
      </c>
      <c r="B633" s="20" t="s">
        <v>2264</v>
      </c>
      <c r="C633" s="20">
        <v>160</v>
      </c>
      <c r="D633" s="20" t="s">
        <v>5812</v>
      </c>
      <c r="G633" s="20">
        <v>2</v>
      </c>
      <c r="H633" s="20" t="b">
        <v>0</v>
      </c>
      <c r="J633" s="20">
        <v>0</v>
      </c>
      <c r="N633" s="20" t="s">
        <v>2431</v>
      </c>
      <c r="O633" s="20">
        <v>0</v>
      </c>
      <c r="P633" s="20">
        <v>0</v>
      </c>
      <c r="Q633" s="21">
        <v>0</v>
      </c>
      <c r="T633" s="21">
        <v>1.56</v>
      </c>
      <c r="U633" s="22">
        <v>43663</v>
      </c>
      <c r="W633" s="20">
        <v>0</v>
      </c>
      <c r="X633" s="20">
        <v>2</v>
      </c>
      <c r="Y633" s="20" t="b">
        <v>0</v>
      </c>
      <c r="Z633" s="20" t="b">
        <v>0</v>
      </c>
      <c r="AA633" s="21">
        <v>0</v>
      </c>
      <c r="AB633" s="21">
        <v>0</v>
      </c>
      <c r="AC633" s="21">
        <v>1.56</v>
      </c>
      <c r="AD633" s="21">
        <v>120</v>
      </c>
      <c r="AE633" s="21">
        <v>0</v>
      </c>
      <c r="AF633" s="21">
        <v>0</v>
      </c>
      <c r="AG633" s="21">
        <v>0</v>
      </c>
      <c r="AH633" s="21">
        <v>0</v>
      </c>
      <c r="AI633" s="21">
        <v>0</v>
      </c>
      <c r="AJ633" s="21">
        <v>0</v>
      </c>
      <c r="AK633" s="20" t="s">
        <v>2</v>
      </c>
      <c r="AM633" s="20" t="s">
        <v>4</v>
      </c>
      <c r="AO633" s="20" t="s">
        <v>4</v>
      </c>
      <c r="AP633" s="20" t="s">
        <v>2432</v>
      </c>
    </row>
    <row r="634" spans="1:42">
      <c r="A634" s="30">
        <v>121314</v>
      </c>
      <c r="B634" s="20" t="s">
        <v>2264</v>
      </c>
      <c r="C634" s="20">
        <v>162</v>
      </c>
      <c r="D634" s="20" t="s">
        <v>5813</v>
      </c>
      <c r="G634" s="20">
        <v>2</v>
      </c>
      <c r="H634" s="20" t="b">
        <v>0</v>
      </c>
      <c r="J634" s="20">
        <v>0</v>
      </c>
      <c r="N634" s="20" t="s">
        <v>2431</v>
      </c>
      <c r="O634" s="20">
        <v>0</v>
      </c>
      <c r="P634" s="20">
        <v>0</v>
      </c>
      <c r="Q634" s="21">
        <v>0</v>
      </c>
      <c r="T634" s="21">
        <v>1.63</v>
      </c>
      <c r="U634" s="22">
        <v>43663</v>
      </c>
      <c r="W634" s="20">
        <v>0</v>
      </c>
      <c r="X634" s="20">
        <v>2</v>
      </c>
      <c r="Y634" s="20" t="b">
        <v>0</v>
      </c>
      <c r="Z634" s="20" t="b">
        <v>0</v>
      </c>
      <c r="AA634" s="21">
        <v>0</v>
      </c>
      <c r="AB634" s="21">
        <v>0</v>
      </c>
      <c r="AC634" s="21">
        <v>1.63</v>
      </c>
      <c r="AD634" s="21">
        <v>120</v>
      </c>
      <c r="AE634" s="21">
        <v>0</v>
      </c>
      <c r="AF634" s="21">
        <v>0</v>
      </c>
      <c r="AG634" s="21">
        <v>0</v>
      </c>
      <c r="AH634" s="21">
        <v>0</v>
      </c>
      <c r="AI634" s="21">
        <v>0</v>
      </c>
      <c r="AJ634" s="21">
        <v>0</v>
      </c>
      <c r="AK634" s="20" t="s">
        <v>2</v>
      </c>
      <c r="AM634" s="20" t="s">
        <v>4</v>
      </c>
      <c r="AO634" s="20" t="s">
        <v>4</v>
      </c>
      <c r="AP634" s="20" t="s">
        <v>2432</v>
      </c>
    </row>
    <row r="635" spans="1:42">
      <c r="A635" s="30">
        <v>121405</v>
      </c>
      <c r="B635" s="20" t="s">
        <v>2264</v>
      </c>
      <c r="C635" s="20">
        <v>164</v>
      </c>
      <c r="D635" s="20" t="s">
        <v>350</v>
      </c>
      <c r="G635" s="20">
        <v>2</v>
      </c>
      <c r="H635" s="20" t="b">
        <v>0</v>
      </c>
      <c r="O635" s="20">
        <v>0</v>
      </c>
      <c r="P635" s="20">
        <v>0</v>
      </c>
      <c r="Q635" s="21">
        <v>0</v>
      </c>
      <c r="T635" s="21">
        <v>4.8499999999999996</v>
      </c>
      <c r="U635" s="22">
        <v>43556</v>
      </c>
      <c r="W635" s="20">
        <v>0</v>
      </c>
      <c r="X635" s="20">
        <v>2</v>
      </c>
      <c r="Y635" s="20" t="b">
        <v>0</v>
      </c>
      <c r="Z635" s="20" t="b">
        <v>0</v>
      </c>
      <c r="AA635" s="21">
        <v>0</v>
      </c>
      <c r="AB635" s="21">
        <v>0</v>
      </c>
      <c r="AC635" s="21">
        <v>4.8499999999999996</v>
      </c>
      <c r="AD635" s="21">
        <v>120</v>
      </c>
      <c r="AE635" s="21">
        <v>0</v>
      </c>
      <c r="AF635" s="21">
        <v>0</v>
      </c>
      <c r="AG635" s="21">
        <v>0</v>
      </c>
      <c r="AH635" s="21">
        <v>0</v>
      </c>
      <c r="AI635" s="21">
        <v>0</v>
      </c>
      <c r="AJ635" s="21">
        <v>0</v>
      </c>
      <c r="AK635" s="20" t="s">
        <v>1</v>
      </c>
      <c r="AM635" s="20" t="s">
        <v>4</v>
      </c>
      <c r="AO635" s="20" t="s">
        <v>4</v>
      </c>
      <c r="AP635" s="20" t="s">
        <v>297</v>
      </c>
    </row>
    <row r="636" spans="1:42">
      <c r="A636" s="30">
        <v>121406</v>
      </c>
      <c r="B636" s="20" t="s">
        <v>2264</v>
      </c>
      <c r="C636" s="20">
        <v>166</v>
      </c>
      <c r="D636" s="20" t="s">
        <v>351</v>
      </c>
      <c r="G636" s="20">
        <v>2</v>
      </c>
      <c r="H636" s="20" t="b">
        <v>0</v>
      </c>
      <c r="J636" s="20">
        <v>0</v>
      </c>
      <c r="O636" s="20">
        <v>0</v>
      </c>
      <c r="P636" s="20">
        <v>0</v>
      </c>
      <c r="Q636" s="21">
        <v>0</v>
      </c>
      <c r="T636" s="21">
        <v>4.8499999999999996</v>
      </c>
      <c r="U636" s="22">
        <v>43556</v>
      </c>
      <c r="W636" s="20">
        <v>0</v>
      </c>
      <c r="X636" s="20">
        <v>2</v>
      </c>
      <c r="Y636" s="20" t="b">
        <v>0</v>
      </c>
      <c r="Z636" s="20" t="b">
        <v>0</v>
      </c>
      <c r="AA636" s="21">
        <v>0</v>
      </c>
      <c r="AB636" s="21">
        <v>0</v>
      </c>
      <c r="AC636" s="21">
        <v>5.13</v>
      </c>
      <c r="AD636" s="21">
        <v>120</v>
      </c>
      <c r="AE636" s="21">
        <v>0</v>
      </c>
      <c r="AF636" s="21">
        <v>0</v>
      </c>
      <c r="AG636" s="21">
        <v>0</v>
      </c>
      <c r="AH636" s="21">
        <v>0</v>
      </c>
      <c r="AI636" s="21">
        <v>0</v>
      </c>
      <c r="AJ636" s="21">
        <v>0</v>
      </c>
      <c r="AK636" s="20" t="s">
        <v>82</v>
      </c>
      <c r="AM636" s="20" t="s">
        <v>4</v>
      </c>
      <c r="AO636" s="20" t="s">
        <v>4</v>
      </c>
      <c r="AP636" s="20" t="s">
        <v>297</v>
      </c>
    </row>
    <row r="637" spans="1:42">
      <c r="A637" s="30">
        <v>121407</v>
      </c>
      <c r="B637" s="20" t="s">
        <v>2264</v>
      </c>
      <c r="C637" s="20">
        <v>168</v>
      </c>
      <c r="D637" s="20" t="s">
        <v>352</v>
      </c>
      <c r="G637" s="20">
        <v>2</v>
      </c>
      <c r="H637" s="20" t="b">
        <v>0</v>
      </c>
      <c r="Q637" s="21">
        <v>0</v>
      </c>
      <c r="T637" s="21">
        <v>4.96</v>
      </c>
      <c r="U637" s="22">
        <v>43556</v>
      </c>
      <c r="X637" s="20">
        <v>2</v>
      </c>
      <c r="Z637" s="20" t="b">
        <v>0</v>
      </c>
      <c r="AC637" s="21">
        <v>4.96</v>
      </c>
      <c r="AD637" s="21">
        <v>120</v>
      </c>
      <c r="AE637" s="21">
        <v>0</v>
      </c>
      <c r="AF637" s="21">
        <v>0</v>
      </c>
      <c r="AG637" s="21">
        <v>0</v>
      </c>
      <c r="AH637" s="21">
        <v>0</v>
      </c>
      <c r="AI637" s="21">
        <v>0</v>
      </c>
      <c r="AJ637" s="21">
        <v>0</v>
      </c>
      <c r="AK637" s="20" t="s">
        <v>93</v>
      </c>
      <c r="AM637" s="20" t="s">
        <v>4</v>
      </c>
      <c r="AO637" s="20" t="s">
        <v>4</v>
      </c>
      <c r="AP637" s="20" t="s">
        <v>297</v>
      </c>
    </row>
    <row r="638" spans="1:42">
      <c r="A638" s="30">
        <v>121408</v>
      </c>
      <c r="B638" s="20" t="s">
        <v>2264</v>
      </c>
      <c r="C638" s="20">
        <v>170</v>
      </c>
      <c r="D638" s="20" t="s">
        <v>353</v>
      </c>
      <c r="G638" s="20">
        <v>2</v>
      </c>
      <c r="H638" s="20" t="b">
        <v>0</v>
      </c>
      <c r="Q638" s="21">
        <v>0</v>
      </c>
      <c r="T638" s="21">
        <v>4.96</v>
      </c>
      <c r="U638" s="22">
        <v>43556</v>
      </c>
      <c r="X638" s="20">
        <v>2</v>
      </c>
      <c r="Z638" s="20" t="b">
        <v>0</v>
      </c>
      <c r="AC638" s="21">
        <v>4.96</v>
      </c>
      <c r="AD638" s="21">
        <v>120</v>
      </c>
      <c r="AE638" s="21">
        <v>0</v>
      </c>
      <c r="AF638" s="21">
        <v>0</v>
      </c>
      <c r="AG638" s="21">
        <v>0</v>
      </c>
      <c r="AH638" s="21">
        <v>0</v>
      </c>
      <c r="AI638" s="21">
        <v>0</v>
      </c>
      <c r="AJ638" s="21">
        <v>0</v>
      </c>
      <c r="AK638" s="20" t="s">
        <v>1</v>
      </c>
      <c r="AM638" s="20" t="s">
        <v>4</v>
      </c>
      <c r="AO638" s="20" t="s">
        <v>4</v>
      </c>
      <c r="AP638" s="20" t="s">
        <v>297</v>
      </c>
    </row>
    <row r="639" spans="1:42">
      <c r="A639" s="30">
        <v>121409</v>
      </c>
      <c r="B639" s="20" t="s">
        <v>2264</v>
      </c>
      <c r="C639" s="20">
        <v>172</v>
      </c>
      <c r="D639" s="20" t="s">
        <v>354</v>
      </c>
      <c r="G639" s="20">
        <v>2</v>
      </c>
      <c r="H639" s="20" t="b">
        <v>0</v>
      </c>
      <c r="J639" s="20">
        <v>0</v>
      </c>
      <c r="O639" s="20">
        <v>0</v>
      </c>
      <c r="P639" s="20">
        <v>0</v>
      </c>
      <c r="Q639" s="21">
        <v>0</v>
      </c>
      <c r="T639" s="21">
        <v>5.17</v>
      </c>
      <c r="U639" s="22">
        <v>43556</v>
      </c>
      <c r="W639" s="20">
        <v>0</v>
      </c>
      <c r="X639" s="20">
        <v>2</v>
      </c>
      <c r="Y639" s="20" t="b">
        <v>0</v>
      </c>
      <c r="Z639" s="20" t="b">
        <v>0</v>
      </c>
      <c r="AA639" s="21">
        <v>0</v>
      </c>
      <c r="AB639" s="21">
        <v>0</v>
      </c>
      <c r="AC639" s="21">
        <v>5.5</v>
      </c>
      <c r="AD639" s="21">
        <v>120</v>
      </c>
      <c r="AE639" s="21">
        <v>0</v>
      </c>
      <c r="AF639" s="21">
        <v>0</v>
      </c>
      <c r="AG639" s="21">
        <v>0</v>
      </c>
      <c r="AH639" s="21">
        <v>0</v>
      </c>
      <c r="AI639" s="21">
        <v>0</v>
      </c>
      <c r="AJ639" s="21">
        <v>0</v>
      </c>
      <c r="AK639" s="20" t="s">
        <v>82</v>
      </c>
      <c r="AM639" s="20" t="s">
        <v>4</v>
      </c>
      <c r="AO639" s="20" t="s">
        <v>4</v>
      </c>
      <c r="AP639" s="20" t="s">
        <v>297</v>
      </c>
    </row>
    <row r="640" spans="1:42">
      <c r="A640" s="30">
        <v>121410</v>
      </c>
      <c r="B640" s="20" t="s">
        <v>2264</v>
      </c>
      <c r="C640" s="20">
        <v>174</v>
      </c>
      <c r="D640" s="20" t="s">
        <v>355</v>
      </c>
      <c r="G640" s="20">
        <v>2</v>
      </c>
      <c r="H640" s="20" t="b">
        <v>0</v>
      </c>
      <c r="Q640" s="21">
        <v>0</v>
      </c>
      <c r="T640" s="21">
        <v>5.35</v>
      </c>
      <c r="U640" s="22">
        <v>43556</v>
      </c>
      <c r="X640" s="20">
        <v>2</v>
      </c>
      <c r="Z640" s="20" t="b">
        <v>0</v>
      </c>
      <c r="AC640" s="21">
        <v>5.63</v>
      </c>
      <c r="AD640" s="21">
        <v>120</v>
      </c>
      <c r="AE640" s="21">
        <v>0</v>
      </c>
      <c r="AF640" s="21">
        <v>0</v>
      </c>
      <c r="AG640" s="21">
        <v>0</v>
      </c>
      <c r="AH640" s="21">
        <v>0</v>
      </c>
      <c r="AI640" s="21">
        <v>0</v>
      </c>
      <c r="AJ640" s="21">
        <v>0</v>
      </c>
      <c r="AK640" s="20" t="s">
        <v>82</v>
      </c>
      <c r="AM640" s="20" t="s">
        <v>4</v>
      </c>
      <c r="AO640" s="20" t="s">
        <v>4</v>
      </c>
      <c r="AP640" s="20" t="s">
        <v>297</v>
      </c>
    </row>
    <row r="641" spans="1:42">
      <c r="A641" s="30">
        <v>121415</v>
      </c>
      <c r="B641" s="20" t="s">
        <v>2264</v>
      </c>
      <c r="C641" s="20">
        <v>176</v>
      </c>
      <c r="D641" s="20" t="s">
        <v>356</v>
      </c>
      <c r="G641" s="20">
        <v>2</v>
      </c>
      <c r="H641" s="20" t="b">
        <v>0</v>
      </c>
      <c r="J641" s="20">
        <v>0</v>
      </c>
      <c r="O641" s="20">
        <v>0</v>
      </c>
      <c r="P641" s="20">
        <v>0</v>
      </c>
      <c r="Q641" s="21">
        <v>0</v>
      </c>
      <c r="T641" s="21">
        <v>5.35</v>
      </c>
      <c r="U641" s="22">
        <v>43556</v>
      </c>
      <c r="W641" s="20">
        <v>0</v>
      </c>
      <c r="X641" s="20">
        <v>2</v>
      </c>
      <c r="Y641" s="20" t="b">
        <v>0</v>
      </c>
      <c r="Z641" s="20" t="b">
        <v>0</v>
      </c>
      <c r="AA641" s="21">
        <v>0</v>
      </c>
      <c r="AB641" s="21">
        <v>0</v>
      </c>
      <c r="AC641" s="21">
        <v>5.35</v>
      </c>
      <c r="AD641" s="21">
        <v>120</v>
      </c>
      <c r="AE641" s="21">
        <v>0</v>
      </c>
      <c r="AF641" s="21">
        <v>0</v>
      </c>
      <c r="AG641" s="21">
        <v>0</v>
      </c>
      <c r="AH641" s="21">
        <v>0</v>
      </c>
      <c r="AI641" s="21">
        <v>0</v>
      </c>
      <c r="AJ641" s="21">
        <v>0</v>
      </c>
      <c r="AK641" s="20" t="s">
        <v>1</v>
      </c>
      <c r="AM641" s="20" t="s">
        <v>4</v>
      </c>
      <c r="AO641" s="20" t="s">
        <v>4</v>
      </c>
      <c r="AP641" s="20" t="s">
        <v>297</v>
      </c>
    </row>
    <row r="642" spans="1:42">
      <c r="A642" s="30">
        <v>121420</v>
      </c>
      <c r="B642" s="20" t="s">
        <v>2264</v>
      </c>
      <c r="C642" s="20">
        <v>178</v>
      </c>
      <c r="D642" s="20" t="s">
        <v>357</v>
      </c>
      <c r="G642" s="20">
        <v>2</v>
      </c>
      <c r="H642" s="20" t="b">
        <v>0</v>
      </c>
      <c r="J642" s="20">
        <v>0</v>
      </c>
      <c r="O642" s="20">
        <v>0</v>
      </c>
      <c r="P642" s="20">
        <v>0</v>
      </c>
      <c r="Q642" s="21">
        <v>0</v>
      </c>
      <c r="T642" s="21">
        <v>6.16</v>
      </c>
      <c r="U642" s="22">
        <v>43556</v>
      </c>
      <c r="W642" s="20">
        <v>0</v>
      </c>
      <c r="X642" s="20">
        <v>2</v>
      </c>
      <c r="Y642" s="20" t="b">
        <v>0</v>
      </c>
      <c r="Z642" s="20" t="b">
        <v>0</v>
      </c>
      <c r="AA642" s="21">
        <v>0</v>
      </c>
      <c r="AB642" s="21">
        <v>0</v>
      </c>
      <c r="AC642" s="21">
        <v>6.16</v>
      </c>
      <c r="AD642" s="21">
        <v>120</v>
      </c>
      <c r="AE642" s="21">
        <v>0</v>
      </c>
      <c r="AF642" s="21">
        <v>0</v>
      </c>
      <c r="AG642" s="21">
        <v>0</v>
      </c>
      <c r="AH642" s="21">
        <v>0</v>
      </c>
      <c r="AI642" s="21">
        <v>0</v>
      </c>
      <c r="AJ642" s="21">
        <v>0</v>
      </c>
      <c r="AK642" s="20" t="s">
        <v>82</v>
      </c>
      <c r="AM642" s="20" t="s">
        <v>4</v>
      </c>
      <c r="AO642" s="20" t="s">
        <v>4</v>
      </c>
      <c r="AP642" s="20" t="s">
        <v>297</v>
      </c>
    </row>
    <row r="643" spans="1:42">
      <c r="A643" s="30">
        <v>121425</v>
      </c>
      <c r="B643" s="20" t="s">
        <v>2264</v>
      </c>
      <c r="C643" s="20">
        <v>180</v>
      </c>
      <c r="D643" s="20" t="s">
        <v>358</v>
      </c>
      <c r="G643" s="20">
        <v>2</v>
      </c>
      <c r="H643" s="20" t="b">
        <v>0</v>
      </c>
      <c r="J643" s="20">
        <v>0</v>
      </c>
      <c r="O643" s="20">
        <v>0</v>
      </c>
      <c r="P643" s="20">
        <v>0</v>
      </c>
      <c r="Q643" s="21">
        <v>0</v>
      </c>
      <c r="T643" s="21">
        <v>5.73</v>
      </c>
      <c r="U643" s="22">
        <v>43556</v>
      </c>
      <c r="W643" s="20">
        <v>0</v>
      </c>
      <c r="X643" s="20">
        <v>2</v>
      </c>
      <c r="Y643" s="20" t="b">
        <v>0</v>
      </c>
      <c r="Z643" s="20" t="b">
        <v>0</v>
      </c>
      <c r="AA643" s="21">
        <v>0</v>
      </c>
      <c r="AB643" s="21">
        <v>0</v>
      </c>
      <c r="AC643" s="21">
        <v>6.19</v>
      </c>
      <c r="AD643" s="21">
        <v>120</v>
      </c>
      <c r="AE643" s="21">
        <v>0</v>
      </c>
      <c r="AF643" s="21">
        <v>0</v>
      </c>
      <c r="AG643" s="21">
        <v>0</v>
      </c>
      <c r="AH643" s="21">
        <v>0</v>
      </c>
      <c r="AI643" s="21">
        <v>0</v>
      </c>
      <c r="AJ643" s="21">
        <v>0</v>
      </c>
      <c r="AK643" s="20" t="s">
        <v>82</v>
      </c>
      <c r="AM643" s="20" t="s">
        <v>4</v>
      </c>
      <c r="AO643" s="20" t="s">
        <v>4</v>
      </c>
      <c r="AP643" s="20" t="s">
        <v>297</v>
      </c>
    </row>
    <row r="644" spans="1:42">
      <c r="A644" s="30">
        <v>121427</v>
      </c>
      <c r="B644" s="20" t="s">
        <v>2264</v>
      </c>
      <c r="C644" s="20">
        <v>182</v>
      </c>
      <c r="D644" s="20" t="s">
        <v>359</v>
      </c>
      <c r="G644" s="20">
        <v>2</v>
      </c>
      <c r="H644" s="20" t="b">
        <v>0</v>
      </c>
      <c r="Q644" s="21">
        <v>0</v>
      </c>
      <c r="T644" s="21">
        <v>5.73</v>
      </c>
      <c r="U644" s="22">
        <v>43556</v>
      </c>
      <c r="X644" s="20">
        <v>2</v>
      </c>
      <c r="Z644" s="20" t="b">
        <v>0</v>
      </c>
      <c r="AC644" s="21">
        <v>6.19</v>
      </c>
      <c r="AD644" s="21">
        <v>120</v>
      </c>
      <c r="AE644" s="21">
        <v>0</v>
      </c>
      <c r="AF644" s="21">
        <v>0</v>
      </c>
      <c r="AG644" s="21">
        <v>0</v>
      </c>
      <c r="AH644" s="21">
        <v>0</v>
      </c>
      <c r="AI644" s="21">
        <v>0</v>
      </c>
      <c r="AJ644" s="21">
        <v>0</v>
      </c>
      <c r="AK644" s="20" t="s">
        <v>82</v>
      </c>
      <c r="AM644" s="20" t="s">
        <v>4</v>
      </c>
      <c r="AO644" s="20" t="s">
        <v>4</v>
      </c>
      <c r="AP644" s="20" t="s">
        <v>297</v>
      </c>
    </row>
    <row r="645" spans="1:42">
      <c r="A645" s="30">
        <v>121430</v>
      </c>
      <c r="B645" s="20" t="s">
        <v>2264</v>
      </c>
      <c r="C645" s="20">
        <v>184</v>
      </c>
      <c r="D645" s="20" t="s">
        <v>360</v>
      </c>
      <c r="G645" s="20">
        <v>2</v>
      </c>
      <c r="H645" s="20" t="b">
        <v>0</v>
      </c>
      <c r="Q645" s="21">
        <v>0</v>
      </c>
      <c r="T645" s="21">
        <v>5.93</v>
      </c>
      <c r="U645" s="22">
        <v>43556</v>
      </c>
      <c r="X645" s="20">
        <v>2</v>
      </c>
      <c r="Z645" s="20" t="b">
        <v>0</v>
      </c>
      <c r="AC645" s="21">
        <v>6.42</v>
      </c>
      <c r="AD645" s="21">
        <v>120</v>
      </c>
      <c r="AE645" s="21">
        <v>0</v>
      </c>
      <c r="AF645" s="21">
        <v>0</v>
      </c>
      <c r="AG645" s="21">
        <v>0</v>
      </c>
      <c r="AH645" s="21">
        <v>0</v>
      </c>
      <c r="AI645" s="21">
        <v>0</v>
      </c>
      <c r="AJ645" s="21">
        <v>0</v>
      </c>
      <c r="AK645" s="20" t="s">
        <v>82</v>
      </c>
      <c r="AM645" s="20" t="s">
        <v>4</v>
      </c>
      <c r="AO645" s="20" t="s">
        <v>4</v>
      </c>
      <c r="AP645" s="20" t="s">
        <v>297</v>
      </c>
    </row>
    <row r="646" spans="1:42">
      <c r="A646" s="30">
        <v>121440</v>
      </c>
      <c r="B646" s="20" t="s">
        <v>2264</v>
      </c>
      <c r="C646" s="20">
        <v>186</v>
      </c>
      <c r="D646" s="20" t="s">
        <v>361</v>
      </c>
      <c r="G646" s="20">
        <v>2</v>
      </c>
      <c r="H646" s="20" t="b">
        <v>0</v>
      </c>
      <c r="Q646" s="21">
        <v>0</v>
      </c>
      <c r="T646" s="21">
        <v>7.07</v>
      </c>
      <c r="U646" s="22">
        <v>43556</v>
      </c>
      <c r="X646" s="20">
        <v>2</v>
      </c>
      <c r="Z646" s="20" t="b">
        <v>0</v>
      </c>
      <c r="AC646" s="21">
        <v>7.28</v>
      </c>
      <c r="AD646" s="21">
        <v>120</v>
      </c>
      <c r="AE646" s="21">
        <v>0</v>
      </c>
      <c r="AF646" s="21">
        <v>0</v>
      </c>
      <c r="AG646" s="21">
        <v>0</v>
      </c>
      <c r="AH646" s="21">
        <v>0</v>
      </c>
      <c r="AI646" s="21">
        <v>0</v>
      </c>
      <c r="AJ646" s="21">
        <v>0</v>
      </c>
      <c r="AK646" s="20" t="s">
        <v>82</v>
      </c>
      <c r="AM646" s="20" t="s">
        <v>4</v>
      </c>
      <c r="AO646" s="20" t="s">
        <v>4</v>
      </c>
      <c r="AP646" s="20" t="s">
        <v>297</v>
      </c>
    </row>
    <row r="647" spans="1:42">
      <c r="A647" s="30">
        <v>121445</v>
      </c>
      <c r="B647" s="20" t="s">
        <v>2264</v>
      </c>
      <c r="C647" s="20">
        <v>188</v>
      </c>
      <c r="D647" s="20" t="s">
        <v>362</v>
      </c>
      <c r="G647" s="20">
        <v>2</v>
      </c>
      <c r="H647" s="20" t="b">
        <v>0</v>
      </c>
      <c r="Q647" s="21">
        <v>0</v>
      </c>
      <c r="T647" s="21">
        <v>7.97</v>
      </c>
      <c r="U647" s="22">
        <v>43556</v>
      </c>
      <c r="X647" s="20">
        <v>2</v>
      </c>
      <c r="Z647" s="20" t="b">
        <v>0</v>
      </c>
      <c r="AC647" s="21">
        <v>8.16</v>
      </c>
      <c r="AD647" s="21">
        <v>120</v>
      </c>
      <c r="AE647" s="21">
        <v>0</v>
      </c>
      <c r="AF647" s="21">
        <v>0</v>
      </c>
      <c r="AG647" s="21">
        <v>0</v>
      </c>
      <c r="AH647" s="21">
        <v>0</v>
      </c>
      <c r="AI647" s="21">
        <v>0</v>
      </c>
      <c r="AJ647" s="21">
        <v>0</v>
      </c>
      <c r="AK647" s="20" t="s">
        <v>82</v>
      </c>
      <c r="AM647" s="20" t="s">
        <v>4</v>
      </c>
      <c r="AO647" s="20" t="s">
        <v>4</v>
      </c>
      <c r="AP647" s="20" t="s">
        <v>297</v>
      </c>
    </row>
    <row r="648" spans="1:42">
      <c r="A648" s="30">
        <v>121510</v>
      </c>
      <c r="B648" s="20" t="s">
        <v>2264</v>
      </c>
      <c r="C648" s="20">
        <v>190</v>
      </c>
      <c r="D648" s="20" t="s">
        <v>363</v>
      </c>
      <c r="G648" s="20">
        <v>2</v>
      </c>
      <c r="H648" s="20" t="b">
        <v>0</v>
      </c>
      <c r="J648" s="20">
        <v>0</v>
      </c>
      <c r="O648" s="20">
        <v>0</v>
      </c>
      <c r="P648" s="20">
        <v>0</v>
      </c>
      <c r="Q648" s="21">
        <v>0</v>
      </c>
      <c r="T648" s="21">
        <v>4.3499999999999996</v>
      </c>
      <c r="U648" s="22">
        <v>43556</v>
      </c>
      <c r="W648" s="20">
        <v>0</v>
      </c>
      <c r="X648" s="20">
        <v>2</v>
      </c>
      <c r="Y648" s="20" t="b">
        <v>0</v>
      </c>
      <c r="Z648" s="20" t="b">
        <v>0</v>
      </c>
      <c r="AA648" s="21">
        <v>0</v>
      </c>
      <c r="AB648" s="21">
        <v>0</v>
      </c>
      <c r="AC648" s="21">
        <v>4.3499999999999996</v>
      </c>
      <c r="AD648" s="21">
        <v>120</v>
      </c>
      <c r="AE648" s="21">
        <v>0</v>
      </c>
      <c r="AF648" s="21">
        <v>0</v>
      </c>
      <c r="AG648" s="21">
        <v>0</v>
      </c>
      <c r="AH648" s="21">
        <v>0</v>
      </c>
      <c r="AI648" s="21">
        <v>0</v>
      </c>
      <c r="AJ648" s="21">
        <v>0</v>
      </c>
      <c r="AK648" s="20" t="s">
        <v>82</v>
      </c>
      <c r="AM648" s="20" t="s">
        <v>4</v>
      </c>
      <c r="AO648" s="20" t="s">
        <v>4</v>
      </c>
      <c r="AP648" s="20" t="s">
        <v>297</v>
      </c>
    </row>
    <row r="649" spans="1:42">
      <c r="A649" s="30">
        <v>121515</v>
      </c>
      <c r="B649" s="20" t="s">
        <v>2264</v>
      </c>
      <c r="C649" s="20">
        <v>192</v>
      </c>
      <c r="D649" s="20" t="s">
        <v>364</v>
      </c>
      <c r="G649" s="20">
        <v>2</v>
      </c>
      <c r="H649" s="20" t="b">
        <v>0</v>
      </c>
      <c r="J649" s="20">
        <v>0</v>
      </c>
      <c r="O649" s="20">
        <v>0</v>
      </c>
      <c r="P649" s="20">
        <v>0</v>
      </c>
      <c r="Q649" s="21">
        <v>0</v>
      </c>
      <c r="T649" s="21">
        <v>4.67</v>
      </c>
      <c r="U649" s="22">
        <v>43556</v>
      </c>
      <c r="W649" s="20">
        <v>0</v>
      </c>
      <c r="X649" s="20">
        <v>2</v>
      </c>
      <c r="Y649" s="20" t="b">
        <v>0</v>
      </c>
      <c r="Z649" s="20" t="b">
        <v>0</v>
      </c>
      <c r="AA649" s="21">
        <v>0</v>
      </c>
      <c r="AB649" s="21">
        <v>0</v>
      </c>
      <c r="AC649" s="21">
        <v>4.67</v>
      </c>
      <c r="AD649" s="21">
        <v>120</v>
      </c>
      <c r="AE649" s="21">
        <v>0</v>
      </c>
      <c r="AF649" s="21">
        <v>0</v>
      </c>
      <c r="AG649" s="21">
        <v>0</v>
      </c>
      <c r="AH649" s="21">
        <v>0</v>
      </c>
      <c r="AI649" s="21">
        <v>0</v>
      </c>
      <c r="AJ649" s="21">
        <v>0</v>
      </c>
      <c r="AK649" s="20" t="s">
        <v>82</v>
      </c>
      <c r="AM649" s="20" t="s">
        <v>4</v>
      </c>
      <c r="AO649" s="20" t="s">
        <v>4</v>
      </c>
      <c r="AP649" s="20" t="s">
        <v>297</v>
      </c>
    </row>
    <row r="650" spans="1:42">
      <c r="A650" s="30">
        <v>121520</v>
      </c>
      <c r="B650" s="20" t="s">
        <v>2264</v>
      </c>
      <c r="C650" s="20">
        <v>194</v>
      </c>
      <c r="D650" s="20" t="s">
        <v>365</v>
      </c>
      <c r="G650" s="20">
        <v>2</v>
      </c>
      <c r="H650" s="20" t="b">
        <v>0</v>
      </c>
      <c r="J650" s="20">
        <v>0</v>
      </c>
      <c r="O650" s="20">
        <v>0</v>
      </c>
      <c r="P650" s="20">
        <v>0</v>
      </c>
      <c r="Q650" s="21">
        <v>0</v>
      </c>
      <c r="T650" s="21">
        <v>4.97</v>
      </c>
      <c r="U650" s="22">
        <v>43556</v>
      </c>
      <c r="W650" s="20">
        <v>0</v>
      </c>
      <c r="X650" s="20">
        <v>2</v>
      </c>
      <c r="Y650" s="20" t="b">
        <v>0</v>
      </c>
      <c r="Z650" s="20" t="b">
        <v>0</v>
      </c>
      <c r="AA650" s="21">
        <v>0</v>
      </c>
      <c r="AB650" s="21">
        <v>0</v>
      </c>
      <c r="AC650" s="21">
        <v>4.97</v>
      </c>
      <c r="AD650" s="21">
        <v>120</v>
      </c>
      <c r="AE650" s="21">
        <v>0</v>
      </c>
      <c r="AF650" s="21">
        <v>0</v>
      </c>
      <c r="AG650" s="21">
        <v>0</v>
      </c>
      <c r="AH650" s="21">
        <v>0</v>
      </c>
      <c r="AI650" s="21">
        <v>0</v>
      </c>
      <c r="AJ650" s="21">
        <v>0</v>
      </c>
      <c r="AK650" s="20" t="s">
        <v>82</v>
      </c>
      <c r="AM650" s="20" t="s">
        <v>4</v>
      </c>
      <c r="AO650" s="20" t="s">
        <v>4</v>
      </c>
      <c r="AP650" s="20" t="s">
        <v>297</v>
      </c>
    </row>
    <row r="651" spans="1:42">
      <c r="A651" s="30">
        <v>121525</v>
      </c>
      <c r="B651" s="20" t="s">
        <v>2264</v>
      </c>
      <c r="C651" s="20">
        <v>196</v>
      </c>
      <c r="D651" s="20" t="s">
        <v>366</v>
      </c>
      <c r="G651" s="20">
        <v>2</v>
      </c>
      <c r="H651" s="20" t="b">
        <v>0</v>
      </c>
      <c r="J651" s="20">
        <v>0</v>
      </c>
      <c r="O651" s="20">
        <v>0</v>
      </c>
      <c r="P651" s="20">
        <v>0</v>
      </c>
      <c r="Q651" s="21">
        <v>0</v>
      </c>
      <c r="T651" s="21">
        <v>5.22</v>
      </c>
      <c r="U651" s="22">
        <v>43556</v>
      </c>
      <c r="W651" s="20">
        <v>0</v>
      </c>
      <c r="X651" s="20">
        <v>2</v>
      </c>
      <c r="Y651" s="20" t="b">
        <v>0</v>
      </c>
      <c r="Z651" s="20" t="b">
        <v>0</v>
      </c>
      <c r="AA651" s="21">
        <v>0</v>
      </c>
      <c r="AB651" s="21">
        <v>0</v>
      </c>
      <c r="AC651" s="21">
        <v>5.22</v>
      </c>
      <c r="AD651" s="21">
        <v>120</v>
      </c>
      <c r="AE651" s="21">
        <v>0</v>
      </c>
      <c r="AF651" s="21">
        <v>0</v>
      </c>
      <c r="AG651" s="21">
        <v>0</v>
      </c>
      <c r="AH651" s="21">
        <v>0</v>
      </c>
      <c r="AI651" s="21">
        <v>0</v>
      </c>
      <c r="AJ651" s="21">
        <v>0</v>
      </c>
      <c r="AK651" s="20" t="s">
        <v>82</v>
      </c>
      <c r="AM651" s="20" t="s">
        <v>4</v>
      </c>
      <c r="AO651" s="20" t="s">
        <v>4</v>
      </c>
      <c r="AP651" s="20" t="s">
        <v>297</v>
      </c>
    </row>
    <row r="652" spans="1:42">
      <c r="A652" s="30">
        <v>121527</v>
      </c>
      <c r="B652" s="20" t="s">
        <v>2264</v>
      </c>
      <c r="C652" s="20">
        <v>198</v>
      </c>
      <c r="D652" s="20" t="s">
        <v>367</v>
      </c>
      <c r="G652" s="20">
        <v>2</v>
      </c>
      <c r="H652" s="20" t="b">
        <v>0</v>
      </c>
      <c r="Q652" s="21">
        <v>0</v>
      </c>
      <c r="T652" s="21">
        <v>5.69</v>
      </c>
      <c r="U652" s="22">
        <v>43556</v>
      </c>
      <c r="X652" s="20">
        <v>2</v>
      </c>
      <c r="Z652" s="20" t="b">
        <v>0</v>
      </c>
      <c r="AC652" s="21">
        <v>5.69</v>
      </c>
      <c r="AD652" s="21">
        <v>120</v>
      </c>
      <c r="AE652" s="21">
        <v>0</v>
      </c>
      <c r="AF652" s="21">
        <v>0</v>
      </c>
      <c r="AG652" s="21">
        <v>0</v>
      </c>
      <c r="AH652" s="21">
        <v>0</v>
      </c>
      <c r="AI652" s="21">
        <v>0</v>
      </c>
      <c r="AJ652" s="21">
        <v>0</v>
      </c>
      <c r="AK652" s="20" t="s">
        <v>82</v>
      </c>
      <c r="AM652" s="20" t="s">
        <v>4</v>
      </c>
      <c r="AO652" s="20" t="s">
        <v>4</v>
      </c>
      <c r="AP652" s="20" t="s">
        <v>297</v>
      </c>
    </row>
    <row r="653" spans="1:42">
      <c r="A653" s="30">
        <v>121530</v>
      </c>
      <c r="B653" s="20" t="s">
        <v>2264</v>
      </c>
      <c r="C653" s="20">
        <v>200</v>
      </c>
      <c r="D653" s="20" t="s">
        <v>368</v>
      </c>
      <c r="G653" s="20">
        <v>2</v>
      </c>
      <c r="H653" s="20" t="b">
        <v>0</v>
      </c>
      <c r="J653" s="20">
        <v>0</v>
      </c>
      <c r="O653" s="20">
        <v>0</v>
      </c>
      <c r="P653" s="20">
        <v>0</v>
      </c>
      <c r="Q653" s="21">
        <v>0</v>
      </c>
      <c r="T653" s="21">
        <v>5.75</v>
      </c>
      <c r="U653" s="22">
        <v>43556</v>
      </c>
      <c r="W653" s="20">
        <v>0</v>
      </c>
      <c r="X653" s="20">
        <v>2</v>
      </c>
      <c r="Y653" s="20" t="b">
        <v>0</v>
      </c>
      <c r="Z653" s="20" t="b">
        <v>0</v>
      </c>
      <c r="AA653" s="21">
        <v>0</v>
      </c>
      <c r="AB653" s="21">
        <v>0</v>
      </c>
      <c r="AC653" s="21">
        <v>5.75</v>
      </c>
      <c r="AD653" s="21">
        <v>120</v>
      </c>
      <c r="AE653" s="21">
        <v>0</v>
      </c>
      <c r="AF653" s="21">
        <v>0</v>
      </c>
      <c r="AG653" s="21">
        <v>0</v>
      </c>
      <c r="AH653" s="21">
        <v>0</v>
      </c>
      <c r="AI653" s="21">
        <v>0</v>
      </c>
      <c r="AJ653" s="21">
        <v>0</v>
      </c>
      <c r="AK653" s="20" t="s">
        <v>82</v>
      </c>
      <c r="AM653" s="20" t="s">
        <v>4</v>
      </c>
      <c r="AO653" s="20" t="s">
        <v>4</v>
      </c>
      <c r="AP653" s="20" t="s">
        <v>297</v>
      </c>
    </row>
    <row r="654" spans="1:42">
      <c r="A654" s="30">
        <v>121540</v>
      </c>
      <c r="B654" s="20" t="s">
        <v>2264</v>
      </c>
      <c r="C654" s="20">
        <v>202</v>
      </c>
      <c r="D654" s="20" t="s">
        <v>369</v>
      </c>
      <c r="G654" s="20">
        <v>2</v>
      </c>
      <c r="H654" s="20" t="b">
        <v>0</v>
      </c>
      <c r="J654" s="20">
        <v>0</v>
      </c>
      <c r="O654" s="20">
        <v>0</v>
      </c>
      <c r="P654" s="20">
        <v>0</v>
      </c>
      <c r="Q654" s="21">
        <v>0</v>
      </c>
      <c r="T654" s="21">
        <v>6.16</v>
      </c>
      <c r="U654" s="22">
        <v>43556</v>
      </c>
      <c r="W654" s="20">
        <v>0</v>
      </c>
      <c r="X654" s="20">
        <v>2</v>
      </c>
      <c r="Y654" s="20" t="b">
        <v>0</v>
      </c>
      <c r="Z654" s="20" t="b">
        <v>0</v>
      </c>
      <c r="AA654" s="21">
        <v>0</v>
      </c>
      <c r="AB654" s="21">
        <v>0</v>
      </c>
      <c r="AC654" s="21">
        <v>6.16</v>
      </c>
      <c r="AD654" s="21">
        <v>120</v>
      </c>
      <c r="AE654" s="21">
        <v>0</v>
      </c>
      <c r="AF654" s="21">
        <v>0</v>
      </c>
      <c r="AG654" s="21">
        <v>0</v>
      </c>
      <c r="AH654" s="21">
        <v>0</v>
      </c>
      <c r="AI654" s="21">
        <v>0</v>
      </c>
      <c r="AJ654" s="21">
        <v>0</v>
      </c>
      <c r="AK654" s="20" t="s">
        <v>82</v>
      </c>
      <c r="AM654" s="20" t="s">
        <v>4</v>
      </c>
      <c r="AO654" s="20" t="s">
        <v>4</v>
      </c>
      <c r="AP654" s="20" t="s">
        <v>297</v>
      </c>
    </row>
    <row r="655" spans="1:42">
      <c r="A655" s="30">
        <v>121550</v>
      </c>
      <c r="B655" s="20" t="s">
        <v>2264</v>
      </c>
      <c r="C655" s="20">
        <v>204</v>
      </c>
      <c r="D655" s="20" t="s">
        <v>5814</v>
      </c>
      <c r="G655" s="20">
        <v>2</v>
      </c>
      <c r="H655" s="20" t="b">
        <v>0</v>
      </c>
      <c r="J655" s="20">
        <v>0</v>
      </c>
      <c r="M655" s="20" t="s">
        <v>2268</v>
      </c>
      <c r="O655" s="20">
        <v>0</v>
      </c>
      <c r="P655" s="20">
        <v>0</v>
      </c>
      <c r="Q655" s="21">
        <v>0</v>
      </c>
      <c r="T655" s="21">
        <v>75.56</v>
      </c>
      <c r="U655" s="22">
        <v>43749</v>
      </c>
      <c r="W655" s="20">
        <v>0</v>
      </c>
      <c r="X655" s="20">
        <v>2</v>
      </c>
      <c r="Y655" s="20" t="b">
        <v>0</v>
      </c>
      <c r="Z655" s="20" t="b">
        <v>0</v>
      </c>
      <c r="AA655" s="21">
        <v>0</v>
      </c>
      <c r="AB655" s="21">
        <v>0</v>
      </c>
      <c r="AC655" s="21">
        <v>75.56</v>
      </c>
      <c r="AD655" s="21">
        <v>120</v>
      </c>
      <c r="AE655" s="21">
        <v>0</v>
      </c>
      <c r="AF655" s="21">
        <v>0</v>
      </c>
      <c r="AG655" s="21">
        <v>0</v>
      </c>
      <c r="AH655" s="21">
        <v>0</v>
      </c>
      <c r="AI655" s="21">
        <v>0</v>
      </c>
      <c r="AJ655" s="21">
        <v>0</v>
      </c>
      <c r="AM655" s="20" t="s">
        <v>4</v>
      </c>
      <c r="AO655" s="20" t="s">
        <v>4</v>
      </c>
    </row>
    <row r="656" spans="1:42">
      <c r="A656" s="30">
        <v>121601</v>
      </c>
      <c r="B656" s="20" t="s">
        <v>2264</v>
      </c>
      <c r="C656" s="20">
        <v>206</v>
      </c>
      <c r="D656" s="20" t="s">
        <v>4644</v>
      </c>
      <c r="G656" s="20">
        <v>2</v>
      </c>
      <c r="H656" s="20" t="b">
        <v>0</v>
      </c>
      <c r="J656" s="20">
        <v>0</v>
      </c>
      <c r="M656" s="20" t="s">
        <v>2268</v>
      </c>
      <c r="N656" s="20" t="s">
        <v>3432</v>
      </c>
      <c r="O656" s="20">
        <v>0</v>
      </c>
      <c r="P656" s="20">
        <v>0</v>
      </c>
      <c r="Q656" s="21">
        <v>0</v>
      </c>
      <c r="T656" s="21">
        <v>1.35</v>
      </c>
      <c r="U656" s="22">
        <v>43556</v>
      </c>
      <c r="W656" s="20">
        <v>0</v>
      </c>
      <c r="X656" s="20">
        <v>2</v>
      </c>
      <c r="Y656" s="20" t="b">
        <v>0</v>
      </c>
      <c r="Z656" s="20" t="b">
        <v>0</v>
      </c>
      <c r="AA656" s="21">
        <v>0</v>
      </c>
      <c r="AB656" s="21">
        <v>0</v>
      </c>
      <c r="AC656" s="21">
        <v>1.35</v>
      </c>
      <c r="AD656" s="21">
        <v>120</v>
      </c>
      <c r="AE656" s="21">
        <v>0</v>
      </c>
      <c r="AF656" s="21">
        <v>0</v>
      </c>
      <c r="AG656" s="21">
        <v>0</v>
      </c>
      <c r="AH656" s="21">
        <v>0</v>
      </c>
      <c r="AI656" s="21">
        <v>0</v>
      </c>
      <c r="AJ656" s="21">
        <v>0</v>
      </c>
      <c r="AK656" s="20" t="s">
        <v>1</v>
      </c>
      <c r="AM656" s="20" t="s">
        <v>4</v>
      </c>
      <c r="AO656" s="20" t="s">
        <v>4</v>
      </c>
      <c r="AP656" s="20" t="s">
        <v>335</v>
      </c>
    </row>
    <row r="657" spans="1:42">
      <c r="A657" s="30">
        <v>121602</v>
      </c>
      <c r="B657" s="20" t="s">
        <v>2264</v>
      </c>
      <c r="C657" s="20">
        <v>208</v>
      </c>
      <c r="D657" s="20" t="s">
        <v>4643</v>
      </c>
      <c r="G657" s="20">
        <v>2</v>
      </c>
      <c r="H657" s="20" t="b">
        <v>0</v>
      </c>
      <c r="J657" s="20">
        <v>0</v>
      </c>
      <c r="M657" s="20" t="s">
        <v>2268</v>
      </c>
      <c r="N657" s="20" t="s">
        <v>3432</v>
      </c>
      <c r="O657" s="20">
        <v>0</v>
      </c>
      <c r="P657" s="20">
        <v>0</v>
      </c>
      <c r="Q657" s="21">
        <v>0</v>
      </c>
      <c r="T657" s="21">
        <v>1.89</v>
      </c>
      <c r="U657" s="22">
        <v>43258</v>
      </c>
      <c r="W657" s="20">
        <v>0</v>
      </c>
      <c r="X657" s="20">
        <v>2</v>
      </c>
      <c r="Y657" s="20" t="b">
        <v>0</v>
      </c>
      <c r="Z657" s="20" t="b">
        <v>0</v>
      </c>
      <c r="AA657" s="21">
        <v>0</v>
      </c>
      <c r="AB657" s="21">
        <v>0</v>
      </c>
      <c r="AC657" s="21">
        <v>1.86</v>
      </c>
      <c r="AD657" s="21">
        <v>120</v>
      </c>
      <c r="AE657" s="21">
        <v>0</v>
      </c>
      <c r="AF657" s="21">
        <v>0</v>
      </c>
      <c r="AG657" s="21">
        <v>0</v>
      </c>
      <c r="AH657" s="21">
        <v>0</v>
      </c>
      <c r="AI657" s="21">
        <v>0</v>
      </c>
      <c r="AJ657" s="21">
        <v>0</v>
      </c>
      <c r="AK657" s="20" t="s">
        <v>1</v>
      </c>
      <c r="AM657" s="20" t="s">
        <v>4</v>
      </c>
      <c r="AO657" s="20" t="s">
        <v>4</v>
      </c>
      <c r="AP657" s="20" t="s">
        <v>335</v>
      </c>
    </row>
    <row r="658" spans="1:42">
      <c r="A658" s="30">
        <v>121603</v>
      </c>
      <c r="B658" s="20" t="s">
        <v>2264</v>
      </c>
      <c r="C658" s="20">
        <v>210</v>
      </c>
      <c r="D658" s="20" t="s">
        <v>4645</v>
      </c>
      <c r="G658" s="20">
        <v>2</v>
      </c>
      <c r="H658" s="20" t="b">
        <v>0</v>
      </c>
      <c r="M658" s="20" t="s">
        <v>2268</v>
      </c>
      <c r="N658" s="20" t="s">
        <v>3432</v>
      </c>
      <c r="Q658" s="21">
        <v>0</v>
      </c>
      <c r="T658" s="21">
        <v>2.35</v>
      </c>
      <c r="U658" s="22">
        <v>42025</v>
      </c>
      <c r="X658" s="20">
        <v>2</v>
      </c>
      <c r="AC658" s="21">
        <v>2.35</v>
      </c>
      <c r="AD658" s="21">
        <v>120</v>
      </c>
      <c r="AE658" s="21">
        <v>0</v>
      </c>
      <c r="AF658" s="21">
        <v>0</v>
      </c>
      <c r="AG658" s="21">
        <v>0</v>
      </c>
      <c r="AH658" s="21">
        <v>0</v>
      </c>
      <c r="AI658" s="21">
        <v>0</v>
      </c>
      <c r="AK658" s="20" t="s">
        <v>1</v>
      </c>
      <c r="AM658" s="20" t="s">
        <v>4</v>
      </c>
      <c r="AO658" s="20" t="s">
        <v>4</v>
      </c>
      <c r="AP658" s="20" t="s">
        <v>335</v>
      </c>
    </row>
    <row r="659" spans="1:42">
      <c r="A659" s="30">
        <v>121604</v>
      </c>
      <c r="B659" s="20" t="s">
        <v>2264</v>
      </c>
      <c r="C659" s="20">
        <v>212</v>
      </c>
      <c r="D659" s="20" t="s">
        <v>4646</v>
      </c>
      <c r="G659" s="20">
        <v>2</v>
      </c>
      <c r="H659" s="20" t="b">
        <v>0</v>
      </c>
      <c r="M659" s="20" t="s">
        <v>2268</v>
      </c>
      <c r="N659" s="20" t="s">
        <v>3432</v>
      </c>
      <c r="Q659" s="21">
        <v>0</v>
      </c>
      <c r="T659" s="21">
        <v>1.35</v>
      </c>
      <c r="U659" s="22">
        <v>43556</v>
      </c>
      <c r="X659" s="20">
        <v>2</v>
      </c>
      <c r="AC659" s="21">
        <v>1.35</v>
      </c>
      <c r="AD659" s="21">
        <v>120</v>
      </c>
      <c r="AE659" s="21">
        <v>0</v>
      </c>
      <c r="AF659" s="21">
        <v>0</v>
      </c>
      <c r="AG659" s="21">
        <v>0</v>
      </c>
      <c r="AH659" s="21">
        <v>0</v>
      </c>
      <c r="AI659" s="21">
        <v>0</v>
      </c>
      <c r="AK659" s="20" t="s">
        <v>1</v>
      </c>
      <c r="AM659" s="20" t="s">
        <v>4</v>
      </c>
      <c r="AO659" s="20" t="s">
        <v>4</v>
      </c>
      <c r="AP659" s="20" t="s">
        <v>335</v>
      </c>
    </row>
    <row r="660" spans="1:42">
      <c r="A660" s="30">
        <v>121605</v>
      </c>
      <c r="B660" s="20" t="s">
        <v>2264</v>
      </c>
      <c r="C660" s="20">
        <v>214</v>
      </c>
      <c r="D660" s="20" t="s">
        <v>4647</v>
      </c>
      <c r="G660" s="20">
        <v>2</v>
      </c>
      <c r="H660" s="20" t="b">
        <v>0</v>
      </c>
      <c r="M660" s="20" t="s">
        <v>2268</v>
      </c>
      <c r="N660" s="20" t="s">
        <v>3432</v>
      </c>
      <c r="Q660" s="21">
        <v>0</v>
      </c>
      <c r="T660" s="21">
        <v>1.86</v>
      </c>
      <c r="U660" s="22">
        <v>42025</v>
      </c>
      <c r="X660" s="20">
        <v>2</v>
      </c>
      <c r="AC660" s="21">
        <v>1.86</v>
      </c>
      <c r="AD660" s="21">
        <v>120</v>
      </c>
      <c r="AE660" s="21">
        <v>0</v>
      </c>
      <c r="AF660" s="21">
        <v>0</v>
      </c>
      <c r="AG660" s="21">
        <v>0</v>
      </c>
      <c r="AH660" s="21">
        <v>0</v>
      </c>
      <c r="AI660" s="21">
        <v>0</v>
      </c>
      <c r="AK660" s="20" t="s">
        <v>1</v>
      </c>
      <c r="AM660" s="20" t="s">
        <v>4</v>
      </c>
      <c r="AO660" s="20" t="s">
        <v>4</v>
      </c>
      <c r="AP660" s="20" t="s">
        <v>335</v>
      </c>
    </row>
    <row r="661" spans="1:42">
      <c r="A661" s="30">
        <v>121606</v>
      </c>
      <c r="B661" s="20" t="s">
        <v>2264</v>
      </c>
      <c r="C661" s="20">
        <v>216</v>
      </c>
      <c r="D661" s="20" t="s">
        <v>4648</v>
      </c>
      <c r="G661" s="20">
        <v>2</v>
      </c>
      <c r="H661" s="20" t="b">
        <v>0</v>
      </c>
      <c r="J661" s="20">
        <v>0</v>
      </c>
      <c r="M661" s="20" t="s">
        <v>2268</v>
      </c>
      <c r="N661" s="20" t="s">
        <v>3432</v>
      </c>
      <c r="O661" s="20">
        <v>0</v>
      </c>
      <c r="P661" s="20">
        <v>0</v>
      </c>
      <c r="Q661" s="21">
        <v>0</v>
      </c>
      <c r="T661" s="21">
        <v>2.4500000000000002</v>
      </c>
      <c r="U661" s="22">
        <v>43556</v>
      </c>
      <c r="W661" s="20">
        <v>0</v>
      </c>
      <c r="X661" s="20">
        <v>2</v>
      </c>
      <c r="Y661" s="20" t="b">
        <v>0</v>
      </c>
      <c r="Z661" s="20" t="b">
        <v>0</v>
      </c>
      <c r="AA661" s="21">
        <v>0</v>
      </c>
      <c r="AB661" s="21">
        <v>0</v>
      </c>
      <c r="AC661" s="21">
        <v>2.4500000000000002</v>
      </c>
      <c r="AD661" s="21">
        <v>120</v>
      </c>
      <c r="AE661" s="21">
        <v>0</v>
      </c>
      <c r="AF661" s="21">
        <v>0</v>
      </c>
      <c r="AG661" s="21">
        <v>0</v>
      </c>
      <c r="AH661" s="21">
        <v>0</v>
      </c>
      <c r="AI661" s="21">
        <v>0</v>
      </c>
      <c r="AJ661" s="21">
        <v>0</v>
      </c>
      <c r="AK661" s="20" t="s">
        <v>1</v>
      </c>
      <c r="AM661" s="20" t="s">
        <v>4</v>
      </c>
      <c r="AO661" s="20" t="s">
        <v>4</v>
      </c>
      <c r="AP661" s="20" t="s">
        <v>335</v>
      </c>
    </row>
    <row r="662" spans="1:42">
      <c r="A662" s="30">
        <v>121607</v>
      </c>
      <c r="B662" s="20" t="s">
        <v>2264</v>
      </c>
      <c r="C662" s="20">
        <v>218</v>
      </c>
      <c r="D662" s="20" t="s">
        <v>4649</v>
      </c>
      <c r="G662" s="20">
        <v>2</v>
      </c>
      <c r="H662" s="20" t="b">
        <v>0</v>
      </c>
      <c r="M662" s="20" t="s">
        <v>2268</v>
      </c>
      <c r="N662" s="20" t="s">
        <v>3432</v>
      </c>
      <c r="Q662" s="21">
        <v>0</v>
      </c>
      <c r="T662" s="21">
        <v>1.35</v>
      </c>
      <c r="U662" s="22">
        <v>43556</v>
      </c>
      <c r="X662" s="20">
        <v>2</v>
      </c>
      <c r="AC662" s="21">
        <v>1.35</v>
      </c>
      <c r="AD662" s="21">
        <v>120</v>
      </c>
      <c r="AE662" s="21">
        <v>0</v>
      </c>
      <c r="AF662" s="21">
        <v>0</v>
      </c>
      <c r="AG662" s="21">
        <v>0</v>
      </c>
      <c r="AH662" s="21">
        <v>0</v>
      </c>
      <c r="AI662" s="21">
        <v>0</v>
      </c>
      <c r="AK662" s="20" t="s">
        <v>1</v>
      </c>
      <c r="AM662" s="20" t="s">
        <v>4</v>
      </c>
      <c r="AO662" s="20" t="s">
        <v>4</v>
      </c>
      <c r="AP662" s="20" t="s">
        <v>335</v>
      </c>
    </row>
    <row r="663" spans="1:42">
      <c r="A663" s="30">
        <v>121608</v>
      </c>
      <c r="B663" s="20" t="s">
        <v>2264</v>
      </c>
      <c r="C663" s="20">
        <v>220</v>
      </c>
      <c r="D663" s="20" t="s">
        <v>4650</v>
      </c>
      <c r="G663" s="20">
        <v>2</v>
      </c>
      <c r="H663" s="20" t="b">
        <v>0</v>
      </c>
      <c r="M663" s="20" t="s">
        <v>2268</v>
      </c>
      <c r="N663" s="20" t="s">
        <v>3432</v>
      </c>
      <c r="Q663" s="21">
        <v>0</v>
      </c>
      <c r="T663" s="21">
        <v>1.89</v>
      </c>
      <c r="U663" s="22">
        <v>43258</v>
      </c>
      <c r="X663" s="20">
        <v>2</v>
      </c>
      <c r="AC663" s="21">
        <v>1.89</v>
      </c>
      <c r="AD663" s="21">
        <v>120</v>
      </c>
      <c r="AE663" s="21">
        <v>0</v>
      </c>
      <c r="AF663" s="21">
        <v>0</v>
      </c>
      <c r="AG663" s="21">
        <v>0</v>
      </c>
      <c r="AH663" s="21">
        <v>0</v>
      </c>
      <c r="AI663" s="21">
        <v>0</v>
      </c>
      <c r="AK663" s="20" t="s">
        <v>1</v>
      </c>
      <c r="AM663" s="20" t="s">
        <v>4</v>
      </c>
      <c r="AO663" s="20" t="s">
        <v>4</v>
      </c>
      <c r="AP663" s="20" t="s">
        <v>335</v>
      </c>
    </row>
    <row r="664" spans="1:42">
      <c r="A664" s="30">
        <v>121609</v>
      </c>
      <c r="B664" s="20" t="s">
        <v>2264</v>
      </c>
      <c r="C664" s="20">
        <v>222</v>
      </c>
      <c r="D664" s="20" t="s">
        <v>4651</v>
      </c>
      <c r="G664" s="20">
        <v>2</v>
      </c>
      <c r="H664" s="20" t="b">
        <v>0</v>
      </c>
      <c r="J664" s="20">
        <v>0</v>
      </c>
      <c r="M664" s="20" t="s">
        <v>2268</v>
      </c>
      <c r="N664" s="20" t="s">
        <v>3432</v>
      </c>
      <c r="O664" s="20">
        <v>0</v>
      </c>
      <c r="P664" s="20">
        <v>0</v>
      </c>
      <c r="Q664" s="21">
        <v>0</v>
      </c>
      <c r="T664" s="21">
        <v>2.4500000000000002</v>
      </c>
      <c r="U664" s="22">
        <v>43712</v>
      </c>
      <c r="W664" s="20">
        <v>0</v>
      </c>
      <c r="X664" s="20">
        <v>2</v>
      </c>
      <c r="Y664" s="20" t="b">
        <v>0</v>
      </c>
      <c r="Z664" s="20" t="b">
        <v>0</v>
      </c>
      <c r="AA664" s="21">
        <v>0</v>
      </c>
      <c r="AB664" s="21">
        <v>0</v>
      </c>
      <c r="AC664" s="21">
        <v>2.4500000000000002</v>
      </c>
      <c r="AD664" s="21">
        <v>120</v>
      </c>
      <c r="AE664" s="21">
        <v>0</v>
      </c>
      <c r="AF664" s="21">
        <v>0</v>
      </c>
      <c r="AG664" s="21">
        <v>0</v>
      </c>
      <c r="AH664" s="21">
        <v>0</v>
      </c>
      <c r="AI664" s="21">
        <v>0</v>
      </c>
      <c r="AJ664" s="21">
        <v>0</v>
      </c>
      <c r="AK664" s="20" t="s">
        <v>1</v>
      </c>
      <c r="AM664" s="20" t="s">
        <v>4</v>
      </c>
      <c r="AO664" s="20" t="s">
        <v>4</v>
      </c>
      <c r="AP664" s="20" t="s">
        <v>335</v>
      </c>
    </row>
    <row r="665" spans="1:42">
      <c r="A665" s="30">
        <v>121610</v>
      </c>
      <c r="B665" s="20" t="s">
        <v>2264</v>
      </c>
      <c r="C665" s="20">
        <v>224</v>
      </c>
      <c r="D665" s="20" t="s">
        <v>4652</v>
      </c>
      <c r="G665" s="20">
        <v>2</v>
      </c>
      <c r="H665" s="20" t="b">
        <v>0</v>
      </c>
      <c r="M665" s="20" t="s">
        <v>2268</v>
      </c>
      <c r="N665" s="20" t="s">
        <v>3432</v>
      </c>
      <c r="Q665" s="21">
        <v>0</v>
      </c>
      <c r="T665" s="21">
        <v>1.35</v>
      </c>
      <c r="U665" s="22">
        <v>43556</v>
      </c>
      <c r="X665" s="20">
        <v>2</v>
      </c>
      <c r="AC665" s="21">
        <v>1.35</v>
      </c>
      <c r="AD665" s="21">
        <v>120</v>
      </c>
      <c r="AE665" s="21">
        <v>0</v>
      </c>
      <c r="AF665" s="21">
        <v>0</v>
      </c>
      <c r="AG665" s="21">
        <v>0</v>
      </c>
      <c r="AH665" s="21">
        <v>0</v>
      </c>
      <c r="AI665" s="21">
        <v>0</v>
      </c>
      <c r="AK665" s="20" t="s">
        <v>1</v>
      </c>
      <c r="AM665" s="20" t="s">
        <v>4</v>
      </c>
      <c r="AO665" s="20" t="s">
        <v>4</v>
      </c>
      <c r="AP665" s="20" t="s">
        <v>335</v>
      </c>
    </row>
    <row r="666" spans="1:42">
      <c r="A666" s="30">
        <v>121611</v>
      </c>
      <c r="B666" s="20" t="s">
        <v>2264</v>
      </c>
      <c r="C666" s="20">
        <v>226</v>
      </c>
      <c r="D666" s="20" t="s">
        <v>4653</v>
      </c>
      <c r="G666" s="20">
        <v>2</v>
      </c>
      <c r="H666" s="20" t="b">
        <v>0</v>
      </c>
      <c r="M666" s="20" t="s">
        <v>2268</v>
      </c>
      <c r="N666" s="20" t="s">
        <v>3432</v>
      </c>
      <c r="Q666" s="21">
        <v>0</v>
      </c>
      <c r="T666" s="21">
        <v>1.94</v>
      </c>
      <c r="U666" s="22">
        <v>43556</v>
      </c>
      <c r="X666" s="20">
        <v>2</v>
      </c>
      <c r="AC666" s="21">
        <v>1.94</v>
      </c>
      <c r="AD666" s="21">
        <v>120</v>
      </c>
      <c r="AE666" s="21">
        <v>0</v>
      </c>
      <c r="AF666" s="21">
        <v>0</v>
      </c>
      <c r="AG666" s="21">
        <v>0</v>
      </c>
      <c r="AH666" s="21">
        <v>0</v>
      </c>
      <c r="AI666" s="21">
        <v>0</v>
      </c>
      <c r="AK666" s="20" t="s">
        <v>1</v>
      </c>
      <c r="AM666" s="20" t="s">
        <v>4</v>
      </c>
      <c r="AO666" s="20" t="s">
        <v>4</v>
      </c>
      <c r="AP666" s="20" t="s">
        <v>335</v>
      </c>
    </row>
    <row r="667" spans="1:42">
      <c r="A667" s="30">
        <v>121612</v>
      </c>
      <c r="B667" s="20" t="s">
        <v>2264</v>
      </c>
      <c r="C667" s="20">
        <v>228</v>
      </c>
      <c r="D667" s="20" t="s">
        <v>4654</v>
      </c>
      <c r="G667" s="20">
        <v>2</v>
      </c>
      <c r="H667" s="20" t="b">
        <v>0</v>
      </c>
      <c r="J667" s="20">
        <v>0</v>
      </c>
      <c r="M667" s="20" t="s">
        <v>2268</v>
      </c>
      <c r="N667" s="20" t="s">
        <v>3432</v>
      </c>
      <c r="O667" s="20">
        <v>0</v>
      </c>
      <c r="P667" s="20">
        <v>0</v>
      </c>
      <c r="Q667" s="21">
        <v>0</v>
      </c>
      <c r="T667" s="21">
        <v>2.4500000000000002</v>
      </c>
      <c r="U667" s="22">
        <v>43556</v>
      </c>
      <c r="W667" s="20">
        <v>0</v>
      </c>
      <c r="X667" s="20">
        <v>2</v>
      </c>
      <c r="Y667" s="20" t="b">
        <v>0</v>
      </c>
      <c r="Z667" s="20" t="b">
        <v>0</v>
      </c>
      <c r="AA667" s="21">
        <v>0</v>
      </c>
      <c r="AB667" s="21">
        <v>0</v>
      </c>
      <c r="AC667" s="21">
        <v>2.4500000000000002</v>
      </c>
      <c r="AD667" s="21">
        <v>120</v>
      </c>
      <c r="AE667" s="21">
        <v>0</v>
      </c>
      <c r="AF667" s="21">
        <v>0</v>
      </c>
      <c r="AG667" s="21">
        <v>0</v>
      </c>
      <c r="AH667" s="21">
        <v>0</v>
      </c>
      <c r="AI667" s="21">
        <v>0</v>
      </c>
      <c r="AJ667" s="21">
        <v>0</v>
      </c>
      <c r="AK667" s="20" t="s">
        <v>1</v>
      </c>
      <c r="AM667" s="20" t="s">
        <v>4</v>
      </c>
      <c r="AO667" s="20" t="s">
        <v>4</v>
      </c>
      <c r="AP667" s="20" t="s">
        <v>335</v>
      </c>
    </row>
    <row r="668" spans="1:42">
      <c r="A668" s="30">
        <v>121613</v>
      </c>
      <c r="B668" s="20" t="s">
        <v>2264</v>
      </c>
      <c r="C668" s="20">
        <v>230</v>
      </c>
      <c r="D668" s="20" t="s">
        <v>4655</v>
      </c>
      <c r="G668" s="20">
        <v>2</v>
      </c>
      <c r="H668" s="20" t="b">
        <v>0</v>
      </c>
      <c r="M668" s="20" t="s">
        <v>2268</v>
      </c>
      <c r="N668" s="20" t="s">
        <v>3432</v>
      </c>
      <c r="Q668" s="21">
        <v>0</v>
      </c>
      <c r="T668" s="21">
        <v>1.31</v>
      </c>
      <c r="U668" s="22">
        <v>43258</v>
      </c>
      <c r="X668" s="20">
        <v>2</v>
      </c>
      <c r="AC668" s="21">
        <v>1.31</v>
      </c>
      <c r="AD668" s="21">
        <v>120</v>
      </c>
      <c r="AE668" s="21">
        <v>0</v>
      </c>
      <c r="AF668" s="21">
        <v>0</v>
      </c>
      <c r="AG668" s="21">
        <v>0</v>
      </c>
      <c r="AH668" s="21">
        <v>0</v>
      </c>
      <c r="AI668" s="21">
        <v>0</v>
      </c>
      <c r="AK668" s="20" t="s">
        <v>1</v>
      </c>
      <c r="AM668" s="20" t="s">
        <v>4</v>
      </c>
      <c r="AO668" s="20" t="s">
        <v>4</v>
      </c>
      <c r="AP668" s="20" t="s">
        <v>335</v>
      </c>
    </row>
    <row r="669" spans="1:42">
      <c r="A669" s="30">
        <v>121614</v>
      </c>
      <c r="B669" s="20" t="s">
        <v>2264</v>
      </c>
      <c r="C669" s="20">
        <v>232</v>
      </c>
      <c r="D669" s="20" t="s">
        <v>4656</v>
      </c>
      <c r="G669" s="20">
        <v>2</v>
      </c>
      <c r="H669" s="20" t="b">
        <v>0</v>
      </c>
      <c r="M669" s="20" t="s">
        <v>2268</v>
      </c>
      <c r="N669" s="20" t="s">
        <v>3432</v>
      </c>
      <c r="Q669" s="21">
        <v>0</v>
      </c>
      <c r="T669" s="21">
        <v>1.94</v>
      </c>
      <c r="U669" s="22">
        <v>43556</v>
      </c>
      <c r="X669" s="20">
        <v>2</v>
      </c>
      <c r="AC669" s="21">
        <v>1.94</v>
      </c>
      <c r="AD669" s="21">
        <v>120</v>
      </c>
      <c r="AE669" s="21">
        <v>0</v>
      </c>
      <c r="AF669" s="21">
        <v>0</v>
      </c>
      <c r="AG669" s="21">
        <v>0</v>
      </c>
      <c r="AH669" s="21">
        <v>0</v>
      </c>
      <c r="AI669" s="21">
        <v>0</v>
      </c>
      <c r="AK669" s="20" t="s">
        <v>1</v>
      </c>
      <c r="AM669" s="20" t="s">
        <v>4</v>
      </c>
      <c r="AO669" s="20" t="s">
        <v>4</v>
      </c>
      <c r="AP669" s="20" t="s">
        <v>335</v>
      </c>
    </row>
    <row r="670" spans="1:42">
      <c r="A670" s="30">
        <v>121615</v>
      </c>
      <c r="B670" s="20" t="s">
        <v>2264</v>
      </c>
      <c r="C670" s="20">
        <v>234</v>
      </c>
      <c r="D670" s="20" t="s">
        <v>4657</v>
      </c>
      <c r="G670" s="20">
        <v>2</v>
      </c>
      <c r="H670" s="20" t="b">
        <v>0</v>
      </c>
      <c r="J670" s="20">
        <v>0</v>
      </c>
      <c r="M670" s="20" t="s">
        <v>2268</v>
      </c>
      <c r="N670" s="20" t="s">
        <v>3432</v>
      </c>
      <c r="O670" s="20">
        <v>0</v>
      </c>
      <c r="P670" s="20">
        <v>0</v>
      </c>
      <c r="Q670" s="21">
        <v>0</v>
      </c>
      <c r="T670" s="21">
        <v>2.4500000000000002</v>
      </c>
      <c r="U670" s="22">
        <v>43801</v>
      </c>
      <c r="W670" s="20">
        <v>0</v>
      </c>
      <c r="X670" s="20">
        <v>2</v>
      </c>
      <c r="Y670" s="20" t="b">
        <v>0</v>
      </c>
      <c r="Z670" s="20" t="b">
        <v>0</v>
      </c>
      <c r="AA670" s="21">
        <v>0</v>
      </c>
      <c r="AB670" s="21">
        <v>0</v>
      </c>
      <c r="AC670" s="21">
        <v>2.4500000000000002</v>
      </c>
      <c r="AD670" s="21">
        <v>120</v>
      </c>
      <c r="AE670" s="21">
        <v>0</v>
      </c>
      <c r="AF670" s="21">
        <v>0</v>
      </c>
      <c r="AG670" s="21">
        <v>0</v>
      </c>
      <c r="AH670" s="21">
        <v>0</v>
      </c>
      <c r="AI670" s="21">
        <v>0</v>
      </c>
      <c r="AJ670" s="21">
        <v>0</v>
      </c>
      <c r="AK670" s="20" t="s">
        <v>1</v>
      </c>
      <c r="AM670" s="20" t="s">
        <v>4</v>
      </c>
      <c r="AO670" s="20" t="s">
        <v>4</v>
      </c>
      <c r="AP670" s="20" t="s">
        <v>335</v>
      </c>
    </row>
    <row r="671" spans="1:42">
      <c r="A671" s="30">
        <v>121616</v>
      </c>
      <c r="B671" s="20" t="s">
        <v>2264</v>
      </c>
      <c r="C671" s="20">
        <v>236</v>
      </c>
      <c r="D671" s="20" t="s">
        <v>4658</v>
      </c>
      <c r="G671" s="20">
        <v>2</v>
      </c>
      <c r="H671" s="20" t="b">
        <v>0</v>
      </c>
      <c r="M671" s="20" t="s">
        <v>2268</v>
      </c>
      <c r="N671" s="20" t="s">
        <v>3432</v>
      </c>
      <c r="Q671" s="21">
        <v>0</v>
      </c>
      <c r="T671" s="21">
        <v>1.31</v>
      </c>
      <c r="U671" s="22">
        <v>42929</v>
      </c>
      <c r="X671" s="20">
        <v>2</v>
      </c>
      <c r="AC671" s="21">
        <v>1.31</v>
      </c>
      <c r="AD671" s="21">
        <v>120</v>
      </c>
      <c r="AE671" s="21">
        <v>0</v>
      </c>
      <c r="AF671" s="21">
        <v>0</v>
      </c>
      <c r="AG671" s="21">
        <v>0</v>
      </c>
      <c r="AH671" s="21">
        <v>0</v>
      </c>
      <c r="AI671" s="21">
        <v>0</v>
      </c>
      <c r="AK671" s="20" t="s">
        <v>1</v>
      </c>
      <c r="AM671" s="20" t="s">
        <v>4</v>
      </c>
      <c r="AO671" s="20" t="s">
        <v>4</v>
      </c>
      <c r="AP671" s="20" t="s">
        <v>335</v>
      </c>
    </row>
    <row r="672" spans="1:42">
      <c r="A672" s="30">
        <v>121617</v>
      </c>
      <c r="B672" s="20" t="s">
        <v>2264</v>
      </c>
      <c r="C672" s="20">
        <v>238</v>
      </c>
      <c r="D672" s="20" t="s">
        <v>4659</v>
      </c>
      <c r="G672" s="20">
        <v>2</v>
      </c>
      <c r="H672" s="20" t="b">
        <v>0</v>
      </c>
      <c r="M672" s="20" t="s">
        <v>2268</v>
      </c>
      <c r="N672" s="20" t="s">
        <v>3432</v>
      </c>
      <c r="Q672" s="21">
        <v>0</v>
      </c>
      <c r="T672" s="21">
        <v>1.94</v>
      </c>
      <c r="U672" s="22">
        <v>43556</v>
      </c>
      <c r="X672" s="20">
        <v>2</v>
      </c>
      <c r="AC672" s="21">
        <v>1.94</v>
      </c>
      <c r="AD672" s="21">
        <v>120</v>
      </c>
      <c r="AE672" s="21">
        <v>0</v>
      </c>
      <c r="AF672" s="21">
        <v>0</v>
      </c>
      <c r="AG672" s="21">
        <v>0</v>
      </c>
      <c r="AH672" s="21">
        <v>0</v>
      </c>
      <c r="AI672" s="21">
        <v>0</v>
      </c>
      <c r="AK672" s="20" t="s">
        <v>1</v>
      </c>
      <c r="AM672" s="20" t="s">
        <v>4</v>
      </c>
      <c r="AO672" s="20" t="s">
        <v>4</v>
      </c>
      <c r="AP672" s="20" t="s">
        <v>335</v>
      </c>
    </row>
    <row r="673" spans="1:42">
      <c r="A673" s="30">
        <v>121618</v>
      </c>
      <c r="B673" s="20" t="s">
        <v>2264</v>
      </c>
      <c r="C673" s="20">
        <v>240</v>
      </c>
      <c r="D673" s="20" t="s">
        <v>4660</v>
      </c>
      <c r="G673" s="20">
        <v>2</v>
      </c>
      <c r="H673" s="20" t="b">
        <v>0</v>
      </c>
      <c r="J673" s="20">
        <v>0</v>
      </c>
      <c r="M673" s="20" t="s">
        <v>2268</v>
      </c>
      <c r="N673" s="20" t="s">
        <v>3432</v>
      </c>
      <c r="O673" s="20">
        <v>0</v>
      </c>
      <c r="P673" s="20">
        <v>0</v>
      </c>
      <c r="Q673" s="21">
        <v>0</v>
      </c>
      <c r="T673" s="21">
        <v>2.4500000000000002</v>
      </c>
      <c r="U673" s="22">
        <v>43556</v>
      </c>
      <c r="W673" s="20">
        <v>0</v>
      </c>
      <c r="X673" s="20">
        <v>2</v>
      </c>
      <c r="Y673" s="20" t="b">
        <v>0</v>
      </c>
      <c r="Z673" s="20" t="b">
        <v>0</v>
      </c>
      <c r="AA673" s="21">
        <v>0</v>
      </c>
      <c r="AB673" s="21">
        <v>0</v>
      </c>
      <c r="AC673" s="21">
        <v>2.4500000000000002</v>
      </c>
      <c r="AD673" s="21">
        <v>120</v>
      </c>
      <c r="AE673" s="21">
        <v>0</v>
      </c>
      <c r="AF673" s="21">
        <v>0</v>
      </c>
      <c r="AG673" s="21">
        <v>0</v>
      </c>
      <c r="AH673" s="21">
        <v>0</v>
      </c>
      <c r="AI673" s="21">
        <v>0</v>
      </c>
      <c r="AJ673" s="21">
        <v>0</v>
      </c>
      <c r="AK673" s="20" t="s">
        <v>1</v>
      </c>
      <c r="AM673" s="20" t="s">
        <v>4</v>
      </c>
      <c r="AO673" s="20" t="s">
        <v>4</v>
      </c>
      <c r="AP673" s="20" t="s">
        <v>335</v>
      </c>
    </row>
    <row r="674" spans="1:42">
      <c r="A674" s="30">
        <v>121619</v>
      </c>
      <c r="B674" s="20" t="s">
        <v>2264</v>
      </c>
      <c r="C674" s="20">
        <v>242</v>
      </c>
      <c r="D674" s="20" t="s">
        <v>4661</v>
      </c>
      <c r="G674" s="20">
        <v>2</v>
      </c>
      <c r="H674" s="20" t="b">
        <v>0</v>
      </c>
      <c r="M674" s="20" t="s">
        <v>2268</v>
      </c>
      <c r="N674" s="20" t="s">
        <v>3432</v>
      </c>
      <c r="Q674" s="21">
        <v>0</v>
      </c>
      <c r="T674" s="21">
        <v>1.29</v>
      </c>
      <c r="U674" s="22">
        <v>42025</v>
      </c>
      <c r="X674" s="20">
        <v>2</v>
      </c>
      <c r="AC674" s="21">
        <v>1.29</v>
      </c>
      <c r="AD674" s="21">
        <v>120</v>
      </c>
      <c r="AE674" s="21">
        <v>0</v>
      </c>
      <c r="AF674" s="21">
        <v>0</v>
      </c>
      <c r="AG674" s="21">
        <v>0</v>
      </c>
      <c r="AH674" s="21">
        <v>0</v>
      </c>
      <c r="AI674" s="21">
        <v>0</v>
      </c>
      <c r="AK674" s="20" t="s">
        <v>1</v>
      </c>
      <c r="AM674" s="20" t="s">
        <v>4</v>
      </c>
      <c r="AO674" s="20" t="s">
        <v>4</v>
      </c>
      <c r="AP674" s="20" t="s">
        <v>335</v>
      </c>
    </row>
    <row r="675" spans="1:42">
      <c r="A675" s="30">
        <v>121620</v>
      </c>
      <c r="B675" s="20" t="s">
        <v>2264</v>
      </c>
      <c r="C675" s="20">
        <v>244</v>
      </c>
      <c r="D675" s="20" t="s">
        <v>4662</v>
      </c>
      <c r="G675" s="20">
        <v>2</v>
      </c>
      <c r="H675" s="20" t="b">
        <v>0</v>
      </c>
      <c r="J675" s="20">
        <v>0</v>
      </c>
      <c r="M675" s="20" t="s">
        <v>2268</v>
      </c>
      <c r="N675" s="20" t="s">
        <v>3432</v>
      </c>
      <c r="O675" s="20">
        <v>0</v>
      </c>
      <c r="P675" s="20">
        <v>0</v>
      </c>
      <c r="Q675" s="21">
        <v>0</v>
      </c>
      <c r="T675" s="21">
        <v>1.86</v>
      </c>
      <c r="U675" s="22">
        <v>42025</v>
      </c>
      <c r="W675" s="20">
        <v>0</v>
      </c>
      <c r="X675" s="20">
        <v>2</v>
      </c>
      <c r="Y675" s="20" t="b">
        <v>0</v>
      </c>
      <c r="Z675" s="20" t="b">
        <v>0</v>
      </c>
      <c r="AA675" s="21">
        <v>0</v>
      </c>
      <c r="AB675" s="21">
        <v>0</v>
      </c>
      <c r="AC675" s="21">
        <v>1.86</v>
      </c>
      <c r="AD675" s="21">
        <v>120</v>
      </c>
      <c r="AE675" s="21">
        <v>0</v>
      </c>
      <c r="AF675" s="21">
        <v>0</v>
      </c>
      <c r="AG675" s="21">
        <v>0</v>
      </c>
      <c r="AH675" s="21">
        <v>0</v>
      </c>
      <c r="AI675" s="21">
        <v>0</v>
      </c>
      <c r="AJ675" s="21">
        <v>0</v>
      </c>
      <c r="AK675" s="20" t="s">
        <v>1</v>
      </c>
      <c r="AM675" s="20" t="s">
        <v>4</v>
      </c>
      <c r="AO675" s="20" t="s">
        <v>4</v>
      </c>
      <c r="AP675" s="20" t="s">
        <v>335</v>
      </c>
    </row>
    <row r="676" spans="1:42">
      <c r="A676" s="30">
        <v>121621</v>
      </c>
      <c r="B676" s="20" t="s">
        <v>2264</v>
      </c>
      <c r="C676" s="20">
        <v>246</v>
      </c>
      <c r="D676" s="20" t="s">
        <v>4663</v>
      </c>
      <c r="G676" s="20">
        <v>2</v>
      </c>
      <c r="H676" s="20" t="b">
        <v>0</v>
      </c>
      <c r="M676" s="20" t="s">
        <v>2268</v>
      </c>
      <c r="N676" s="20" t="s">
        <v>3432</v>
      </c>
      <c r="Q676" s="21">
        <v>0</v>
      </c>
      <c r="T676" s="21">
        <v>2.35</v>
      </c>
      <c r="U676" s="22">
        <v>42025</v>
      </c>
      <c r="X676" s="20">
        <v>2</v>
      </c>
      <c r="AC676" s="21">
        <v>2.35</v>
      </c>
      <c r="AD676" s="21">
        <v>120</v>
      </c>
      <c r="AE676" s="21">
        <v>0</v>
      </c>
      <c r="AF676" s="21">
        <v>0</v>
      </c>
      <c r="AG676" s="21">
        <v>0</v>
      </c>
      <c r="AH676" s="21">
        <v>0</v>
      </c>
      <c r="AI676" s="21">
        <v>0</v>
      </c>
      <c r="AK676" s="20" t="s">
        <v>1</v>
      </c>
      <c r="AM676" s="20" t="s">
        <v>4</v>
      </c>
      <c r="AO676" s="20" t="s">
        <v>4</v>
      </c>
      <c r="AP676" s="20" t="s">
        <v>335</v>
      </c>
    </row>
    <row r="677" spans="1:42">
      <c r="A677" s="30">
        <v>121622</v>
      </c>
      <c r="B677" s="20" t="s">
        <v>2264</v>
      </c>
      <c r="C677" s="20">
        <v>248</v>
      </c>
      <c r="D677" s="20" t="s">
        <v>4664</v>
      </c>
      <c r="G677" s="20">
        <v>2</v>
      </c>
      <c r="H677" s="20" t="b">
        <v>0</v>
      </c>
      <c r="M677" s="20" t="s">
        <v>2268</v>
      </c>
      <c r="N677" s="20" t="s">
        <v>3432</v>
      </c>
      <c r="Q677" s="21">
        <v>0</v>
      </c>
      <c r="T677" s="21">
        <v>0.12</v>
      </c>
      <c r="U677" s="22">
        <v>42025</v>
      </c>
      <c r="X677" s="20">
        <v>2</v>
      </c>
      <c r="AC677" s="21">
        <v>0.12</v>
      </c>
      <c r="AD677" s="21">
        <v>120</v>
      </c>
      <c r="AE677" s="21">
        <v>0</v>
      </c>
      <c r="AF677" s="21">
        <v>0</v>
      </c>
      <c r="AG677" s="21">
        <v>0</v>
      </c>
      <c r="AH677" s="21">
        <v>0</v>
      </c>
      <c r="AI677" s="21">
        <v>0</v>
      </c>
      <c r="AK677" s="20" t="s">
        <v>1</v>
      </c>
      <c r="AM677" s="20" t="s">
        <v>4</v>
      </c>
      <c r="AO677" s="20" t="s">
        <v>4</v>
      </c>
      <c r="AP677" s="20" t="s">
        <v>335</v>
      </c>
    </row>
    <row r="678" spans="1:42">
      <c r="A678" s="30">
        <v>121623</v>
      </c>
      <c r="B678" s="20" t="s">
        <v>2264</v>
      </c>
      <c r="C678" s="20">
        <v>250</v>
      </c>
      <c r="D678" s="20" t="s">
        <v>4665</v>
      </c>
      <c r="G678" s="20">
        <v>2</v>
      </c>
      <c r="H678" s="20" t="b">
        <v>0</v>
      </c>
      <c r="M678" s="20" t="s">
        <v>2268</v>
      </c>
      <c r="N678" s="20" t="s">
        <v>3432</v>
      </c>
      <c r="Q678" s="21">
        <v>0</v>
      </c>
      <c r="T678" s="21">
        <v>0.67</v>
      </c>
      <c r="U678" s="22">
        <v>42025</v>
      </c>
      <c r="X678" s="20">
        <v>2</v>
      </c>
      <c r="AC678" s="21">
        <v>0.67</v>
      </c>
      <c r="AD678" s="21">
        <v>120</v>
      </c>
      <c r="AE678" s="21">
        <v>0</v>
      </c>
      <c r="AF678" s="21">
        <v>0</v>
      </c>
      <c r="AG678" s="21">
        <v>0</v>
      </c>
      <c r="AH678" s="21">
        <v>0</v>
      </c>
      <c r="AI678" s="21">
        <v>0</v>
      </c>
      <c r="AK678" s="20" t="s">
        <v>1</v>
      </c>
      <c r="AM678" s="20" t="s">
        <v>4</v>
      </c>
      <c r="AO678" s="20" t="s">
        <v>4</v>
      </c>
      <c r="AP678" s="20" t="s">
        <v>335</v>
      </c>
    </row>
    <row r="679" spans="1:42">
      <c r="A679" s="30">
        <v>121624</v>
      </c>
      <c r="B679" s="20" t="s">
        <v>2264</v>
      </c>
      <c r="C679" s="20">
        <v>252</v>
      </c>
      <c r="D679" s="20" t="s">
        <v>4666</v>
      </c>
      <c r="G679" s="20">
        <v>2</v>
      </c>
      <c r="H679" s="20" t="b">
        <v>0</v>
      </c>
      <c r="M679" s="20" t="s">
        <v>2268</v>
      </c>
      <c r="N679" s="20" t="s">
        <v>3432</v>
      </c>
      <c r="Q679" s="21">
        <v>0</v>
      </c>
      <c r="T679" s="21">
        <v>1.7</v>
      </c>
      <c r="U679" s="22">
        <v>42025</v>
      </c>
      <c r="X679" s="20">
        <v>2</v>
      </c>
      <c r="AC679" s="21">
        <v>1.7</v>
      </c>
      <c r="AD679" s="21">
        <v>120</v>
      </c>
      <c r="AE679" s="21">
        <v>0</v>
      </c>
      <c r="AF679" s="21">
        <v>0</v>
      </c>
      <c r="AG679" s="21">
        <v>0</v>
      </c>
      <c r="AH679" s="21">
        <v>0</v>
      </c>
      <c r="AI679" s="21">
        <v>0</v>
      </c>
      <c r="AK679" s="20" t="s">
        <v>1</v>
      </c>
      <c r="AM679" s="20" t="s">
        <v>4</v>
      </c>
      <c r="AO679" s="20" t="s">
        <v>4</v>
      </c>
      <c r="AP679" s="20" t="s">
        <v>335</v>
      </c>
    </row>
    <row r="680" spans="1:42">
      <c r="A680" s="30">
        <v>121625</v>
      </c>
      <c r="B680" s="20" t="s">
        <v>2264</v>
      </c>
      <c r="C680" s="20">
        <v>254</v>
      </c>
      <c r="D680" s="20" t="s">
        <v>4667</v>
      </c>
      <c r="G680" s="20">
        <v>2</v>
      </c>
      <c r="H680" s="20" t="b">
        <v>0</v>
      </c>
      <c r="J680" s="20">
        <v>0</v>
      </c>
      <c r="M680" s="20" t="s">
        <v>2268</v>
      </c>
      <c r="N680" s="20" t="s">
        <v>3432</v>
      </c>
      <c r="O680" s="20">
        <v>0</v>
      </c>
      <c r="P680" s="20">
        <v>0</v>
      </c>
      <c r="Q680" s="21">
        <v>0</v>
      </c>
      <c r="T680" s="21">
        <v>0.7</v>
      </c>
      <c r="U680" s="22">
        <v>43556</v>
      </c>
      <c r="W680" s="20">
        <v>0</v>
      </c>
      <c r="X680" s="20">
        <v>2</v>
      </c>
      <c r="Y680" s="20" t="b">
        <v>0</v>
      </c>
      <c r="Z680" s="20" t="b">
        <v>0</v>
      </c>
      <c r="AA680" s="21">
        <v>0</v>
      </c>
      <c r="AB680" s="21">
        <v>0</v>
      </c>
      <c r="AC680" s="21">
        <v>0.7</v>
      </c>
      <c r="AD680" s="21">
        <v>120</v>
      </c>
      <c r="AE680" s="21">
        <v>0</v>
      </c>
      <c r="AF680" s="21">
        <v>0</v>
      </c>
      <c r="AG680" s="21">
        <v>0</v>
      </c>
      <c r="AH680" s="21">
        <v>0</v>
      </c>
      <c r="AI680" s="21">
        <v>0</v>
      </c>
      <c r="AJ680" s="21">
        <v>0</v>
      </c>
      <c r="AK680" s="20" t="s">
        <v>1</v>
      </c>
      <c r="AM680" s="20" t="s">
        <v>4</v>
      </c>
      <c r="AO680" s="20" t="s">
        <v>4</v>
      </c>
      <c r="AP680" s="20" t="s">
        <v>335</v>
      </c>
    </row>
    <row r="681" spans="1:42">
      <c r="A681" s="30">
        <v>121626</v>
      </c>
      <c r="B681" s="20" t="s">
        <v>2264</v>
      </c>
      <c r="C681" s="20">
        <v>256</v>
      </c>
      <c r="D681" s="20" t="s">
        <v>4669</v>
      </c>
      <c r="G681" s="20">
        <v>2</v>
      </c>
      <c r="H681" s="20" t="b">
        <v>0</v>
      </c>
      <c r="M681" s="20" t="s">
        <v>2268</v>
      </c>
      <c r="N681" s="20" t="s">
        <v>3432</v>
      </c>
      <c r="Q681" s="21">
        <v>0</v>
      </c>
      <c r="T681" s="21">
        <v>1.2</v>
      </c>
      <c r="U681" s="22">
        <v>42025</v>
      </c>
      <c r="X681" s="20">
        <v>2</v>
      </c>
      <c r="AC681" s="21">
        <v>1.2</v>
      </c>
      <c r="AD681" s="21">
        <v>120</v>
      </c>
      <c r="AE681" s="21">
        <v>0</v>
      </c>
      <c r="AF681" s="21">
        <v>0</v>
      </c>
      <c r="AG681" s="21">
        <v>0</v>
      </c>
      <c r="AH681" s="21">
        <v>0</v>
      </c>
      <c r="AI681" s="21">
        <v>0</v>
      </c>
      <c r="AK681" s="20" t="s">
        <v>1</v>
      </c>
      <c r="AM681" s="20" t="s">
        <v>4</v>
      </c>
      <c r="AO681" s="20" t="s">
        <v>4</v>
      </c>
      <c r="AP681" s="20" t="s">
        <v>335</v>
      </c>
    </row>
    <row r="682" spans="1:42">
      <c r="A682" s="30">
        <v>121627</v>
      </c>
      <c r="B682" s="20" t="s">
        <v>2264</v>
      </c>
      <c r="C682" s="20">
        <v>258</v>
      </c>
      <c r="D682" s="20" t="s">
        <v>4668</v>
      </c>
      <c r="G682" s="20">
        <v>2</v>
      </c>
      <c r="H682" s="20" t="b">
        <v>0</v>
      </c>
      <c r="M682" s="20" t="s">
        <v>2268</v>
      </c>
      <c r="N682" s="20" t="s">
        <v>3432</v>
      </c>
      <c r="Q682" s="21">
        <v>0</v>
      </c>
      <c r="T682" s="21">
        <v>0.69</v>
      </c>
      <c r="U682" s="22">
        <v>43707</v>
      </c>
      <c r="X682" s="20">
        <v>2</v>
      </c>
      <c r="AC682" s="21">
        <v>0.69</v>
      </c>
      <c r="AD682" s="21">
        <v>120</v>
      </c>
      <c r="AE682" s="21">
        <v>0</v>
      </c>
      <c r="AF682" s="21">
        <v>0</v>
      </c>
      <c r="AG682" s="21">
        <v>0</v>
      </c>
      <c r="AH682" s="21">
        <v>0</v>
      </c>
      <c r="AI682" s="21">
        <v>0</v>
      </c>
      <c r="AK682" s="20" t="s">
        <v>1</v>
      </c>
      <c r="AM682" s="20" t="s">
        <v>4</v>
      </c>
      <c r="AO682" s="20" t="s">
        <v>4</v>
      </c>
      <c r="AP682" s="20" t="s">
        <v>335</v>
      </c>
    </row>
    <row r="683" spans="1:42">
      <c r="A683" s="30">
        <v>121628</v>
      </c>
      <c r="B683" s="20" t="s">
        <v>2264</v>
      </c>
      <c r="C683" s="20">
        <v>260</v>
      </c>
      <c r="D683" s="20" t="s">
        <v>4670</v>
      </c>
      <c r="G683" s="20">
        <v>2</v>
      </c>
      <c r="H683" s="20" t="b">
        <v>0</v>
      </c>
      <c r="M683" s="20" t="s">
        <v>2268</v>
      </c>
      <c r="N683" s="20" t="s">
        <v>3432</v>
      </c>
      <c r="Q683" s="21">
        <v>0</v>
      </c>
      <c r="T683" s="21">
        <v>0.12</v>
      </c>
      <c r="U683" s="22">
        <v>42025</v>
      </c>
      <c r="X683" s="20">
        <v>2</v>
      </c>
      <c r="AC683" s="21">
        <v>0.12</v>
      </c>
      <c r="AD683" s="21">
        <v>120</v>
      </c>
      <c r="AE683" s="21">
        <v>0</v>
      </c>
      <c r="AF683" s="21">
        <v>0</v>
      </c>
      <c r="AG683" s="21">
        <v>0</v>
      </c>
      <c r="AH683" s="21">
        <v>0</v>
      </c>
      <c r="AI683" s="21">
        <v>0</v>
      </c>
      <c r="AK683" s="20" t="s">
        <v>1</v>
      </c>
      <c r="AM683" s="20" t="s">
        <v>4</v>
      </c>
      <c r="AO683" s="20" t="s">
        <v>4</v>
      </c>
      <c r="AP683" s="20" t="s">
        <v>335</v>
      </c>
    </row>
    <row r="684" spans="1:42">
      <c r="A684" s="30">
        <v>121629</v>
      </c>
      <c r="B684" s="20" t="s">
        <v>2264</v>
      </c>
      <c r="C684" s="20">
        <v>262</v>
      </c>
      <c r="D684" s="20" t="s">
        <v>4671</v>
      </c>
      <c r="G684" s="20">
        <v>2</v>
      </c>
      <c r="H684" s="20" t="b">
        <v>0</v>
      </c>
      <c r="J684" s="20">
        <v>0</v>
      </c>
      <c r="M684" s="20" t="s">
        <v>2268</v>
      </c>
      <c r="N684" s="20" t="s">
        <v>3432</v>
      </c>
      <c r="O684" s="20">
        <v>0</v>
      </c>
      <c r="P684" s="20">
        <v>0</v>
      </c>
      <c r="Q684" s="21">
        <v>0</v>
      </c>
      <c r="T684" s="21">
        <v>0.67</v>
      </c>
      <c r="U684" s="22">
        <v>42025</v>
      </c>
      <c r="W684" s="20">
        <v>0</v>
      </c>
      <c r="X684" s="20">
        <v>2</v>
      </c>
      <c r="Y684" s="20" t="b">
        <v>0</v>
      </c>
      <c r="Z684" s="20" t="b">
        <v>0</v>
      </c>
      <c r="AA684" s="21">
        <v>0</v>
      </c>
      <c r="AB684" s="21">
        <v>0</v>
      </c>
      <c r="AC684" s="21">
        <v>0.67</v>
      </c>
      <c r="AD684" s="21">
        <v>120</v>
      </c>
      <c r="AE684" s="21">
        <v>0</v>
      </c>
      <c r="AF684" s="21">
        <v>0</v>
      </c>
      <c r="AG684" s="21">
        <v>0</v>
      </c>
      <c r="AH684" s="21">
        <v>0</v>
      </c>
      <c r="AI684" s="21">
        <v>0</v>
      </c>
      <c r="AJ684" s="21">
        <v>0</v>
      </c>
      <c r="AK684" s="20" t="s">
        <v>1</v>
      </c>
      <c r="AM684" s="20" t="s">
        <v>4</v>
      </c>
      <c r="AO684" s="20" t="s">
        <v>4</v>
      </c>
      <c r="AP684" s="20" t="s">
        <v>335</v>
      </c>
    </row>
    <row r="685" spans="1:42">
      <c r="A685" s="30">
        <v>121630</v>
      </c>
      <c r="B685" s="20" t="s">
        <v>2264</v>
      </c>
      <c r="C685" s="20">
        <v>264</v>
      </c>
      <c r="D685" s="20" t="s">
        <v>4672</v>
      </c>
      <c r="G685" s="20">
        <v>2</v>
      </c>
      <c r="H685" s="20" t="b">
        <v>0</v>
      </c>
      <c r="M685" s="20" t="s">
        <v>2268</v>
      </c>
      <c r="N685" s="20" t="s">
        <v>3432</v>
      </c>
      <c r="Q685" s="21">
        <v>0</v>
      </c>
      <c r="T685" s="21">
        <v>1.7</v>
      </c>
      <c r="U685" s="22">
        <v>42025</v>
      </c>
      <c r="X685" s="20">
        <v>2</v>
      </c>
      <c r="AC685" s="21">
        <v>1.7</v>
      </c>
      <c r="AD685" s="21">
        <v>120</v>
      </c>
      <c r="AE685" s="21">
        <v>0</v>
      </c>
      <c r="AF685" s="21">
        <v>0</v>
      </c>
      <c r="AG685" s="21">
        <v>0</v>
      </c>
      <c r="AH685" s="21">
        <v>0</v>
      </c>
      <c r="AI685" s="21">
        <v>0</v>
      </c>
      <c r="AK685" s="20" t="s">
        <v>1</v>
      </c>
      <c r="AM685" s="20" t="s">
        <v>4</v>
      </c>
      <c r="AO685" s="20" t="s">
        <v>4</v>
      </c>
      <c r="AP685" s="20" t="s">
        <v>335</v>
      </c>
    </row>
    <row r="686" spans="1:42">
      <c r="A686" s="30">
        <v>121631</v>
      </c>
      <c r="B686" s="20" t="s">
        <v>2264</v>
      </c>
      <c r="C686" s="20">
        <v>266</v>
      </c>
      <c r="D686" s="20" t="s">
        <v>4673</v>
      </c>
      <c r="G686" s="20">
        <v>2</v>
      </c>
      <c r="H686" s="20" t="b">
        <v>0</v>
      </c>
      <c r="M686" s="20" t="s">
        <v>2268</v>
      </c>
      <c r="N686" s="20" t="s">
        <v>3432</v>
      </c>
      <c r="Q686" s="21">
        <v>0</v>
      </c>
      <c r="T686" s="21">
        <v>0.67</v>
      </c>
      <c r="U686" s="22">
        <v>42025</v>
      </c>
      <c r="X686" s="20">
        <v>2</v>
      </c>
      <c r="AC686" s="21">
        <v>0.67</v>
      </c>
      <c r="AD686" s="21">
        <v>120</v>
      </c>
      <c r="AE686" s="21">
        <v>0</v>
      </c>
      <c r="AF686" s="21">
        <v>0</v>
      </c>
      <c r="AG686" s="21">
        <v>0</v>
      </c>
      <c r="AH686" s="21">
        <v>0</v>
      </c>
      <c r="AI686" s="21">
        <v>0</v>
      </c>
      <c r="AK686" s="20" t="s">
        <v>1</v>
      </c>
      <c r="AM686" s="20" t="s">
        <v>4</v>
      </c>
      <c r="AO686" s="20" t="s">
        <v>4</v>
      </c>
      <c r="AP686" s="20" t="s">
        <v>335</v>
      </c>
    </row>
    <row r="687" spans="1:42">
      <c r="A687" s="30">
        <v>121632</v>
      </c>
      <c r="B687" s="20" t="s">
        <v>2264</v>
      </c>
      <c r="C687" s="20">
        <v>268</v>
      </c>
      <c r="D687" s="20" t="s">
        <v>4674</v>
      </c>
      <c r="G687" s="20">
        <v>2</v>
      </c>
      <c r="H687" s="20" t="b">
        <v>0</v>
      </c>
      <c r="M687" s="20" t="s">
        <v>2268</v>
      </c>
      <c r="N687" s="20" t="s">
        <v>3432</v>
      </c>
      <c r="Q687" s="21">
        <v>0</v>
      </c>
      <c r="T687" s="21">
        <v>1.85</v>
      </c>
      <c r="U687" s="22">
        <v>43556</v>
      </c>
      <c r="X687" s="20">
        <v>2</v>
      </c>
      <c r="AC687" s="21">
        <v>1.85</v>
      </c>
      <c r="AD687" s="21">
        <v>120</v>
      </c>
      <c r="AE687" s="21">
        <v>0</v>
      </c>
      <c r="AF687" s="21">
        <v>0</v>
      </c>
      <c r="AG687" s="21">
        <v>0</v>
      </c>
      <c r="AH687" s="21">
        <v>0</v>
      </c>
      <c r="AI687" s="21">
        <v>0</v>
      </c>
      <c r="AK687" s="20" t="s">
        <v>1</v>
      </c>
      <c r="AM687" s="20" t="s">
        <v>4</v>
      </c>
      <c r="AO687" s="20" t="s">
        <v>4</v>
      </c>
      <c r="AP687" s="20" t="s">
        <v>335</v>
      </c>
    </row>
    <row r="688" spans="1:42">
      <c r="A688" s="30">
        <v>121633</v>
      </c>
      <c r="B688" s="20" t="s">
        <v>2264</v>
      </c>
      <c r="C688" s="20">
        <v>270</v>
      </c>
      <c r="D688" s="20" t="s">
        <v>4675</v>
      </c>
      <c r="G688" s="20">
        <v>2</v>
      </c>
      <c r="H688" s="20" t="b">
        <v>0</v>
      </c>
      <c r="J688" s="20">
        <v>0</v>
      </c>
      <c r="M688" s="20" t="s">
        <v>2268</v>
      </c>
      <c r="N688" s="20" t="s">
        <v>3432</v>
      </c>
      <c r="O688" s="20">
        <v>0</v>
      </c>
      <c r="P688" s="20">
        <v>0</v>
      </c>
      <c r="Q688" s="21">
        <v>0</v>
      </c>
      <c r="T688" s="21">
        <v>0.67</v>
      </c>
      <c r="U688" s="22">
        <v>42025</v>
      </c>
      <c r="W688" s="20">
        <v>0</v>
      </c>
      <c r="X688" s="20">
        <v>2</v>
      </c>
      <c r="Y688" s="20" t="b">
        <v>0</v>
      </c>
      <c r="Z688" s="20" t="b">
        <v>0</v>
      </c>
      <c r="AA688" s="21">
        <v>0</v>
      </c>
      <c r="AB688" s="21">
        <v>0</v>
      </c>
      <c r="AC688" s="21">
        <v>0.67</v>
      </c>
      <c r="AD688" s="21">
        <v>120</v>
      </c>
      <c r="AE688" s="21">
        <v>0</v>
      </c>
      <c r="AF688" s="21">
        <v>0</v>
      </c>
      <c r="AG688" s="21">
        <v>0</v>
      </c>
      <c r="AH688" s="21">
        <v>0</v>
      </c>
      <c r="AI688" s="21">
        <v>0</v>
      </c>
      <c r="AJ688" s="21">
        <v>0</v>
      </c>
      <c r="AK688" s="20" t="s">
        <v>1</v>
      </c>
      <c r="AM688" s="20" t="s">
        <v>4</v>
      </c>
      <c r="AO688" s="20" t="s">
        <v>4</v>
      </c>
      <c r="AP688" s="20" t="s">
        <v>335</v>
      </c>
    </row>
    <row r="689" spans="1:42">
      <c r="A689" s="30">
        <v>121650</v>
      </c>
      <c r="B689" s="20" t="s">
        <v>2264</v>
      </c>
      <c r="C689" s="20">
        <v>272</v>
      </c>
      <c r="D689" s="20" t="s">
        <v>1086</v>
      </c>
      <c r="G689" s="20">
        <v>2</v>
      </c>
      <c r="H689" s="20" t="b">
        <v>0</v>
      </c>
      <c r="J689" s="20">
        <v>0</v>
      </c>
      <c r="O689" s="20">
        <v>0</v>
      </c>
      <c r="P689" s="20">
        <v>0</v>
      </c>
      <c r="Q689" s="21">
        <v>0</v>
      </c>
      <c r="T689" s="21">
        <v>18.59</v>
      </c>
      <c r="U689" s="22">
        <v>43556</v>
      </c>
      <c r="W689" s="20">
        <v>0</v>
      </c>
      <c r="X689" s="20">
        <v>2</v>
      </c>
      <c r="Y689" s="20" t="b">
        <v>0</v>
      </c>
      <c r="Z689" s="20" t="b">
        <v>0</v>
      </c>
      <c r="AA689" s="21">
        <v>0</v>
      </c>
      <c r="AB689" s="21">
        <v>0</v>
      </c>
      <c r="AC689" s="21">
        <v>18.59</v>
      </c>
      <c r="AD689" s="21">
        <v>120</v>
      </c>
      <c r="AE689" s="21">
        <v>0</v>
      </c>
      <c r="AF689" s="21">
        <v>0</v>
      </c>
      <c r="AG689" s="21">
        <v>0</v>
      </c>
      <c r="AH689" s="21">
        <v>0</v>
      </c>
      <c r="AI689" s="21">
        <v>0</v>
      </c>
      <c r="AJ689" s="21">
        <v>0</v>
      </c>
      <c r="AK689" s="20" t="s">
        <v>1</v>
      </c>
      <c r="AM689" s="20" t="s">
        <v>4</v>
      </c>
      <c r="AO689" s="20" t="s">
        <v>4</v>
      </c>
      <c r="AP689" s="20" t="s">
        <v>333</v>
      </c>
    </row>
    <row r="690" spans="1:42">
      <c r="A690" s="30">
        <v>122001</v>
      </c>
      <c r="B690" s="20" t="s">
        <v>2264</v>
      </c>
      <c r="C690" s="20">
        <v>2</v>
      </c>
      <c r="D690" s="20" t="s">
        <v>2433</v>
      </c>
      <c r="G690" s="20">
        <v>2</v>
      </c>
      <c r="H690" s="20" t="b">
        <v>0</v>
      </c>
      <c r="J690" s="20">
        <v>0</v>
      </c>
      <c r="K690" s="20" t="s">
        <v>2268</v>
      </c>
      <c r="L690" s="20" t="s">
        <v>2268</v>
      </c>
      <c r="O690" s="20">
        <v>0</v>
      </c>
      <c r="P690" s="20">
        <v>0</v>
      </c>
      <c r="Q690" s="21">
        <v>0</v>
      </c>
      <c r="T690" s="21">
        <v>15.97</v>
      </c>
      <c r="U690" s="22">
        <v>43556</v>
      </c>
      <c r="W690" s="20">
        <v>0</v>
      </c>
      <c r="X690" s="20">
        <v>2</v>
      </c>
      <c r="Y690" s="20" t="b">
        <v>0</v>
      </c>
      <c r="Z690" s="20" t="b">
        <v>0</v>
      </c>
      <c r="AA690" s="21">
        <v>0</v>
      </c>
      <c r="AB690" s="21">
        <v>0</v>
      </c>
      <c r="AC690" s="21">
        <v>15.97</v>
      </c>
      <c r="AD690" s="21">
        <v>120</v>
      </c>
      <c r="AE690" s="21">
        <v>0</v>
      </c>
      <c r="AF690" s="21">
        <v>0</v>
      </c>
      <c r="AG690" s="21">
        <v>0</v>
      </c>
      <c r="AH690" s="21">
        <v>0</v>
      </c>
      <c r="AI690" s="21">
        <v>0</v>
      </c>
      <c r="AJ690" s="21">
        <v>0</v>
      </c>
      <c r="AK690" s="20" t="s">
        <v>316</v>
      </c>
      <c r="AM690" s="20" t="s">
        <v>4</v>
      </c>
      <c r="AO690" s="20" t="s">
        <v>4</v>
      </c>
      <c r="AP690" s="20" t="s">
        <v>337</v>
      </c>
    </row>
    <row r="691" spans="1:42">
      <c r="A691" s="30">
        <v>122002</v>
      </c>
      <c r="B691" s="20" t="s">
        <v>2264</v>
      </c>
      <c r="C691" s="20">
        <v>4</v>
      </c>
      <c r="D691" s="20" t="s">
        <v>2434</v>
      </c>
      <c r="G691" s="20">
        <v>2</v>
      </c>
      <c r="H691" s="20" t="b">
        <v>0</v>
      </c>
      <c r="J691" s="20">
        <v>0</v>
      </c>
      <c r="K691" s="20" t="s">
        <v>2268</v>
      </c>
      <c r="L691" s="20" t="s">
        <v>2268</v>
      </c>
      <c r="O691" s="20">
        <v>0</v>
      </c>
      <c r="P691" s="20">
        <v>0</v>
      </c>
      <c r="Q691" s="21">
        <v>0</v>
      </c>
      <c r="T691" s="21">
        <v>34.520000000000003</v>
      </c>
      <c r="U691" s="22">
        <v>43556</v>
      </c>
      <c r="W691" s="20">
        <v>0</v>
      </c>
      <c r="X691" s="20">
        <v>2</v>
      </c>
      <c r="Y691" s="20" t="b">
        <v>0</v>
      </c>
      <c r="Z691" s="20" t="b">
        <v>0</v>
      </c>
      <c r="AA691" s="21">
        <v>0</v>
      </c>
      <c r="AB691" s="21">
        <v>0</v>
      </c>
      <c r="AC691" s="21">
        <v>34.520000000000003</v>
      </c>
      <c r="AD691" s="21">
        <v>120</v>
      </c>
      <c r="AE691" s="21">
        <v>0</v>
      </c>
      <c r="AF691" s="21">
        <v>0</v>
      </c>
      <c r="AG691" s="21">
        <v>0</v>
      </c>
      <c r="AH691" s="21">
        <v>0</v>
      </c>
      <c r="AI691" s="21">
        <v>0</v>
      </c>
      <c r="AJ691" s="21">
        <v>0</v>
      </c>
      <c r="AK691" s="20" t="s">
        <v>316</v>
      </c>
      <c r="AM691" s="20" t="s">
        <v>4</v>
      </c>
      <c r="AO691" s="20" t="s">
        <v>4</v>
      </c>
      <c r="AP691" s="20" t="s">
        <v>337</v>
      </c>
    </row>
    <row r="692" spans="1:42">
      <c r="A692" s="30">
        <v>122004</v>
      </c>
      <c r="B692" s="20" t="s">
        <v>2264</v>
      </c>
      <c r="C692" s="20">
        <v>6</v>
      </c>
      <c r="D692" s="20" t="s">
        <v>2435</v>
      </c>
      <c r="G692" s="20">
        <v>2</v>
      </c>
      <c r="H692" s="20" t="b">
        <v>0</v>
      </c>
      <c r="J692" s="20">
        <v>0</v>
      </c>
      <c r="O692" s="20">
        <v>0</v>
      </c>
      <c r="P692" s="20">
        <v>0</v>
      </c>
      <c r="Q692" s="21">
        <v>0</v>
      </c>
      <c r="T692" s="21">
        <v>4.41</v>
      </c>
      <c r="U692" s="22">
        <v>43556</v>
      </c>
      <c r="W692" s="20">
        <v>0</v>
      </c>
      <c r="X692" s="20">
        <v>2</v>
      </c>
      <c r="Y692" s="20" t="b">
        <v>0</v>
      </c>
      <c r="Z692" s="20" t="b">
        <v>0</v>
      </c>
      <c r="AA692" s="21">
        <v>0</v>
      </c>
      <c r="AB692" s="21">
        <v>0</v>
      </c>
      <c r="AC692" s="21">
        <v>4.41</v>
      </c>
      <c r="AD692" s="21">
        <v>120</v>
      </c>
      <c r="AE692" s="21">
        <v>0</v>
      </c>
      <c r="AF692" s="21">
        <v>0</v>
      </c>
      <c r="AG692" s="21">
        <v>0</v>
      </c>
      <c r="AH692" s="21">
        <v>0</v>
      </c>
      <c r="AI692" s="21">
        <v>0</v>
      </c>
      <c r="AJ692" s="21">
        <v>0</v>
      </c>
      <c r="AK692" s="20" t="s">
        <v>82</v>
      </c>
      <c r="AM692" s="20" t="s">
        <v>4</v>
      </c>
      <c r="AO692" s="20" t="s">
        <v>4</v>
      </c>
      <c r="AP692" s="20" t="s">
        <v>337</v>
      </c>
    </row>
    <row r="693" spans="1:42">
      <c r="A693" s="30">
        <v>122005</v>
      </c>
      <c r="B693" s="20" t="s">
        <v>2264</v>
      </c>
      <c r="C693" s="20">
        <v>8</v>
      </c>
      <c r="D693" s="20" t="s">
        <v>2436</v>
      </c>
      <c r="G693" s="20">
        <v>2</v>
      </c>
      <c r="H693" s="20" t="b">
        <v>0</v>
      </c>
      <c r="O693" s="20">
        <v>0</v>
      </c>
      <c r="P693" s="20">
        <v>0</v>
      </c>
      <c r="Q693" s="21">
        <v>0</v>
      </c>
      <c r="T693" s="21">
        <v>4.7699999999999996</v>
      </c>
      <c r="U693" s="22">
        <v>43556</v>
      </c>
      <c r="W693" s="20">
        <v>0</v>
      </c>
      <c r="X693" s="20">
        <v>2</v>
      </c>
      <c r="Y693" s="20" t="b">
        <v>0</v>
      </c>
      <c r="Z693" s="20" t="b">
        <v>0</v>
      </c>
      <c r="AA693" s="21">
        <v>0</v>
      </c>
      <c r="AB693" s="21">
        <v>0</v>
      </c>
      <c r="AC693" s="21">
        <v>4.7699999999999996</v>
      </c>
      <c r="AD693" s="21">
        <v>120</v>
      </c>
      <c r="AE693" s="21">
        <v>0</v>
      </c>
      <c r="AF693" s="21">
        <v>0</v>
      </c>
      <c r="AG693" s="21">
        <v>0</v>
      </c>
      <c r="AH693" s="21">
        <v>0</v>
      </c>
      <c r="AI693" s="21">
        <v>0</v>
      </c>
      <c r="AJ693" s="21">
        <v>0</v>
      </c>
      <c r="AK693" s="20" t="s">
        <v>82</v>
      </c>
      <c r="AM693" s="20" t="s">
        <v>4</v>
      </c>
      <c r="AO693" s="20" t="s">
        <v>4</v>
      </c>
      <c r="AP693" s="20" t="s">
        <v>337</v>
      </c>
    </row>
    <row r="694" spans="1:42">
      <c r="A694" s="30">
        <v>122006</v>
      </c>
      <c r="B694" s="20" t="s">
        <v>2264</v>
      </c>
      <c r="C694" s="20">
        <v>10</v>
      </c>
      <c r="D694" s="20" t="s">
        <v>2437</v>
      </c>
      <c r="G694" s="20">
        <v>2</v>
      </c>
      <c r="H694" s="20" t="b">
        <v>0</v>
      </c>
      <c r="O694" s="20">
        <v>0</v>
      </c>
      <c r="P694" s="20">
        <v>0</v>
      </c>
      <c r="Q694" s="21">
        <v>0</v>
      </c>
      <c r="T694" s="21">
        <v>1.42</v>
      </c>
      <c r="U694" s="22">
        <v>43556</v>
      </c>
      <c r="W694" s="20">
        <v>0</v>
      </c>
      <c r="X694" s="20">
        <v>2</v>
      </c>
      <c r="Y694" s="20" t="b">
        <v>0</v>
      </c>
      <c r="Z694" s="20" t="b">
        <v>0</v>
      </c>
      <c r="AA694" s="21">
        <v>0</v>
      </c>
      <c r="AB694" s="21">
        <v>0</v>
      </c>
      <c r="AC694" s="21">
        <v>2.83</v>
      </c>
      <c r="AD694" s="21">
        <v>120</v>
      </c>
      <c r="AE694" s="21">
        <v>0</v>
      </c>
      <c r="AF694" s="21">
        <v>0</v>
      </c>
      <c r="AG694" s="21">
        <v>0</v>
      </c>
      <c r="AH694" s="21">
        <v>0</v>
      </c>
      <c r="AI694" s="21">
        <v>0</v>
      </c>
      <c r="AJ694" s="21">
        <v>0</v>
      </c>
      <c r="AK694" s="20" t="s">
        <v>82</v>
      </c>
      <c r="AM694" s="20" t="s">
        <v>4</v>
      </c>
      <c r="AO694" s="20" t="s">
        <v>4</v>
      </c>
      <c r="AP694" s="20" t="s">
        <v>337</v>
      </c>
    </row>
    <row r="695" spans="1:42">
      <c r="A695" s="30">
        <v>122008</v>
      </c>
      <c r="B695" s="20" t="s">
        <v>2264</v>
      </c>
      <c r="C695" s="20">
        <v>12</v>
      </c>
      <c r="D695" s="20" t="s">
        <v>2438</v>
      </c>
      <c r="G695" s="20">
        <v>2</v>
      </c>
      <c r="H695" s="20" t="b">
        <v>0</v>
      </c>
      <c r="O695" s="20">
        <v>0</v>
      </c>
      <c r="P695" s="20">
        <v>0</v>
      </c>
      <c r="Q695" s="21">
        <v>0</v>
      </c>
      <c r="T695" s="21">
        <v>1.47</v>
      </c>
      <c r="U695" s="22">
        <v>43556</v>
      </c>
      <c r="W695" s="20">
        <v>0</v>
      </c>
      <c r="X695" s="20">
        <v>2</v>
      </c>
      <c r="Z695" s="20" t="b">
        <v>0</v>
      </c>
      <c r="AC695" s="21">
        <v>2.31</v>
      </c>
      <c r="AD695" s="21">
        <v>120</v>
      </c>
      <c r="AE695" s="21">
        <v>0</v>
      </c>
      <c r="AF695" s="21">
        <v>0</v>
      </c>
      <c r="AG695" s="21">
        <v>0</v>
      </c>
      <c r="AH695" s="21">
        <v>0</v>
      </c>
      <c r="AI695" s="21">
        <v>0</v>
      </c>
      <c r="AJ695" s="21">
        <v>0</v>
      </c>
      <c r="AK695" s="20" t="s">
        <v>82</v>
      </c>
      <c r="AM695" s="20" t="s">
        <v>4</v>
      </c>
      <c r="AO695" s="20" t="s">
        <v>4</v>
      </c>
      <c r="AP695" s="20" t="s">
        <v>337</v>
      </c>
    </row>
    <row r="696" spans="1:42">
      <c r="A696" s="30">
        <v>122009</v>
      </c>
      <c r="B696" s="20" t="s">
        <v>2264</v>
      </c>
      <c r="C696" s="20">
        <v>14</v>
      </c>
      <c r="D696" s="20" t="s">
        <v>2439</v>
      </c>
      <c r="G696" s="20">
        <v>2</v>
      </c>
      <c r="H696" s="20" t="b">
        <v>0</v>
      </c>
      <c r="Q696" s="21">
        <v>0</v>
      </c>
      <c r="T696" s="21">
        <v>1.42</v>
      </c>
      <c r="U696" s="22">
        <v>43556</v>
      </c>
      <c r="X696" s="20">
        <v>2</v>
      </c>
      <c r="Z696" s="20" t="b">
        <v>0</v>
      </c>
      <c r="AC696" s="21">
        <v>2.31</v>
      </c>
      <c r="AD696" s="21">
        <v>120</v>
      </c>
      <c r="AE696" s="21">
        <v>0</v>
      </c>
      <c r="AF696" s="21">
        <v>0</v>
      </c>
      <c r="AG696" s="21">
        <v>0</v>
      </c>
      <c r="AH696" s="21">
        <v>0</v>
      </c>
      <c r="AI696" s="21">
        <v>0</v>
      </c>
      <c r="AJ696" s="21">
        <v>0</v>
      </c>
      <c r="AK696" s="20" t="s">
        <v>316</v>
      </c>
      <c r="AM696" s="20" t="s">
        <v>4</v>
      </c>
      <c r="AO696" s="20" t="s">
        <v>4</v>
      </c>
      <c r="AP696" s="20" t="s">
        <v>337</v>
      </c>
    </row>
    <row r="697" spans="1:42">
      <c r="A697" s="30">
        <v>122010</v>
      </c>
      <c r="B697" s="20" t="s">
        <v>2264</v>
      </c>
      <c r="C697" s="20">
        <v>16</v>
      </c>
      <c r="D697" s="20" t="s">
        <v>2440</v>
      </c>
      <c r="G697" s="20">
        <v>2</v>
      </c>
      <c r="H697" s="20" t="b">
        <v>0</v>
      </c>
      <c r="J697" s="20">
        <v>0</v>
      </c>
      <c r="O697" s="20">
        <v>0</v>
      </c>
      <c r="P697" s="20">
        <v>0</v>
      </c>
      <c r="Q697" s="21">
        <v>0</v>
      </c>
      <c r="T697" s="21">
        <v>1.65</v>
      </c>
      <c r="U697" s="22">
        <v>43556</v>
      </c>
      <c r="W697" s="20">
        <v>0</v>
      </c>
      <c r="X697" s="20">
        <v>2</v>
      </c>
      <c r="Y697" s="20" t="b">
        <v>0</v>
      </c>
      <c r="Z697" s="20" t="b">
        <v>0</v>
      </c>
      <c r="AA697" s="21">
        <v>0</v>
      </c>
      <c r="AB697" s="21">
        <v>0</v>
      </c>
      <c r="AC697" s="21">
        <v>1.65</v>
      </c>
      <c r="AD697" s="21">
        <v>120</v>
      </c>
      <c r="AE697" s="21">
        <v>0</v>
      </c>
      <c r="AF697" s="21">
        <v>0</v>
      </c>
      <c r="AG697" s="21">
        <v>0</v>
      </c>
      <c r="AH697" s="21">
        <v>0</v>
      </c>
      <c r="AI697" s="21">
        <v>0</v>
      </c>
      <c r="AJ697" s="21">
        <v>0</v>
      </c>
      <c r="AK697" s="20" t="s">
        <v>316</v>
      </c>
      <c r="AM697" s="20" t="s">
        <v>4</v>
      </c>
      <c r="AO697" s="20" t="s">
        <v>4</v>
      </c>
      <c r="AP697" s="20" t="s">
        <v>337</v>
      </c>
    </row>
    <row r="698" spans="1:42">
      <c r="A698" s="30">
        <v>122011</v>
      </c>
      <c r="B698" s="20" t="s">
        <v>2264</v>
      </c>
      <c r="C698" s="20">
        <v>18</v>
      </c>
      <c r="D698" s="20" t="s">
        <v>2441</v>
      </c>
      <c r="G698" s="20">
        <v>2</v>
      </c>
      <c r="H698" s="20" t="b">
        <v>0</v>
      </c>
      <c r="Q698" s="21">
        <v>0</v>
      </c>
      <c r="T698" s="21">
        <v>2.97</v>
      </c>
      <c r="U698" s="22">
        <v>43556</v>
      </c>
      <c r="X698" s="20">
        <v>2</v>
      </c>
      <c r="Z698" s="20" t="b">
        <v>0</v>
      </c>
      <c r="AC698" s="21">
        <v>2.97</v>
      </c>
      <c r="AD698" s="21">
        <v>120</v>
      </c>
      <c r="AE698" s="21">
        <v>0</v>
      </c>
      <c r="AF698" s="21">
        <v>0</v>
      </c>
      <c r="AG698" s="21">
        <v>0</v>
      </c>
      <c r="AH698" s="21">
        <v>0</v>
      </c>
      <c r="AI698" s="21">
        <v>0</v>
      </c>
      <c r="AJ698" s="21">
        <v>0</v>
      </c>
      <c r="AK698" s="20" t="s">
        <v>2</v>
      </c>
      <c r="AM698" s="20" t="s">
        <v>4</v>
      </c>
      <c r="AO698" s="20" t="s">
        <v>4</v>
      </c>
      <c r="AP698" s="20" t="s">
        <v>337</v>
      </c>
    </row>
    <row r="699" spans="1:42">
      <c r="A699" s="30">
        <v>122012</v>
      </c>
      <c r="B699" s="20" t="s">
        <v>2264</v>
      </c>
      <c r="C699" s="20">
        <v>20</v>
      </c>
      <c r="D699" s="20" t="s">
        <v>2442</v>
      </c>
      <c r="G699" s="20">
        <v>2</v>
      </c>
      <c r="H699" s="20" t="b">
        <v>0</v>
      </c>
      <c r="Q699" s="21">
        <v>0</v>
      </c>
      <c r="T699" s="21">
        <v>2.06</v>
      </c>
      <c r="U699" s="22">
        <v>43556</v>
      </c>
      <c r="X699" s="20">
        <v>2</v>
      </c>
      <c r="Z699" s="20" t="b">
        <v>0</v>
      </c>
      <c r="AC699" s="21">
        <v>2.06</v>
      </c>
      <c r="AD699" s="21">
        <v>120</v>
      </c>
      <c r="AE699" s="21">
        <v>0</v>
      </c>
      <c r="AF699" s="21">
        <v>0</v>
      </c>
      <c r="AG699" s="21">
        <v>0</v>
      </c>
      <c r="AH699" s="21">
        <v>0</v>
      </c>
      <c r="AI699" s="21">
        <v>0</v>
      </c>
      <c r="AJ699" s="21">
        <v>0</v>
      </c>
      <c r="AK699" s="20" t="s">
        <v>316</v>
      </c>
      <c r="AM699" s="20" t="s">
        <v>4</v>
      </c>
      <c r="AO699" s="20" t="s">
        <v>4</v>
      </c>
      <c r="AP699" s="20" t="s">
        <v>337</v>
      </c>
    </row>
    <row r="700" spans="1:42">
      <c r="A700" s="30">
        <v>122013</v>
      </c>
      <c r="B700" s="20" t="s">
        <v>2264</v>
      </c>
      <c r="C700" s="20">
        <v>22</v>
      </c>
      <c r="D700" s="20" t="s">
        <v>2443</v>
      </c>
      <c r="G700" s="20">
        <v>2</v>
      </c>
      <c r="H700" s="20" t="b">
        <v>0</v>
      </c>
      <c r="Q700" s="21">
        <v>0</v>
      </c>
      <c r="T700" s="21">
        <v>2.4500000000000002</v>
      </c>
      <c r="U700" s="22">
        <v>43556</v>
      </c>
      <c r="X700" s="20">
        <v>2</v>
      </c>
      <c r="Z700" s="20" t="b">
        <v>0</v>
      </c>
      <c r="AC700" s="21">
        <v>3.31</v>
      </c>
      <c r="AD700" s="21">
        <v>120</v>
      </c>
      <c r="AE700" s="21">
        <v>0</v>
      </c>
      <c r="AF700" s="21">
        <v>0</v>
      </c>
      <c r="AG700" s="21">
        <v>0</v>
      </c>
      <c r="AH700" s="21">
        <v>0</v>
      </c>
      <c r="AI700" s="21">
        <v>0</v>
      </c>
      <c r="AJ700" s="21">
        <v>0</v>
      </c>
      <c r="AK700" s="20" t="s">
        <v>316</v>
      </c>
      <c r="AM700" s="20" t="s">
        <v>4</v>
      </c>
      <c r="AO700" s="20" t="s">
        <v>4</v>
      </c>
      <c r="AP700" s="20" t="s">
        <v>337</v>
      </c>
    </row>
    <row r="701" spans="1:42">
      <c r="A701" s="30">
        <v>122014</v>
      </c>
      <c r="B701" s="20" t="s">
        <v>2264</v>
      </c>
      <c r="C701" s="20">
        <v>24</v>
      </c>
      <c r="D701" s="20" t="s">
        <v>2444</v>
      </c>
      <c r="G701" s="20">
        <v>2</v>
      </c>
      <c r="H701" s="20" t="b">
        <v>0</v>
      </c>
      <c r="J701" s="20">
        <v>0</v>
      </c>
      <c r="O701" s="20">
        <v>0</v>
      </c>
      <c r="P701" s="20">
        <v>0</v>
      </c>
      <c r="Q701" s="21">
        <v>0</v>
      </c>
      <c r="T701" s="21">
        <v>2.17</v>
      </c>
      <c r="U701" s="22">
        <v>43556</v>
      </c>
      <c r="W701" s="20">
        <v>0</v>
      </c>
      <c r="X701" s="20">
        <v>2</v>
      </c>
      <c r="Y701" s="20" t="b">
        <v>0</v>
      </c>
      <c r="Z701" s="20" t="b">
        <v>0</v>
      </c>
      <c r="AA701" s="21">
        <v>0</v>
      </c>
      <c r="AB701" s="21">
        <v>0</v>
      </c>
      <c r="AC701" s="21">
        <v>2.17</v>
      </c>
      <c r="AD701" s="21">
        <v>120</v>
      </c>
      <c r="AE701" s="21">
        <v>0</v>
      </c>
      <c r="AF701" s="21">
        <v>0</v>
      </c>
      <c r="AG701" s="21">
        <v>0</v>
      </c>
      <c r="AH701" s="21">
        <v>0</v>
      </c>
      <c r="AI701" s="21">
        <v>0</v>
      </c>
      <c r="AJ701" s="21">
        <v>0</v>
      </c>
      <c r="AK701" s="20" t="s">
        <v>316</v>
      </c>
      <c r="AM701" s="20" t="s">
        <v>4</v>
      </c>
      <c r="AO701" s="20" t="s">
        <v>4</v>
      </c>
      <c r="AP701" s="20" t="s">
        <v>337</v>
      </c>
    </row>
    <row r="702" spans="1:42">
      <c r="A702" s="30">
        <v>122015</v>
      </c>
      <c r="B702" s="20" t="s">
        <v>2264</v>
      </c>
      <c r="C702" s="20">
        <v>26</v>
      </c>
      <c r="D702" s="20" t="s">
        <v>2445</v>
      </c>
      <c r="G702" s="20">
        <v>2</v>
      </c>
      <c r="H702" s="20" t="b">
        <v>0</v>
      </c>
      <c r="Q702" s="21">
        <v>0</v>
      </c>
      <c r="T702" s="21">
        <v>2.17</v>
      </c>
      <c r="U702" s="22">
        <v>43556</v>
      </c>
      <c r="X702" s="20">
        <v>2</v>
      </c>
      <c r="Z702" s="20" t="b">
        <v>0</v>
      </c>
      <c r="AC702" s="21">
        <v>2.17</v>
      </c>
      <c r="AD702" s="21">
        <v>120</v>
      </c>
      <c r="AE702" s="21">
        <v>0</v>
      </c>
      <c r="AF702" s="21">
        <v>0</v>
      </c>
      <c r="AG702" s="21">
        <v>0</v>
      </c>
      <c r="AH702" s="21">
        <v>0</v>
      </c>
      <c r="AI702" s="21">
        <v>0</v>
      </c>
      <c r="AJ702" s="21">
        <v>0</v>
      </c>
      <c r="AK702" s="20" t="s">
        <v>316</v>
      </c>
      <c r="AM702" s="20" t="s">
        <v>4</v>
      </c>
      <c r="AO702" s="20" t="s">
        <v>4</v>
      </c>
      <c r="AP702" s="20" t="s">
        <v>337</v>
      </c>
    </row>
    <row r="703" spans="1:42">
      <c r="A703" s="30">
        <v>122016</v>
      </c>
      <c r="B703" s="20" t="s">
        <v>2264</v>
      </c>
      <c r="C703" s="20">
        <v>28</v>
      </c>
      <c r="D703" s="20" t="s">
        <v>2446</v>
      </c>
      <c r="G703" s="20">
        <v>2</v>
      </c>
      <c r="H703" s="20" t="b">
        <v>0</v>
      </c>
      <c r="O703" s="20">
        <v>0</v>
      </c>
      <c r="P703" s="20">
        <v>0</v>
      </c>
      <c r="Q703" s="21">
        <v>0</v>
      </c>
      <c r="T703" s="21">
        <v>2.4300000000000002</v>
      </c>
      <c r="U703" s="22">
        <v>43556</v>
      </c>
      <c r="W703" s="20">
        <v>0</v>
      </c>
      <c r="X703" s="20">
        <v>2</v>
      </c>
      <c r="Z703" s="20" t="b">
        <v>0</v>
      </c>
      <c r="AC703" s="21">
        <v>2.4300000000000002</v>
      </c>
      <c r="AD703" s="21">
        <v>120</v>
      </c>
      <c r="AE703" s="21">
        <v>0</v>
      </c>
      <c r="AF703" s="21">
        <v>0</v>
      </c>
      <c r="AG703" s="21">
        <v>0</v>
      </c>
      <c r="AH703" s="21">
        <v>0</v>
      </c>
      <c r="AI703" s="21">
        <v>0</v>
      </c>
      <c r="AJ703" s="21">
        <v>0</v>
      </c>
      <c r="AK703" s="20" t="s">
        <v>316</v>
      </c>
      <c r="AM703" s="20" t="s">
        <v>4</v>
      </c>
      <c r="AO703" s="20" t="s">
        <v>4</v>
      </c>
      <c r="AP703" s="20" t="s">
        <v>337</v>
      </c>
    </row>
    <row r="704" spans="1:42">
      <c r="A704" s="30">
        <v>122017</v>
      </c>
      <c r="B704" s="20" t="s">
        <v>2264</v>
      </c>
      <c r="C704" s="20">
        <v>30</v>
      </c>
      <c r="D704" s="20" t="s">
        <v>2447</v>
      </c>
      <c r="G704" s="20">
        <v>2</v>
      </c>
      <c r="H704" s="20" t="b">
        <v>0</v>
      </c>
      <c r="Q704" s="21">
        <v>0</v>
      </c>
      <c r="T704" s="21">
        <v>2.5299999999999998</v>
      </c>
      <c r="U704" s="22">
        <v>43556</v>
      </c>
      <c r="X704" s="20">
        <v>2</v>
      </c>
      <c r="Z704" s="20" t="b">
        <v>0</v>
      </c>
      <c r="AC704" s="21">
        <v>2.5299999999999998</v>
      </c>
      <c r="AD704" s="21">
        <v>120</v>
      </c>
      <c r="AE704" s="21">
        <v>0</v>
      </c>
      <c r="AF704" s="21">
        <v>0</v>
      </c>
      <c r="AG704" s="21">
        <v>0</v>
      </c>
      <c r="AH704" s="21">
        <v>0</v>
      </c>
      <c r="AI704" s="21">
        <v>0</v>
      </c>
      <c r="AJ704" s="21">
        <v>0</v>
      </c>
      <c r="AK704" s="20" t="s">
        <v>316</v>
      </c>
      <c r="AM704" s="20" t="s">
        <v>4</v>
      </c>
      <c r="AO704" s="20" t="s">
        <v>4</v>
      </c>
      <c r="AP704" s="20" t="s">
        <v>337</v>
      </c>
    </row>
    <row r="705" spans="1:42">
      <c r="A705" s="30">
        <v>122018</v>
      </c>
      <c r="B705" s="20" t="s">
        <v>2264</v>
      </c>
      <c r="C705" s="20">
        <v>32</v>
      </c>
      <c r="D705" s="20" t="s">
        <v>2448</v>
      </c>
      <c r="G705" s="20">
        <v>2</v>
      </c>
      <c r="H705" s="20" t="b">
        <v>0</v>
      </c>
      <c r="Q705" s="21">
        <v>0</v>
      </c>
      <c r="T705" s="21">
        <v>2.82</v>
      </c>
      <c r="U705" s="22">
        <v>43556</v>
      </c>
      <c r="X705" s="20">
        <v>2</v>
      </c>
      <c r="Z705" s="20" t="b">
        <v>0</v>
      </c>
      <c r="AC705" s="21">
        <v>2.82</v>
      </c>
      <c r="AD705" s="21">
        <v>120</v>
      </c>
      <c r="AE705" s="21">
        <v>0</v>
      </c>
      <c r="AF705" s="21">
        <v>0</v>
      </c>
      <c r="AG705" s="21">
        <v>0</v>
      </c>
      <c r="AH705" s="21">
        <v>0</v>
      </c>
      <c r="AI705" s="21">
        <v>0</v>
      </c>
      <c r="AJ705" s="21">
        <v>0</v>
      </c>
      <c r="AK705" s="20" t="s">
        <v>316</v>
      </c>
      <c r="AM705" s="20" t="s">
        <v>4</v>
      </c>
      <c r="AO705" s="20" t="s">
        <v>4</v>
      </c>
      <c r="AP705" s="20" t="s">
        <v>337</v>
      </c>
    </row>
    <row r="706" spans="1:42">
      <c r="A706" s="30">
        <v>122019</v>
      </c>
      <c r="B706" s="20" t="s">
        <v>2264</v>
      </c>
      <c r="C706" s="20">
        <v>34</v>
      </c>
      <c r="D706" s="20" t="s">
        <v>2449</v>
      </c>
      <c r="G706" s="20">
        <v>2</v>
      </c>
      <c r="H706" s="20" t="b">
        <v>0</v>
      </c>
      <c r="O706" s="20">
        <v>0</v>
      </c>
      <c r="P706" s="20">
        <v>0</v>
      </c>
      <c r="Q706" s="21">
        <v>0</v>
      </c>
      <c r="T706" s="21">
        <v>2.82</v>
      </c>
      <c r="U706" s="22">
        <v>43556</v>
      </c>
      <c r="W706" s="20">
        <v>0</v>
      </c>
      <c r="X706" s="20">
        <v>2</v>
      </c>
      <c r="Y706" s="20" t="b">
        <v>0</v>
      </c>
      <c r="Z706" s="20" t="b">
        <v>0</v>
      </c>
      <c r="AA706" s="21">
        <v>0</v>
      </c>
      <c r="AB706" s="21">
        <v>0</v>
      </c>
      <c r="AC706" s="21">
        <v>2.82</v>
      </c>
      <c r="AD706" s="21">
        <v>120</v>
      </c>
      <c r="AE706" s="21">
        <v>0</v>
      </c>
      <c r="AF706" s="21">
        <v>0</v>
      </c>
      <c r="AG706" s="21">
        <v>0</v>
      </c>
      <c r="AH706" s="21">
        <v>0</v>
      </c>
      <c r="AI706" s="21">
        <v>0</v>
      </c>
      <c r="AJ706" s="21">
        <v>0</v>
      </c>
      <c r="AK706" s="20" t="s">
        <v>316</v>
      </c>
      <c r="AM706" s="20" t="s">
        <v>4</v>
      </c>
      <c r="AO706" s="20" t="s">
        <v>4</v>
      </c>
      <c r="AP706" s="20" t="s">
        <v>337</v>
      </c>
    </row>
    <row r="707" spans="1:42">
      <c r="A707" s="30">
        <v>122020</v>
      </c>
      <c r="B707" s="20" t="s">
        <v>2264</v>
      </c>
      <c r="C707" s="20">
        <v>36</v>
      </c>
      <c r="D707" s="20" t="s">
        <v>2450</v>
      </c>
      <c r="G707" s="20">
        <v>2</v>
      </c>
      <c r="H707" s="20" t="b">
        <v>0</v>
      </c>
      <c r="Q707" s="21">
        <v>0</v>
      </c>
      <c r="T707" s="21">
        <v>3.17</v>
      </c>
      <c r="U707" s="22">
        <v>43556</v>
      </c>
      <c r="X707" s="20">
        <v>2</v>
      </c>
      <c r="Z707" s="20" t="b">
        <v>0</v>
      </c>
      <c r="AC707" s="21">
        <v>3.17</v>
      </c>
      <c r="AD707" s="21">
        <v>120</v>
      </c>
      <c r="AE707" s="21">
        <v>0</v>
      </c>
      <c r="AF707" s="21">
        <v>0</v>
      </c>
      <c r="AG707" s="21">
        <v>0</v>
      </c>
      <c r="AH707" s="21">
        <v>0</v>
      </c>
      <c r="AI707" s="21">
        <v>0</v>
      </c>
      <c r="AJ707" s="21">
        <v>0</v>
      </c>
      <c r="AK707" s="20" t="s">
        <v>316</v>
      </c>
      <c r="AM707" s="20" t="s">
        <v>4</v>
      </c>
      <c r="AO707" s="20" t="s">
        <v>4</v>
      </c>
      <c r="AP707" s="20" t="s">
        <v>337</v>
      </c>
    </row>
    <row r="708" spans="1:42">
      <c r="A708" s="30">
        <v>122021</v>
      </c>
      <c r="B708" s="20" t="s">
        <v>2264</v>
      </c>
      <c r="C708" s="20">
        <v>38</v>
      </c>
      <c r="D708" s="20" t="s">
        <v>2451</v>
      </c>
      <c r="G708" s="20">
        <v>2</v>
      </c>
      <c r="H708" s="20" t="b">
        <v>0</v>
      </c>
      <c r="J708" s="20">
        <v>0</v>
      </c>
      <c r="O708" s="20">
        <v>0</v>
      </c>
      <c r="P708" s="20">
        <v>0</v>
      </c>
      <c r="Q708" s="21">
        <v>0</v>
      </c>
      <c r="T708" s="21">
        <v>3.32</v>
      </c>
      <c r="U708" s="22">
        <v>43556</v>
      </c>
      <c r="W708" s="20">
        <v>0</v>
      </c>
      <c r="X708" s="20">
        <v>2</v>
      </c>
      <c r="Y708" s="20" t="b">
        <v>0</v>
      </c>
      <c r="Z708" s="20" t="b">
        <v>0</v>
      </c>
      <c r="AA708" s="21">
        <v>0</v>
      </c>
      <c r="AB708" s="21">
        <v>0</v>
      </c>
      <c r="AC708" s="21">
        <v>3.32</v>
      </c>
      <c r="AD708" s="21">
        <v>120</v>
      </c>
      <c r="AE708" s="21">
        <v>0</v>
      </c>
      <c r="AF708" s="21">
        <v>0</v>
      </c>
      <c r="AG708" s="21">
        <v>0</v>
      </c>
      <c r="AH708" s="21">
        <v>0</v>
      </c>
      <c r="AI708" s="21">
        <v>0</v>
      </c>
      <c r="AJ708" s="21">
        <v>0</v>
      </c>
      <c r="AK708" s="20" t="s">
        <v>316</v>
      </c>
      <c r="AM708" s="20" t="s">
        <v>4</v>
      </c>
      <c r="AO708" s="20" t="s">
        <v>4</v>
      </c>
      <c r="AP708" s="20" t="s">
        <v>337</v>
      </c>
    </row>
    <row r="709" spans="1:42">
      <c r="A709" s="30">
        <v>122022</v>
      </c>
      <c r="B709" s="20" t="s">
        <v>2264</v>
      </c>
      <c r="C709" s="20">
        <v>40</v>
      </c>
      <c r="D709" s="20" t="s">
        <v>2452</v>
      </c>
      <c r="G709" s="20">
        <v>2</v>
      </c>
      <c r="H709" s="20" t="b">
        <v>0</v>
      </c>
      <c r="J709" s="20">
        <v>0</v>
      </c>
      <c r="O709" s="20">
        <v>0</v>
      </c>
      <c r="P709" s="20">
        <v>0</v>
      </c>
      <c r="Q709" s="21">
        <v>0</v>
      </c>
      <c r="T709" s="21">
        <v>3.74</v>
      </c>
      <c r="U709" s="22">
        <v>43556</v>
      </c>
      <c r="W709" s="20">
        <v>0</v>
      </c>
      <c r="X709" s="20">
        <v>2</v>
      </c>
      <c r="Y709" s="20" t="b">
        <v>0</v>
      </c>
      <c r="Z709" s="20" t="b">
        <v>0</v>
      </c>
      <c r="AA709" s="21">
        <v>0</v>
      </c>
      <c r="AB709" s="21">
        <v>0</v>
      </c>
      <c r="AC709" s="21">
        <v>3.74</v>
      </c>
      <c r="AD709" s="21">
        <v>120</v>
      </c>
      <c r="AE709" s="21">
        <v>0</v>
      </c>
      <c r="AF709" s="21">
        <v>0</v>
      </c>
      <c r="AG709" s="21">
        <v>0</v>
      </c>
      <c r="AH709" s="21">
        <v>0</v>
      </c>
      <c r="AI709" s="21">
        <v>0</v>
      </c>
      <c r="AJ709" s="21">
        <v>0</v>
      </c>
      <c r="AK709" s="20" t="s">
        <v>316</v>
      </c>
      <c r="AM709" s="20" t="s">
        <v>4</v>
      </c>
      <c r="AO709" s="20" t="s">
        <v>4</v>
      </c>
      <c r="AP709" s="20" t="s">
        <v>337</v>
      </c>
    </row>
    <row r="710" spans="1:42">
      <c r="A710" s="30">
        <v>122024</v>
      </c>
      <c r="B710" s="20" t="s">
        <v>2264</v>
      </c>
      <c r="C710" s="20">
        <v>42</v>
      </c>
      <c r="D710" s="20" t="s">
        <v>2453</v>
      </c>
      <c r="G710" s="20">
        <v>2</v>
      </c>
      <c r="H710" s="20" t="b">
        <v>0</v>
      </c>
      <c r="Q710" s="21">
        <v>0</v>
      </c>
      <c r="T710" s="21">
        <v>4.51</v>
      </c>
      <c r="U710" s="22">
        <v>43556</v>
      </c>
      <c r="X710" s="20">
        <v>2</v>
      </c>
      <c r="Z710" s="20" t="b">
        <v>0</v>
      </c>
      <c r="AC710" s="21">
        <v>4.51</v>
      </c>
      <c r="AD710" s="21">
        <v>120</v>
      </c>
      <c r="AE710" s="21">
        <v>0</v>
      </c>
      <c r="AF710" s="21">
        <v>0</v>
      </c>
      <c r="AG710" s="21">
        <v>0</v>
      </c>
      <c r="AH710" s="21">
        <v>0</v>
      </c>
      <c r="AI710" s="21">
        <v>0</v>
      </c>
      <c r="AJ710" s="21">
        <v>0</v>
      </c>
      <c r="AK710" s="20" t="s">
        <v>316</v>
      </c>
      <c r="AM710" s="20" t="s">
        <v>4</v>
      </c>
      <c r="AO710" s="20" t="s">
        <v>4</v>
      </c>
      <c r="AP710" s="20" t="s">
        <v>337</v>
      </c>
    </row>
    <row r="711" spans="1:42">
      <c r="A711" s="30">
        <v>122025</v>
      </c>
      <c r="B711" s="20" t="s">
        <v>2264</v>
      </c>
      <c r="C711" s="20">
        <v>44</v>
      </c>
      <c r="D711" s="20" t="s">
        <v>2454</v>
      </c>
      <c r="G711" s="20">
        <v>2</v>
      </c>
      <c r="H711" s="20" t="b">
        <v>0</v>
      </c>
      <c r="Q711" s="21">
        <v>0</v>
      </c>
      <c r="T711" s="21">
        <v>5.01</v>
      </c>
      <c r="U711" s="22">
        <v>43556</v>
      </c>
      <c r="X711" s="20">
        <v>2</v>
      </c>
      <c r="Z711" s="20" t="b">
        <v>0</v>
      </c>
      <c r="AC711" s="21">
        <v>5.01</v>
      </c>
      <c r="AD711" s="21">
        <v>120</v>
      </c>
      <c r="AE711" s="21">
        <v>0</v>
      </c>
      <c r="AF711" s="21">
        <v>0</v>
      </c>
      <c r="AG711" s="21">
        <v>0</v>
      </c>
      <c r="AH711" s="21">
        <v>0</v>
      </c>
      <c r="AI711" s="21">
        <v>0</v>
      </c>
      <c r="AJ711" s="21">
        <v>0</v>
      </c>
      <c r="AK711" s="20" t="s">
        <v>316</v>
      </c>
      <c r="AM711" s="20" t="s">
        <v>4</v>
      </c>
      <c r="AO711" s="20" t="s">
        <v>4</v>
      </c>
      <c r="AP711" s="20" t="s">
        <v>337</v>
      </c>
    </row>
    <row r="712" spans="1:42">
      <c r="A712" s="30">
        <v>122027</v>
      </c>
      <c r="B712" s="20" t="s">
        <v>2264</v>
      </c>
      <c r="C712" s="20">
        <v>46</v>
      </c>
      <c r="D712" s="20" t="s">
        <v>2455</v>
      </c>
      <c r="G712" s="20">
        <v>2</v>
      </c>
      <c r="H712" s="20" t="b">
        <v>0</v>
      </c>
      <c r="Q712" s="21">
        <v>0</v>
      </c>
      <c r="T712" s="21">
        <v>5.89</v>
      </c>
      <c r="U712" s="22">
        <v>43556</v>
      </c>
      <c r="X712" s="20">
        <v>2</v>
      </c>
      <c r="Z712" s="20" t="b">
        <v>0</v>
      </c>
      <c r="AC712" s="21">
        <v>5.89</v>
      </c>
      <c r="AD712" s="21">
        <v>120</v>
      </c>
      <c r="AE712" s="21">
        <v>0</v>
      </c>
      <c r="AF712" s="21">
        <v>0</v>
      </c>
      <c r="AG712" s="21">
        <v>0</v>
      </c>
      <c r="AH712" s="21">
        <v>0</v>
      </c>
      <c r="AI712" s="21">
        <v>0</v>
      </c>
      <c r="AJ712" s="21">
        <v>0</v>
      </c>
      <c r="AK712" s="20" t="s">
        <v>316</v>
      </c>
      <c r="AM712" s="20" t="s">
        <v>4</v>
      </c>
      <c r="AO712" s="20" t="s">
        <v>4</v>
      </c>
      <c r="AP712" s="20" t="s">
        <v>337</v>
      </c>
    </row>
    <row r="713" spans="1:42">
      <c r="A713" s="30">
        <v>122030</v>
      </c>
      <c r="B713" s="20" t="s">
        <v>2264</v>
      </c>
      <c r="C713" s="20">
        <v>48</v>
      </c>
      <c r="D713" s="20" t="s">
        <v>2456</v>
      </c>
      <c r="G713" s="20">
        <v>2</v>
      </c>
      <c r="H713" s="20" t="b">
        <v>0</v>
      </c>
      <c r="Q713" s="21">
        <v>0</v>
      </c>
      <c r="T713" s="21">
        <v>5.89</v>
      </c>
      <c r="U713" s="22">
        <v>43556</v>
      </c>
      <c r="X713" s="20">
        <v>2</v>
      </c>
      <c r="Z713" s="20" t="b">
        <v>0</v>
      </c>
      <c r="AC713" s="21">
        <v>5.89</v>
      </c>
      <c r="AD713" s="21">
        <v>120</v>
      </c>
      <c r="AE713" s="21">
        <v>0</v>
      </c>
      <c r="AF713" s="21">
        <v>0</v>
      </c>
      <c r="AG713" s="21">
        <v>0</v>
      </c>
      <c r="AH713" s="21">
        <v>0</v>
      </c>
      <c r="AI713" s="21">
        <v>0</v>
      </c>
      <c r="AJ713" s="21">
        <v>0</v>
      </c>
      <c r="AK713" s="20" t="s">
        <v>316</v>
      </c>
      <c r="AM713" s="20" t="s">
        <v>4</v>
      </c>
      <c r="AO713" s="20" t="s">
        <v>4</v>
      </c>
      <c r="AP713" s="20" t="s">
        <v>337</v>
      </c>
    </row>
    <row r="714" spans="1:42">
      <c r="A714" s="30">
        <v>122032</v>
      </c>
      <c r="B714" s="20" t="s">
        <v>2264</v>
      </c>
      <c r="C714" s="20">
        <v>50</v>
      </c>
      <c r="D714" s="20" t="s">
        <v>5815</v>
      </c>
      <c r="G714" s="20">
        <v>2</v>
      </c>
      <c r="H714" s="20" t="b">
        <v>0</v>
      </c>
      <c r="O714" s="20">
        <v>0</v>
      </c>
      <c r="P714" s="20">
        <v>0</v>
      </c>
      <c r="Q714" s="21">
        <v>0</v>
      </c>
      <c r="T714" s="21">
        <v>13.66</v>
      </c>
      <c r="U714" s="22">
        <v>43594</v>
      </c>
      <c r="W714" s="20">
        <v>0</v>
      </c>
      <c r="X714" s="20">
        <v>2</v>
      </c>
      <c r="Y714" s="20" t="b">
        <v>0</v>
      </c>
      <c r="Z714" s="20" t="b">
        <v>0</v>
      </c>
      <c r="AA714" s="21">
        <v>0</v>
      </c>
      <c r="AB714" s="21">
        <v>0</v>
      </c>
      <c r="AC714" s="21">
        <v>13.66</v>
      </c>
      <c r="AD714" s="21">
        <v>120</v>
      </c>
      <c r="AE714" s="21">
        <v>0</v>
      </c>
      <c r="AF714" s="21">
        <v>0</v>
      </c>
      <c r="AG714" s="21">
        <v>0</v>
      </c>
      <c r="AH714" s="21">
        <v>0</v>
      </c>
      <c r="AI714" s="21">
        <v>0</v>
      </c>
      <c r="AJ714" s="21">
        <v>0</v>
      </c>
      <c r="AK714" s="20" t="s">
        <v>316</v>
      </c>
      <c r="AM714" s="20" t="s">
        <v>4</v>
      </c>
      <c r="AO714" s="20" t="s">
        <v>4</v>
      </c>
      <c r="AP714" s="20" t="s">
        <v>337</v>
      </c>
    </row>
    <row r="715" spans="1:42">
      <c r="A715" s="30">
        <v>122036</v>
      </c>
      <c r="B715" s="20" t="s">
        <v>2264</v>
      </c>
      <c r="C715" s="20">
        <v>52</v>
      </c>
      <c r="D715" s="20" t="s">
        <v>2457</v>
      </c>
      <c r="G715" s="20">
        <v>2</v>
      </c>
      <c r="H715" s="20" t="b">
        <v>0</v>
      </c>
      <c r="Q715" s="21">
        <v>0</v>
      </c>
      <c r="T715" s="21">
        <v>7.18</v>
      </c>
      <c r="U715" s="22">
        <v>43556</v>
      </c>
      <c r="X715" s="20">
        <v>2</v>
      </c>
      <c r="Z715" s="20" t="b">
        <v>0</v>
      </c>
      <c r="AC715" s="21">
        <v>7.18</v>
      </c>
      <c r="AD715" s="21">
        <v>120</v>
      </c>
      <c r="AE715" s="21">
        <v>0</v>
      </c>
      <c r="AF715" s="21">
        <v>0</v>
      </c>
      <c r="AG715" s="21">
        <v>0</v>
      </c>
      <c r="AH715" s="21">
        <v>0</v>
      </c>
      <c r="AI715" s="21">
        <v>0</v>
      </c>
      <c r="AJ715" s="21">
        <v>0</v>
      </c>
      <c r="AK715" s="20" t="s">
        <v>316</v>
      </c>
      <c r="AM715" s="20" t="s">
        <v>4</v>
      </c>
      <c r="AO715" s="20" t="s">
        <v>4</v>
      </c>
      <c r="AP715" s="20" t="s">
        <v>337</v>
      </c>
    </row>
    <row r="716" spans="1:42">
      <c r="A716" s="30">
        <v>122041</v>
      </c>
      <c r="B716" s="20" t="s">
        <v>2264</v>
      </c>
      <c r="C716" s="20">
        <v>54</v>
      </c>
      <c r="D716" s="20" t="s">
        <v>2458</v>
      </c>
      <c r="G716" s="20">
        <v>2</v>
      </c>
      <c r="H716" s="20" t="b">
        <v>0</v>
      </c>
      <c r="O716" s="20">
        <v>0</v>
      </c>
      <c r="P716" s="20">
        <v>0</v>
      </c>
      <c r="Q716" s="21">
        <v>0</v>
      </c>
      <c r="T716" s="21">
        <v>13.66</v>
      </c>
      <c r="U716" s="22">
        <v>43556</v>
      </c>
      <c r="W716" s="20">
        <v>0</v>
      </c>
      <c r="X716" s="20">
        <v>2</v>
      </c>
      <c r="Y716" s="20" t="b">
        <v>0</v>
      </c>
      <c r="Z716" s="20" t="b">
        <v>0</v>
      </c>
      <c r="AC716" s="21">
        <v>13.66</v>
      </c>
      <c r="AD716" s="21">
        <v>120</v>
      </c>
      <c r="AE716" s="21">
        <v>0</v>
      </c>
      <c r="AF716" s="21">
        <v>0</v>
      </c>
      <c r="AG716" s="21">
        <v>0</v>
      </c>
      <c r="AH716" s="21">
        <v>0</v>
      </c>
      <c r="AI716" s="21">
        <v>0</v>
      </c>
      <c r="AJ716" s="21">
        <v>0</v>
      </c>
      <c r="AK716" s="20" t="s">
        <v>316</v>
      </c>
      <c r="AM716" s="20" t="s">
        <v>4</v>
      </c>
      <c r="AO716" s="20" t="s">
        <v>4</v>
      </c>
      <c r="AP716" s="20" t="s">
        <v>337</v>
      </c>
    </row>
    <row r="717" spans="1:42">
      <c r="A717" s="30">
        <v>122046</v>
      </c>
      <c r="B717" s="20" t="s">
        <v>2264</v>
      </c>
      <c r="C717" s="20">
        <v>56</v>
      </c>
      <c r="D717" s="20" t="s">
        <v>2459</v>
      </c>
      <c r="G717" s="20">
        <v>2</v>
      </c>
      <c r="H717" s="20" t="b">
        <v>0</v>
      </c>
      <c r="Q717" s="21">
        <v>0</v>
      </c>
      <c r="T717" s="21">
        <v>14.16</v>
      </c>
      <c r="U717" s="22">
        <v>43556</v>
      </c>
      <c r="X717" s="20">
        <v>2</v>
      </c>
      <c r="Z717" s="20" t="b">
        <v>0</v>
      </c>
      <c r="AC717" s="21">
        <v>14.16</v>
      </c>
      <c r="AD717" s="21">
        <v>120</v>
      </c>
      <c r="AE717" s="21">
        <v>0</v>
      </c>
      <c r="AF717" s="21">
        <v>0</v>
      </c>
      <c r="AG717" s="21">
        <v>0</v>
      </c>
      <c r="AH717" s="21">
        <v>0</v>
      </c>
      <c r="AI717" s="21">
        <v>0</v>
      </c>
      <c r="AJ717" s="21">
        <v>0</v>
      </c>
      <c r="AK717" s="20" t="s">
        <v>316</v>
      </c>
      <c r="AM717" s="20" t="s">
        <v>4</v>
      </c>
      <c r="AO717" s="20" t="s">
        <v>4</v>
      </c>
      <c r="AP717" s="20" t="s">
        <v>337</v>
      </c>
    </row>
    <row r="718" spans="1:42">
      <c r="A718" s="30">
        <v>122051</v>
      </c>
      <c r="B718" s="20" t="s">
        <v>2264</v>
      </c>
      <c r="C718" s="20">
        <v>56</v>
      </c>
      <c r="D718" s="20" t="s">
        <v>2460</v>
      </c>
      <c r="G718" s="20">
        <v>3</v>
      </c>
      <c r="H718" s="20" t="b">
        <v>0</v>
      </c>
      <c r="J718" s="20">
        <v>0</v>
      </c>
      <c r="O718" s="20">
        <v>0</v>
      </c>
      <c r="P718" s="20">
        <v>0</v>
      </c>
      <c r="Q718" s="21">
        <v>1.35</v>
      </c>
      <c r="T718" s="21">
        <v>134.74</v>
      </c>
      <c r="U718" s="22">
        <v>43125</v>
      </c>
      <c r="W718" s="20">
        <v>0</v>
      </c>
      <c r="X718" s="20">
        <v>3</v>
      </c>
      <c r="Y718" s="20" t="b">
        <v>0</v>
      </c>
      <c r="Z718" s="20" t="b">
        <v>0</v>
      </c>
      <c r="AA718" s="21">
        <v>0</v>
      </c>
      <c r="AB718" s="21">
        <v>0</v>
      </c>
      <c r="AC718" s="21">
        <v>134.74</v>
      </c>
      <c r="AD718" s="21">
        <v>1</v>
      </c>
      <c r="AE718" s="21">
        <v>0.9</v>
      </c>
      <c r="AF718" s="21">
        <v>0.8</v>
      </c>
      <c r="AG718" s="21">
        <v>0.7</v>
      </c>
      <c r="AH718" s="21">
        <v>0.6</v>
      </c>
      <c r="AI718" s="21">
        <v>0.5</v>
      </c>
      <c r="AJ718" s="21">
        <v>0</v>
      </c>
      <c r="AM718" s="20" t="s">
        <v>4</v>
      </c>
      <c r="AO718" s="20" t="s">
        <v>4</v>
      </c>
      <c r="AP718" s="20" t="s">
        <v>372</v>
      </c>
    </row>
    <row r="719" spans="1:42">
      <c r="A719" s="30">
        <v>122052</v>
      </c>
      <c r="B719" s="20" t="s">
        <v>2264</v>
      </c>
      <c r="C719" s="20">
        <v>58</v>
      </c>
      <c r="D719" s="20" t="s">
        <v>2461</v>
      </c>
      <c r="G719" s="20">
        <v>3</v>
      </c>
      <c r="H719" s="20" t="b">
        <v>0</v>
      </c>
      <c r="Q719" s="21">
        <v>1.35</v>
      </c>
      <c r="T719" s="21">
        <v>134.74</v>
      </c>
      <c r="U719" s="22">
        <v>43110</v>
      </c>
      <c r="X719" s="20">
        <v>3</v>
      </c>
      <c r="Z719" s="20" t="b">
        <v>0</v>
      </c>
      <c r="AC719" s="21">
        <v>134.74</v>
      </c>
      <c r="AD719" s="21">
        <v>1</v>
      </c>
      <c r="AE719" s="21">
        <v>0.9</v>
      </c>
      <c r="AF719" s="21">
        <v>0.8</v>
      </c>
      <c r="AG719" s="21">
        <v>0.7</v>
      </c>
      <c r="AH719" s="21">
        <v>0.6</v>
      </c>
      <c r="AI719" s="21">
        <v>0.5</v>
      </c>
      <c r="AJ719" s="21">
        <v>0</v>
      </c>
      <c r="AK719" s="20" t="s">
        <v>2</v>
      </c>
      <c r="AM719" s="20" t="s">
        <v>4</v>
      </c>
      <c r="AO719" s="20" t="s">
        <v>4</v>
      </c>
      <c r="AP719" s="20" t="s">
        <v>337</v>
      </c>
    </row>
    <row r="720" spans="1:42">
      <c r="A720" s="30">
        <v>122053</v>
      </c>
      <c r="B720" s="20" t="s">
        <v>2264</v>
      </c>
      <c r="C720" s="20">
        <v>60</v>
      </c>
      <c r="D720" s="20" t="s">
        <v>2462</v>
      </c>
      <c r="G720" s="20">
        <v>3</v>
      </c>
      <c r="H720" s="20" t="b">
        <v>0</v>
      </c>
      <c r="J720" s="20">
        <v>0</v>
      </c>
      <c r="O720" s="20">
        <v>0</v>
      </c>
      <c r="P720" s="20">
        <v>0</v>
      </c>
      <c r="Q720" s="21">
        <v>2.06</v>
      </c>
      <c r="T720" s="21">
        <v>206.31</v>
      </c>
      <c r="U720" s="22">
        <v>43108</v>
      </c>
      <c r="W720" s="20">
        <v>0</v>
      </c>
      <c r="X720" s="20">
        <v>3</v>
      </c>
      <c r="Y720" s="20" t="b">
        <v>0</v>
      </c>
      <c r="Z720" s="20" t="b">
        <v>0</v>
      </c>
      <c r="AA720" s="21">
        <v>0</v>
      </c>
      <c r="AB720" s="21">
        <v>0</v>
      </c>
      <c r="AC720" s="21">
        <v>206.31</v>
      </c>
      <c r="AD720" s="21">
        <v>1</v>
      </c>
      <c r="AE720" s="21">
        <v>0.9</v>
      </c>
      <c r="AF720" s="21">
        <v>0.8</v>
      </c>
      <c r="AG720" s="21">
        <v>0.7</v>
      </c>
      <c r="AH720" s="21">
        <v>0.6</v>
      </c>
      <c r="AI720" s="21">
        <v>0.5</v>
      </c>
      <c r="AJ720" s="21">
        <v>0</v>
      </c>
      <c r="AK720" s="20" t="s">
        <v>2</v>
      </c>
      <c r="AM720" s="20" t="s">
        <v>4</v>
      </c>
      <c r="AO720" s="20" t="s">
        <v>4</v>
      </c>
      <c r="AP720" s="20" t="s">
        <v>337</v>
      </c>
    </row>
    <row r="721" spans="1:42">
      <c r="A721" s="30">
        <v>122061</v>
      </c>
      <c r="B721" s="20" t="s">
        <v>2264</v>
      </c>
      <c r="C721" s="20">
        <v>64</v>
      </c>
      <c r="D721" s="20" t="s">
        <v>2463</v>
      </c>
      <c r="G721" s="20">
        <v>2</v>
      </c>
      <c r="H721" s="20" t="b">
        <v>0</v>
      </c>
      <c r="J721" s="20">
        <v>0</v>
      </c>
      <c r="O721" s="20">
        <v>0</v>
      </c>
      <c r="P721" s="20">
        <v>0</v>
      </c>
      <c r="Q721" s="21">
        <v>0</v>
      </c>
      <c r="T721" s="21">
        <v>7.06</v>
      </c>
      <c r="U721" s="22">
        <v>43556</v>
      </c>
      <c r="W721" s="20">
        <v>0</v>
      </c>
      <c r="X721" s="20">
        <v>2</v>
      </c>
      <c r="Y721" s="20" t="b">
        <v>0</v>
      </c>
      <c r="Z721" s="20" t="b">
        <v>0</v>
      </c>
      <c r="AA721" s="21">
        <v>0</v>
      </c>
      <c r="AB721" s="21">
        <v>0</v>
      </c>
      <c r="AC721" s="21">
        <v>7.06</v>
      </c>
      <c r="AD721" s="21">
        <v>120</v>
      </c>
      <c r="AE721" s="21">
        <v>0</v>
      </c>
      <c r="AF721" s="21">
        <v>0</v>
      </c>
      <c r="AG721" s="21">
        <v>0</v>
      </c>
      <c r="AH721" s="21">
        <v>0</v>
      </c>
      <c r="AI721" s="21">
        <v>0</v>
      </c>
      <c r="AJ721" s="21">
        <v>0</v>
      </c>
      <c r="AK721" s="20" t="s">
        <v>52</v>
      </c>
      <c r="AM721" s="20" t="s">
        <v>4</v>
      </c>
      <c r="AO721" s="20" t="s">
        <v>4</v>
      </c>
      <c r="AP721" s="20" t="s">
        <v>372</v>
      </c>
    </row>
    <row r="722" spans="1:42">
      <c r="A722" s="30">
        <v>122062</v>
      </c>
      <c r="B722" s="20" t="s">
        <v>2264</v>
      </c>
      <c r="C722" s="20">
        <v>66</v>
      </c>
      <c r="D722" s="20" t="s">
        <v>2464</v>
      </c>
      <c r="G722" s="20">
        <v>2</v>
      </c>
      <c r="H722" s="20" t="b">
        <v>0</v>
      </c>
      <c r="J722" s="20">
        <v>0</v>
      </c>
      <c r="O722" s="20">
        <v>0</v>
      </c>
      <c r="P722" s="20">
        <v>0</v>
      </c>
      <c r="Q722" s="21">
        <v>0</v>
      </c>
      <c r="T722" s="21">
        <v>11.95</v>
      </c>
      <c r="U722" s="22">
        <v>43556</v>
      </c>
      <c r="W722" s="20">
        <v>0</v>
      </c>
      <c r="X722" s="20">
        <v>2</v>
      </c>
      <c r="Y722" s="20" t="b">
        <v>0</v>
      </c>
      <c r="Z722" s="20" t="b">
        <v>0</v>
      </c>
      <c r="AA722" s="21">
        <v>0</v>
      </c>
      <c r="AB722" s="21">
        <v>0</v>
      </c>
      <c r="AC722" s="21">
        <v>11.95</v>
      </c>
      <c r="AD722" s="21">
        <v>120</v>
      </c>
      <c r="AE722" s="21">
        <v>0</v>
      </c>
      <c r="AF722" s="21">
        <v>0</v>
      </c>
      <c r="AG722" s="21">
        <v>0</v>
      </c>
      <c r="AH722" s="21">
        <v>0</v>
      </c>
      <c r="AI722" s="21">
        <v>0</v>
      </c>
      <c r="AJ722" s="21">
        <v>0</v>
      </c>
      <c r="AK722" s="20" t="s">
        <v>52</v>
      </c>
      <c r="AM722" s="20" t="s">
        <v>4</v>
      </c>
      <c r="AO722" s="20" t="s">
        <v>4</v>
      </c>
      <c r="AP722" s="20" t="s">
        <v>372</v>
      </c>
    </row>
    <row r="723" spans="1:42">
      <c r="A723" s="30">
        <v>122063</v>
      </c>
      <c r="B723" s="20" t="s">
        <v>2264</v>
      </c>
      <c r="C723" s="20">
        <v>68</v>
      </c>
      <c r="D723" s="20" t="s">
        <v>2465</v>
      </c>
      <c r="G723" s="20">
        <v>2</v>
      </c>
      <c r="H723" s="20" t="b">
        <v>0</v>
      </c>
      <c r="J723" s="20">
        <v>0</v>
      </c>
      <c r="O723" s="20">
        <v>0</v>
      </c>
      <c r="P723" s="20">
        <v>0</v>
      </c>
      <c r="Q723" s="21">
        <v>0</v>
      </c>
      <c r="T723" s="21">
        <v>23.34</v>
      </c>
      <c r="U723" s="22">
        <v>43556</v>
      </c>
      <c r="W723" s="20">
        <v>0</v>
      </c>
      <c r="X723" s="20">
        <v>2</v>
      </c>
      <c r="Y723" s="20" t="b">
        <v>0</v>
      </c>
      <c r="Z723" s="20" t="b">
        <v>0</v>
      </c>
      <c r="AA723" s="21">
        <v>0</v>
      </c>
      <c r="AB723" s="21">
        <v>0</v>
      </c>
      <c r="AC723" s="21">
        <v>23.34</v>
      </c>
      <c r="AD723" s="21">
        <v>120</v>
      </c>
      <c r="AE723" s="21">
        <v>0</v>
      </c>
      <c r="AF723" s="21">
        <v>0</v>
      </c>
      <c r="AG723" s="21">
        <v>0</v>
      </c>
      <c r="AH723" s="21">
        <v>0</v>
      </c>
      <c r="AI723" s="21">
        <v>0</v>
      </c>
      <c r="AJ723" s="21">
        <v>0</v>
      </c>
      <c r="AK723" s="20" t="s">
        <v>1</v>
      </c>
      <c r="AM723" s="20" t="s">
        <v>4</v>
      </c>
      <c r="AO723" s="20" t="s">
        <v>4</v>
      </c>
      <c r="AP723" s="20" t="s">
        <v>372</v>
      </c>
    </row>
    <row r="724" spans="1:42">
      <c r="A724" s="30">
        <v>122100</v>
      </c>
      <c r="B724" s="20" t="s">
        <v>2264</v>
      </c>
      <c r="C724" s="20">
        <v>70</v>
      </c>
      <c r="D724" s="20" t="s">
        <v>2466</v>
      </c>
      <c r="G724" s="20">
        <v>2</v>
      </c>
      <c r="H724" s="20" t="b">
        <v>0</v>
      </c>
      <c r="Q724" s="21">
        <v>0</v>
      </c>
      <c r="T724" s="21">
        <v>3.94</v>
      </c>
      <c r="U724" s="22">
        <v>43556</v>
      </c>
      <c r="X724" s="20">
        <v>2</v>
      </c>
      <c r="Z724" s="20" t="b">
        <v>0</v>
      </c>
      <c r="AC724" s="21">
        <v>3.94</v>
      </c>
      <c r="AD724" s="21">
        <v>120</v>
      </c>
      <c r="AE724" s="21">
        <v>0</v>
      </c>
      <c r="AF724" s="21">
        <v>0</v>
      </c>
      <c r="AG724" s="21">
        <v>0</v>
      </c>
      <c r="AH724" s="21">
        <v>0</v>
      </c>
      <c r="AI724" s="21">
        <v>0</v>
      </c>
      <c r="AJ724" s="21">
        <v>0</v>
      </c>
      <c r="AK724" s="20" t="s">
        <v>82</v>
      </c>
      <c r="AM724" s="20" t="s">
        <v>4</v>
      </c>
      <c r="AO724" s="20" t="s">
        <v>4</v>
      </c>
      <c r="AP724" s="20" t="s">
        <v>337</v>
      </c>
    </row>
    <row r="725" spans="1:42">
      <c r="A725" s="30">
        <v>122102</v>
      </c>
      <c r="B725" s="20" t="s">
        <v>2264</v>
      </c>
      <c r="C725" s="20">
        <v>72</v>
      </c>
      <c r="D725" s="20" t="s">
        <v>2467</v>
      </c>
      <c r="G725" s="20">
        <v>2</v>
      </c>
      <c r="H725" s="20" t="b">
        <v>0</v>
      </c>
      <c r="Q725" s="21">
        <v>0</v>
      </c>
      <c r="T725" s="21">
        <v>2.2599999999999998</v>
      </c>
      <c r="U725" s="22">
        <v>43556</v>
      </c>
      <c r="X725" s="20">
        <v>2</v>
      </c>
      <c r="Z725" s="20" t="b">
        <v>0</v>
      </c>
      <c r="AC725" s="21">
        <v>2.2599999999999998</v>
      </c>
      <c r="AD725" s="21">
        <v>120</v>
      </c>
      <c r="AE725" s="21">
        <v>0</v>
      </c>
      <c r="AF725" s="21">
        <v>0</v>
      </c>
      <c r="AG725" s="21">
        <v>0</v>
      </c>
      <c r="AH725" s="21">
        <v>0</v>
      </c>
      <c r="AI725" s="21">
        <v>0</v>
      </c>
      <c r="AJ725" s="21">
        <v>0</v>
      </c>
      <c r="AK725" s="20" t="s">
        <v>316</v>
      </c>
      <c r="AM725" s="20" t="s">
        <v>4</v>
      </c>
      <c r="AO725" s="20" t="s">
        <v>4</v>
      </c>
      <c r="AP725" s="20" t="s">
        <v>337</v>
      </c>
    </row>
    <row r="726" spans="1:42">
      <c r="A726" s="30">
        <v>122104</v>
      </c>
      <c r="B726" s="20" t="s">
        <v>2264</v>
      </c>
      <c r="C726" s="20">
        <v>74</v>
      </c>
      <c r="D726" s="20" t="s">
        <v>2468</v>
      </c>
      <c r="G726" s="20">
        <v>2</v>
      </c>
      <c r="H726" s="20" t="b">
        <v>0</v>
      </c>
      <c r="Q726" s="21">
        <v>0</v>
      </c>
      <c r="T726" s="21">
        <v>2.1</v>
      </c>
      <c r="U726" s="22">
        <v>43556</v>
      </c>
      <c r="X726" s="20">
        <v>2</v>
      </c>
      <c r="Z726" s="20" t="b">
        <v>0</v>
      </c>
      <c r="AC726" s="21">
        <v>2.1</v>
      </c>
      <c r="AD726" s="21">
        <v>120</v>
      </c>
      <c r="AE726" s="21">
        <v>0</v>
      </c>
      <c r="AF726" s="21">
        <v>0</v>
      </c>
      <c r="AG726" s="21">
        <v>0</v>
      </c>
      <c r="AH726" s="21">
        <v>0</v>
      </c>
      <c r="AI726" s="21">
        <v>0</v>
      </c>
      <c r="AJ726" s="21">
        <v>0</v>
      </c>
      <c r="AK726" s="20" t="s">
        <v>316</v>
      </c>
      <c r="AM726" s="20" t="s">
        <v>4</v>
      </c>
      <c r="AO726" s="20" t="s">
        <v>4</v>
      </c>
      <c r="AP726" s="20" t="s">
        <v>337</v>
      </c>
    </row>
    <row r="727" spans="1:42">
      <c r="A727" s="30">
        <v>122106</v>
      </c>
      <c r="B727" s="20" t="s">
        <v>2264</v>
      </c>
      <c r="C727" s="20">
        <v>76</v>
      </c>
      <c r="D727" s="20" t="s">
        <v>2469</v>
      </c>
      <c r="G727" s="20">
        <v>2</v>
      </c>
      <c r="H727" s="20" t="b">
        <v>0</v>
      </c>
      <c r="Q727" s="21">
        <v>0</v>
      </c>
      <c r="T727" s="21">
        <v>2.13</v>
      </c>
      <c r="U727" s="22">
        <v>43556</v>
      </c>
      <c r="X727" s="20">
        <v>2</v>
      </c>
      <c r="Z727" s="20" t="b">
        <v>0</v>
      </c>
      <c r="AC727" s="21">
        <v>2.13</v>
      </c>
      <c r="AD727" s="21">
        <v>120</v>
      </c>
      <c r="AE727" s="21">
        <v>0</v>
      </c>
      <c r="AF727" s="21">
        <v>0</v>
      </c>
      <c r="AG727" s="21">
        <v>0</v>
      </c>
      <c r="AH727" s="21">
        <v>0</v>
      </c>
      <c r="AI727" s="21">
        <v>0</v>
      </c>
      <c r="AJ727" s="21">
        <v>0</v>
      </c>
      <c r="AK727" s="20" t="s">
        <v>316</v>
      </c>
      <c r="AM727" s="20" t="s">
        <v>4</v>
      </c>
      <c r="AO727" s="20" t="s">
        <v>4</v>
      </c>
      <c r="AP727" s="20" t="s">
        <v>337</v>
      </c>
    </row>
    <row r="728" spans="1:42">
      <c r="A728" s="30">
        <v>122108</v>
      </c>
      <c r="B728" s="20" t="s">
        <v>2264</v>
      </c>
      <c r="C728" s="20">
        <v>78</v>
      </c>
      <c r="D728" s="20" t="s">
        <v>2470</v>
      </c>
      <c r="G728" s="20">
        <v>2</v>
      </c>
      <c r="H728" s="20" t="b">
        <v>0</v>
      </c>
      <c r="Q728" s="21">
        <v>0</v>
      </c>
      <c r="T728" s="21">
        <v>2.14</v>
      </c>
      <c r="U728" s="22">
        <v>43556</v>
      </c>
      <c r="X728" s="20">
        <v>2</v>
      </c>
      <c r="Z728" s="20" t="b">
        <v>0</v>
      </c>
      <c r="AC728" s="21">
        <v>2.14</v>
      </c>
      <c r="AD728" s="21">
        <v>120</v>
      </c>
      <c r="AE728" s="21">
        <v>0</v>
      </c>
      <c r="AF728" s="21">
        <v>0</v>
      </c>
      <c r="AG728" s="21">
        <v>0</v>
      </c>
      <c r="AH728" s="21">
        <v>0</v>
      </c>
      <c r="AI728" s="21">
        <v>0</v>
      </c>
      <c r="AJ728" s="21">
        <v>0</v>
      </c>
      <c r="AK728" s="20" t="s">
        <v>316</v>
      </c>
      <c r="AM728" s="20" t="s">
        <v>4</v>
      </c>
      <c r="AO728" s="20" t="s">
        <v>4</v>
      </c>
      <c r="AP728" s="20" t="s">
        <v>337</v>
      </c>
    </row>
    <row r="729" spans="1:42">
      <c r="A729" s="30">
        <v>122110</v>
      </c>
      <c r="B729" s="20" t="s">
        <v>2264</v>
      </c>
      <c r="C729" s="20">
        <v>80</v>
      </c>
      <c r="D729" s="20" t="s">
        <v>2471</v>
      </c>
      <c r="G729" s="20">
        <v>2</v>
      </c>
      <c r="H729" s="20" t="b">
        <v>0</v>
      </c>
      <c r="J729" s="20">
        <v>0</v>
      </c>
      <c r="O729" s="20">
        <v>0</v>
      </c>
      <c r="P729" s="20">
        <v>0</v>
      </c>
      <c r="Q729" s="21">
        <v>0</v>
      </c>
      <c r="T729" s="21">
        <v>2.16</v>
      </c>
      <c r="U729" s="22">
        <v>43556</v>
      </c>
      <c r="W729" s="20">
        <v>0</v>
      </c>
      <c r="X729" s="20">
        <v>2</v>
      </c>
      <c r="Y729" s="20" t="b">
        <v>0</v>
      </c>
      <c r="Z729" s="20" t="b">
        <v>0</v>
      </c>
      <c r="AA729" s="21">
        <v>0</v>
      </c>
      <c r="AB729" s="21">
        <v>0</v>
      </c>
      <c r="AC729" s="21">
        <v>2.16</v>
      </c>
      <c r="AD729" s="21">
        <v>120</v>
      </c>
      <c r="AE729" s="21">
        <v>0</v>
      </c>
      <c r="AF729" s="21">
        <v>0</v>
      </c>
      <c r="AG729" s="21">
        <v>0</v>
      </c>
      <c r="AH729" s="21">
        <v>0</v>
      </c>
      <c r="AI729" s="21">
        <v>0</v>
      </c>
      <c r="AJ729" s="21">
        <v>0</v>
      </c>
      <c r="AK729" s="20" t="s">
        <v>316</v>
      </c>
      <c r="AM729" s="20" t="s">
        <v>4</v>
      </c>
      <c r="AO729" s="20" t="s">
        <v>4</v>
      </c>
      <c r="AP729" s="20" t="s">
        <v>337</v>
      </c>
    </row>
    <row r="730" spans="1:42">
      <c r="A730" s="30">
        <v>122112</v>
      </c>
      <c r="B730" s="20" t="s">
        <v>2264</v>
      </c>
      <c r="C730" s="20">
        <v>82</v>
      </c>
      <c r="D730" s="20" t="s">
        <v>2472</v>
      </c>
      <c r="G730" s="20">
        <v>2</v>
      </c>
      <c r="H730" s="20" t="b">
        <v>0</v>
      </c>
      <c r="Q730" s="21">
        <v>0</v>
      </c>
      <c r="T730" s="21">
        <v>2.61</v>
      </c>
      <c r="U730" s="22">
        <v>43556</v>
      </c>
      <c r="X730" s="20">
        <v>2</v>
      </c>
      <c r="Z730" s="20" t="b">
        <v>0</v>
      </c>
      <c r="AC730" s="21">
        <v>2.61</v>
      </c>
      <c r="AD730" s="21">
        <v>120</v>
      </c>
      <c r="AE730" s="21">
        <v>0</v>
      </c>
      <c r="AF730" s="21">
        <v>0</v>
      </c>
      <c r="AG730" s="21">
        <v>0</v>
      </c>
      <c r="AH730" s="21">
        <v>0</v>
      </c>
      <c r="AI730" s="21">
        <v>0</v>
      </c>
      <c r="AJ730" s="21">
        <v>0</v>
      </c>
      <c r="AK730" s="20" t="s">
        <v>316</v>
      </c>
      <c r="AM730" s="20" t="s">
        <v>4</v>
      </c>
      <c r="AO730" s="20" t="s">
        <v>4</v>
      </c>
      <c r="AP730" s="20" t="s">
        <v>337</v>
      </c>
    </row>
    <row r="731" spans="1:42">
      <c r="A731" s="30">
        <v>122114</v>
      </c>
      <c r="B731" s="20" t="s">
        <v>2264</v>
      </c>
      <c r="C731" s="20">
        <v>84</v>
      </c>
      <c r="D731" s="20" t="s">
        <v>2473</v>
      </c>
      <c r="G731" s="20">
        <v>2</v>
      </c>
      <c r="H731" s="20" t="b">
        <v>0</v>
      </c>
      <c r="Q731" s="21">
        <v>0</v>
      </c>
      <c r="T731" s="21">
        <v>2.91</v>
      </c>
      <c r="U731" s="22">
        <v>43556</v>
      </c>
      <c r="X731" s="20">
        <v>2</v>
      </c>
      <c r="Z731" s="20" t="b">
        <v>0</v>
      </c>
      <c r="AC731" s="21">
        <v>2.91</v>
      </c>
      <c r="AD731" s="21">
        <v>120</v>
      </c>
      <c r="AE731" s="21">
        <v>0</v>
      </c>
      <c r="AF731" s="21">
        <v>0</v>
      </c>
      <c r="AG731" s="21">
        <v>0</v>
      </c>
      <c r="AH731" s="21">
        <v>0</v>
      </c>
      <c r="AI731" s="21">
        <v>0</v>
      </c>
      <c r="AJ731" s="21">
        <v>0</v>
      </c>
      <c r="AK731" s="20" t="s">
        <v>316</v>
      </c>
      <c r="AM731" s="20" t="s">
        <v>4</v>
      </c>
      <c r="AO731" s="20" t="s">
        <v>4</v>
      </c>
      <c r="AP731" s="20" t="s">
        <v>337</v>
      </c>
    </row>
    <row r="732" spans="1:42">
      <c r="A732" s="30">
        <v>122116</v>
      </c>
      <c r="B732" s="20" t="s">
        <v>2264</v>
      </c>
      <c r="C732" s="20">
        <v>86</v>
      </c>
      <c r="D732" s="20" t="s">
        <v>2474</v>
      </c>
      <c r="G732" s="20">
        <v>2</v>
      </c>
      <c r="H732" s="20" t="b">
        <v>0</v>
      </c>
      <c r="J732" s="20">
        <v>0</v>
      </c>
      <c r="O732" s="20">
        <v>0</v>
      </c>
      <c r="P732" s="20">
        <v>0</v>
      </c>
      <c r="Q732" s="21">
        <v>0</v>
      </c>
      <c r="T732" s="21">
        <v>2.91</v>
      </c>
      <c r="U732" s="22">
        <v>43556</v>
      </c>
      <c r="W732" s="20">
        <v>0</v>
      </c>
      <c r="X732" s="20">
        <v>2</v>
      </c>
      <c r="Y732" s="20" t="b">
        <v>0</v>
      </c>
      <c r="Z732" s="20" t="b">
        <v>0</v>
      </c>
      <c r="AA732" s="21">
        <v>0</v>
      </c>
      <c r="AB732" s="21">
        <v>0</v>
      </c>
      <c r="AC732" s="21">
        <v>2.91</v>
      </c>
      <c r="AD732" s="21">
        <v>120</v>
      </c>
      <c r="AE732" s="21">
        <v>0</v>
      </c>
      <c r="AF732" s="21">
        <v>0</v>
      </c>
      <c r="AG732" s="21">
        <v>0</v>
      </c>
      <c r="AH732" s="21">
        <v>0</v>
      </c>
      <c r="AI732" s="21">
        <v>0</v>
      </c>
      <c r="AJ732" s="21">
        <v>0</v>
      </c>
      <c r="AK732" s="20" t="s">
        <v>316</v>
      </c>
      <c r="AM732" s="20" t="s">
        <v>4</v>
      </c>
      <c r="AO732" s="20" t="s">
        <v>4</v>
      </c>
      <c r="AP732" s="20" t="s">
        <v>337</v>
      </c>
    </row>
    <row r="733" spans="1:42">
      <c r="A733" s="30">
        <v>122118</v>
      </c>
      <c r="B733" s="20" t="s">
        <v>2264</v>
      </c>
      <c r="C733" s="20">
        <v>88</v>
      </c>
      <c r="D733" s="20" t="s">
        <v>2475</v>
      </c>
      <c r="G733" s="20">
        <v>2</v>
      </c>
      <c r="H733" s="20" t="b">
        <v>0</v>
      </c>
      <c r="Q733" s="21">
        <v>0</v>
      </c>
      <c r="T733" s="21">
        <v>3.12</v>
      </c>
      <c r="U733" s="22">
        <v>43556</v>
      </c>
      <c r="X733" s="20">
        <v>2</v>
      </c>
      <c r="Z733" s="20" t="b">
        <v>0</v>
      </c>
      <c r="AC733" s="21">
        <v>3.12</v>
      </c>
      <c r="AD733" s="21">
        <v>120</v>
      </c>
      <c r="AE733" s="21">
        <v>0</v>
      </c>
      <c r="AF733" s="21">
        <v>0</v>
      </c>
      <c r="AG733" s="21">
        <v>0</v>
      </c>
      <c r="AH733" s="21">
        <v>0</v>
      </c>
      <c r="AI733" s="21">
        <v>0</v>
      </c>
      <c r="AJ733" s="21">
        <v>0</v>
      </c>
      <c r="AK733" s="20" t="s">
        <v>316</v>
      </c>
      <c r="AM733" s="20" t="s">
        <v>4</v>
      </c>
      <c r="AO733" s="20" t="s">
        <v>4</v>
      </c>
      <c r="AP733" s="20" t="s">
        <v>337</v>
      </c>
    </row>
    <row r="734" spans="1:42">
      <c r="A734" s="30">
        <v>122120</v>
      </c>
      <c r="B734" s="20" t="s">
        <v>2264</v>
      </c>
      <c r="C734" s="20">
        <v>90</v>
      </c>
      <c r="D734" s="20" t="s">
        <v>2476</v>
      </c>
      <c r="G734" s="20">
        <v>2</v>
      </c>
      <c r="H734" s="20" t="b">
        <v>0</v>
      </c>
      <c r="Q734" s="21">
        <v>0</v>
      </c>
      <c r="T734" s="21">
        <v>3.32</v>
      </c>
      <c r="U734" s="22">
        <v>43556</v>
      </c>
      <c r="X734" s="20">
        <v>2</v>
      </c>
      <c r="Z734" s="20" t="b">
        <v>0</v>
      </c>
      <c r="AC734" s="21">
        <v>3.32</v>
      </c>
      <c r="AD734" s="21">
        <v>120</v>
      </c>
      <c r="AE734" s="21">
        <v>0</v>
      </c>
      <c r="AF734" s="21">
        <v>0</v>
      </c>
      <c r="AG734" s="21">
        <v>0</v>
      </c>
      <c r="AH734" s="21">
        <v>0</v>
      </c>
      <c r="AI734" s="21">
        <v>0</v>
      </c>
      <c r="AJ734" s="21">
        <v>0</v>
      </c>
      <c r="AK734" s="20" t="s">
        <v>316</v>
      </c>
      <c r="AM734" s="20" t="s">
        <v>4</v>
      </c>
      <c r="AO734" s="20" t="s">
        <v>4</v>
      </c>
      <c r="AP734" s="20" t="s">
        <v>337</v>
      </c>
    </row>
    <row r="735" spans="1:42">
      <c r="A735" s="30">
        <v>122122</v>
      </c>
      <c r="B735" s="20" t="s">
        <v>2264</v>
      </c>
      <c r="C735" s="20">
        <v>92</v>
      </c>
      <c r="D735" s="20" t="s">
        <v>2477</v>
      </c>
      <c r="G735" s="20">
        <v>2</v>
      </c>
      <c r="H735" s="20" t="b">
        <v>0</v>
      </c>
      <c r="Q735" s="21">
        <v>0</v>
      </c>
      <c r="T735" s="21">
        <v>3.45</v>
      </c>
      <c r="U735" s="22">
        <v>43556</v>
      </c>
      <c r="X735" s="20">
        <v>2</v>
      </c>
      <c r="Z735" s="20" t="b">
        <v>0</v>
      </c>
      <c r="AC735" s="21">
        <v>3.45</v>
      </c>
      <c r="AD735" s="21">
        <v>120</v>
      </c>
      <c r="AE735" s="21">
        <v>0</v>
      </c>
      <c r="AF735" s="21">
        <v>0</v>
      </c>
      <c r="AG735" s="21">
        <v>0</v>
      </c>
      <c r="AH735" s="21">
        <v>0</v>
      </c>
      <c r="AI735" s="21">
        <v>0</v>
      </c>
      <c r="AJ735" s="21">
        <v>0</v>
      </c>
      <c r="AK735" s="20" t="s">
        <v>316</v>
      </c>
      <c r="AM735" s="20" t="s">
        <v>4</v>
      </c>
      <c r="AO735" s="20" t="s">
        <v>4</v>
      </c>
      <c r="AP735" s="20" t="s">
        <v>337</v>
      </c>
    </row>
    <row r="736" spans="1:42">
      <c r="A736" s="30">
        <v>122124</v>
      </c>
      <c r="B736" s="20" t="s">
        <v>2264</v>
      </c>
      <c r="C736" s="20">
        <v>94</v>
      </c>
      <c r="D736" s="20" t="s">
        <v>2478</v>
      </c>
      <c r="G736" s="20">
        <v>2</v>
      </c>
      <c r="H736" s="20" t="b">
        <v>0</v>
      </c>
      <c r="J736" s="20">
        <v>0</v>
      </c>
      <c r="O736" s="20">
        <v>0</v>
      </c>
      <c r="P736" s="20">
        <v>0</v>
      </c>
      <c r="Q736" s="21">
        <v>0</v>
      </c>
      <c r="T736" s="21">
        <v>3.45</v>
      </c>
      <c r="U736" s="22">
        <v>43556</v>
      </c>
      <c r="W736" s="20">
        <v>0</v>
      </c>
      <c r="X736" s="20">
        <v>2</v>
      </c>
      <c r="Y736" s="20" t="b">
        <v>0</v>
      </c>
      <c r="Z736" s="20" t="b">
        <v>0</v>
      </c>
      <c r="AA736" s="21">
        <v>0</v>
      </c>
      <c r="AB736" s="21">
        <v>0</v>
      </c>
      <c r="AC736" s="21">
        <v>3.45</v>
      </c>
      <c r="AD736" s="21">
        <v>120</v>
      </c>
      <c r="AE736" s="21">
        <v>0</v>
      </c>
      <c r="AF736" s="21">
        <v>0</v>
      </c>
      <c r="AG736" s="21">
        <v>0</v>
      </c>
      <c r="AH736" s="21">
        <v>0</v>
      </c>
      <c r="AI736" s="21">
        <v>0</v>
      </c>
      <c r="AJ736" s="21">
        <v>0</v>
      </c>
      <c r="AK736" s="20" t="s">
        <v>316</v>
      </c>
      <c r="AM736" s="20" t="s">
        <v>4</v>
      </c>
      <c r="AO736" s="20" t="s">
        <v>4</v>
      </c>
      <c r="AP736" s="20" t="s">
        <v>337</v>
      </c>
    </row>
    <row r="737" spans="1:42">
      <c r="A737" s="30">
        <v>122126</v>
      </c>
      <c r="B737" s="20" t="s">
        <v>2264</v>
      </c>
      <c r="C737" s="20">
        <v>96</v>
      </c>
      <c r="D737" s="20" t="s">
        <v>2479</v>
      </c>
      <c r="G737" s="20">
        <v>2</v>
      </c>
      <c r="H737" s="20" t="b">
        <v>0</v>
      </c>
      <c r="Q737" s="21">
        <v>0</v>
      </c>
      <c r="T737" s="21">
        <v>4.0599999999999996</v>
      </c>
      <c r="U737" s="22">
        <v>43556</v>
      </c>
      <c r="X737" s="20">
        <v>2</v>
      </c>
      <c r="Z737" s="20" t="b">
        <v>0</v>
      </c>
      <c r="AC737" s="21">
        <v>4.0599999999999996</v>
      </c>
      <c r="AD737" s="21">
        <v>120</v>
      </c>
      <c r="AE737" s="21">
        <v>0</v>
      </c>
      <c r="AF737" s="21">
        <v>0</v>
      </c>
      <c r="AG737" s="21">
        <v>0</v>
      </c>
      <c r="AH737" s="21">
        <v>0</v>
      </c>
      <c r="AI737" s="21">
        <v>0</v>
      </c>
      <c r="AJ737" s="21">
        <v>0</v>
      </c>
      <c r="AK737" s="20" t="s">
        <v>316</v>
      </c>
      <c r="AM737" s="20" t="s">
        <v>4</v>
      </c>
      <c r="AO737" s="20" t="s">
        <v>4</v>
      </c>
      <c r="AP737" s="20" t="s">
        <v>337</v>
      </c>
    </row>
    <row r="738" spans="1:42">
      <c r="A738" s="30">
        <v>122128</v>
      </c>
      <c r="B738" s="20" t="s">
        <v>2264</v>
      </c>
      <c r="C738" s="20">
        <v>98</v>
      </c>
      <c r="D738" s="20" t="s">
        <v>2480</v>
      </c>
      <c r="G738" s="20">
        <v>2</v>
      </c>
      <c r="H738" s="20" t="b">
        <v>0</v>
      </c>
      <c r="J738" s="20">
        <v>0</v>
      </c>
      <c r="O738" s="20">
        <v>0</v>
      </c>
      <c r="P738" s="20">
        <v>0</v>
      </c>
      <c r="Q738" s="21">
        <v>0</v>
      </c>
      <c r="T738" s="21">
        <v>4.0599999999999996</v>
      </c>
      <c r="U738" s="22">
        <v>43556</v>
      </c>
      <c r="W738" s="20">
        <v>0</v>
      </c>
      <c r="X738" s="20">
        <v>2</v>
      </c>
      <c r="Y738" s="20" t="b">
        <v>0</v>
      </c>
      <c r="Z738" s="20" t="b">
        <v>0</v>
      </c>
      <c r="AA738" s="21">
        <v>0</v>
      </c>
      <c r="AB738" s="21">
        <v>0</v>
      </c>
      <c r="AC738" s="21">
        <v>4.0599999999999996</v>
      </c>
      <c r="AD738" s="21">
        <v>120</v>
      </c>
      <c r="AE738" s="21">
        <v>0</v>
      </c>
      <c r="AF738" s="21">
        <v>0</v>
      </c>
      <c r="AG738" s="21">
        <v>0</v>
      </c>
      <c r="AH738" s="21">
        <v>0</v>
      </c>
      <c r="AI738" s="21">
        <v>0</v>
      </c>
      <c r="AJ738" s="21">
        <v>0</v>
      </c>
      <c r="AK738" s="20" t="s">
        <v>316</v>
      </c>
      <c r="AM738" s="20" t="s">
        <v>4</v>
      </c>
      <c r="AO738" s="20" t="s">
        <v>4</v>
      </c>
      <c r="AP738" s="20" t="s">
        <v>337</v>
      </c>
    </row>
    <row r="739" spans="1:42">
      <c r="A739" s="30">
        <v>122130</v>
      </c>
      <c r="B739" s="20" t="s">
        <v>2264</v>
      </c>
      <c r="C739" s="20">
        <v>100</v>
      </c>
      <c r="D739" s="20" t="s">
        <v>2481</v>
      </c>
      <c r="G739" s="20">
        <v>2</v>
      </c>
      <c r="H739" s="20" t="b">
        <v>0</v>
      </c>
      <c r="Q739" s="21">
        <v>0</v>
      </c>
      <c r="T739" s="21">
        <v>4.84</v>
      </c>
      <c r="U739" s="22">
        <v>43556</v>
      </c>
      <c r="X739" s="20">
        <v>2</v>
      </c>
      <c r="Z739" s="20" t="b">
        <v>0</v>
      </c>
      <c r="AC739" s="21">
        <v>4.84</v>
      </c>
      <c r="AD739" s="21">
        <v>120</v>
      </c>
      <c r="AE739" s="21">
        <v>0</v>
      </c>
      <c r="AF739" s="21">
        <v>0</v>
      </c>
      <c r="AG739" s="21">
        <v>0</v>
      </c>
      <c r="AH739" s="21">
        <v>0</v>
      </c>
      <c r="AI739" s="21">
        <v>0</v>
      </c>
      <c r="AJ739" s="21">
        <v>0</v>
      </c>
      <c r="AK739" s="20" t="s">
        <v>316</v>
      </c>
      <c r="AM739" s="20" t="s">
        <v>4</v>
      </c>
      <c r="AO739" s="20" t="s">
        <v>4</v>
      </c>
      <c r="AP739" s="20" t="s">
        <v>337</v>
      </c>
    </row>
    <row r="740" spans="1:42">
      <c r="A740" s="30">
        <v>122132</v>
      </c>
      <c r="B740" s="20" t="s">
        <v>2264</v>
      </c>
      <c r="C740" s="20">
        <v>102</v>
      </c>
      <c r="D740" s="20" t="s">
        <v>2482</v>
      </c>
      <c r="G740" s="20">
        <v>2</v>
      </c>
      <c r="H740" s="20" t="b">
        <v>0</v>
      </c>
      <c r="Q740" s="21">
        <v>0</v>
      </c>
      <c r="T740" s="21">
        <v>5.61</v>
      </c>
      <c r="U740" s="22">
        <v>43556</v>
      </c>
      <c r="X740" s="20">
        <v>2</v>
      </c>
      <c r="Z740" s="20" t="b">
        <v>0</v>
      </c>
      <c r="AC740" s="21">
        <v>5.61</v>
      </c>
      <c r="AD740" s="21">
        <v>120</v>
      </c>
      <c r="AE740" s="21">
        <v>0</v>
      </c>
      <c r="AF740" s="21">
        <v>0</v>
      </c>
      <c r="AG740" s="21">
        <v>0</v>
      </c>
      <c r="AH740" s="21">
        <v>0</v>
      </c>
      <c r="AI740" s="21">
        <v>0</v>
      </c>
      <c r="AJ740" s="21">
        <v>0</v>
      </c>
      <c r="AK740" s="20" t="s">
        <v>316</v>
      </c>
      <c r="AM740" s="20" t="s">
        <v>4</v>
      </c>
      <c r="AO740" s="20" t="s">
        <v>4</v>
      </c>
      <c r="AP740" s="20" t="s">
        <v>337</v>
      </c>
    </row>
    <row r="741" spans="1:42">
      <c r="A741" s="30">
        <v>122218</v>
      </c>
      <c r="B741" s="20" t="s">
        <v>2264</v>
      </c>
      <c r="C741" s="20">
        <v>104</v>
      </c>
      <c r="D741" s="20" t="s">
        <v>2483</v>
      </c>
      <c r="G741" s="20">
        <v>2</v>
      </c>
      <c r="H741" s="20" t="b">
        <v>0</v>
      </c>
      <c r="Q741" s="21">
        <v>0</v>
      </c>
      <c r="T741" s="21">
        <v>5.28</v>
      </c>
      <c r="U741" s="22">
        <v>43556</v>
      </c>
      <c r="X741" s="20">
        <v>2</v>
      </c>
      <c r="Z741" s="20" t="b">
        <v>0</v>
      </c>
      <c r="AC741" s="21">
        <v>5.28</v>
      </c>
      <c r="AD741" s="21">
        <v>120</v>
      </c>
      <c r="AE741" s="21">
        <v>0</v>
      </c>
      <c r="AF741" s="21">
        <v>0</v>
      </c>
      <c r="AG741" s="21">
        <v>0</v>
      </c>
      <c r="AH741" s="21">
        <v>0</v>
      </c>
      <c r="AI741" s="21">
        <v>0</v>
      </c>
      <c r="AJ741" s="21">
        <v>0</v>
      </c>
      <c r="AK741" s="20" t="s">
        <v>1</v>
      </c>
      <c r="AM741" s="20" t="s">
        <v>4</v>
      </c>
      <c r="AO741" s="20" t="s">
        <v>4</v>
      </c>
      <c r="AP741" s="20" t="s">
        <v>337</v>
      </c>
    </row>
    <row r="742" spans="1:42">
      <c r="A742" s="30">
        <v>122220</v>
      </c>
      <c r="B742" s="20" t="s">
        <v>2264</v>
      </c>
      <c r="C742" s="20">
        <v>106</v>
      </c>
      <c r="D742" s="20" t="s">
        <v>2484</v>
      </c>
      <c r="G742" s="20">
        <v>2</v>
      </c>
      <c r="H742" s="20" t="b">
        <v>0</v>
      </c>
      <c r="J742" s="20">
        <v>0</v>
      </c>
      <c r="O742" s="20">
        <v>0</v>
      </c>
      <c r="P742" s="20">
        <v>0</v>
      </c>
      <c r="Q742" s="21">
        <v>0</v>
      </c>
      <c r="T742" s="21">
        <v>5.5</v>
      </c>
      <c r="U742" s="22">
        <v>43556</v>
      </c>
      <c r="W742" s="20">
        <v>0</v>
      </c>
      <c r="X742" s="20">
        <v>2</v>
      </c>
      <c r="Y742" s="20" t="b">
        <v>0</v>
      </c>
      <c r="Z742" s="20" t="b">
        <v>0</v>
      </c>
      <c r="AA742" s="21">
        <v>0</v>
      </c>
      <c r="AB742" s="21">
        <v>0</v>
      </c>
      <c r="AC742" s="21">
        <v>5.5</v>
      </c>
      <c r="AD742" s="21">
        <v>120</v>
      </c>
      <c r="AE742" s="21">
        <v>0</v>
      </c>
      <c r="AF742" s="21">
        <v>0</v>
      </c>
      <c r="AG742" s="21">
        <v>0</v>
      </c>
      <c r="AH742" s="21">
        <v>0</v>
      </c>
      <c r="AI742" s="21">
        <v>0</v>
      </c>
      <c r="AJ742" s="21">
        <v>0</v>
      </c>
      <c r="AK742" s="20" t="s">
        <v>1</v>
      </c>
      <c r="AM742" s="20" t="s">
        <v>4</v>
      </c>
      <c r="AO742" s="20" t="s">
        <v>4</v>
      </c>
      <c r="AP742" s="20" t="s">
        <v>337</v>
      </c>
    </row>
    <row r="743" spans="1:42">
      <c r="A743" s="30">
        <v>122222</v>
      </c>
      <c r="B743" s="20" t="s">
        <v>2264</v>
      </c>
      <c r="C743" s="20">
        <v>108</v>
      </c>
      <c r="D743" s="20" t="s">
        <v>2485</v>
      </c>
      <c r="G743" s="20">
        <v>2</v>
      </c>
      <c r="H743" s="20" t="b">
        <v>0</v>
      </c>
      <c r="Q743" s="21">
        <v>0</v>
      </c>
      <c r="T743" s="21">
        <v>6.11</v>
      </c>
      <c r="U743" s="22">
        <v>43556</v>
      </c>
      <c r="X743" s="20">
        <v>2</v>
      </c>
      <c r="Z743" s="20" t="b">
        <v>0</v>
      </c>
      <c r="AC743" s="21">
        <v>6.11</v>
      </c>
      <c r="AD743" s="21">
        <v>120</v>
      </c>
      <c r="AE743" s="21">
        <v>0</v>
      </c>
      <c r="AF743" s="21">
        <v>0</v>
      </c>
      <c r="AG743" s="21">
        <v>0</v>
      </c>
      <c r="AH743" s="21">
        <v>0</v>
      </c>
      <c r="AI743" s="21">
        <v>0</v>
      </c>
      <c r="AJ743" s="21">
        <v>0</v>
      </c>
      <c r="AK743" s="20" t="s">
        <v>1</v>
      </c>
      <c r="AM743" s="20" t="s">
        <v>2486</v>
      </c>
      <c r="AO743" s="20" t="s">
        <v>4</v>
      </c>
      <c r="AP743" s="20" t="s">
        <v>337</v>
      </c>
    </row>
    <row r="744" spans="1:42">
      <c r="A744" s="30">
        <v>122223</v>
      </c>
      <c r="B744" s="20" t="s">
        <v>2264</v>
      </c>
      <c r="C744" s="20">
        <v>110</v>
      </c>
      <c r="D744" s="20" t="s">
        <v>2487</v>
      </c>
      <c r="G744" s="20">
        <v>2</v>
      </c>
      <c r="H744" s="20" t="b">
        <v>0</v>
      </c>
      <c r="J744" s="20">
        <v>0</v>
      </c>
      <c r="O744" s="20">
        <v>0</v>
      </c>
      <c r="P744" s="20">
        <v>0</v>
      </c>
      <c r="Q744" s="21">
        <v>0</v>
      </c>
      <c r="T744" s="21">
        <v>6.34</v>
      </c>
      <c r="U744" s="22">
        <v>43556</v>
      </c>
      <c r="W744" s="20">
        <v>0</v>
      </c>
      <c r="X744" s="20">
        <v>2</v>
      </c>
      <c r="Y744" s="20" t="b">
        <v>0</v>
      </c>
      <c r="Z744" s="20" t="b">
        <v>0</v>
      </c>
      <c r="AA744" s="21">
        <v>0</v>
      </c>
      <c r="AB744" s="21">
        <v>0</v>
      </c>
      <c r="AC744" s="21">
        <v>6.34</v>
      </c>
      <c r="AD744" s="21">
        <v>120</v>
      </c>
      <c r="AE744" s="21">
        <v>0</v>
      </c>
      <c r="AF744" s="21">
        <v>0</v>
      </c>
      <c r="AG744" s="21">
        <v>0</v>
      </c>
      <c r="AH744" s="21">
        <v>0</v>
      </c>
      <c r="AI744" s="21">
        <v>0</v>
      </c>
      <c r="AJ744" s="21">
        <v>0</v>
      </c>
      <c r="AK744" s="20" t="s">
        <v>1</v>
      </c>
      <c r="AM744" s="20" t="s">
        <v>4</v>
      </c>
      <c r="AO744" s="20" t="s">
        <v>4</v>
      </c>
      <c r="AP744" s="20" t="s">
        <v>337</v>
      </c>
    </row>
    <row r="745" spans="1:42">
      <c r="A745" s="30">
        <v>122224</v>
      </c>
      <c r="B745" s="20" t="s">
        <v>2264</v>
      </c>
      <c r="C745" s="20">
        <v>112</v>
      </c>
      <c r="D745" s="20" t="s">
        <v>2488</v>
      </c>
      <c r="G745" s="20">
        <v>2</v>
      </c>
      <c r="H745" s="20" t="b">
        <v>0</v>
      </c>
      <c r="Q745" s="21">
        <v>0</v>
      </c>
      <c r="T745" s="21">
        <v>9.0500000000000007</v>
      </c>
      <c r="U745" s="22">
        <v>43556</v>
      </c>
      <c r="X745" s="20">
        <v>2</v>
      </c>
      <c r="Z745" s="20" t="b">
        <v>0</v>
      </c>
      <c r="AC745" s="21">
        <v>9.0500000000000007</v>
      </c>
      <c r="AD745" s="21">
        <v>120</v>
      </c>
      <c r="AE745" s="21">
        <v>0</v>
      </c>
      <c r="AF745" s="21">
        <v>0</v>
      </c>
      <c r="AG745" s="21">
        <v>0</v>
      </c>
      <c r="AH745" s="21">
        <v>0</v>
      </c>
      <c r="AI745" s="21">
        <v>0</v>
      </c>
      <c r="AJ745" s="21">
        <v>0</v>
      </c>
      <c r="AK745" s="20" t="s">
        <v>1</v>
      </c>
      <c r="AM745" s="20" t="s">
        <v>4</v>
      </c>
      <c r="AO745" s="20" t="s">
        <v>4</v>
      </c>
      <c r="AP745" s="20" t="s">
        <v>337</v>
      </c>
    </row>
    <row r="746" spans="1:42">
      <c r="A746" s="30">
        <v>122225</v>
      </c>
      <c r="B746" s="20" t="s">
        <v>2264</v>
      </c>
      <c r="C746" s="20">
        <v>114</v>
      </c>
      <c r="D746" s="20" t="s">
        <v>2489</v>
      </c>
      <c r="G746" s="20">
        <v>2</v>
      </c>
      <c r="H746" s="20" t="b">
        <v>0</v>
      </c>
      <c r="J746" s="20">
        <v>0</v>
      </c>
      <c r="O746" s="20">
        <v>0</v>
      </c>
      <c r="P746" s="20">
        <v>0</v>
      </c>
      <c r="Q746" s="21">
        <v>0</v>
      </c>
      <c r="T746" s="21">
        <v>9.0500000000000007</v>
      </c>
      <c r="U746" s="22">
        <v>43556</v>
      </c>
      <c r="W746" s="20">
        <v>0</v>
      </c>
      <c r="X746" s="20">
        <v>2</v>
      </c>
      <c r="Y746" s="20" t="b">
        <v>0</v>
      </c>
      <c r="Z746" s="20" t="b">
        <v>0</v>
      </c>
      <c r="AA746" s="21">
        <v>0</v>
      </c>
      <c r="AB746" s="21">
        <v>0</v>
      </c>
      <c r="AC746" s="21">
        <v>9.0500000000000007</v>
      </c>
      <c r="AD746" s="21">
        <v>120</v>
      </c>
      <c r="AE746" s="21">
        <v>0</v>
      </c>
      <c r="AF746" s="21">
        <v>0</v>
      </c>
      <c r="AG746" s="21">
        <v>0</v>
      </c>
      <c r="AH746" s="21">
        <v>0</v>
      </c>
      <c r="AI746" s="21">
        <v>0</v>
      </c>
      <c r="AJ746" s="21">
        <v>0</v>
      </c>
      <c r="AK746" s="20" t="s">
        <v>1</v>
      </c>
      <c r="AM746" s="20" t="s">
        <v>4</v>
      </c>
      <c r="AO746" s="20" t="s">
        <v>4</v>
      </c>
      <c r="AP746" s="20" t="s">
        <v>337</v>
      </c>
    </row>
    <row r="747" spans="1:42">
      <c r="A747" s="30">
        <v>122227</v>
      </c>
      <c r="B747" s="20" t="s">
        <v>2264</v>
      </c>
      <c r="C747" s="20">
        <v>116</v>
      </c>
      <c r="D747" s="20" t="s">
        <v>2490</v>
      </c>
      <c r="G747" s="20">
        <v>2</v>
      </c>
      <c r="H747" s="20" t="b">
        <v>0</v>
      </c>
      <c r="Q747" s="21">
        <v>0</v>
      </c>
      <c r="T747" s="21">
        <v>7.55</v>
      </c>
      <c r="U747" s="22">
        <v>43556</v>
      </c>
      <c r="X747" s="20">
        <v>2</v>
      </c>
      <c r="Z747" s="20" t="b">
        <v>0</v>
      </c>
      <c r="AC747" s="21">
        <v>7.55</v>
      </c>
      <c r="AD747" s="21">
        <v>120</v>
      </c>
      <c r="AE747" s="21">
        <v>0</v>
      </c>
      <c r="AF747" s="21">
        <v>0</v>
      </c>
      <c r="AG747" s="21">
        <v>0</v>
      </c>
      <c r="AH747" s="21">
        <v>0</v>
      </c>
      <c r="AI747" s="21">
        <v>0</v>
      </c>
      <c r="AJ747" s="21">
        <v>0</v>
      </c>
      <c r="AK747" s="20" t="s">
        <v>1</v>
      </c>
      <c r="AM747" s="20" t="s">
        <v>4</v>
      </c>
      <c r="AO747" s="20" t="s">
        <v>4</v>
      </c>
      <c r="AP747" s="20" t="s">
        <v>337</v>
      </c>
    </row>
    <row r="748" spans="1:42">
      <c r="A748" s="30">
        <v>122228</v>
      </c>
      <c r="B748" s="20" t="s">
        <v>2264</v>
      </c>
      <c r="C748" s="20">
        <v>118</v>
      </c>
      <c r="D748" s="20" t="s">
        <v>3934</v>
      </c>
      <c r="G748" s="20">
        <v>2</v>
      </c>
      <c r="H748" s="20" t="b">
        <v>0</v>
      </c>
      <c r="J748" s="20">
        <v>0</v>
      </c>
      <c r="O748" s="20">
        <v>0</v>
      </c>
      <c r="P748" s="20">
        <v>0</v>
      </c>
      <c r="Q748" s="21">
        <v>0</v>
      </c>
      <c r="T748" s="21">
        <v>11.55</v>
      </c>
      <c r="U748" s="22">
        <v>43556</v>
      </c>
      <c r="W748" s="20">
        <v>0</v>
      </c>
      <c r="X748" s="20">
        <v>2</v>
      </c>
      <c r="Y748" s="20" t="b">
        <v>0</v>
      </c>
      <c r="Z748" s="20" t="b">
        <v>0</v>
      </c>
      <c r="AA748" s="21">
        <v>0</v>
      </c>
      <c r="AB748" s="21">
        <v>0</v>
      </c>
      <c r="AC748" s="21">
        <v>11.55</v>
      </c>
      <c r="AD748" s="21">
        <v>120</v>
      </c>
      <c r="AE748" s="21">
        <v>0</v>
      </c>
      <c r="AF748" s="21">
        <v>0</v>
      </c>
      <c r="AG748" s="21">
        <v>0</v>
      </c>
      <c r="AH748" s="21">
        <v>0</v>
      </c>
      <c r="AI748" s="21">
        <v>0</v>
      </c>
      <c r="AJ748" s="21">
        <v>0</v>
      </c>
      <c r="AK748" s="20" t="s">
        <v>1</v>
      </c>
      <c r="AM748" s="20" t="s">
        <v>4</v>
      </c>
      <c r="AO748" s="20" t="s">
        <v>4</v>
      </c>
      <c r="AP748" s="20" t="s">
        <v>337</v>
      </c>
    </row>
    <row r="749" spans="1:42">
      <c r="A749" s="30">
        <v>122229</v>
      </c>
      <c r="B749" s="20" t="s">
        <v>2264</v>
      </c>
      <c r="C749" s="20">
        <v>120</v>
      </c>
      <c r="D749" s="20" t="s">
        <v>2491</v>
      </c>
      <c r="G749" s="20">
        <v>2</v>
      </c>
      <c r="H749" s="20" t="b">
        <v>0</v>
      </c>
      <c r="J749" s="20">
        <v>0</v>
      </c>
      <c r="O749" s="20">
        <v>0</v>
      </c>
      <c r="P749" s="20">
        <v>0</v>
      </c>
      <c r="Q749" s="21">
        <v>0</v>
      </c>
      <c r="T749" s="21">
        <v>11.35</v>
      </c>
      <c r="U749" s="22">
        <v>43556</v>
      </c>
      <c r="W749" s="20">
        <v>0</v>
      </c>
      <c r="X749" s="20">
        <v>2</v>
      </c>
      <c r="Y749" s="20" t="b">
        <v>0</v>
      </c>
      <c r="Z749" s="20" t="b">
        <v>0</v>
      </c>
      <c r="AA749" s="21">
        <v>0</v>
      </c>
      <c r="AB749" s="21">
        <v>0</v>
      </c>
      <c r="AC749" s="21">
        <v>11.35</v>
      </c>
      <c r="AD749" s="21">
        <v>120</v>
      </c>
      <c r="AE749" s="21">
        <v>0</v>
      </c>
      <c r="AF749" s="21">
        <v>0</v>
      </c>
      <c r="AG749" s="21">
        <v>0</v>
      </c>
      <c r="AH749" s="21">
        <v>0</v>
      </c>
      <c r="AI749" s="21">
        <v>0</v>
      </c>
      <c r="AJ749" s="21">
        <v>0</v>
      </c>
      <c r="AK749" s="20" t="s">
        <v>1</v>
      </c>
      <c r="AM749" s="20" t="s">
        <v>4</v>
      </c>
      <c r="AO749" s="20" t="s">
        <v>4</v>
      </c>
      <c r="AP749" s="20" t="s">
        <v>337</v>
      </c>
    </row>
    <row r="750" spans="1:42">
      <c r="A750" s="30">
        <v>123001</v>
      </c>
      <c r="B750" s="20" t="s">
        <v>2264</v>
      </c>
      <c r="C750" s="20">
        <v>2</v>
      </c>
      <c r="D750" s="20" t="s">
        <v>4731</v>
      </c>
      <c r="G750" s="20">
        <v>2</v>
      </c>
      <c r="H750" s="20" t="b">
        <v>0</v>
      </c>
      <c r="J750" s="20">
        <v>0</v>
      </c>
      <c r="O750" s="20">
        <v>0</v>
      </c>
      <c r="P750" s="20">
        <v>0</v>
      </c>
      <c r="Q750" s="21">
        <v>0</v>
      </c>
      <c r="T750" s="21">
        <v>57.08</v>
      </c>
      <c r="U750" s="22">
        <v>43556</v>
      </c>
      <c r="W750" s="20">
        <v>0</v>
      </c>
      <c r="X750" s="20">
        <v>2</v>
      </c>
      <c r="Y750" s="20" t="b">
        <v>0</v>
      </c>
      <c r="Z750" s="20" t="b">
        <v>0</v>
      </c>
      <c r="AA750" s="21">
        <v>0</v>
      </c>
      <c r="AB750" s="21">
        <v>0</v>
      </c>
      <c r="AC750" s="21">
        <v>57.08</v>
      </c>
      <c r="AD750" s="21">
        <v>120</v>
      </c>
      <c r="AE750" s="21">
        <v>0</v>
      </c>
      <c r="AF750" s="21">
        <v>0</v>
      </c>
      <c r="AG750" s="21">
        <v>0</v>
      </c>
      <c r="AH750" s="21">
        <v>0</v>
      </c>
      <c r="AI750" s="21">
        <v>0</v>
      </c>
      <c r="AJ750" s="21">
        <v>0</v>
      </c>
      <c r="AK750" s="20" t="s">
        <v>316</v>
      </c>
      <c r="AM750" s="20" t="s">
        <v>4</v>
      </c>
      <c r="AO750" s="20" t="s">
        <v>4</v>
      </c>
      <c r="AP750" s="20" t="s">
        <v>337</v>
      </c>
    </row>
    <row r="751" spans="1:42">
      <c r="A751" s="30">
        <v>123004</v>
      </c>
      <c r="B751" s="20" t="s">
        <v>2264</v>
      </c>
      <c r="C751" s="20">
        <v>4</v>
      </c>
      <c r="D751" s="20" t="s">
        <v>2493</v>
      </c>
      <c r="G751" s="20">
        <v>2</v>
      </c>
      <c r="H751" s="20" t="b">
        <v>0</v>
      </c>
      <c r="Q751" s="21">
        <v>0</v>
      </c>
      <c r="T751" s="21">
        <v>3.37</v>
      </c>
      <c r="U751" s="22">
        <v>43556</v>
      </c>
      <c r="X751" s="20">
        <v>2</v>
      </c>
      <c r="Z751" s="20" t="b">
        <v>0</v>
      </c>
      <c r="AC751" s="21">
        <v>3.37</v>
      </c>
      <c r="AD751" s="21">
        <v>120</v>
      </c>
      <c r="AE751" s="21">
        <v>0</v>
      </c>
      <c r="AF751" s="21">
        <v>0</v>
      </c>
      <c r="AG751" s="21">
        <v>0</v>
      </c>
      <c r="AH751" s="21">
        <v>0</v>
      </c>
      <c r="AI751" s="21">
        <v>0</v>
      </c>
      <c r="AJ751" s="21">
        <v>0</v>
      </c>
      <c r="AK751" s="20" t="s">
        <v>316</v>
      </c>
      <c r="AM751" s="20" t="s">
        <v>4</v>
      </c>
      <c r="AO751" s="20" t="s">
        <v>4</v>
      </c>
      <c r="AP751" s="20" t="s">
        <v>337</v>
      </c>
    </row>
    <row r="752" spans="1:42">
      <c r="A752" s="30">
        <v>123006</v>
      </c>
      <c r="B752" s="20" t="s">
        <v>2264</v>
      </c>
      <c r="C752" s="20">
        <v>6</v>
      </c>
      <c r="D752" s="20" t="s">
        <v>2494</v>
      </c>
      <c r="G752" s="20">
        <v>2</v>
      </c>
      <c r="H752" s="20" t="b">
        <v>0</v>
      </c>
      <c r="Q752" s="21">
        <v>0</v>
      </c>
      <c r="T752" s="21">
        <v>3.68</v>
      </c>
      <c r="U752" s="22">
        <v>43556</v>
      </c>
      <c r="X752" s="20">
        <v>2</v>
      </c>
      <c r="Z752" s="20" t="b">
        <v>0</v>
      </c>
      <c r="AC752" s="21">
        <v>3.68</v>
      </c>
      <c r="AD752" s="21">
        <v>120</v>
      </c>
      <c r="AE752" s="21">
        <v>0</v>
      </c>
      <c r="AF752" s="21">
        <v>0</v>
      </c>
      <c r="AG752" s="21">
        <v>0</v>
      </c>
      <c r="AH752" s="21">
        <v>0</v>
      </c>
      <c r="AI752" s="21">
        <v>0</v>
      </c>
      <c r="AJ752" s="21">
        <v>0</v>
      </c>
      <c r="AK752" s="20" t="s">
        <v>316</v>
      </c>
      <c r="AM752" s="20" t="s">
        <v>4</v>
      </c>
      <c r="AO752" s="20" t="s">
        <v>4</v>
      </c>
      <c r="AP752" s="20" t="s">
        <v>337</v>
      </c>
    </row>
    <row r="753" spans="1:42">
      <c r="A753" s="30">
        <v>123008</v>
      </c>
      <c r="B753" s="20" t="s">
        <v>2264</v>
      </c>
      <c r="C753" s="20">
        <v>8</v>
      </c>
      <c r="D753" s="20" t="s">
        <v>2495</v>
      </c>
      <c r="G753" s="20">
        <v>2</v>
      </c>
      <c r="H753" s="20" t="b">
        <v>0</v>
      </c>
      <c r="O753" s="20">
        <v>0</v>
      </c>
      <c r="P753" s="20">
        <v>0</v>
      </c>
      <c r="Q753" s="21">
        <v>0</v>
      </c>
      <c r="T753" s="21">
        <v>3.41</v>
      </c>
      <c r="U753" s="22">
        <v>43556</v>
      </c>
      <c r="W753" s="20">
        <v>0</v>
      </c>
      <c r="X753" s="20">
        <v>2</v>
      </c>
      <c r="Y753" s="20" t="b">
        <v>0</v>
      </c>
      <c r="Z753" s="20" t="b">
        <v>0</v>
      </c>
      <c r="AA753" s="21">
        <v>0</v>
      </c>
      <c r="AB753" s="21">
        <v>0</v>
      </c>
      <c r="AC753" s="21">
        <v>3.41</v>
      </c>
      <c r="AD753" s="21">
        <v>120</v>
      </c>
      <c r="AE753" s="21">
        <v>0</v>
      </c>
      <c r="AF753" s="21">
        <v>0</v>
      </c>
      <c r="AG753" s="21">
        <v>0</v>
      </c>
      <c r="AH753" s="21">
        <v>0</v>
      </c>
      <c r="AI753" s="21">
        <v>0</v>
      </c>
      <c r="AJ753" s="21">
        <v>0</v>
      </c>
      <c r="AK753" s="20" t="s">
        <v>316</v>
      </c>
      <c r="AM753" s="20" t="s">
        <v>4</v>
      </c>
      <c r="AO753" s="20" t="s">
        <v>4</v>
      </c>
      <c r="AP753" s="20" t="s">
        <v>337</v>
      </c>
    </row>
    <row r="754" spans="1:42">
      <c r="A754" s="30">
        <v>123010</v>
      </c>
      <c r="B754" s="20" t="s">
        <v>2264</v>
      </c>
      <c r="C754" s="20">
        <v>10</v>
      </c>
      <c r="D754" s="20" t="s">
        <v>2496</v>
      </c>
      <c r="G754" s="20">
        <v>2</v>
      </c>
      <c r="H754" s="20" t="b">
        <v>0</v>
      </c>
      <c r="Q754" s="21">
        <v>0</v>
      </c>
      <c r="T754" s="21">
        <v>3.78</v>
      </c>
      <c r="U754" s="22">
        <v>43556</v>
      </c>
      <c r="X754" s="20">
        <v>2</v>
      </c>
      <c r="Z754" s="20" t="b">
        <v>0</v>
      </c>
      <c r="AC754" s="21">
        <v>3.78</v>
      </c>
      <c r="AD754" s="21">
        <v>120</v>
      </c>
      <c r="AE754" s="21">
        <v>0</v>
      </c>
      <c r="AF754" s="21">
        <v>0</v>
      </c>
      <c r="AG754" s="21">
        <v>0</v>
      </c>
      <c r="AH754" s="21">
        <v>0</v>
      </c>
      <c r="AI754" s="21">
        <v>0</v>
      </c>
      <c r="AJ754" s="21">
        <v>0</v>
      </c>
      <c r="AK754" s="20" t="s">
        <v>316</v>
      </c>
      <c r="AM754" s="20" t="s">
        <v>4</v>
      </c>
      <c r="AO754" s="20" t="s">
        <v>4</v>
      </c>
      <c r="AP754" s="20" t="s">
        <v>337</v>
      </c>
    </row>
    <row r="755" spans="1:42">
      <c r="A755" s="30">
        <v>123011</v>
      </c>
      <c r="B755" s="20" t="s">
        <v>2264</v>
      </c>
      <c r="C755" s="20">
        <v>12</v>
      </c>
      <c r="D755" s="20" t="s">
        <v>2497</v>
      </c>
      <c r="G755" s="20">
        <v>2</v>
      </c>
      <c r="H755" s="20" t="b">
        <v>0</v>
      </c>
      <c r="Q755" s="21">
        <v>0</v>
      </c>
      <c r="T755" s="21">
        <v>5</v>
      </c>
      <c r="U755" s="22">
        <v>43556</v>
      </c>
      <c r="X755" s="20">
        <v>2</v>
      </c>
      <c r="Z755" s="20" t="b">
        <v>0</v>
      </c>
      <c r="AC755" s="21">
        <v>5</v>
      </c>
      <c r="AD755" s="21">
        <v>120</v>
      </c>
      <c r="AE755" s="21">
        <v>0</v>
      </c>
      <c r="AF755" s="21">
        <v>0</v>
      </c>
      <c r="AG755" s="21">
        <v>0</v>
      </c>
      <c r="AH755" s="21">
        <v>0</v>
      </c>
      <c r="AI755" s="21">
        <v>0</v>
      </c>
      <c r="AJ755" s="21">
        <v>0</v>
      </c>
      <c r="AK755" s="20" t="s">
        <v>2</v>
      </c>
      <c r="AM755" s="20" t="s">
        <v>4</v>
      </c>
      <c r="AO755" s="20" t="s">
        <v>4</v>
      </c>
      <c r="AP755" s="20" t="s">
        <v>337</v>
      </c>
    </row>
    <row r="756" spans="1:42">
      <c r="A756" s="30">
        <v>123012</v>
      </c>
      <c r="B756" s="20" t="s">
        <v>2264</v>
      </c>
      <c r="C756" s="20">
        <v>14</v>
      </c>
      <c r="D756" s="20" t="s">
        <v>2498</v>
      </c>
      <c r="G756" s="20">
        <v>2</v>
      </c>
      <c r="H756" s="20" t="b">
        <v>0</v>
      </c>
      <c r="Q756" s="21">
        <v>0</v>
      </c>
      <c r="T756" s="21">
        <v>4.1900000000000004</v>
      </c>
      <c r="U756" s="22">
        <v>43556</v>
      </c>
      <c r="X756" s="20">
        <v>2</v>
      </c>
      <c r="Z756" s="20" t="b">
        <v>0</v>
      </c>
      <c r="AC756" s="21">
        <v>4.1900000000000004</v>
      </c>
      <c r="AD756" s="21">
        <v>120</v>
      </c>
      <c r="AE756" s="21">
        <v>0</v>
      </c>
      <c r="AF756" s="21">
        <v>0</v>
      </c>
      <c r="AG756" s="21">
        <v>0</v>
      </c>
      <c r="AH756" s="21">
        <v>0</v>
      </c>
      <c r="AI756" s="21">
        <v>0</v>
      </c>
      <c r="AJ756" s="21">
        <v>0</v>
      </c>
      <c r="AK756" s="20" t="s">
        <v>316</v>
      </c>
      <c r="AM756" s="20" t="s">
        <v>4</v>
      </c>
      <c r="AO756" s="20" t="s">
        <v>4</v>
      </c>
      <c r="AP756" s="20" t="s">
        <v>337</v>
      </c>
    </row>
    <row r="757" spans="1:42">
      <c r="A757" s="30">
        <v>123013</v>
      </c>
      <c r="B757" s="20" t="s">
        <v>2264</v>
      </c>
      <c r="C757" s="20">
        <v>16</v>
      </c>
      <c r="D757" s="20" t="s">
        <v>2499</v>
      </c>
      <c r="G757" s="20">
        <v>2</v>
      </c>
      <c r="H757" s="20" t="b">
        <v>0</v>
      </c>
      <c r="O757" s="20">
        <v>0</v>
      </c>
      <c r="P757" s="20">
        <v>0</v>
      </c>
      <c r="Q757" s="21">
        <v>0</v>
      </c>
      <c r="T757" s="21">
        <v>4.01</v>
      </c>
      <c r="U757" s="22">
        <v>43556</v>
      </c>
      <c r="W757" s="20">
        <v>0</v>
      </c>
      <c r="X757" s="20">
        <v>2</v>
      </c>
      <c r="Z757" s="20" t="b">
        <v>0</v>
      </c>
      <c r="AC757" s="21">
        <v>4.01</v>
      </c>
      <c r="AD757" s="21">
        <v>120</v>
      </c>
      <c r="AE757" s="21">
        <v>0</v>
      </c>
      <c r="AF757" s="21">
        <v>0</v>
      </c>
      <c r="AG757" s="21">
        <v>0</v>
      </c>
      <c r="AH757" s="21">
        <v>0</v>
      </c>
      <c r="AI757" s="21">
        <v>0</v>
      </c>
      <c r="AJ757" s="21">
        <v>0</v>
      </c>
      <c r="AK757" s="20" t="s">
        <v>316</v>
      </c>
      <c r="AM757" s="20" t="s">
        <v>4</v>
      </c>
      <c r="AO757" s="20" t="s">
        <v>4</v>
      </c>
      <c r="AP757" s="20" t="s">
        <v>337</v>
      </c>
    </row>
    <row r="758" spans="1:42">
      <c r="A758" s="30">
        <v>123014</v>
      </c>
      <c r="B758" s="20" t="s">
        <v>2264</v>
      </c>
      <c r="C758" s="20">
        <v>18</v>
      </c>
      <c r="D758" s="20" t="s">
        <v>2500</v>
      </c>
      <c r="G758" s="20">
        <v>2</v>
      </c>
      <c r="H758" s="20" t="b">
        <v>0</v>
      </c>
      <c r="Q758" s="21">
        <v>0</v>
      </c>
      <c r="T758" s="21">
        <v>4.28</v>
      </c>
      <c r="U758" s="22">
        <v>43556</v>
      </c>
      <c r="X758" s="20">
        <v>2</v>
      </c>
      <c r="Z758" s="20" t="b">
        <v>0</v>
      </c>
      <c r="AC758" s="21">
        <v>4.28</v>
      </c>
      <c r="AD758" s="21">
        <v>120</v>
      </c>
      <c r="AE758" s="21">
        <v>0</v>
      </c>
      <c r="AF758" s="21">
        <v>0</v>
      </c>
      <c r="AG758" s="21">
        <v>0</v>
      </c>
      <c r="AH758" s="21">
        <v>0</v>
      </c>
      <c r="AI758" s="21">
        <v>0</v>
      </c>
      <c r="AJ758" s="21">
        <v>0</v>
      </c>
      <c r="AK758" s="20" t="s">
        <v>316</v>
      </c>
      <c r="AM758" s="20" t="s">
        <v>4</v>
      </c>
      <c r="AO758" s="20" t="s">
        <v>4</v>
      </c>
      <c r="AP758" s="20" t="s">
        <v>337</v>
      </c>
    </row>
    <row r="759" spans="1:42">
      <c r="A759" s="30">
        <v>123015</v>
      </c>
      <c r="B759" s="20" t="s">
        <v>2264</v>
      </c>
      <c r="C759" s="20">
        <v>20</v>
      </c>
      <c r="D759" s="20" t="s">
        <v>2501</v>
      </c>
      <c r="G759" s="20">
        <v>2</v>
      </c>
      <c r="H759" s="20" t="b">
        <v>0</v>
      </c>
      <c r="Q759" s="21">
        <v>0</v>
      </c>
      <c r="T759" s="21">
        <v>5.77</v>
      </c>
      <c r="U759" s="22">
        <v>43556</v>
      </c>
      <c r="X759" s="20">
        <v>2</v>
      </c>
      <c r="Z759" s="20" t="b">
        <v>0</v>
      </c>
      <c r="AC759" s="21">
        <v>5.77</v>
      </c>
      <c r="AD759" s="21">
        <v>120</v>
      </c>
      <c r="AE759" s="21">
        <v>0</v>
      </c>
      <c r="AF759" s="21">
        <v>0</v>
      </c>
      <c r="AG759" s="21">
        <v>0</v>
      </c>
      <c r="AH759" s="21">
        <v>0</v>
      </c>
      <c r="AI759" s="21">
        <v>0</v>
      </c>
      <c r="AJ759" s="21">
        <v>0</v>
      </c>
      <c r="AK759" s="20" t="s">
        <v>2</v>
      </c>
      <c r="AM759" s="20" t="s">
        <v>4</v>
      </c>
      <c r="AO759" s="20" t="s">
        <v>4</v>
      </c>
      <c r="AP759" s="20" t="s">
        <v>337</v>
      </c>
    </row>
    <row r="760" spans="1:42">
      <c r="A760" s="30">
        <v>123016</v>
      </c>
      <c r="B760" s="20" t="s">
        <v>2264</v>
      </c>
      <c r="C760" s="20">
        <v>22</v>
      </c>
      <c r="D760" s="20" t="s">
        <v>2502</v>
      </c>
      <c r="G760" s="20">
        <v>2</v>
      </c>
      <c r="H760" s="20" t="b">
        <v>0</v>
      </c>
      <c r="Q760" s="21">
        <v>0</v>
      </c>
      <c r="T760" s="21">
        <v>4.84</v>
      </c>
      <c r="U760" s="22">
        <v>43556</v>
      </c>
      <c r="X760" s="20">
        <v>2</v>
      </c>
      <c r="Z760" s="20" t="b">
        <v>0</v>
      </c>
      <c r="AC760" s="21">
        <v>4.84</v>
      </c>
      <c r="AD760" s="21">
        <v>120</v>
      </c>
      <c r="AE760" s="21">
        <v>0</v>
      </c>
      <c r="AF760" s="21">
        <v>0</v>
      </c>
      <c r="AG760" s="21">
        <v>0</v>
      </c>
      <c r="AH760" s="21">
        <v>0</v>
      </c>
      <c r="AI760" s="21">
        <v>0</v>
      </c>
      <c r="AJ760" s="21">
        <v>0</v>
      </c>
      <c r="AK760" s="20" t="s">
        <v>316</v>
      </c>
      <c r="AM760" s="20" t="s">
        <v>4</v>
      </c>
      <c r="AO760" s="20" t="s">
        <v>4</v>
      </c>
      <c r="AP760" s="20" t="s">
        <v>337</v>
      </c>
    </row>
    <row r="761" spans="1:42">
      <c r="A761" s="30">
        <v>123017</v>
      </c>
      <c r="B761" s="20" t="s">
        <v>2264</v>
      </c>
      <c r="C761" s="20">
        <v>24</v>
      </c>
      <c r="D761" s="20" t="s">
        <v>2503</v>
      </c>
      <c r="G761" s="20">
        <v>2</v>
      </c>
      <c r="H761" s="20" t="b">
        <v>0</v>
      </c>
      <c r="Q761" s="21">
        <v>0</v>
      </c>
      <c r="T761" s="21">
        <v>4.8600000000000003</v>
      </c>
      <c r="U761" s="22">
        <v>43556</v>
      </c>
      <c r="X761" s="20">
        <v>2</v>
      </c>
      <c r="Z761" s="20" t="b">
        <v>0</v>
      </c>
      <c r="AC761" s="21">
        <v>4.8600000000000003</v>
      </c>
      <c r="AD761" s="21">
        <v>120</v>
      </c>
      <c r="AE761" s="21">
        <v>0</v>
      </c>
      <c r="AF761" s="21">
        <v>0</v>
      </c>
      <c r="AG761" s="21">
        <v>0</v>
      </c>
      <c r="AH761" s="21">
        <v>0</v>
      </c>
      <c r="AI761" s="21">
        <v>0</v>
      </c>
      <c r="AJ761" s="21">
        <v>0</v>
      </c>
      <c r="AK761" s="20" t="s">
        <v>316</v>
      </c>
      <c r="AM761" s="20" t="s">
        <v>4</v>
      </c>
      <c r="AO761" s="20" t="s">
        <v>4</v>
      </c>
      <c r="AP761" s="20" t="s">
        <v>337</v>
      </c>
    </row>
    <row r="762" spans="1:42">
      <c r="A762" s="30">
        <v>123018</v>
      </c>
      <c r="B762" s="20" t="s">
        <v>2264</v>
      </c>
      <c r="C762" s="20">
        <v>26</v>
      </c>
      <c r="D762" s="20" t="s">
        <v>2504</v>
      </c>
      <c r="G762" s="20">
        <v>2</v>
      </c>
      <c r="H762" s="20" t="b">
        <v>0</v>
      </c>
      <c r="Q762" s="21">
        <v>0</v>
      </c>
      <c r="T762" s="21">
        <v>5.3</v>
      </c>
      <c r="U762" s="22">
        <v>43556</v>
      </c>
      <c r="X762" s="20">
        <v>2</v>
      </c>
      <c r="Z762" s="20" t="b">
        <v>0</v>
      </c>
      <c r="AC762" s="21">
        <v>5.3</v>
      </c>
      <c r="AD762" s="21">
        <v>120</v>
      </c>
      <c r="AE762" s="21">
        <v>0</v>
      </c>
      <c r="AF762" s="21">
        <v>0</v>
      </c>
      <c r="AG762" s="21">
        <v>0</v>
      </c>
      <c r="AH762" s="21">
        <v>0</v>
      </c>
      <c r="AI762" s="21">
        <v>0</v>
      </c>
      <c r="AJ762" s="21">
        <v>0</v>
      </c>
      <c r="AK762" s="20" t="s">
        <v>316</v>
      </c>
      <c r="AM762" s="20" t="s">
        <v>4</v>
      </c>
      <c r="AO762" s="20" t="s">
        <v>4</v>
      </c>
      <c r="AP762" s="20" t="s">
        <v>337</v>
      </c>
    </row>
    <row r="763" spans="1:42">
      <c r="A763" s="30">
        <v>123019</v>
      </c>
      <c r="B763" s="20" t="s">
        <v>2264</v>
      </c>
      <c r="C763" s="20">
        <v>28</v>
      </c>
      <c r="D763" s="20" t="s">
        <v>2505</v>
      </c>
      <c r="G763" s="20">
        <v>2</v>
      </c>
      <c r="H763" s="20" t="b">
        <v>0</v>
      </c>
      <c r="Q763" s="21">
        <v>0</v>
      </c>
      <c r="T763" s="21">
        <v>5.25</v>
      </c>
      <c r="U763" s="22">
        <v>43556</v>
      </c>
      <c r="X763" s="20">
        <v>2</v>
      </c>
      <c r="Z763" s="20" t="b">
        <v>0</v>
      </c>
      <c r="AC763" s="21">
        <v>5.25</v>
      </c>
      <c r="AD763" s="21">
        <v>120</v>
      </c>
      <c r="AE763" s="21">
        <v>0</v>
      </c>
      <c r="AF763" s="21">
        <v>0</v>
      </c>
      <c r="AG763" s="21">
        <v>0</v>
      </c>
      <c r="AH763" s="21">
        <v>0</v>
      </c>
      <c r="AI763" s="21">
        <v>0</v>
      </c>
      <c r="AJ763" s="21">
        <v>0</v>
      </c>
      <c r="AK763" s="20" t="s">
        <v>316</v>
      </c>
      <c r="AM763" s="20" t="s">
        <v>4</v>
      </c>
      <c r="AO763" s="20" t="s">
        <v>4</v>
      </c>
      <c r="AP763" s="20" t="s">
        <v>337</v>
      </c>
    </row>
    <row r="764" spans="1:42">
      <c r="A764" s="30">
        <v>123020</v>
      </c>
      <c r="B764" s="20" t="s">
        <v>2264</v>
      </c>
      <c r="C764" s="20">
        <v>30</v>
      </c>
      <c r="D764" s="20" t="s">
        <v>2506</v>
      </c>
      <c r="G764" s="20">
        <v>2</v>
      </c>
      <c r="H764" s="20" t="b">
        <v>0</v>
      </c>
      <c r="Q764" s="21">
        <v>0</v>
      </c>
      <c r="T764" s="21">
        <v>6.12</v>
      </c>
      <c r="U764" s="22">
        <v>43556</v>
      </c>
      <c r="X764" s="20">
        <v>2</v>
      </c>
      <c r="Z764" s="20" t="b">
        <v>0</v>
      </c>
      <c r="AC764" s="21">
        <v>6.12</v>
      </c>
      <c r="AD764" s="21">
        <v>120</v>
      </c>
      <c r="AE764" s="21">
        <v>0</v>
      </c>
      <c r="AF764" s="21">
        <v>0</v>
      </c>
      <c r="AG764" s="21">
        <v>0</v>
      </c>
      <c r="AH764" s="21">
        <v>0</v>
      </c>
      <c r="AI764" s="21">
        <v>0</v>
      </c>
      <c r="AJ764" s="21">
        <v>0</v>
      </c>
      <c r="AK764" s="20" t="s">
        <v>316</v>
      </c>
      <c r="AM764" s="20" t="s">
        <v>4</v>
      </c>
      <c r="AO764" s="20" t="s">
        <v>4</v>
      </c>
      <c r="AP764" s="20" t="s">
        <v>337</v>
      </c>
    </row>
    <row r="765" spans="1:42">
      <c r="A765" s="30">
        <v>123021</v>
      </c>
      <c r="B765" s="20" t="s">
        <v>2264</v>
      </c>
      <c r="C765" s="20">
        <v>32</v>
      </c>
      <c r="D765" s="20" t="s">
        <v>2507</v>
      </c>
      <c r="G765" s="20">
        <v>2</v>
      </c>
      <c r="H765" s="20" t="b">
        <v>0</v>
      </c>
      <c r="O765" s="20">
        <v>0</v>
      </c>
      <c r="P765" s="20">
        <v>0</v>
      </c>
      <c r="Q765" s="21">
        <v>0</v>
      </c>
      <c r="T765" s="21">
        <v>7.14</v>
      </c>
      <c r="U765" s="22">
        <v>43556</v>
      </c>
      <c r="W765" s="20">
        <v>0</v>
      </c>
      <c r="X765" s="20">
        <v>2</v>
      </c>
      <c r="Y765" s="20" t="b">
        <v>0</v>
      </c>
      <c r="Z765" s="20" t="b">
        <v>0</v>
      </c>
      <c r="AA765" s="21">
        <v>0</v>
      </c>
      <c r="AB765" s="21">
        <v>0</v>
      </c>
      <c r="AC765" s="21">
        <v>7.14</v>
      </c>
      <c r="AD765" s="21">
        <v>120</v>
      </c>
      <c r="AE765" s="21">
        <v>0</v>
      </c>
      <c r="AF765" s="21">
        <v>0</v>
      </c>
      <c r="AG765" s="21">
        <v>0</v>
      </c>
      <c r="AH765" s="21">
        <v>0</v>
      </c>
      <c r="AI765" s="21">
        <v>0</v>
      </c>
      <c r="AJ765" s="21">
        <v>0</v>
      </c>
      <c r="AK765" s="20" t="s">
        <v>316</v>
      </c>
      <c r="AM765" s="20" t="s">
        <v>4</v>
      </c>
      <c r="AO765" s="20" t="s">
        <v>4</v>
      </c>
      <c r="AP765" s="20" t="s">
        <v>337</v>
      </c>
    </row>
    <row r="766" spans="1:42">
      <c r="A766" s="30">
        <v>123022</v>
      </c>
      <c r="B766" s="20" t="s">
        <v>2264</v>
      </c>
      <c r="C766" s="20">
        <v>34</v>
      </c>
      <c r="D766" s="20" t="s">
        <v>2508</v>
      </c>
      <c r="G766" s="20">
        <v>2</v>
      </c>
      <c r="H766" s="20" t="b">
        <v>0</v>
      </c>
      <c r="Q766" s="21">
        <v>0</v>
      </c>
      <c r="T766" s="21">
        <v>7.69</v>
      </c>
      <c r="U766" s="22">
        <v>43556</v>
      </c>
      <c r="X766" s="20">
        <v>2</v>
      </c>
      <c r="Z766" s="20" t="b">
        <v>0</v>
      </c>
      <c r="AC766" s="21">
        <v>7.69</v>
      </c>
      <c r="AD766" s="21">
        <v>120</v>
      </c>
      <c r="AE766" s="21">
        <v>0</v>
      </c>
      <c r="AF766" s="21">
        <v>0</v>
      </c>
      <c r="AG766" s="21">
        <v>0</v>
      </c>
      <c r="AH766" s="21">
        <v>0</v>
      </c>
      <c r="AI766" s="21">
        <v>0</v>
      </c>
      <c r="AJ766" s="21">
        <v>0</v>
      </c>
      <c r="AK766" s="20" t="s">
        <v>316</v>
      </c>
      <c r="AM766" s="20" t="s">
        <v>4</v>
      </c>
      <c r="AO766" s="20" t="s">
        <v>4</v>
      </c>
      <c r="AP766" s="20" t="s">
        <v>337</v>
      </c>
    </row>
    <row r="767" spans="1:42">
      <c r="A767" s="30">
        <v>123024</v>
      </c>
      <c r="B767" s="20" t="s">
        <v>2264</v>
      </c>
      <c r="C767" s="20">
        <v>36</v>
      </c>
      <c r="D767" s="20" t="s">
        <v>2509</v>
      </c>
      <c r="G767" s="20">
        <v>2</v>
      </c>
      <c r="H767" s="20" t="b">
        <v>0</v>
      </c>
      <c r="Q767" s="21">
        <v>0</v>
      </c>
      <c r="T767" s="21">
        <v>8.2100000000000009</v>
      </c>
      <c r="U767" s="22">
        <v>43556</v>
      </c>
      <c r="X767" s="20">
        <v>2</v>
      </c>
      <c r="Z767" s="20" t="b">
        <v>0</v>
      </c>
      <c r="AC767" s="21">
        <v>8.2100000000000009</v>
      </c>
      <c r="AD767" s="21">
        <v>120</v>
      </c>
      <c r="AE767" s="21">
        <v>0</v>
      </c>
      <c r="AF767" s="21">
        <v>0</v>
      </c>
      <c r="AG767" s="21">
        <v>0</v>
      </c>
      <c r="AH767" s="21">
        <v>0</v>
      </c>
      <c r="AI767" s="21">
        <v>0</v>
      </c>
      <c r="AJ767" s="21">
        <v>0</v>
      </c>
      <c r="AK767" s="20" t="s">
        <v>316</v>
      </c>
      <c r="AM767" s="20" t="s">
        <v>4</v>
      </c>
      <c r="AO767" s="20" t="s">
        <v>4</v>
      </c>
      <c r="AP767" s="20" t="s">
        <v>337</v>
      </c>
    </row>
    <row r="768" spans="1:42">
      <c r="A768" s="30">
        <v>123025</v>
      </c>
      <c r="B768" s="20" t="s">
        <v>2264</v>
      </c>
      <c r="C768" s="20">
        <v>38</v>
      </c>
      <c r="D768" s="20" t="s">
        <v>2510</v>
      </c>
      <c r="G768" s="20">
        <v>2</v>
      </c>
      <c r="H768" s="20" t="b">
        <v>0</v>
      </c>
      <c r="Q768" s="21">
        <v>0</v>
      </c>
      <c r="T768" s="21">
        <v>8.7899999999999991</v>
      </c>
      <c r="U768" s="22">
        <v>43556</v>
      </c>
      <c r="X768" s="20">
        <v>2</v>
      </c>
      <c r="Z768" s="20" t="b">
        <v>0</v>
      </c>
      <c r="AC768" s="21">
        <v>8.7899999999999991</v>
      </c>
      <c r="AD768" s="21">
        <v>120</v>
      </c>
      <c r="AE768" s="21">
        <v>0</v>
      </c>
      <c r="AF768" s="21">
        <v>0</v>
      </c>
      <c r="AG768" s="21">
        <v>0</v>
      </c>
      <c r="AH768" s="21">
        <v>0</v>
      </c>
      <c r="AI768" s="21">
        <v>0</v>
      </c>
      <c r="AJ768" s="21">
        <v>0</v>
      </c>
      <c r="AK768" s="20" t="s">
        <v>316</v>
      </c>
      <c r="AM768" s="20" t="s">
        <v>4</v>
      </c>
      <c r="AO768" s="20" t="s">
        <v>4</v>
      </c>
      <c r="AP768" s="20" t="s">
        <v>337</v>
      </c>
    </row>
    <row r="769" spans="1:42">
      <c r="A769" s="30">
        <v>123027</v>
      </c>
      <c r="B769" s="20" t="s">
        <v>2264</v>
      </c>
      <c r="C769" s="20">
        <v>40</v>
      </c>
      <c r="D769" s="20" t="s">
        <v>2511</v>
      </c>
      <c r="G769" s="20">
        <v>2</v>
      </c>
      <c r="H769" s="20" t="b">
        <v>0</v>
      </c>
      <c r="Q769" s="21">
        <v>0</v>
      </c>
      <c r="T769" s="21">
        <v>7.95</v>
      </c>
      <c r="U769" s="22">
        <v>43556</v>
      </c>
      <c r="X769" s="20">
        <v>2</v>
      </c>
      <c r="Z769" s="20" t="b">
        <v>0</v>
      </c>
      <c r="AC769" s="21">
        <v>7.95</v>
      </c>
      <c r="AD769" s="21">
        <v>120</v>
      </c>
      <c r="AE769" s="21">
        <v>0</v>
      </c>
      <c r="AF769" s="21">
        <v>0</v>
      </c>
      <c r="AG769" s="21">
        <v>0</v>
      </c>
      <c r="AH769" s="21">
        <v>0</v>
      </c>
      <c r="AI769" s="21">
        <v>0</v>
      </c>
      <c r="AJ769" s="21">
        <v>0</v>
      </c>
      <c r="AK769" s="20" t="s">
        <v>316</v>
      </c>
      <c r="AM769" s="20" t="s">
        <v>4</v>
      </c>
      <c r="AO769" s="20" t="s">
        <v>4</v>
      </c>
      <c r="AP769" s="20" t="s">
        <v>337</v>
      </c>
    </row>
    <row r="770" spans="1:42">
      <c r="A770" s="30">
        <v>123029</v>
      </c>
      <c r="B770" s="20" t="s">
        <v>2264</v>
      </c>
      <c r="C770" s="20">
        <v>42</v>
      </c>
      <c r="D770" s="20" t="s">
        <v>2512</v>
      </c>
      <c r="G770" s="20">
        <v>2</v>
      </c>
      <c r="H770" s="20" t="b">
        <v>0</v>
      </c>
      <c r="Q770" s="21">
        <v>0</v>
      </c>
      <c r="T770" s="21">
        <v>16.86</v>
      </c>
      <c r="U770" s="22">
        <v>43556</v>
      </c>
      <c r="X770" s="20">
        <v>2</v>
      </c>
      <c r="Z770" s="20" t="b">
        <v>0</v>
      </c>
      <c r="AC770" s="21">
        <v>16.86</v>
      </c>
      <c r="AD770" s="21">
        <v>120</v>
      </c>
      <c r="AE770" s="21">
        <v>0</v>
      </c>
      <c r="AF770" s="21">
        <v>0</v>
      </c>
      <c r="AG770" s="21">
        <v>0</v>
      </c>
      <c r="AH770" s="21">
        <v>0</v>
      </c>
      <c r="AI770" s="21">
        <v>0</v>
      </c>
      <c r="AJ770" s="21">
        <v>0</v>
      </c>
      <c r="AK770" s="20" t="s">
        <v>82</v>
      </c>
      <c r="AM770" s="20" t="s">
        <v>4</v>
      </c>
      <c r="AO770" s="20" t="s">
        <v>4</v>
      </c>
      <c r="AP770" s="20" t="s">
        <v>337</v>
      </c>
    </row>
    <row r="771" spans="1:42">
      <c r="A771" s="30">
        <v>123030</v>
      </c>
      <c r="B771" s="20" t="s">
        <v>2264</v>
      </c>
      <c r="C771" s="20">
        <v>44</v>
      </c>
      <c r="D771" s="20" t="s">
        <v>2513</v>
      </c>
      <c r="G771" s="20">
        <v>2</v>
      </c>
      <c r="H771" s="20" t="b">
        <v>0</v>
      </c>
      <c r="Q771" s="21">
        <v>0</v>
      </c>
      <c r="T771" s="21">
        <v>10.17</v>
      </c>
      <c r="U771" s="22">
        <v>43556</v>
      </c>
      <c r="X771" s="20">
        <v>2</v>
      </c>
      <c r="Z771" s="20" t="b">
        <v>0</v>
      </c>
      <c r="AC771" s="21">
        <v>10.17</v>
      </c>
      <c r="AD771" s="21">
        <v>120</v>
      </c>
      <c r="AE771" s="21">
        <v>0</v>
      </c>
      <c r="AF771" s="21">
        <v>0</v>
      </c>
      <c r="AG771" s="21">
        <v>0</v>
      </c>
      <c r="AH771" s="21">
        <v>0</v>
      </c>
      <c r="AI771" s="21">
        <v>0</v>
      </c>
      <c r="AJ771" s="21">
        <v>0</v>
      </c>
      <c r="AK771" s="20" t="s">
        <v>316</v>
      </c>
      <c r="AM771" s="20" t="s">
        <v>4</v>
      </c>
      <c r="AO771" s="20" t="s">
        <v>4</v>
      </c>
      <c r="AP771" s="20" t="s">
        <v>337</v>
      </c>
    </row>
    <row r="772" spans="1:42">
      <c r="A772" s="30">
        <v>123032</v>
      </c>
      <c r="B772" s="20" t="s">
        <v>2264</v>
      </c>
      <c r="C772" s="20">
        <v>46</v>
      </c>
      <c r="D772" s="20" t="s">
        <v>2514</v>
      </c>
      <c r="G772" s="20">
        <v>2</v>
      </c>
      <c r="H772" s="20" t="b">
        <v>0</v>
      </c>
      <c r="Q772" s="21">
        <v>0</v>
      </c>
      <c r="T772" s="21">
        <v>10.17</v>
      </c>
      <c r="U772" s="22">
        <v>43556</v>
      </c>
      <c r="X772" s="20">
        <v>2</v>
      </c>
      <c r="Z772" s="20" t="b">
        <v>0</v>
      </c>
      <c r="AC772" s="21">
        <v>10.17</v>
      </c>
      <c r="AD772" s="21">
        <v>120</v>
      </c>
      <c r="AE772" s="21">
        <v>0</v>
      </c>
      <c r="AF772" s="21">
        <v>0</v>
      </c>
      <c r="AG772" s="21">
        <v>0</v>
      </c>
      <c r="AH772" s="21">
        <v>0</v>
      </c>
      <c r="AI772" s="21">
        <v>0</v>
      </c>
      <c r="AJ772" s="21">
        <v>0</v>
      </c>
      <c r="AK772" s="20" t="s">
        <v>316</v>
      </c>
      <c r="AM772" s="20" t="s">
        <v>4</v>
      </c>
      <c r="AO772" s="20" t="s">
        <v>4</v>
      </c>
      <c r="AP772" s="20" t="s">
        <v>337</v>
      </c>
    </row>
    <row r="773" spans="1:42">
      <c r="A773" s="30">
        <v>123036</v>
      </c>
      <c r="B773" s="20" t="s">
        <v>2264</v>
      </c>
      <c r="C773" s="20">
        <v>48</v>
      </c>
      <c r="D773" s="20" t="s">
        <v>2515</v>
      </c>
      <c r="G773" s="20">
        <v>2</v>
      </c>
      <c r="H773" s="20" t="b">
        <v>0</v>
      </c>
      <c r="Q773" s="21">
        <v>0</v>
      </c>
      <c r="T773" s="21">
        <v>16.440000000000001</v>
      </c>
      <c r="U773" s="22">
        <v>43556</v>
      </c>
      <c r="X773" s="20">
        <v>2</v>
      </c>
      <c r="Z773" s="20" t="b">
        <v>0</v>
      </c>
      <c r="AC773" s="21">
        <v>16.440000000000001</v>
      </c>
      <c r="AD773" s="21">
        <v>120</v>
      </c>
      <c r="AE773" s="21">
        <v>0</v>
      </c>
      <c r="AF773" s="21">
        <v>0</v>
      </c>
      <c r="AG773" s="21">
        <v>0</v>
      </c>
      <c r="AH773" s="21">
        <v>0</v>
      </c>
      <c r="AI773" s="21">
        <v>0</v>
      </c>
      <c r="AJ773" s="21">
        <v>0</v>
      </c>
      <c r="AK773" s="20" t="s">
        <v>316</v>
      </c>
      <c r="AM773" s="20" t="s">
        <v>4</v>
      </c>
      <c r="AO773" s="20" t="s">
        <v>4</v>
      </c>
      <c r="AP773" s="20" t="s">
        <v>337</v>
      </c>
    </row>
    <row r="774" spans="1:42">
      <c r="A774" s="30">
        <v>123041</v>
      </c>
      <c r="B774" s="20" t="s">
        <v>2264</v>
      </c>
      <c r="C774" s="20">
        <v>50</v>
      </c>
      <c r="D774" s="20" t="s">
        <v>2516</v>
      </c>
      <c r="G774" s="20">
        <v>2</v>
      </c>
      <c r="H774" s="20" t="b">
        <v>0</v>
      </c>
      <c r="Q774" s="21">
        <v>0</v>
      </c>
      <c r="T774" s="21">
        <v>20.89</v>
      </c>
      <c r="U774" s="22">
        <v>43556</v>
      </c>
      <c r="X774" s="20">
        <v>2</v>
      </c>
      <c r="Z774" s="20" t="b">
        <v>0</v>
      </c>
      <c r="AC774" s="21">
        <v>20.89</v>
      </c>
      <c r="AD774" s="21">
        <v>120</v>
      </c>
      <c r="AE774" s="21">
        <v>0</v>
      </c>
      <c r="AF774" s="21">
        <v>0</v>
      </c>
      <c r="AG774" s="21">
        <v>0</v>
      </c>
      <c r="AH774" s="21">
        <v>0</v>
      </c>
      <c r="AI774" s="21">
        <v>0</v>
      </c>
      <c r="AJ774" s="21">
        <v>0</v>
      </c>
      <c r="AK774" s="20" t="s">
        <v>316</v>
      </c>
      <c r="AM774" s="20" t="s">
        <v>4</v>
      </c>
      <c r="AO774" s="20" t="s">
        <v>4</v>
      </c>
      <c r="AP774" s="20" t="s">
        <v>337</v>
      </c>
    </row>
    <row r="775" spans="1:42">
      <c r="A775" s="30">
        <v>123042</v>
      </c>
      <c r="B775" s="20" t="s">
        <v>2264</v>
      </c>
      <c r="C775" s="20">
        <v>52</v>
      </c>
      <c r="D775" s="20" t="s">
        <v>2517</v>
      </c>
      <c r="G775" s="20">
        <v>2</v>
      </c>
      <c r="H775" s="20" t="b">
        <v>0</v>
      </c>
      <c r="J775" s="20">
        <v>0</v>
      </c>
      <c r="O775" s="20">
        <v>0</v>
      </c>
      <c r="P775" s="20">
        <v>0</v>
      </c>
      <c r="Q775" s="21">
        <v>0</v>
      </c>
      <c r="T775" s="21">
        <v>27.26</v>
      </c>
      <c r="U775" s="22">
        <v>43556</v>
      </c>
      <c r="W775" s="20">
        <v>0</v>
      </c>
      <c r="X775" s="20">
        <v>2</v>
      </c>
      <c r="Y775" s="20" t="b">
        <v>0</v>
      </c>
      <c r="Z775" s="20" t="b">
        <v>0</v>
      </c>
      <c r="AA775" s="21">
        <v>0</v>
      </c>
      <c r="AB775" s="21">
        <v>0</v>
      </c>
      <c r="AC775" s="21">
        <v>27.26</v>
      </c>
      <c r="AD775" s="21">
        <v>120</v>
      </c>
      <c r="AE775" s="21">
        <v>0</v>
      </c>
      <c r="AF775" s="21">
        <v>0</v>
      </c>
      <c r="AG775" s="21">
        <v>0</v>
      </c>
      <c r="AH775" s="21">
        <v>0</v>
      </c>
      <c r="AI775" s="21">
        <v>0</v>
      </c>
      <c r="AJ775" s="21">
        <v>0</v>
      </c>
      <c r="AK775" s="20" t="s">
        <v>316</v>
      </c>
      <c r="AM775" s="20" t="s">
        <v>4</v>
      </c>
      <c r="AO775" s="20" t="s">
        <v>4</v>
      </c>
      <c r="AP775" s="20" t="s">
        <v>337</v>
      </c>
    </row>
    <row r="776" spans="1:42">
      <c r="A776" s="30">
        <v>123050</v>
      </c>
      <c r="B776" s="20" t="s">
        <v>2264</v>
      </c>
      <c r="C776" s="20">
        <v>54</v>
      </c>
      <c r="D776" s="20" t="s">
        <v>2518</v>
      </c>
      <c r="G776" s="20">
        <v>2</v>
      </c>
      <c r="H776" s="20" t="b">
        <v>0</v>
      </c>
      <c r="J776" s="20">
        <v>0</v>
      </c>
      <c r="O776" s="20">
        <v>0</v>
      </c>
      <c r="P776" s="20">
        <v>0</v>
      </c>
      <c r="Q776" s="21">
        <v>0</v>
      </c>
      <c r="T776" s="21">
        <v>34.9</v>
      </c>
      <c r="W776" s="20">
        <v>0</v>
      </c>
      <c r="X776" s="20">
        <v>3</v>
      </c>
      <c r="Y776" s="20" t="b">
        <v>1</v>
      </c>
      <c r="Z776" s="20" t="b">
        <v>1</v>
      </c>
      <c r="AA776" s="21">
        <v>0</v>
      </c>
      <c r="AB776" s="21">
        <v>0</v>
      </c>
      <c r="AC776" s="21">
        <v>34.9</v>
      </c>
      <c r="AD776" s="21">
        <v>120</v>
      </c>
      <c r="AE776" s="21">
        <v>0</v>
      </c>
      <c r="AF776" s="21">
        <v>0</v>
      </c>
      <c r="AG776" s="21">
        <v>0</v>
      </c>
      <c r="AH776" s="21">
        <v>0</v>
      </c>
      <c r="AI776" s="21">
        <v>0</v>
      </c>
      <c r="AJ776" s="21">
        <v>0</v>
      </c>
      <c r="AM776" s="20" t="s">
        <v>4</v>
      </c>
      <c r="AO776" s="20" t="s">
        <v>4</v>
      </c>
    </row>
    <row r="777" spans="1:42">
      <c r="A777" s="30">
        <v>123110</v>
      </c>
      <c r="B777" s="20" t="s">
        <v>2264</v>
      </c>
      <c r="C777" s="20">
        <v>56</v>
      </c>
      <c r="D777" s="20" t="s">
        <v>2519</v>
      </c>
      <c r="G777" s="20">
        <v>2</v>
      </c>
      <c r="H777" s="20" t="b">
        <v>0</v>
      </c>
      <c r="Q777" s="21">
        <v>0</v>
      </c>
      <c r="T777" s="21">
        <v>13.37</v>
      </c>
      <c r="U777" s="22">
        <v>43556</v>
      </c>
      <c r="X777" s="20">
        <v>2</v>
      </c>
      <c r="Z777" s="20" t="b">
        <v>0</v>
      </c>
      <c r="AC777" s="21">
        <v>13.37</v>
      </c>
      <c r="AD777" s="21">
        <v>120</v>
      </c>
      <c r="AE777" s="21">
        <v>0</v>
      </c>
      <c r="AF777" s="21">
        <v>0</v>
      </c>
      <c r="AG777" s="21">
        <v>0</v>
      </c>
      <c r="AH777" s="21">
        <v>0</v>
      </c>
      <c r="AI777" s="21">
        <v>0</v>
      </c>
      <c r="AJ777" s="21">
        <v>0</v>
      </c>
      <c r="AK777" s="20" t="s">
        <v>1</v>
      </c>
      <c r="AM777" s="20" t="s">
        <v>4</v>
      </c>
      <c r="AO777" s="20" t="s">
        <v>4</v>
      </c>
      <c r="AP777" s="20" t="s">
        <v>337</v>
      </c>
    </row>
    <row r="778" spans="1:42">
      <c r="A778" s="30">
        <v>123111</v>
      </c>
      <c r="B778" s="20" t="s">
        <v>2264</v>
      </c>
      <c r="C778" s="20">
        <v>58</v>
      </c>
      <c r="D778" s="20" t="s">
        <v>2519</v>
      </c>
      <c r="G778" s="20">
        <v>2</v>
      </c>
      <c r="H778" s="20" t="b">
        <v>0</v>
      </c>
      <c r="J778" s="20">
        <v>0</v>
      </c>
      <c r="O778" s="20">
        <v>0</v>
      </c>
      <c r="P778" s="20">
        <v>0</v>
      </c>
      <c r="Q778" s="21">
        <v>0</v>
      </c>
      <c r="T778" s="21">
        <v>16.510000000000002</v>
      </c>
      <c r="U778" s="22">
        <v>43556</v>
      </c>
      <c r="W778" s="20">
        <v>0</v>
      </c>
      <c r="X778" s="20">
        <v>2</v>
      </c>
      <c r="Y778" s="20" t="b">
        <v>0</v>
      </c>
      <c r="Z778" s="20" t="b">
        <v>0</v>
      </c>
      <c r="AA778" s="21">
        <v>0</v>
      </c>
      <c r="AB778" s="21">
        <v>0</v>
      </c>
      <c r="AC778" s="21">
        <v>23.54</v>
      </c>
      <c r="AD778" s="21">
        <v>120</v>
      </c>
      <c r="AE778" s="21">
        <v>0</v>
      </c>
      <c r="AF778" s="21">
        <v>0</v>
      </c>
      <c r="AG778" s="21">
        <v>0</v>
      </c>
      <c r="AH778" s="21">
        <v>0</v>
      </c>
      <c r="AI778" s="21">
        <v>0</v>
      </c>
      <c r="AJ778" s="21">
        <v>0</v>
      </c>
      <c r="AK778" s="20" t="s">
        <v>163</v>
      </c>
      <c r="AM778" s="20" t="s">
        <v>4</v>
      </c>
      <c r="AO778" s="20" t="s">
        <v>4</v>
      </c>
      <c r="AP778" s="20" t="s">
        <v>337</v>
      </c>
    </row>
    <row r="779" spans="1:42">
      <c r="A779" s="30">
        <v>123112</v>
      </c>
      <c r="B779" s="20" t="s">
        <v>2264</v>
      </c>
      <c r="C779" s="20">
        <v>60</v>
      </c>
      <c r="D779" s="20" t="s">
        <v>2519</v>
      </c>
      <c r="G779" s="20">
        <v>2</v>
      </c>
      <c r="H779" s="20" t="b">
        <v>0</v>
      </c>
      <c r="O779" s="20">
        <v>0</v>
      </c>
      <c r="P779" s="20">
        <v>0</v>
      </c>
      <c r="Q779" s="21">
        <v>0</v>
      </c>
      <c r="T779" s="21">
        <v>15.64</v>
      </c>
      <c r="U779" s="22">
        <v>43556</v>
      </c>
      <c r="W779" s="20">
        <v>0</v>
      </c>
      <c r="X779" s="20">
        <v>2</v>
      </c>
      <c r="Y779" s="20" t="b">
        <v>0</v>
      </c>
      <c r="Z779" s="20" t="b">
        <v>0</v>
      </c>
      <c r="AA779" s="21">
        <v>0</v>
      </c>
      <c r="AB779" s="21">
        <v>0</v>
      </c>
      <c r="AC779" s="21">
        <v>24.25</v>
      </c>
      <c r="AD779" s="21">
        <v>120</v>
      </c>
      <c r="AE779" s="21">
        <v>0</v>
      </c>
      <c r="AF779" s="21">
        <v>0</v>
      </c>
      <c r="AG779" s="21">
        <v>0</v>
      </c>
      <c r="AH779" s="21">
        <v>0</v>
      </c>
      <c r="AI779" s="21">
        <v>0</v>
      </c>
      <c r="AJ779" s="21">
        <v>0</v>
      </c>
      <c r="AK779" s="20" t="s">
        <v>1</v>
      </c>
      <c r="AM779" s="20" t="s">
        <v>4</v>
      </c>
      <c r="AO779" s="20" t="s">
        <v>4</v>
      </c>
      <c r="AP779" s="20" t="s">
        <v>337</v>
      </c>
    </row>
    <row r="780" spans="1:42">
      <c r="A780" s="30">
        <v>123113</v>
      </c>
      <c r="B780" s="20" t="s">
        <v>2264</v>
      </c>
      <c r="C780" s="20">
        <v>62</v>
      </c>
      <c r="D780" s="20" t="s">
        <v>2519</v>
      </c>
      <c r="G780" s="20">
        <v>2</v>
      </c>
      <c r="H780" s="20" t="b">
        <v>0</v>
      </c>
      <c r="Q780" s="21">
        <v>0</v>
      </c>
      <c r="T780" s="21">
        <v>17.39</v>
      </c>
      <c r="U780" s="22">
        <v>43556</v>
      </c>
      <c r="X780" s="20">
        <v>2</v>
      </c>
      <c r="Z780" s="20" t="b">
        <v>0</v>
      </c>
      <c r="AC780" s="21">
        <v>17.39</v>
      </c>
      <c r="AD780" s="21">
        <v>120</v>
      </c>
      <c r="AE780" s="21">
        <v>0</v>
      </c>
      <c r="AF780" s="21">
        <v>0</v>
      </c>
      <c r="AG780" s="21">
        <v>0</v>
      </c>
      <c r="AH780" s="21">
        <v>0</v>
      </c>
      <c r="AI780" s="21">
        <v>0</v>
      </c>
      <c r="AJ780" s="21">
        <v>0</v>
      </c>
      <c r="AK780" s="20" t="s">
        <v>1</v>
      </c>
      <c r="AM780" s="20" t="s">
        <v>4</v>
      </c>
      <c r="AO780" s="20" t="s">
        <v>4</v>
      </c>
      <c r="AP780" s="20" t="s">
        <v>337</v>
      </c>
    </row>
    <row r="781" spans="1:42">
      <c r="A781" s="30">
        <v>123117</v>
      </c>
      <c r="B781" s="20" t="s">
        <v>2264</v>
      </c>
      <c r="C781" s="20">
        <v>64</v>
      </c>
      <c r="D781" s="20" t="s">
        <v>2519</v>
      </c>
      <c r="G781" s="20">
        <v>2</v>
      </c>
      <c r="H781" s="20" t="b">
        <v>0</v>
      </c>
      <c r="J781" s="20">
        <v>0</v>
      </c>
      <c r="O781" s="20">
        <v>0</v>
      </c>
      <c r="P781" s="20">
        <v>0</v>
      </c>
      <c r="Q781" s="21">
        <v>0</v>
      </c>
      <c r="T781" s="21">
        <v>19.350000000000001</v>
      </c>
      <c r="U781" s="22">
        <v>43556</v>
      </c>
      <c r="W781" s="20">
        <v>0</v>
      </c>
      <c r="X781" s="20">
        <v>2</v>
      </c>
      <c r="Y781" s="20" t="b">
        <v>0</v>
      </c>
      <c r="Z781" s="20" t="b">
        <v>0</v>
      </c>
      <c r="AA781" s="21">
        <v>0</v>
      </c>
      <c r="AB781" s="21">
        <v>0</v>
      </c>
      <c r="AC781" s="21">
        <v>19.350000000000001</v>
      </c>
      <c r="AD781" s="21">
        <v>120</v>
      </c>
      <c r="AE781" s="21">
        <v>0</v>
      </c>
      <c r="AF781" s="21">
        <v>0</v>
      </c>
      <c r="AG781" s="21">
        <v>0</v>
      </c>
      <c r="AH781" s="21">
        <v>0</v>
      </c>
      <c r="AI781" s="21">
        <v>0</v>
      </c>
      <c r="AJ781" s="21">
        <v>0</v>
      </c>
      <c r="AK781" s="20" t="s">
        <v>1</v>
      </c>
      <c r="AM781" s="20" t="s">
        <v>4</v>
      </c>
      <c r="AO781" s="20" t="s">
        <v>4</v>
      </c>
      <c r="AP781" s="20" t="s">
        <v>337</v>
      </c>
    </row>
    <row r="782" spans="1:42">
      <c r="A782" s="30">
        <v>123119</v>
      </c>
      <c r="B782" s="20" t="s">
        <v>2264</v>
      </c>
      <c r="C782" s="20">
        <v>66</v>
      </c>
      <c r="D782" s="20" t="s">
        <v>2519</v>
      </c>
      <c r="G782" s="20">
        <v>2</v>
      </c>
      <c r="H782" s="20" t="b">
        <v>0</v>
      </c>
      <c r="Q782" s="21">
        <v>0</v>
      </c>
      <c r="T782" s="21">
        <v>20.14</v>
      </c>
      <c r="U782" s="22">
        <v>43556</v>
      </c>
      <c r="X782" s="20">
        <v>2</v>
      </c>
      <c r="AC782" s="21">
        <v>20.14</v>
      </c>
      <c r="AD782" s="21">
        <v>120</v>
      </c>
      <c r="AE782" s="21">
        <v>0</v>
      </c>
      <c r="AF782" s="21">
        <v>0</v>
      </c>
      <c r="AG782" s="21">
        <v>0</v>
      </c>
      <c r="AH782" s="21">
        <v>0</v>
      </c>
      <c r="AI782" s="21">
        <v>0</v>
      </c>
      <c r="AK782" s="20" t="s">
        <v>1</v>
      </c>
      <c r="AM782" s="20" t="s">
        <v>4</v>
      </c>
      <c r="AO782" s="20" t="s">
        <v>4</v>
      </c>
      <c r="AP782" s="20" t="s">
        <v>337</v>
      </c>
    </row>
    <row r="783" spans="1:42">
      <c r="A783" s="30">
        <v>123122</v>
      </c>
      <c r="B783" s="20" t="s">
        <v>2264</v>
      </c>
      <c r="C783" s="20">
        <v>68</v>
      </c>
      <c r="D783" s="20" t="s">
        <v>2519</v>
      </c>
      <c r="G783" s="20">
        <v>2</v>
      </c>
      <c r="H783" s="20" t="b">
        <v>0</v>
      </c>
      <c r="J783" s="20">
        <v>0</v>
      </c>
      <c r="O783" s="20">
        <v>0</v>
      </c>
      <c r="P783" s="20">
        <v>0</v>
      </c>
      <c r="Q783" s="21">
        <v>0</v>
      </c>
      <c r="T783" s="21">
        <v>30.8</v>
      </c>
      <c r="U783" s="22">
        <v>43556</v>
      </c>
      <c r="W783" s="20">
        <v>0</v>
      </c>
      <c r="X783" s="20">
        <v>2</v>
      </c>
      <c r="Y783" s="20" t="b">
        <v>0</v>
      </c>
      <c r="Z783" s="20" t="b">
        <v>0</v>
      </c>
      <c r="AA783" s="21">
        <v>0</v>
      </c>
      <c r="AB783" s="21">
        <v>0</v>
      </c>
      <c r="AC783" s="21">
        <v>30.8</v>
      </c>
      <c r="AD783" s="21">
        <v>120</v>
      </c>
      <c r="AE783" s="21">
        <v>0</v>
      </c>
      <c r="AF783" s="21">
        <v>0</v>
      </c>
      <c r="AG783" s="21">
        <v>0</v>
      </c>
      <c r="AH783" s="21">
        <v>0</v>
      </c>
      <c r="AI783" s="21">
        <v>0</v>
      </c>
      <c r="AJ783" s="21">
        <v>0</v>
      </c>
      <c r="AK783" s="20" t="s">
        <v>163</v>
      </c>
      <c r="AM783" s="20" t="s">
        <v>4</v>
      </c>
      <c r="AO783" s="20" t="s">
        <v>4</v>
      </c>
      <c r="AP783" s="20" t="s">
        <v>337</v>
      </c>
    </row>
    <row r="784" spans="1:42">
      <c r="A784" s="30">
        <v>123124</v>
      </c>
      <c r="B784" s="20" t="s">
        <v>2264</v>
      </c>
      <c r="C784" s="20">
        <v>70</v>
      </c>
      <c r="D784" s="20" t="s">
        <v>2519</v>
      </c>
      <c r="G784" s="20">
        <v>2</v>
      </c>
      <c r="H784" s="20" t="b">
        <v>0</v>
      </c>
      <c r="J784" s="20">
        <v>0</v>
      </c>
      <c r="O784" s="20">
        <v>0</v>
      </c>
      <c r="P784" s="20">
        <v>0</v>
      </c>
      <c r="Q784" s="21">
        <v>0</v>
      </c>
      <c r="T784" s="21">
        <v>25.47</v>
      </c>
      <c r="U784" s="22">
        <v>43556</v>
      </c>
      <c r="W784" s="20">
        <v>0</v>
      </c>
      <c r="X784" s="20">
        <v>2</v>
      </c>
      <c r="Y784" s="20" t="b">
        <v>0</v>
      </c>
      <c r="Z784" s="20" t="b">
        <v>0</v>
      </c>
      <c r="AA784" s="21">
        <v>0</v>
      </c>
      <c r="AB784" s="21">
        <v>0</v>
      </c>
      <c r="AC784" s="21">
        <v>25.47</v>
      </c>
      <c r="AD784" s="21">
        <v>120</v>
      </c>
      <c r="AE784" s="21">
        <v>0</v>
      </c>
      <c r="AF784" s="21">
        <v>0</v>
      </c>
      <c r="AG784" s="21">
        <v>0</v>
      </c>
      <c r="AH784" s="21">
        <v>0</v>
      </c>
      <c r="AI784" s="21">
        <v>0</v>
      </c>
      <c r="AJ784" s="21">
        <v>0</v>
      </c>
      <c r="AK784" s="20" t="s">
        <v>1</v>
      </c>
      <c r="AM784" s="20" t="s">
        <v>4</v>
      </c>
      <c r="AO784" s="20" t="s">
        <v>4</v>
      </c>
      <c r="AP784" s="20" t="s">
        <v>337</v>
      </c>
    </row>
    <row r="785" spans="1:42">
      <c r="A785" s="30">
        <v>123130</v>
      </c>
      <c r="B785" s="20" t="s">
        <v>2264</v>
      </c>
      <c r="C785" s="20">
        <v>72</v>
      </c>
      <c r="D785" s="20" t="s">
        <v>2519</v>
      </c>
      <c r="G785" s="20">
        <v>2</v>
      </c>
      <c r="H785" s="20" t="b">
        <v>0</v>
      </c>
      <c r="J785" s="20">
        <v>0</v>
      </c>
      <c r="O785" s="20">
        <v>0</v>
      </c>
      <c r="P785" s="20">
        <v>0</v>
      </c>
      <c r="Q785" s="21">
        <v>0</v>
      </c>
      <c r="T785" s="21">
        <v>25.89</v>
      </c>
      <c r="U785" s="22">
        <v>43556</v>
      </c>
      <c r="W785" s="20">
        <v>0</v>
      </c>
      <c r="X785" s="20">
        <v>2</v>
      </c>
      <c r="Y785" s="20" t="b">
        <v>0</v>
      </c>
      <c r="Z785" s="20" t="b">
        <v>0</v>
      </c>
      <c r="AA785" s="21">
        <v>0</v>
      </c>
      <c r="AB785" s="21">
        <v>0</v>
      </c>
      <c r="AC785" s="21">
        <v>25.89</v>
      </c>
      <c r="AD785" s="21">
        <v>120</v>
      </c>
      <c r="AE785" s="21">
        <v>0</v>
      </c>
      <c r="AF785" s="21">
        <v>0</v>
      </c>
      <c r="AG785" s="21">
        <v>0</v>
      </c>
      <c r="AH785" s="21">
        <v>0</v>
      </c>
      <c r="AI785" s="21">
        <v>0</v>
      </c>
      <c r="AJ785" s="21">
        <v>0</v>
      </c>
      <c r="AK785" s="20" t="s">
        <v>1</v>
      </c>
      <c r="AM785" s="20" t="s">
        <v>4</v>
      </c>
      <c r="AO785" s="20" t="s">
        <v>4</v>
      </c>
      <c r="AP785" s="20" t="s">
        <v>337</v>
      </c>
    </row>
    <row r="786" spans="1:42">
      <c r="A786" s="30">
        <v>123140</v>
      </c>
      <c r="B786" s="20" t="s">
        <v>2264</v>
      </c>
      <c r="C786" s="20">
        <v>74</v>
      </c>
      <c r="D786" s="20" t="s">
        <v>5315</v>
      </c>
      <c r="G786" s="20">
        <v>2</v>
      </c>
      <c r="H786" s="20" t="b">
        <v>0</v>
      </c>
      <c r="J786" s="20">
        <v>0</v>
      </c>
      <c r="O786" s="20">
        <v>0</v>
      </c>
      <c r="P786" s="20">
        <v>0</v>
      </c>
      <c r="Q786" s="21">
        <v>0</v>
      </c>
      <c r="T786" s="21">
        <v>25.96</v>
      </c>
      <c r="U786" s="22">
        <v>43556</v>
      </c>
      <c r="W786" s="20">
        <v>0</v>
      </c>
      <c r="X786" s="20">
        <v>2</v>
      </c>
      <c r="Y786" s="20" t="b">
        <v>0</v>
      </c>
      <c r="Z786" s="20" t="b">
        <v>0</v>
      </c>
      <c r="AA786" s="21">
        <v>0</v>
      </c>
      <c r="AB786" s="21">
        <v>0</v>
      </c>
      <c r="AC786" s="21">
        <v>25.96</v>
      </c>
      <c r="AD786" s="21">
        <v>120</v>
      </c>
      <c r="AE786" s="21">
        <v>0</v>
      </c>
      <c r="AF786" s="21">
        <v>0</v>
      </c>
      <c r="AG786" s="21">
        <v>0</v>
      </c>
      <c r="AH786" s="21">
        <v>0</v>
      </c>
      <c r="AI786" s="21">
        <v>0</v>
      </c>
      <c r="AJ786" s="21">
        <v>0</v>
      </c>
      <c r="AK786" s="20" t="s">
        <v>1</v>
      </c>
      <c r="AM786" s="20" t="s">
        <v>4</v>
      </c>
      <c r="AO786" s="20" t="s">
        <v>4</v>
      </c>
      <c r="AP786" s="20" t="s">
        <v>337</v>
      </c>
    </row>
    <row r="787" spans="1:42">
      <c r="A787" s="30">
        <v>124001</v>
      </c>
      <c r="B787" s="20" t="s">
        <v>2264</v>
      </c>
      <c r="C787" s="20">
        <v>18</v>
      </c>
      <c r="D787" s="20" t="s">
        <v>2523</v>
      </c>
      <c r="G787" s="20">
        <v>3</v>
      </c>
      <c r="H787" s="20" t="b">
        <v>0</v>
      </c>
      <c r="J787" s="20">
        <v>0</v>
      </c>
      <c r="O787" s="20">
        <v>0</v>
      </c>
      <c r="P787" s="20">
        <v>0</v>
      </c>
      <c r="Q787" s="21">
        <v>1.28</v>
      </c>
      <c r="T787" s="21">
        <v>127.72</v>
      </c>
      <c r="U787" s="22">
        <v>37648</v>
      </c>
      <c r="W787" s="20">
        <v>0</v>
      </c>
      <c r="X787" s="20">
        <v>3</v>
      </c>
      <c r="Y787" s="20" t="b">
        <v>1</v>
      </c>
      <c r="Z787" s="20" t="b">
        <v>1</v>
      </c>
      <c r="AA787" s="21">
        <v>0</v>
      </c>
      <c r="AB787" s="21">
        <v>0</v>
      </c>
      <c r="AC787" s="21">
        <v>127.72</v>
      </c>
      <c r="AD787" s="21">
        <v>1</v>
      </c>
      <c r="AE787" s="21">
        <v>0.9</v>
      </c>
      <c r="AF787" s="21">
        <v>0.8</v>
      </c>
      <c r="AG787" s="21">
        <v>0.7</v>
      </c>
      <c r="AH787" s="21">
        <v>0.6</v>
      </c>
      <c r="AI787" s="21">
        <v>0.5</v>
      </c>
      <c r="AJ787" s="21">
        <v>0</v>
      </c>
      <c r="AK787" s="20" t="s">
        <v>93</v>
      </c>
      <c r="AP787" s="20" t="s">
        <v>337</v>
      </c>
    </row>
    <row r="788" spans="1:42">
      <c r="A788" s="30">
        <v>124053</v>
      </c>
      <c r="B788" s="20" t="s">
        <v>2264</v>
      </c>
      <c r="C788" s="20">
        <v>20</v>
      </c>
      <c r="D788" s="20" t="s">
        <v>2524</v>
      </c>
      <c r="G788" s="20">
        <v>2</v>
      </c>
      <c r="H788" s="20" t="b">
        <v>0</v>
      </c>
      <c r="J788" s="20">
        <v>0</v>
      </c>
      <c r="O788" s="20">
        <v>0</v>
      </c>
      <c r="P788" s="20">
        <v>0</v>
      </c>
      <c r="Q788" s="21">
        <v>0</v>
      </c>
      <c r="T788" s="21">
        <v>6.68</v>
      </c>
      <c r="U788" s="22">
        <v>43556</v>
      </c>
      <c r="W788" s="20">
        <v>0</v>
      </c>
      <c r="X788" s="20">
        <v>2</v>
      </c>
      <c r="Y788" s="20" t="b">
        <v>0</v>
      </c>
      <c r="Z788" s="20" t="b">
        <v>0</v>
      </c>
      <c r="AA788" s="21">
        <v>0</v>
      </c>
      <c r="AB788" s="21">
        <v>0</v>
      </c>
      <c r="AC788" s="21">
        <v>6.68</v>
      </c>
      <c r="AD788" s="21">
        <v>120</v>
      </c>
      <c r="AE788" s="21">
        <v>0</v>
      </c>
      <c r="AF788" s="21">
        <v>0</v>
      </c>
      <c r="AG788" s="21">
        <v>0</v>
      </c>
      <c r="AH788" s="21">
        <v>0</v>
      </c>
      <c r="AI788" s="21">
        <v>0</v>
      </c>
      <c r="AJ788" s="21">
        <v>0</v>
      </c>
      <c r="AK788" s="20" t="s">
        <v>1</v>
      </c>
      <c r="AM788" s="20" t="s">
        <v>4</v>
      </c>
      <c r="AO788" s="20" t="s">
        <v>4</v>
      </c>
      <c r="AP788" s="20" t="s">
        <v>337</v>
      </c>
    </row>
    <row r="789" spans="1:42">
      <c r="A789" s="30">
        <v>124054</v>
      </c>
      <c r="B789" s="20" t="s">
        <v>2264</v>
      </c>
      <c r="C789" s="20">
        <v>22</v>
      </c>
      <c r="D789" s="20" t="s">
        <v>2525</v>
      </c>
      <c r="G789" s="20">
        <v>2</v>
      </c>
      <c r="H789" s="20" t="b">
        <v>0</v>
      </c>
      <c r="J789" s="20">
        <v>0</v>
      </c>
      <c r="O789" s="20">
        <v>0</v>
      </c>
      <c r="P789" s="20">
        <v>0</v>
      </c>
      <c r="Q789" s="21">
        <v>0</v>
      </c>
      <c r="T789" s="21">
        <v>6.68</v>
      </c>
      <c r="U789" s="22">
        <v>43556</v>
      </c>
      <c r="W789" s="20">
        <v>0</v>
      </c>
      <c r="X789" s="20">
        <v>2</v>
      </c>
      <c r="Y789" s="20" t="b">
        <v>0</v>
      </c>
      <c r="Z789" s="20" t="b">
        <v>0</v>
      </c>
      <c r="AA789" s="21">
        <v>0</v>
      </c>
      <c r="AB789" s="21">
        <v>0</v>
      </c>
      <c r="AC789" s="21">
        <v>6.68</v>
      </c>
      <c r="AD789" s="21">
        <v>120</v>
      </c>
      <c r="AE789" s="21">
        <v>0</v>
      </c>
      <c r="AF789" s="21">
        <v>0</v>
      </c>
      <c r="AG789" s="21">
        <v>0</v>
      </c>
      <c r="AH789" s="21">
        <v>0</v>
      </c>
      <c r="AI789" s="21">
        <v>0</v>
      </c>
      <c r="AJ789" s="21">
        <v>0</v>
      </c>
      <c r="AK789" s="20" t="s">
        <v>1</v>
      </c>
      <c r="AM789" s="20" t="s">
        <v>4</v>
      </c>
      <c r="AO789" s="20" t="s">
        <v>4</v>
      </c>
      <c r="AP789" s="20" t="s">
        <v>337</v>
      </c>
    </row>
    <row r="790" spans="1:42">
      <c r="A790" s="30">
        <v>124055</v>
      </c>
      <c r="B790" s="20" t="s">
        <v>2264</v>
      </c>
      <c r="C790" s="20">
        <v>24</v>
      </c>
      <c r="D790" s="20" t="s">
        <v>2526</v>
      </c>
      <c r="G790" s="20">
        <v>2</v>
      </c>
      <c r="H790" s="20" t="b">
        <v>0</v>
      </c>
      <c r="O790" s="20">
        <v>0</v>
      </c>
      <c r="P790" s="20">
        <v>0</v>
      </c>
      <c r="Q790" s="21">
        <v>0</v>
      </c>
      <c r="T790" s="21">
        <v>6.68</v>
      </c>
      <c r="U790" s="22">
        <v>43556</v>
      </c>
      <c r="W790" s="20">
        <v>0</v>
      </c>
      <c r="X790" s="20">
        <v>2</v>
      </c>
      <c r="Y790" s="20" t="b">
        <v>0</v>
      </c>
      <c r="Z790" s="20" t="b">
        <v>0</v>
      </c>
      <c r="AA790" s="21">
        <v>0</v>
      </c>
      <c r="AB790" s="21">
        <v>0</v>
      </c>
      <c r="AC790" s="21">
        <v>6.68</v>
      </c>
      <c r="AD790" s="21">
        <v>120</v>
      </c>
      <c r="AE790" s="21">
        <v>0</v>
      </c>
      <c r="AF790" s="21">
        <v>0</v>
      </c>
      <c r="AG790" s="21">
        <v>0</v>
      </c>
      <c r="AH790" s="21">
        <v>0</v>
      </c>
      <c r="AI790" s="21">
        <v>0</v>
      </c>
      <c r="AJ790" s="21">
        <v>0</v>
      </c>
      <c r="AK790" s="20" t="s">
        <v>1</v>
      </c>
      <c r="AM790" s="20" t="s">
        <v>4</v>
      </c>
      <c r="AO790" s="20" t="s">
        <v>4</v>
      </c>
      <c r="AP790" s="20" t="s">
        <v>337</v>
      </c>
    </row>
    <row r="791" spans="1:42">
      <c r="A791" s="30">
        <v>124056</v>
      </c>
      <c r="B791" s="20" t="s">
        <v>2264</v>
      </c>
      <c r="C791" s="20">
        <v>26</v>
      </c>
      <c r="D791" s="20" t="s">
        <v>2527</v>
      </c>
      <c r="G791" s="20">
        <v>2</v>
      </c>
      <c r="H791" s="20" t="b">
        <v>0</v>
      </c>
      <c r="J791" s="20">
        <v>0</v>
      </c>
      <c r="O791" s="20">
        <v>0</v>
      </c>
      <c r="P791" s="20">
        <v>0</v>
      </c>
      <c r="Q791" s="21">
        <v>0</v>
      </c>
      <c r="T791" s="21">
        <v>6.68</v>
      </c>
      <c r="U791" s="22">
        <v>43556</v>
      </c>
      <c r="W791" s="20">
        <v>0</v>
      </c>
      <c r="X791" s="20">
        <v>2</v>
      </c>
      <c r="Y791" s="20" t="b">
        <v>0</v>
      </c>
      <c r="Z791" s="20" t="b">
        <v>0</v>
      </c>
      <c r="AA791" s="21">
        <v>0</v>
      </c>
      <c r="AB791" s="21">
        <v>0</v>
      </c>
      <c r="AC791" s="21">
        <v>6.68</v>
      </c>
      <c r="AD791" s="21">
        <v>120</v>
      </c>
      <c r="AE791" s="21">
        <v>0</v>
      </c>
      <c r="AF791" s="21">
        <v>0</v>
      </c>
      <c r="AG791" s="21">
        <v>0</v>
      </c>
      <c r="AH791" s="21">
        <v>0</v>
      </c>
      <c r="AI791" s="21">
        <v>0</v>
      </c>
      <c r="AJ791" s="21">
        <v>0</v>
      </c>
      <c r="AK791" s="20" t="s">
        <v>1</v>
      </c>
      <c r="AM791" s="20" t="s">
        <v>4</v>
      </c>
      <c r="AO791" s="20" t="s">
        <v>4</v>
      </c>
      <c r="AP791" s="20" t="s">
        <v>337</v>
      </c>
    </row>
    <row r="792" spans="1:42">
      <c r="A792" s="30">
        <v>124057</v>
      </c>
      <c r="B792" s="20" t="s">
        <v>2264</v>
      </c>
      <c r="C792" s="20">
        <v>28</v>
      </c>
      <c r="D792" s="20" t="s">
        <v>2528</v>
      </c>
      <c r="G792" s="20">
        <v>2</v>
      </c>
      <c r="H792" s="20" t="b">
        <v>0</v>
      </c>
      <c r="J792" s="20">
        <v>0</v>
      </c>
      <c r="O792" s="20">
        <v>0</v>
      </c>
      <c r="P792" s="20">
        <v>0</v>
      </c>
      <c r="Q792" s="21">
        <v>0</v>
      </c>
      <c r="T792" s="21">
        <v>7.21</v>
      </c>
      <c r="U792" s="22">
        <v>43556</v>
      </c>
      <c r="W792" s="20">
        <v>0</v>
      </c>
      <c r="X792" s="20">
        <v>2</v>
      </c>
      <c r="Y792" s="20" t="b">
        <v>0</v>
      </c>
      <c r="Z792" s="20" t="b">
        <v>0</v>
      </c>
      <c r="AA792" s="21">
        <v>0</v>
      </c>
      <c r="AB792" s="21">
        <v>0</v>
      </c>
      <c r="AC792" s="21">
        <v>7.21</v>
      </c>
      <c r="AD792" s="21">
        <v>120</v>
      </c>
      <c r="AE792" s="21">
        <v>0</v>
      </c>
      <c r="AF792" s="21">
        <v>0</v>
      </c>
      <c r="AG792" s="21">
        <v>0</v>
      </c>
      <c r="AH792" s="21">
        <v>0</v>
      </c>
      <c r="AI792" s="21">
        <v>0</v>
      </c>
      <c r="AJ792" s="21">
        <v>0</v>
      </c>
      <c r="AK792" s="20" t="s">
        <v>1</v>
      </c>
      <c r="AM792" s="20" t="s">
        <v>4</v>
      </c>
      <c r="AO792" s="20" t="s">
        <v>4</v>
      </c>
      <c r="AP792" s="20" t="s">
        <v>337</v>
      </c>
    </row>
    <row r="793" spans="1:42">
      <c r="A793" s="30">
        <v>124058</v>
      </c>
      <c r="B793" s="20" t="s">
        <v>2264</v>
      </c>
      <c r="C793" s="20">
        <v>30</v>
      </c>
      <c r="D793" s="20" t="s">
        <v>2529</v>
      </c>
      <c r="G793" s="20">
        <v>2</v>
      </c>
      <c r="H793" s="20" t="b">
        <v>0</v>
      </c>
      <c r="J793" s="20">
        <v>0</v>
      </c>
      <c r="O793" s="20">
        <v>0</v>
      </c>
      <c r="P793" s="20">
        <v>0</v>
      </c>
      <c r="Q793" s="21">
        <v>0</v>
      </c>
      <c r="T793" s="21">
        <v>7.21</v>
      </c>
      <c r="U793" s="22">
        <v>43556</v>
      </c>
      <c r="W793" s="20">
        <v>0</v>
      </c>
      <c r="X793" s="20">
        <v>2</v>
      </c>
      <c r="Y793" s="20" t="b">
        <v>0</v>
      </c>
      <c r="Z793" s="20" t="b">
        <v>0</v>
      </c>
      <c r="AA793" s="21">
        <v>0</v>
      </c>
      <c r="AB793" s="21">
        <v>0</v>
      </c>
      <c r="AC793" s="21">
        <v>7.21</v>
      </c>
      <c r="AD793" s="21">
        <v>120</v>
      </c>
      <c r="AE793" s="21">
        <v>0</v>
      </c>
      <c r="AF793" s="21">
        <v>0</v>
      </c>
      <c r="AG793" s="21">
        <v>0</v>
      </c>
      <c r="AH793" s="21">
        <v>0</v>
      </c>
      <c r="AI793" s="21">
        <v>0</v>
      </c>
      <c r="AJ793" s="21">
        <v>0</v>
      </c>
      <c r="AK793" s="20" t="s">
        <v>1</v>
      </c>
      <c r="AM793" s="20" t="s">
        <v>4</v>
      </c>
      <c r="AO793" s="20" t="s">
        <v>4</v>
      </c>
      <c r="AP793" s="20" t="s">
        <v>337</v>
      </c>
    </row>
    <row r="794" spans="1:42">
      <c r="A794" s="30">
        <v>124059</v>
      </c>
      <c r="B794" s="20" t="s">
        <v>2264</v>
      </c>
      <c r="C794" s="20">
        <v>32</v>
      </c>
      <c r="D794" s="20" t="s">
        <v>2530</v>
      </c>
      <c r="G794" s="20">
        <v>2</v>
      </c>
      <c r="H794" s="20" t="b">
        <v>0</v>
      </c>
      <c r="Q794" s="21">
        <v>0</v>
      </c>
      <c r="T794" s="21">
        <v>7.55</v>
      </c>
      <c r="U794" s="22">
        <v>43556</v>
      </c>
      <c r="X794" s="20">
        <v>2</v>
      </c>
      <c r="Z794" s="20" t="b">
        <v>0</v>
      </c>
      <c r="AC794" s="21">
        <v>7.55</v>
      </c>
      <c r="AD794" s="21">
        <v>120</v>
      </c>
      <c r="AE794" s="21">
        <v>0</v>
      </c>
      <c r="AF794" s="21">
        <v>0</v>
      </c>
      <c r="AG794" s="21">
        <v>0</v>
      </c>
      <c r="AH794" s="21">
        <v>0</v>
      </c>
      <c r="AI794" s="21">
        <v>0</v>
      </c>
      <c r="AJ794" s="21">
        <v>0</v>
      </c>
      <c r="AK794" s="20" t="s">
        <v>1</v>
      </c>
      <c r="AM794" s="20" t="s">
        <v>4</v>
      </c>
      <c r="AO794" s="20" t="s">
        <v>4</v>
      </c>
      <c r="AP794" s="20" t="s">
        <v>337</v>
      </c>
    </row>
    <row r="795" spans="1:42">
      <c r="A795" s="30">
        <v>124060</v>
      </c>
      <c r="B795" s="20" t="s">
        <v>2264</v>
      </c>
      <c r="C795" s="20">
        <v>34</v>
      </c>
      <c r="D795" s="20" t="s">
        <v>2531</v>
      </c>
      <c r="G795" s="20">
        <v>2</v>
      </c>
      <c r="H795" s="20" t="b">
        <v>0</v>
      </c>
      <c r="J795" s="20">
        <v>0</v>
      </c>
      <c r="O795" s="20">
        <v>0</v>
      </c>
      <c r="P795" s="20">
        <v>0</v>
      </c>
      <c r="Q795" s="21">
        <v>0</v>
      </c>
      <c r="T795" s="21">
        <v>7.55</v>
      </c>
      <c r="U795" s="22">
        <v>43556</v>
      </c>
      <c r="W795" s="20">
        <v>0</v>
      </c>
      <c r="X795" s="20">
        <v>2</v>
      </c>
      <c r="Y795" s="20" t="b">
        <v>0</v>
      </c>
      <c r="Z795" s="20" t="b">
        <v>0</v>
      </c>
      <c r="AA795" s="21">
        <v>0</v>
      </c>
      <c r="AB795" s="21">
        <v>0</v>
      </c>
      <c r="AC795" s="21">
        <v>7.55</v>
      </c>
      <c r="AD795" s="21">
        <v>120</v>
      </c>
      <c r="AE795" s="21">
        <v>0</v>
      </c>
      <c r="AF795" s="21">
        <v>0</v>
      </c>
      <c r="AG795" s="21">
        <v>0</v>
      </c>
      <c r="AH795" s="21">
        <v>0</v>
      </c>
      <c r="AI795" s="21">
        <v>0</v>
      </c>
      <c r="AJ795" s="21">
        <v>0</v>
      </c>
      <c r="AK795" s="20" t="s">
        <v>1</v>
      </c>
      <c r="AM795" s="20" t="s">
        <v>4</v>
      </c>
      <c r="AO795" s="20" t="s">
        <v>4</v>
      </c>
      <c r="AP795" s="20" t="s">
        <v>337</v>
      </c>
    </row>
    <row r="796" spans="1:42">
      <c r="A796" s="30">
        <v>124061</v>
      </c>
      <c r="B796" s="20" t="s">
        <v>2264</v>
      </c>
      <c r="C796" s="20">
        <v>36</v>
      </c>
      <c r="D796" s="20" t="s">
        <v>2532</v>
      </c>
      <c r="G796" s="20">
        <v>2</v>
      </c>
      <c r="H796" s="20" t="b">
        <v>0</v>
      </c>
      <c r="Q796" s="21">
        <v>0</v>
      </c>
      <c r="T796" s="21">
        <v>8.01</v>
      </c>
      <c r="U796" s="22">
        <v>43556</v>
      </c>
      <c r="X796" s="20">
        <v>2</v>
      </c>
      <c r="Z796" s="20" t="b">
        <v>0</v>
      </c>
      <c r="AC796" s="21">
        <v>8.01</v>
      </c>
      <c r="AD796" s="21">
        <v>120</v>
      </c>
      <c r="AE796" s="21">
        <v>0</v>
      </c>
      <c r="AF796" s="21">
        <v>0</v>
      </c>
      <c r="AG796" s="21">
        <v>0</v>
      </c>
      <c r="AH796" s="21">
        <v>0</v>
      </c>
      <c r="AI796" s="21">
        <v>0</v>
      </c>
      <c r="AJ796" s="21">
        <v>0</v>
      </c>
      <c r="AK796" s="20" t="s">
        <v>1</v>
      </c>
      <c r="AM796" s="20" t="s">
        <v>4</v>
      </c>
      <c r="AO796" s="20" t="s">
        <v>4</v>
      </c>
      <c r="AP796" s="20" t="s">
        <v>337</v>
      </c>
    </row>
    <row r="797" spans="1:42">
      <c r="A797" s="30">
        <v>124062</v>
      </c>
      <c r="B797" s="20" t="s">
        <v>2264</v>
      </c>
      <c r="C797" s="20">
        <v>38</v>
      </c>
      <c r="D797" s="20" t="s">
        <v>2533</v>
      </c>
      <c r="G797" s="20">
        <v>2</v>
      </c>
      <c r="H797" s="20" t="b">
        <v>0</v>
      </c>
      <c r="Q797" s="21">
        <v>0</v>
      </c>
      <c r="T797" s="21">
        <v>8.01</v>
      </c>
      <c r="U797" s="22">
        <v>43556</v>
      </c>
      <c r="X797" s="20">
        <v>2</v>
      </c>
      <c r="Z797" s="20" t="b">
        <v>0</v>
      </c>
      <c r="AC797" s="21">
        <v>8.01</v>
      </c>
      <c r="AD797" s="21">
        <v>120</v>
      </c>
      <c r="AE797" s="21">
        <v>0</v>
      </c>
      <c r="AF797" s="21">
        <v>0</v>
      </c>
      <c r="AG797" s="21">
        <v>0</v>
      </c>
      <c r="AH797" s="21">
        <v>0</v>
      </c>
      <c r="AI797" s="21">
        <v>0</v>
      </c>
      <c r="AJ797" s="21">
        <v>0</v>
      </c>
      <c r="AK797" s="20" t="s">
        <v>1</v>
      </c>
      <c r="AM797" s="20" t="s">
        <v>4</v>
      </c>
      <c r="AO797" s="20" t="s">
        <v>4</v>
      </c>
      <c r="AP797" s="20" t="s">
        <v>337</v>
      </c>
    </row>
    <row r="798" spans="1:42">
      <c r="A798" s="30">
        <v>124063</v>
      </c>
      <c r="B798" s="20" t="s">
        <v>2264</v>
      </c>
      <c r="C798" s="20">
        <v>40</v>
      </c>
      <c r="D798" s="20" t="s">
        <v>2534</v>
      </c>
      <c r="G798" s="20">
        <v>2</v>
      </c>
      <c r="H798" s="20" t="b">
        <v>0</v>
      </c>
      <c r="J798" s="20">
        <v>0</v>
      </c>
      <c r="O798" s="20">
        <v>0</v>
      </c>
      <c r="P798" s="20">
        <v>0</v>
      </c>
      <c r="Q798" s="21">
        <v>0</v>
      </c>
      <c r="T798" s="21">
        <v>10.71</v>
      </c>
      <c r="U798" s="22">
        <v>43556</v>
      </c>
      <c r="W798" s="20">
        <v>0</v>
      </c>
      <c r="X798" s="20">
        <v>2</v>
      </c>
      <c r="Y798" s="20" t="b">
        <v>0</v>
      </c>
      <c r="Z798" s="20" t="b">
        <v>0</v>
      </c>
      <c r="AA798" s="21">
        <v>0</v>
      </c>
      <c r="AB798" s="21">
        <v>0</v>
      </c>
      <c r="AC798" s="21">
        <v>10.71</v>
      </c>
      <c r="AD798" s="21">
        <v>120</v>
      </c>
      <c r="AE798" s="21">
        <v>0</v>
      </c>
      <c r="AF798" s="21">
        <v>0</v>
      </c>
      <c r="AG798" s="21">
        <v>0</v>
      </c>
      <c r="AH798" s="21">
        <v>0</v>
      </c>
      <c r="AI798" s="21">
        <v>0</v>
      </c>
      <c r="AJ798" s="21">
        <v>0</v>
      </c>
      <c r="AK798" s="20" t="s">
        <v>1</v>
      </c>
      <c r="AM798" s="20" t="s">
        <v>4</v>
      </c>
      <c r="AO798" s="20" t="s">
        <v>4</v>
      </c>
      <c r="AP798" s="20" t="s">
        <v>337</v>
      </c>
    </row>
    <row r="799" spans="1:42">
      <c r="A799" s="30">
        <v>124064</v>
      </c>
      <c r="B799" s="20" t="s">
        <v>2264</v>
      </c>
      <c r="C799" s="20">
        <v>42</v>
      </c>
      <c r="D799" s="20" t="s">
        <v>2535</v>
      </c>
      <c r="G799" s="20">
        <v>2</v>
      </c>
      <c r="H799" s="20" t="b">
        <v>0</v>
      </c>
      <c r="Q799" s="21">
        <v>0</v>
      </c>
      <c r="T799" s="21">
        <v>3.22</v>
      </c>
      <c r="U799" s="22">
        <v>43556</v>
      </c>
      <c r="X799" s="20">
        <v>2</v>
      </c>
      <c r="Z799" s="20" t="b">
        <v>0</v>
      </c>
      <c r="AC799" s="21">
        <v>7.44</v>
      </c>
      <c r="AD799" s="21">
        <v>120</v>
      </c>
      <c r="AE799" s="21">
        <v>0</v>
      </c>
      <c r="AF799" s="21">
        <v>0</v>
      </c>
      <c r="AG799" s="21">
        <v>0</v>
      </c>
      <c r="AH799" s="21">
        <v>0</v>
      </c>
      <c r="AI799" s="21">
        <v>0</v>
      </c>
      <c r="AJ799" s="21">
        <v>0</v>
      </c>
      <c r="AK799" s="20" t="s">
        <v>1</v>
      </c>
      <c r="AM799" s="20" t="s">
        <v>4</v>
      </c>
      <c r="AO799" s="20" t="s">
        <v>4</v>
      </c>
      <c r="AP799" s="20" t="s">
        <v>337</v>
      </c>
    </row>
    <row r="800" spans="1:42">
      <c r="A800" s="30">
        <v>124065</v>
      </c>
      <c r="B800" s="20" t="s">
        <v>2264</v>
      </c>
      <c r="C800" s="20">
        <v>44</v>
      </c>
      <c r="D800" s="20" t="s">
        <v>2536</v>
      </c>
      <c r="G800" s="20">
        <v>2</v>
      </c>
      <c r="H800" s="20" t="b">
        <v>0</v>
      </c>
      <c r="Q800" s="21">
        <v>0</v>
      </c>
      <c r="T800" s="21">
        <v>5.9</v>
      </c>
      <c r="X800" s="20">
        <v>3</v>
      </c>
      <c r="Y800" s="20" t="b">
        <v>0</v>
      </c>
      <c r="Z800" s="20" t="b">
        <v>1</v>
      </c>
      <c r="AC800" s="21">
        <v>5.9</v>
      </c>
      <c r="AD800" s="21">
        <v>120</v>
      </c>
      <c r="AE800" s="21">
        <v>0</v>
      </c>
      <c r="AF800" s="21">
        <v>0</v>
      </c>
      <c r="AG800" s="21">
        <v>0</v>
      </c>
      <c r="AH800" s="21">
        <v>0</v>
      </c>
      <c r="AI800" s="21">
        <v>0</v>
      </c>
      <c r="AJ800" s="21">
        <v>0</v>
      </c>
      <c r="AK800" s="20" t="s">
        <v>1</v>
      </c>
      <c r="AM800" s="20" t="s">
        <v>4</v>
      </c>
      <c r="AO800" s="20" t="s">
        <v>4</v>
      </c>
      <c r="AP800" s="20" t="s">
        <v>337</v>
      </c>
    </row>
    <row r="801" spans="1:42">
      <c r="A801" s="30">
        <v>124070</v>
      </c>
      <c r="B801" s="20" t="s">
        <v>2264</v>
      </c>
      <c r="C801" s="20">
        <v>46</v>
      </c>
      <c r="D801" s="20" t="s">
        <v>2537</v>
      </c>
      <c r="G801" s="20">
        <v>2</v>
      </c>
      <c r="H801" s="20" t="b">
        <v>0</v>
      </c>
      <c r="Q801" s="21">
        <v>0</v>
      </c>
      <c r="T801" s="21">
        <v>11.02</v>
      </c>
      <c r="U801" s="22">
        <v>43556</v>
      </c>
      <c r="X801" s="20">
        <v>3</v>
      </c>
      <c r="Y801" s="20" t="b">
        <v>1</v>
      </c>
      <c r="Z801" s="20" t="b">
        <v>1</v>
      </c>
      <c r="AC801" s="21">
        <v>11.02</v>
      </c>
      <c r="AD801" s="21">
        <v>120</v>
      </c>
      <c r="AE801" s="21">
        <v>0</v>
      </c>
      <c r="AF801" s="21">
        <v>0</v>
      </c>
      <c r="AG801" s="21">
        <v>0</v>
      </c>
      <c r="AH801" s="21">
        <v>0</v>
      </c>
      <c r="AI801" s="21">
        <v>0</v>
      </c>
      <c r="AJ801" s="21">
        <v>0</v>
      </c>
      <c r="AK801" s="20" t="s">
        <v>2</v>
      </c>
      <c r="AM801" s="20" t="s">
        <v>4</v>
      </c>
      <c r="AO801" s="20" t="s">
        <v>4</v>
      </c>
      <c r="AP801" s="20" t="s">
        <v>337</v>
      </c>
    </row>
    <row r="802" spans="1:42">
      <c r="A802" s="30">
        <v>124101</v>
      </c>
      <c r="B802" s="20" t="s">
        <v>2264</v>
      </c>
      <c r="C802" s="20">
        <v>48</v>
      </c>
      <c r="D802" s="20" t="s">
        <v>373</v>
      </c>
      <c r="G802" s="20">
        <v>2</v>
      </c>
      <c r="H802" s="20" t="b">
        <v>0</v>
      </c>
      <c r="J802" s="20">
        <v>0</v>
      </c>
      <c r="O802" s="20">
        <v>0</v>
      </c>
      <c r="P802" s="20">
        <v>0</v>
      </c>
      <c r="Q802" s="21">
        <v>0</v>
      </c>
      <c r="T802" s="21">
        <v>35.57</v>
      </c>
      <c r="U802" s="22">
        <v>43556</v>
      </c>
      <c r="W802" s="20">
        <v>0</v>
      </c>
      <c r="X802" s="20">
        <v>2</v>
      </c>
      <c r="Y802" s="20" t="b">
        <v>0</v>
      </c>
      <c r="Z802" s="20" t="b">
        <v>0</v>
      </c>
      <c r="AA802" s="21">
        <v>0</v>
      </c>
      <c r="AB802" s="21">
        <v>0</v>
      </c>
      <c r="AC802" s="21">
        <v>35.57</v>
      </c>
      <c r="AD802" s="21">
        <v>120</v>
      </c>
      <c r="AE802" s="21">
        <v>0</v>
      </c>
      <c r="AF802" s="21">
        <v>0</v>
      </c>
      <c r="AG802" s="21">
        <v>0</v>
      </c>
      <c r="AH802" s="21">
        <v>0</v>
      </c>
      <c r="AI802" s="21">
        <v>0</v>
      </c>
      <c r="AJ802" s="21">
        <v>0</v>
      </c>
      <c r="AK802" s="20" t="s">
        <v>1</v>
      </c>
      <c r="AM802" s="20" t="s">
        <v>4</v>
      </c>
      <c r="AO802" s="20" t="s">
        <v>4</v>
      </c>
      <c r="AP802" s="20" t="s">
        <v>333</v>
      </c>
    </row>
    <row r="803" spans="1:42">
      <c r="A803" s="30">
        <v>124103</v>
      </c>
      <c r="B803" s="20" t="s">
        <v>2264</v>
      </c>
      <c r="C803" s="20">
        <v>50</v>
      </c>
      <c r="D803" s="20" t="s">
        <v>374</v>
      </c>
      <c r="G803" s="20">
        <v>2</v>
      </c>
      <c r="H803" s="20" t="b">
        <v>0</v>
      </c>
      <c r="Q803" s="21">
        <v>0</v>
      </c>
      <c r="T803" s="21">
        <v>1.64</v>
      </c>
      <c r="U803" s="22">
        <v>43556</v>
      </c>
      <c r="X803" s="20">
        <v>2</v>
      </c>
      <c r="Z803" s="20" t="b">
        <v>0</v>
      </c>
      <c r="AC803" s="21">
        <v>2.1800000000000002</v>
      </c>
      <c r="AD803" s="21">
        <v>120</v>
      </c>
      <c r="AE803" s="21">
        <v>0</v>
      </c>
      <c r="AF803" s="21">
        <v>0</v>
      </c>
      <c r="AG803" s="21">
        <v>0</v>
      </c>
      <c r="AH803" s="21">
        <v>0</v>
      </c>
      <c r="AI803" s="21">
        <v>0</v>
      </c>
      <c r="AJ803" s="21">
        <v>0</v>
      </c>
      <c r="AK803" s="20" t="s">
        <v>1</v>
      </c>
      <c r="AM803" s="20" t="s">
        <v>4</v>
      </c>
      <c r="AO803" s="20" t="s">
        <v>4</v>
      </c>
      <c r="AP803" s="20" t="s">
        <v>375</v>
      </c>
    </row>
    <row r="804" spans="1:42">
      <c r="A804" s="30">
        <v>124104</v>
      </c>
      <c r="B804" s="20" t="s">
        <v>2264</v>
      </c>
      <c r="C804" s="20">
        <v>52</v>
      </c>
      <c r="D804" s="20" t="s">
        <v>376</v>
      </c>
      <c r="G804" s="20">
        <v>2</v>
      </c>
      <c r="H804" s="20" t="b">
        <v>0</v>
      </c>
      <c r="Q804" s="21">
        <v>0</v>
      </c>
      <c r="T804" s="21">
        <v>1.63</v>
      </c>
      <c r="U804" s="22">
        <v>43227</v>
      </c>
      <c r="X804" s="20">
        <v>2</v>
      </c>
      <c r="Z804" s="20" t="b">
        <v>0</v>
      </c>
      <c r="AC804" s="21">
        <v>2.23</v>
      </c>
      <c r="AD804" s="21">
        <v>120</v>
      </c>
      <c r="AE804" s="21">
        <v>0</v>
      </c>
      <c r="AF804" s="21">
        <v>0</v>
      </c>
      <c r="AG804" s="21">
        <v>0</v>
      </c>
      <c r="AH804" s="21">
        <v>0</v>
      </c>
      <c r="AI804" s="21">
        <v>0</v>
      </c>
      <c r="AJ804" s="21">
        <v>0</v>
      </c>
      <c r="AK804" s="20" t="s">
        <v>1</v>
      </c>
      <c r="AM804" s="20" t="s">
        <v>4</v>
      </c>
      <c r="AO804" s="20" t="s">
        <v>4</v>
      </c>
      <c r="AP804" s="20" t="s">
        <v>375</v>
      </c>
    </row>
    <row r="805" spans="1:42">
      <c r="A805" s="30">
        <v>124105</v>
      </c>
      <c r="B805" s="20" t="s">
        <v>2264</v>
      </c>
      <c r="C805" s="20">
        <v>54</v>
      </c>
      <c r="D805" s="20" t="s">
        <v>377</v>
      </c>
      <c r="G805" s="20">
        <v>2</v>
      </c>
      <c r="H805" s="20" t="b">
        <v>0</v>
      </c>
      <c r="Q805" s="21">
        <v>0</v>
      </c>
      <c r="T805" s="21">
        <v>1.64</v>
      </c>
      <c r="U805" s="22">
        <v>43556</v>
      </c>
      <c r="X805" s="20">
        <v>2</v>
      </c>
      <c r="Z805" s="20" t="b">
        <v>0</v>
      </c>
      <c r="AC805" s="21">
        <v>2.23</v>
      </c>
      <c r="AD805" s="21">
        <v>120</v>
      </c>
      <c r="AE805" s="21">
        <v>0</v>
      </c>
      <c r="AF805" s="21">
        <v>0</v>
      </c>
      <c r="AG805" s="21">
        <v>0</v>
      </c>
      <c r="AH805" s="21">
        <v>0</v>
      </c>
      <c r="AI805" s="21">
        <v>0</v>
      </c>
      <c r="AJ805" s="21">
        <v>0</v>
      </c>
      <c r="AK805" s="20" t="s">
        <v>1</v>
      </c>
      <c r="AM805" s="20" t="s">
        <v>4</v>
      </c>
      <c r="AO805" s="20" t="s">
        <v>4</v>
      </c>
      <c r="AP805" s="20" t="s">
        <v>375</v>
      </c>
    </row>
    <row r="806" spans="1:42">
      <c r="A806" s="30">
        <v>124106</v>
      </c>
      <c r="B806" s="20" t="s">
        <v>2264</v>
      </c>
      <c r="C806" s="20">
        <v>56</v>
      </c>
      <c r="D806" s="20" t="s">
        <v>378</v>
      </c>
      <c r="G806" s="20">
        <v>2</v>
      </c>
      <c r="H806" s="20" t="b">
        <v>0</v>
      </c>
      <c r="Q806" s="21">
        <v>0</v>
      </c>
      <c r="T806" s="21">
        <v>1.67</v>
      </c>
      <c r="U806" s="22">
        <v>43556</v>
      </c>
      <c r="X806" s="20">
        <v>2</v>
      </c>
      <c r="Z806" s="20" t="b">
        <v>0</v>
      </c>
      <c r="AC806" s="21">
        <v>2.23</v>
      </c>
      <c r="AD806" s="21">
        <v>120</v>
      </c>
      <c r="AE806" s="21">
        <v>0</v>
      </c>
      <c r="AF806" s="21">
        <v>0</v>
      </c>
      <c r="AG806" s="21">
        <v>0</v>
      </c>
      <c r="AH806" s="21">
        <v>0</v>
      </c>
      <c r="AI806" s="21">
        <v>0</v>
      </c>
      <c r="AJ806" s="21">
        <v>0</v>
      </c>
      <c r="AK806" s="20" t="s">
        <v>1</v>
      </c>
      <c r="AM806" s="20" t="s">
        <v>4</v>
      </c>
      <c r="AO806" s="20" t="s">
        <v>4</v>
      </c>
      <c r="AP806" s="20" t="s">
        <v>375</v>
      </c>
    </row>
    <row r="807" spans="1:42">
      <c r="A807" s="30">
        <v>124107</v>
      </c>
      <c r="B807" s="20" t="s">
        <v>2264</v>
      </c>
      <c r="C807" s="20">
        <v>58</v>
      </c>
      <c r="D807" s="20" t="s">
        <v>379</v>
      </c>
      <c r="G807" s="20">
        <v>2</v>
      </c>
      <c r="H807" s="20" t="b">
        <v>0</v>
      </c>
      <c r="Q807" s="21">
        <v>0</v>
      </c>
      <c r="T807" s="21">
        <v>1.64</v>
      </c>
      <c r="U807" s="22">
        <v>43556</v>
      </c>
      <c r="X807" s="20">
        <v>2</v>
      </c>
      <c r="Z807" s="20" t="b">
        <v>0</v>
      </c>
      <c r="AC807" s="21">
        <v>2.23</v>
      </c>
      <c r="AD807" s="21">
        <v>120</v>
      </c>
      <c r="AE807" s="21">
        <v>0</v>
      </c>
      <c r="AF807" s="21">
        <v>0</v>
      </c>
      <c r="AG807" s="21">
        <v>0</v>
      </c>
      <c r="AH807" s="21">
        <v>0</v>
      </c>
      <c r="AI807" s="21">
        <v>0</v>
      </c>
      <c r="AJ807" s="21">
        <v>0</v>
      </c>
      <c r="AK807" s="20" t="s">
        <v>1</v>
      </c>
      <c r="AM807" s="20" t="s">
        <v>4</v>
      </c>
      <c r="AO807" s="20" t="s">
        <v>4</v>
      </c>
      <c r="AP807" s="20" t="s">
        <v>375</v>
      </c>
    </row>
    <row r="808" spans="1:42">
      <c r="A808" s="30">
        <v>124108</v>
      </c>
      <c r="B808" s="20" t="s">
        <v>2264</v>
      </c>
      <c r="C808" s="20">
        <v>60</v>
      </c>
      <c r="D808" s="20" t="s">
        <v>380</v>
      </c>
      <c r="G808" s="20">
        <v>2</v>
      </c>
      <c r="H808" s="20" t="b">
        <v>0</v>
      </c>
      <c r="Q808" s="21">
        <v>0</v>
      </c>
      <c r="T808" s="21">
        <v>1.67</v>
      </c>
      <c r="U808" s="22">
        <v>43556</v>
      </c>
      <c r="X808" s="20">
        <v>2</v>
      </c>
      <c r="Z808" s="20" t="b">
        <v>0</v>
      </c>
      <c r="AC808" s="21">
        <v>2.23</v>
      </c>
      <c r="AD808" s="21">
        <v>120</v>
      </c>
      <c r="AE808" s="21">
        <v>0</v>
      </c>
      <c r="AF808" s="21">
        <v>0</v>
      </c>
      <c r="AG808" s="21">
        <v>0</v>
      </c>
      <c r="AH808" s="21">
        <v>0</v>
      </c>
      <c r="AI808" s="21">
        <v>0</v>
      </c>
      <c r="AJ808" s="21">
        <v>0</v>
      </c>
      <c r="AK808" s="20" t="s">
        <v>1</v>
      </c>
      <c r="AM808" s="20" t="s">
        <v>4</v>
      </c>
      <c r="AO808" s="20" t="s">
        <v>4</v>
      </c>
      <c r="AP808" s="20" t="s">
        <v>375</v>
      </c>
    </row>
    <row r="809" spans="1:42">
      <c r="A809" s="30">
        <v>124109</v>
      </c>
      <c r="B809" s="20" t="s">
        <v>2264</v>
      </c>
      <c r="C809" s="20">
        <v>62</v>
      </c>
      <c r="D809" s="20" t="s">
        <v>381</v>
      </c>
      <c r="G809" s="20">
        <v>2</v>
      </c>
      <c r="H809" s="20" t="b">
        <v>0</v>
      </c>
      <c r="Q809" s="21">
        <v>0</v>
      </c>
      <c r="T809" s="21">
        <v>1.64</v>
      </c>
      <c r="U809" s="22">
        <v>43556</v>
      </c>
      <c r="X809" s="20">
        <v>2</v>
      </c>
      <c r="Z809" s="20" t="b">
        <v>0</v>
      </c>
      <c r="AC809" s="21">
        <v>2.23</v>
      </c>
      <c r="AD809" s="21">
        <v>120</v>
      </c>
      <c r="AE809" s="21">
        <v>0</v>
      </c>
      <c r="AF809" s="21">
        <v>0</v>
      </c>
      <c r="AG809" s="21">
        <v>0</v>
      </c>
      <c r="AH809" s="21">
        <v>0</v>
      </c>
      <c r="AI809" s="21">
        <v>0</v>
      </c>
      <c r="AJ809" s="21">
        <v>0</v>
      </c>
      <c r="AK809" s="20" t="s">
        <v>1</v>
      </c>
      <c r="AM809" s="20" t="s">
        <v>4</v>
      </c>
      <c r="AO809" s="20" t="s">
        <v>4</v>
      </c>
      <c r="AP809" s="20" t="s">
        <v>375</v>
      </c>
    </row>
    <row r="810" spans="1:42">
      <c r="A810" s="30">
        <v>124110</v>
      </c>
      <c r="B810" s="20" t="s">
        <v>2264</v>
      </c>
      <c r="C810" s="20">
        <v>64</v>
      </c>
      <c r="D810" s="20" t="s">
        <v>382</v>
      </c>
      <c r="G810" s="20">
        <v>2</v>
      </c>
      <c r="H810" s="20" t="b">
        <v>0</v>
      </c>
      <c r="J810" s="20">
        <v>0</v>
      </c>
      <c r="O810" s="20">
        <v>0</v>
      </c>
      <c r="P810" s="20">
        <v>0</v>
      </c>
      <c r="Q810" s="21">
        <v>0</v>
      </c>
      <c r="T810" s="21">
        <v>1.67</v>
      </c>
      <c r="U810" s="22">
        <v>43556</v>
      </c>
      <c r="W810" s="20">
        <v>0</v>
      </c>
      <c r="X810" s="20">
        <v>2</v>
      </c>
      <c r="Y810" s="20" t="b">
        <v>0</v>
      </c>
      <c r="Z810" s="20" t="b">
        <v>0</v>
      </c>
      <c r="AA810" s="21">
        <v>0</v>
      </c>
      <c r="AB810" s="21">
        <v>0</v>
      </c>
      <c r="AC810" s="21">
        <v>2.23</v>
      </c>
      <c r="AD810" s="21">
        <v>120</v>
      </c>
      <c r="AE810" s="21">
        <v>0</v>
      </c>
      <c r="AF810" s="21">
        <v>0</v>
      </c>
      <c r="AG810" s="21">
        <v>0</v>
      </c>
      <c r="AH810" s="21">
        <v>0</v>
      </c>
      <c r="AI810" s="21">
        <v>0</v>
      </c>
      <c r="AJ810" s="21">
        <v>0</v>
      </c>
      <c r="AK810" s="20" t="s">
        <v>1</v>
      </c>
      <c r="AM810" s="20" t="s">
        <v>4</v>
      </c>
      <c r="AO810" s="20" t="s">
        <v>4</v>
      </c>
      <c r="AP810" s="20" t="s">
        <v>375</v>
      </c>
    </row>
    <row r="811" spans="1:42">
      <c r="A811" s="30">
        <v>124111</v>
      </c>
      <c r="B811" s="20" t="s">
        <v>2264</v>
      </c>
      <c r="C811" s="20">
        <v>66</v>
      </c>
      <c r="D811" s="20" t="s">
        <v>384</v>
      </c>
      <c r="G811" s="20">
        <v>2</v>
      </c>
      <c r="H811" s="20" t="b">
        <v>0</v>
      </c>
      <c r="J811" s="20">
        <v>0</v>
      </c>
      <c r="O811" s="20">
        <v>0</v>
      </c>
      <c r="P811" s="20">
        <v>0</v>
      </c>
      <c r="Q811" s="21">
        <v>0</v>
      </c>
      <c r="T811" s="21">
        <v>1.64</v>
      </c>
      <c r="U811" s="22">
        <v>43556</v>
      </c>
      <c r="W811" s="20">
        <v>0</v>
      </c>
      <c r="X811" s="20">
        <v>2</v>
      </c>
      <c r="Y811" s="20" t="b">
        <v>0</v>
      </c>
      <c r="Z811" s="20" t="b">
        <v>0</v>
      </c>
      <c r="AA811" s="21">
        <v>0</v>
      </c>
      <c r="AB811" s="21">
        <v>0</v>
      </c>
      <c r="AC811" s="21">
        <v>2.23</v>
      </c>
      <c r="AD811" s="21">
        <v>120</v>
      </c>
      <c r="AE811" s="21">
        <v>0</v>
      </c>
      <c r="AF811" s="21">
        <v>0</v>
      </c>
      <c r="AG811" s="21">
        <v>0</v>
      </c>
      <c r="AH811" s="21">
        <v>0</v>
      </c>
      <c r="AI811" s="21">
        <v>0</v>
      </c>
      <c r="AJ811" s="21">
        <v>0</v>
      </c>
      <c r="AK811" s="20" t="s">
        <v>1</v>
      </c>
      <c r="AM811" s="20" t="s">
        <v>4</v>
      </c>
      <c r="AO811" s="20" t="s">
        <v>4</v>
      </c>
      <c r="AP811" s="20" t="s">
        <v>375</v>
      </c>
    </row>
    <row r="812" spans="1:42">
      <c r="A812" s="30">
        <v>124112</v>
      </c>
      <c r="B812" s="20" t="s">
        <v>2264</v>
      </c>
      <c r="C812" s="20">
        <v>68</v>
      </c>
      <c r="D812" s="20" t="s">
        <v>385</v>
      </c>
      <c r="G812" s="20">
        <v>2</v>
      </c>
      <c r="H812" s="20" t="b">
        <v>0</v>
      </c>
      <c r="Q812" s="21">
        <v>0</v>
      </c>
      <c r="T812" s="21">
        <v>1.67</v>
      </c>
      <c r="U812" s="22">
        <v>43556</v>
      </c>
      <c r="X812" s="20">
        <v>2</v>
      </c>
      <c r="Z812" s="20" t="b">
        <v>0</v>
      </c>
      <c r="AC812" s="21">
        <v>2.23</v>
      </c>
      <c r="AD812" s="21">
        <v>120</v>
      </c>
      <c r="AE812" s="21">
        <v>0</v>
      </c>
      <c r="AF812" s="21">
        <v>0</v>
      </c>
      <c r="AG812" s="21">
        <v>0</v>
      </c>
      <c r="AH812" s="21">
        <v>0</v>
      </c>
      <c r="AI812" s="21">
        <v>0</v>
      </c>
      <c r="AJ812" s="21">
        <v>0</v>
      </c>
      <c r="AK812" s="20" t="s">
        <v>1</v>
      </c>
      <c r="AM812" s="20" t="s">
        <v>4</v>
      </c>
      <c r="AO812" s="20" t="s">
        <v>4</v>
      </c>
      <c r="AP812" s="20" t="s">
        <v>375</v>
      </c>
    </row>
    <row r="813" spans="1:42">
      <c r="A813" s="30">
        <v>124113</v>
      </c>
      <c r="B813" s="20" t="s">
        <v>2264</v>
      </c>
      <c r="C813" s="20">
        <v>70</v>
      </c>
      <c r="D813" s="20" t="s">
        <v>386</v>
      </c>
      <c r="G813" s="20">
        <v>2</v>
      </c>
      <c r="H813" s="20" t="b">
        <v>0</v>
      </c>
      <c r="J813" s="20">
        <v>0</v>
      </c>
      <c r="O813" s="20">
        <v>0</v>
      </c>
      <c r="P813" s="20">
        <v>0</v>
      </c>
      <c r="Q813" s="21">
        <v>0</v>
      </c>
      <c r="T813" s="21">
        <v>1.67</v>
      </c>
      <c r="U813" s="22">
        <v>43556</v>
      </c>
      <c r="W813" s="20">
        <v>0</v>
      </c>
      <c r="X813" s="20">
        <v>2</v>
      </c>
      <c r="Y813" s="20" t="b">
        <v>0</v>
      </c>
      <c r="Z813" s="20" t="b">
        <v>0</v>
      </c>
      <c r="AA813" s="21">
        <v>0</v>
      </c>
      <c r="AB813" s="21">
        <v>0</v>
      </c>
      <c r="AC813" s="21">
        <v>2.23</v>
      </c>
      <c r="AD813" s="21">
        <v>120</v>
      </c>
      <c r="AE813" s="21">
        <v>0</v>
      </c>
      <c r="AF813" s="21">
        <v>0</v>
      </c>
      <c r="AG813" s="21">
        <v>0</v>
      </c>
      <c r="AH813" s="21">
        <v>0</v>
      </c>
      <c r="AI813" s="21">
        <v>0</v>
      </c>
      <c r="AJ813" s="21">
        <v>0</v>
      </c>
      <c r="AK813" s="20" t="s">
        <v>1</v>
      </c>
      <c r="AM813" s="20" t="s">
        <v>4</v>
      </c>
      <c r="AO813" s="20" t="s">
        <v>4</v>
      </c>
      <c r="AP813" s="20" t="s">
        <v>375</v>
      </c>
    </row>
    <row r="814" spans="1:42">
      <c r="A814" s="30">
        <v>124140</v>
      </c>
      <c r="B814" s="20" t="s">
        <v>2264</v>
      </c>
      <c r="C814" s="20">
        <v>72</v>
      </c>
      <c r="D814" s="20" t="s">
        <v>387</v>
      </c>
      <c r="G814" s="20">
        <v>2</v>
      </c>
      <c r="H814" s="20" t="b">
        <v>0</v>
      </c>
      <c r="J814" s="20">
        <v>0</v>
      </c>
      <c r="O814" s="20">
        <v>0</v>
      </c>
      <c r="P814" s="20">
        <v>0</v>
      </c>
      <c r="Q814" s="21">
        <v>0</v>
      </c>
      <c r="T814" s="21">
        <v>20.87</v>
      </c>
      <c r="U814" s="22">
        <v>43556</v>
      </c>
      <c r="W814" s="20">
        <v>0</v>
      </c>
      <c r="X814" s="20">
        <v>2</v>
      </c>
      <c r="Y814" s="20" t="b">
        <v>0</v>
      </c>
      <c r="Z814" s="20" t="b">
        <v>0</v>
      </c>
      <c r="AA814" s="21">
        <v>0</v>
      </c>
      <c r="AB814" s="21">
        <v>0</v>
      </c>
      <c r="AC814" s="21">
        <v>20.87</v>
      </c>
      <c r="AD814" s="21">
        <v>120</v>
      </c>
      <c r="AE814" s="21">
        <v>0</v>
      </c>
      <c r="AF814" s="21">
        <v>0</v>
      </c>
      <c r="AG814" s="21">
        <v>0</v>
      </c>
      <c r="AH814" s="21">
        <v>0</v>
      </c>
      <c r="AI814" s="21">
        <v>0</v>
      </c>
      <c r="AJ814" s="21">
        <v>0</v>
      </c>
      <c r="AK814" s="20" t="s">
        <v>1</v>
      </c>
      <c r="AM814" s="20" t="s">
        <v>4</v>
      </c>
      <c r="AO814" s="20" t="s">
        <v>4</v>
      </c>
      <c r="AP814" s="20" t="s">
        <v>73</v>
      </c>
    </row>
    <row r="815" spans="1:42">
      <c r="A815" s="30">
        <v>124141</v>
      </c>
      <c r="B815" s="20" t="s">
        <v>2264</v>
      </c>
      <c r="C815" s="20">
        <v>74</v>
      </c>
      <c r="D815" s="20" t="s">
        <v>388</v>
      </c>
      <c r="G815" s="20">
        <v>2</v>
      </c>
      <c r="H815" s="20" t="b">
        <v>0</v>
      </c>
      <c r="J815" s="20">
        <v>0</v>
      </c>
      <c r="O815" s="20">
        <v>0</v>
      </c>
      <c r="P815" s="20">
        <v>0</v>
      </c>
      <c r="Q815" s="21">
        <v>0</v>
      </c>
      <c r="T815" s="21">
        <v>6.86</v>
      </c>
      <c r="U815" s="22">
        <v>43556</v>
      </c>
      <c r="W815" s="20">
        <v>0</v>
      </c>
      <c r="X815" s="20">
        <v>2</v>
      </c>
      <c r="Y815" s="20" t="b">
        <v>0</v>
      </c>
      <c r="Z815" s="20" t="b">
        <v>0</v>
      </c>
      <c r="AA815" s="21">
        <v>0</v>
      </c>
      <c r="AB815" s="21">
        <v>0</v>
      </c>
      <c r="AC815" s="21">
        <v>10.24</v>
      </c>
      <c r="AD815" s="21">
        <v>120</v>
      </c>
      <c r="AE815" s="21">
        <v>0</v>
      </c>
      <c r="AF815" s="21">
        <v>0</v>
      </c>
      <c r="AG815" s="21">
        <v>0</v>
      </c>
      <c r="AH815" s="21">
        <v>0</v>
      </c>
      <c r="AI815" s="21">
        <v>0</v>
      </c>
      <c r="AJ815" s="21">
        <v>0</v>
      </c>
      <c r="AK815" s="20" t="s">
        <v>82</v>
      </c>
      <c r="AM815" s="20" t="s">
        <v>4</v>
      </c>
      <c r="AO815" s="20" t="s">
        <v>4</v>
      </c>
      <c r="AP815" s="20" t="s">
        <v>375</v>
      </c>
    </row>
    <row r="816" spans="1:42">
      <c r="A816" s="30">
        <v>124142</v>
      </c>
      <c r="B816" s="20" t="s">
        <v>2264</v>
      </c>
      <c r="C816" s="20">
        <v>76</v>
      </c>
      <c r="D816" s="20" t="s">
        <v>2539</v>
      </c>
      <c r="G816" s="20">
        <v>2</v>
      </c>
      <c r="H816" s="20" t="b">
        <v>0</v>
      </c>
      <c r="J816" s="20">
        <v>0</v>
      </c>
      <c r="O816" s="20">
        <v>0</v>
      </c>
      <c r="P816" s="20">
        <v>0</v>
      </c>
      <c r="Q816" s="21">
        <v>0</v>
      </c>
      <c r="T816" s="21">
        <v>2.93</v>
      </c>
      <c r="U816" s="22">
        <v>43556</v>
      </c>
      <c r="W816" s="20">
        <v>0</v>
      </c>
      <c r="X816" s="20">
        <v>2</v>
      </c>
      <c r="Y816" s="20" t="b">
        <v>0</v>
      </c>
      <c r="Z816" s="20" t="b">
        <v>0</v>
      </c>
      <c r="AA816" s="21">
        <v>0</v>
      </c>
      <c r="AB816" s="21">
        <v>0</v>
      </c>
      <c r="AC816" s="21">
        <v>4.37</v>
      </c>
      <c r="AD816" s="21">
        <v>120</v>
      </c>
      <c r="AE816" s="21">
        <v>0</v>
      </c>
      <c r="AF816" s="21">
        <v>0</v>
      </c>
      <c r="AG816" s="21">
        <v>0</v>
      </c>
      <c r="AH816" s="21">
        <v>0</v>
      </c>
      <c r="AI816" s="21">
        <v>0</v>
      </c>
      <c r="AJ816" s="21">
        <v>0</v>
      </c>
      <c r="AK816" s="20" t="s">
        <v>1</v>
      </c>
      <c r="AM816" s="20" t="s">
        <v>4</v>
      </c>
      <c r="AO816" s="20" t="s">
        <v>4</v>
      </c>
      <c r="AP816" s="20" t="s">
        <v>375</v>
      </c>
    </row>
    <row r="817" spans="1:42">
      <c r="A817" s="30">
        <v>124143</v>
      </c>
      <c r="B817" s="20" t="s">
        <v>2264</v>
      </c>
      <c r="C817" s="20">
        <v>78</v>
      </c>
      <c r="D817" s="20" t="s">
        <v>2539</v>
      </c>
      <c r="G817" s="20">
        <v>2</v>
      </c>
      <c r="H817" s="20" t="b">
        <v>0</v>
      </c>
      <c r="J817" s="20">
        <v>0</v>
      </c>
      <c r="O817" s="20">
        <v>0</v>
      </c>
      <c r="P817" s="20">
        <v>0</v>
      </c>
      <c r="Q817" s="21">
        <v>0</v>
      </c>
      <c r="T817" s="21">
        <v>2.83</v>
      </c>
      <c r="U817" s="22">
        <v>43556</v>
      </c>
      <c r="W817" s="20">
        <v>0</v>
      </c>
      <c r="X817" s="20">
        <v>2</v>
      </c>
      <c r="Y817" s="20" t="b">
        <v>0</v>
      </c>
      <c r="Z817" s="20" t="b">
        <v>0</v>
      </c>
      <c r="AA817" s="21">
        <v>0</v>
      </c>
      <c r="AB817" s="21">
        <v>0</v>
      </c>
      <c r="AC817" s="21">
        <v>4.24</v>
      </c>
      <c r="AD817" s="21">
        <v>120</v>
      </c>
      <c r="AE817" s="21">
        <v>0</v>
      </c>
      <c r="AF817" s="21">
        <v>0</v>
      </c>
      <c r="AG817" s="21">
        <v>0</v>
      </c>
      <c r="AH817" s="21">
        <v>0</v>
      </c>
      <c r="AI817" s="21">
        <v>0</v>
      </c>
      <c r="AJ817" s="21">
        <v>0</v>
      </c>
      <c r="AK817" s="20" t="s">
        <v>1</v>
      </c>
      <c r="AM817" s="20" t="s">
        <v>4</v>
      </c>
      <c r="AO817" s="20" t="s">
        <v>4</v>
      </c>
      <c r="AP817" s="20" t="s">
        <v>375</v>
      </c>
    </row>
    <row r="818" spans="1:42">
      <c r="A818" s="30">
        <v>124144</v>
      </c>
      <c r="B818" s="20" t="s">
        <v>2264</v>
      </c>
      <c r="C818" s="20">
        <v>80</v>
      </c>
      <c r="D818" s="20" t="s">
        <v>2540</v>
      </c>
      <c r="G818" s="20">
        <v>2</v>
      </c>
      <c r="H818" s="20" t="b">
        <v>0</v>
      </c>
      <c r="Q818" s="21">
        <v>0</v>
      </c>
      <c r="T818" s="21">
        <v>4.53</v>
      </c>
      <c r="U818" s="22">
        <v>43556</v>
      </c>
      <c r="X818" s="20">
        <v>2</v>
      </c>
      <c r="Z818" s="20" t="b">
        <v>0</v>
      </c>
      <c r="AC818" s="21">
        <v>4.53</v>
      </c>
      <c r="AD818" s="21">
        <v>120</v>
      </c>
      <c r="AE818" s="21">
        <v>0</v>
      </c>
      <c r="AF818" s="21">
        <v>0</v>
      </c>
      <c r="AG818" s="21">
        <v>0</v>
      </c>
      <c r="AH818" s="21">
        <v>0</v>
      </c>
      <c r="AI818" s="21">
        <v>0</v>
      </c>
      <c r="AJ818" s="21">
        <v>0</v>
      </c>
      <c r="AK818" s="20" t="s">
        <v>82</v>
      </c>
      <c r="AM818" s="20" t="s">
        <v>4</v>
      </c>
      <c r="AO818" s="20" t="s">
        <v>4</v>
      </c>
      <c r="AP818" s="20" t="s">
        <v>73</v>
      </c>
    </row>
    <row r="819" spans="1:42">
      <c r="A819" s="30">
        <v>124145</v>
      </c>
      <c r="B819" s="20" t="s">
        <v>2264</v>
      </c>
      <c r="C819" s="20">
        <v>82</v>
      </c>
      <c r="D819" s="20" t="s">
        <v>389</v>
      </c>
      <c r="G819" s="20">
        <v>2</v>
      </c>
      <c r="H819" s="20" t="b">
        <v>0</v>
      </c>
      <c r="J819" s="20">
        <v>0</v>
      </c>
      <c r="O819" s="20">
        <v>0</v>
      </c>
      <c r="P819" s="20">
        <v>0</v>
      </c>
      <c r="Q819" s="21">
        <v>0</v>
      </c>
      <c r="T819" s="21">
        <v>0.64</v>
      </c>
      <c r="U819" s="22">
        <v>43556</v>
      </c>
      <c r="W819" s="20">
        <v>0</v>
      </c>
      <c r="X819" s="20">
        <v>2</v>
      </c>
      <c r="Y819" s="20" t="b">
        <v>0</v>
      </c>
      <c r="Z819" s="20" t="b">
        <v>0</v>
      </c>
      <c r="AA819" s="21">
        <v>0</v>
      </c>
      <c r="AB819" s="21">
        <v>0</v>
      </c>
      <c r="AC819" s="21">
        <v>0.64</v>
      </c>
      <c r="AD819" s="21">
        <v>120</v>
      </c>
      <c r="AE819" s="21">
        <v>0</v>
      </c>
      <c r="AF819" s="21">
        <v>0</v>
      </c>
      <c r="AG819" s="21">
        <v>0</v>
      </c>
      <c r="AH819" s="21">
        <v>0</v>
      </c>
      <c r="AI819" s="21">
        <v>0</v>
      </c>
      <c r="AJ819" s="21">
        <v>0</v>
      </c>
      <c r="AK819" s="20" t="s">
        <v>1</v>
      </c>
      <c r="AM819" s="20" t="s">
        <v>4</v>
      </c>
      <c r="AO819" s="20" t="s">
        <v>4</v>
      </c>
      <c r="AP819" s="20" t="s">
        <v>142</v>
      </c>
    </row>
    <row r="820" spans="1:42">
      <c r="A820" s="30">
        <v>124146</v>
      </c>
      <c r="B820" s="20" t="s">
        <v>2264</v>
      </c>
      <c r="C820" s="20">
        <v>84</v>
      </c>
      <c r="D820" s="20" t="s">
        <v>5283</v>
      </c>
      <c r="G820" s="20">
        <v>2</v>
      </c>
      <c r="H820" s="20" t="b">
        <v>0</v>
      </c>
      <c r="J820" s="20">
        <v>0</v>
      </c>
      <c r="M820" s="20" t="s">
        <v>2268</v>
      </c>
      <c r="O820" s="20">
        <v>0</v>
      </c>
      <c r="P820" s="20">
        <v>0</v>
      </c>
      <c r="Q820" s="21">
        <v>0</v>
      </c>
      <c r="T820" s="21">
        <v>3.03</v>
      </c>
      <c r="U820" s="22">
        <v>43556</v>
      </c>
      <c r="W820" s="20">
        <v>0</v>
      </c>
      <c r="X820" s="20">
        <v>2</v>
      </c>
      <c r="Y820" s="20" t="b">
        <v>0</v>
      </c>
      <c r="Z820" s="20" t="b">
        <v>0</v>
      </c>
      <c r="AA820" s="21">
        <v>0</v>
      </c>
      <c r="AB820" s="21">
        <v>0</v>
      </c>
      <c r="AC820" s="21">
        <v>3.03</v>
      </c>
      <c r="AD820" s="21">
        <v>120</v>
      </c>
      <c r="AE820" s="21">
        <v>0</v>
      </c>
      <c r="AF820" s="21">
        <v>0</v>
      </c>
      <c r="AG820" s="21">
        <v>0</v>
      </c>
      <c r="AH820" s="21">
        <v>0</v>
      </c>
      <c r="AI820" s="21">
        <v>0</v>
      </c>
      <c r="AJ820" s="21">
        <v>0</v>
      </c>
      <c r="AK820" s="20" t="s">
        <v>1</v>
      </c>
      <c r="AM820" s="20" t="s">
        <v>4</v>
      </c>
      <c r="AO820" s="20" t="s">
        <v>4</v>
      </c>
      <c r="AP820" s="20" t="s">
        <v>996</v>
      </c>
    </row>
    <row r="821" spans="1:42">
      <c r="A821" s="30">
        <v>124147</v>
      </c>
      <c r="B821" s="20" t="s">
        <v>2264</v>
      </c>
      <c r="C821" s="20">
        <v>86</v>
      </c>
      <c r="D821" s="20" t="s">
        <v>5559</v>
      </c>
      <c r="G821" s="20">
        <v>2</v>
      </c>
      <c r="H821" s="20" t="b">
        <v>1</v>
      </c>
      <c r="M821" s="20" t="s">
        <v>2268</v>
      </c>
      <c r="Q821" s="21">
        <v>0</v>
      </c>
      <c r="T821" s="21">
        <v>0.93</v>
      </c>
      <c r="U821" s="22">
        <v>43556</v>
      </c>
      <c r="X821" s="20">
        <v>2</v>
      </c>
      <c r="AC821" s="21">
        <v>0.93</v>
      </c>
      <c r="AD821" s="21">
        <v>120</v>
      </c>
      <c r="AE821" s="21">
        <v>0</v>
      </c>
      <c r="AF821" s="21">
        <v>0</v>
      </c>
      <c r="AG821" s="21">
        <v>0</v>
      </c>
      <c r="AH821" s="21">
        <v>0</v>
      </c>
      <c r="AI821" s="21">
        <v>0</v>
      </c>
      <c r="AK821" s="20" t="s">
        <v>1</v>
      </c>
      <c r="AM821" s="20" t="s">
        <v>4</v>
      </c>
      <c r="AO821" s="20" t="s">
        <v>4</v>
      </c>
      <c r="AP821" s="20" t="s">
        <v>375</v>
      </c>
    </row>
    <row r="822" spans="1:42">
      <c r="A822" s="30">
        <v>124148</v>
      </c>
      <c r="B822" s="20" t="s">
        <v>2264</v>
      </c>
      <c r="C822" s="20">
        <v>88</v>
      </c>
      <c r="D822" s="20" t="s">
        <v>5560</v>
      </c>
      <c r="G822" s="20">
        <v>2</v>
      </c>
      <c r="H822" s="20" t="b">
        <v>1</v>
      </c>
      <c r="M822" s="20" t="s">
        <v>2268</v>
      </c>
      <c r="Q822" s="21">
        <v>0</v>
      </c>
      <c r="T822" s="21">
        <v>0.94</v>
      </c>
      <c r="U822" s="22">
        <v>43556</v>
      </c>
      <c r="X822" s="20">
        <v>2</v>
      </c>
      <c r="AC822" s="21">
        <v>0.94</v>
      </c>
      <c r="AD822" s="21">
        <v>120</v>
      </c>
      <c r="AE822" s="21">
        <v>0</v>
      </c>
      <c r="AF822" s="21">
        <v>0</v>
      </c>
      <c r="AG822" s="21">
        <v>0</v>
      </c>
      <c r="AH822" s="21">
        <v>0</v>
      </c>
      <c r="AI822" s="21">
        <v>0</v>
      </c>
      <c r="AK822" s="20" t="s">
        <v>1</v>
      </c>
      <c r="AM822" s="20" t="s">
        <v>4</v>
      </c>
      <c r="AO822" s="20" t="s">
        <v>4</v>
      </c>
      <c r="AP822" s="20" t="s">
        <v>375</v>
      </c>
    </row>
    <row r="823" spans="1:42">
      <c r="A823" s="30">
        <v>124149</v>
      </c>
      <c r="B823" s="20" t="s">
        <v>2264</v>
      </c>
      <c r="C823" s="20">
        <v>90</v>
      </c>
      <c r="D823" s="20" t="s">
        <v>5561</v>
      </c>
      <c r="G823" s="20">
        <v>2</v>
      </c>
      <c r="H823" s="20" t="b">
        <v>1</v>
      </c>
      <c r="M823" s="20" t="s">
        <v>2268</v>
      </c>
      <c r="Q823" s="21">
        <v>0</v>
      </c>
      <c r="T823" s="21">
        <v>0.94</v>
      </c>
      <c r="U823" s="22">
        <v>43556</v>
      </c>
      <c r="X823" s="20">
        <v>2</v>
      </c>
      <c r="AC823" s="21">
        <v>0.94</v>
      </c>
      <c r="AD823" s="21">
        <v>120</v>
      </c>
      <c r="AE823" s="21">
        <v>0</v>
      </c>
      <c r="AF823" s="21">
        <v>0</v>
      </c>
      <c r="AG823" s="21">
        <v>0</v>
      </c>
      <c r="AH823" s="21">
        <v>0</v>
      </c>
      <c r="AI823" s="21">
        <v>0</v>
      </c>
      <c r="AK823" s="20" t="s">
        <v>1</v>
      </c>
      <c r="AM823" s="20" t="s">
        <v>4</v>
      </c>
      <c r="AO823" s="20" t="s">
        <v>4</v>
      </c>
      <c r="AP823" s="20" t="s">
        <v>375</v>
      </c>
    </row>
    <row r="824" spans="1:42">
      <c r="A824" s="30">
        <v>124150</v>
      </c>
      <c r="B824" s="20" t="s">
        <v>2264</v>
      </c>
      <c r="C824" s="20">
        <v>92</v>
      </c>
      <c r="D824" s="20" t="s">
        <v>5562</v>
      </c>
      <c r="G824" s="20">
        <v>2</v>
      </c>
      <c r="H824" s="20" t="b">
        <v>1</v>
      </c>
      <c r="M824" s="20" t="s">
        <v>2268</v>
      </c>
      <c r="Q824" s="21">
        <v>0</v>
      </c>
      <c r="T824" s="21">
        <v>1.03</v>
      </c>
      <c r="U824" s="22">
        <v>43556</v>
      </c>
      <c r="X824" s="20">
        <v>2</v>
      </c>
      <c r="AC824" s="21">
        <v>1.03</v>
      </c>
      <c r="AD824" s="21">
        <v>120</v>
      </c>
      <c r="AE824" s="21">
        <v>0</v>
      </c>
      <c r="AF824" s="21">
        <v>0</v>
      </c>
      <c r="AG824" s="21">
        <v>0</v>
      </c>
      <c r="AH824" s="21">
        <v>0</v>
      </c>
      <c r="AI824" s="21">
        <v>0</v>
      </c>
      <c r="AK824" s="20" t="s">
        <v>1</v>
      </c>
      <c r="AM824" s="20" t="s">
        <v>4</v>
      </c>
      <c r="AO824" s="20" t="s">
        <v>4</v>
      </c>
      <c r="AP824" s="20" t="s">
        <v>375</v>
      </c>
    </row>
    <row r="825" spans="1:42">
      <c r="A825" s="30">
        <v>124151</v>
      </c>
      <c r="B825" s="20" t="s">
        <v>2264</v>
      </c>
      <c r="C825" s="20">
        <v>94</v>
      </c>
      <c r="D825" s="20" t="s">
        <v>5563</v>
      </c>
      <c r="G825" s="20">
        <v>2</v>
      </c>
      <c r="H825" s="20" t="b">
        <v>1</v>
      </c>
      <c r="M825" s="20" t="s">
        <v>2268</v>
      </c>
      <c r="Q825" s="21">
        <v>0</v>
      </c>
      <c r="T825" s="21">
        <v>1.03</v>
      </c>
      <c r="U825" s="22">
        <v>43556</v>
      </c>
      <c r="X825" s="20">
        <v>2</v>
      </c>
      <c r="AC825" s="21">
        <v>1.03</v>
      </c>
      <c r="AD825" s="21">
        <v>120</v>
      </c>
      <c r="AE825" s="21">
        <v>0</v>
      </c>
      <c r="AF825" s="21">
        <v>0</v>
      </c>
      <c r="AG825" s="21">
        <v>0</v>
      </c>
      <c r="AH825" s="21">
        <v>0</v>
      </c>
      <c r="AI825" s="21">
        <v>0</v>
      </c>
      <c r="AK825" s="20" t="s">
        <v>1</v>
      </c>
      <c r="AM825" s="20" t="s">
        <v>4</v>
      </c>
      <c r="AO825" s="20" t="s">
        <v>4</v>
      </c>
      <c r="AP825" s="20" t="s">
        <v>375</v>
      </c>
    </row>
    <row r="826" spans="1:42">
      <c r="A826" s="30">
        <v>124152</v>
      </c>
      <c r="B826" s="20" t="s">
        <v>2264</v>
      </c>
      <c r="C826" s="20">
        <v>96</v>
      </c>
      <c r="D826" s="20" t="s">
        <v>5564</v>
      </c>
      <c r="G826" s="20">
        <v>2</v>
      </c>
      <c r="H826" s="20" t="b">
        <v>1</v>
      </c>
      <c r="M826" s="20" t="s">
        <v>2268</v>
      </c>
      <c r="Q826" s="21">
        <v>0</v>
      </c>
      <c r="T826" s="21">
        <v>1.06</v>
      </c>
      <c r="U826" s="22">
        <v>43556</v>
      </c>
      <c r="X826" s="20">
        <v>2</v>
      </c>
      <c r="AC826" s="21">
        <v>1.06</v>
      </c>
      <c r="AD826" s="21">
        <v>120</v>
      </c>
      <c r="AE826" s="21">
        <v>0</v>
      </c>
      <c r="AF826" s="21">
        <v>0</v>
      </c>
      <c r="AG826" s="21">
        <v>0</v>
      </c>
      <c r="AH826" s="21">
        <v>0</v>
      </c>
      <c r="AI826" s="21">
        <v>0</v>
      </c>
      <c r="AK826" s="20" t="s">
        <v>1</v>
      </c>
      <c r="AM826" s="20" t="s">
        <v>4</v>
      </c>
      <c r="AO826" s="20" t="s">
        <v>4</v>
      </c>
      <c r="AP826" s="20" t="s">
        <v>375</v>
      </c>
    </row>
    <row r="827" spans="1:42">
      <c r="A827" s="30">
        <v>124153</v>
      </c>
      <c r="B827" s="20" t="s">
        <v>2264</v>
      </c>
      <c r="C827" s="20">
        <v>98</v>
      </c>
      <c r="D827" s="20" t="s">
        <v>5565</v>
      </c>
      <c r="G827" s="20">
        <v>2</v>
      </c>
      <c r="H827" s="20" t="b">
        <v>1</v>
      </c>
      <c r="M827" s="20" t="s">
        <v>2268</v>
      </c>
      <c r="Q827" s="21">
        <v>0</v>
      </c>
      <c r="T827" s="21">
        <v>0.96</v>
      </c>
      <c r="U827" s="22">
        <v>43556</v>
      </c>
      <c r="X827" s="20">
        <v>2</v>
      </c>
      <c r="AC827" s="21">
        <v>0.96</v>
      </c>
      <c r="AD827" s="21">
        <v>120</v>
      </c>
      <c r="AE827" s="21">
        <v>0</v>
      </c>
      <c r="AF827" s="21">
        <v>0</v>
      </c>
      <c r="AG827" s="21">
        <v>0</v>
      </c>
      <c r="AH827" s="21">
        <v>0</v>
      </c>
      <c r="AI827" s="21">
        <v>0</v>
      </c>
      <c r="AK827" s="20" t="s">
        <v>1</v>
      </c>
      <c r="AM827" s="20" t="s">
        <v>4</v>
      </c>
      <c r="AO827" s="20" t="s">
        <v>4</v>
      </c>
      <c r="AP827" s="20" t="s">
        <v>375</v>
      </c>
    </row>
    <row r="828" spans="1:42">
      <c r="A828" s="30">
        <v>124201</v>
      </c>
      <c r="B828" s="20" t="s">
        <v>2264</v>
      </c>
      <c r="C828" s="20">
        <v>100</v>
      </c>
      <c r="D828" s="20" t="s">
        <v>5678</v>
      </c>
      <c r="G828" s="20">
        <v>3</v>
      </c>
      <c r="H828" s="20" t="b">
        <v>0</v>
      </c>
      <c r="J828" s="20">
        <v>0</v>
      </c>
      <c r="K828" s="20" t="s">
        <v>2268</v>
      </c>
      <c r="L828" s="20" t="s">
        <v>2268</v>
      </c>
      <c r="O828" s="20">
        <v>0</v>
      </c>
      <c r="P828" s="20">
        <v>0</v>
      </c>
      <c r="Q828" s="21">
        <v>1.21</v>
      </c>
      <c r="T828" s="21">
        <v>121.1</v>
      </c>
      <c r="U828" s="22">
        <v>43556</v>
      </c>
      <c r="W828" s="20">
        <v>0</v>
      </c>
      <c r="X828" s="20">
        <v>2</v>
      </c>
      <c r="Y828" s="20" t="b">
        <v>0</v>
      </c>
      <c r="Z828" s="20" t="b">
        <v>0</v>
      </c>
      <c r="AA828" s="21">
        <v>0</v>
      </c>
      <c r="AB828" s="21">
        <v>0</v>
      </c>
      <c r="AC828" s="21">
        <v>121.1</v>
      </c>
      <c r="AD828" s="21">
        <v>1</v>
      </c>
      <c r="AE828" s="21">
        <v>0.9</v>
      </c>
      <c r="AF828" s="21">
        <v>0.8</v>
      </c>
      <c r="AG828" s="21">
        <v>0.7</v>
      </c>
      <c r="AH828" s="21">
        <v>0.6</v>
      </c>
      <c r="AI828" s="21">
        <v>0.5</v>
      </c>
      <c r="AJ828" s="21">
        <v>0.25</v>
      </c>
      <c r="AK828" s="20" t="s">
        <v>82</v>
      </c>
      <c r="AM828" s="20" t="s">
        <v>4</v>
      </c>
      <c r="AO828" s="20" t="s">
        <v>4</v>
      </c>
      <c r="AP828" s="20" t="s">
        <v>333</v>
      </c>
    </row>
    <row r="829" spans="1:42">
      <c r="A829" s="30">
        <v>124210</v>
      </c>
      <c r="B829" s="20" t="s">
        <v>2264</v>
      </c>
      <c r="C829" s="20">
        <v>102</v>
      </c>
      <c r="D829" s="20" t="s">
        <v>390</v>
      </c>
      <c r="G829" s="20">
        <v>2</v>
      </c>
      <c r="H829" s="20" t="b">
        <v>0</v>
      </c>
      <c r="O829" s="20">
        <v>0</v>
      </c>
      <c r="P829" s="20">
        <v>0</v>
      </c>
      <c r="Q829" s="21">
        <v>0</v>
      </c>
      <c r="T829" s="21">
        <v>3.4</v>
      </c>
      <c r="U829" s="22">
        <v>43556</v>
      </c>
      <c r="W829" s="20">
        <v>0</v>
      </c>
      <c r="X829" s="20">
        <v>2</v>
      </c>
      <c r="Y829" s="20" t="b">
        <v>0</v>
      </c>
      <c r="Z829" s="20" t="b">
        <v>0</v>
      </c>
      <c r="AA829" s="21">
        <v>0</v>
      </c>
      <c r="AB829" s="21">
        <v>0</v>
      </c>
      <c r="AC829" s="21">
        <v>3.4</v>
      </c>
      <c r="AD829" s="21">
        <v>120</v>
      </c>
      <c r="AE829" s="21">
        <v>0</v>
      </c>
      <c r="AF829" s="21">
        <v>0</v>
      </c>
      <c r="AG829" s="21">
        <v>0</v>
      </c>
      <c r="AH829" s="21">
        <v>0</v>
      </c>
      <c r="AI829" s="21">
        <v>0</v>
      </c>
      <c r="AJ829" s="21">
        <v>0</v>
      </c>
      <c r="AK829" s="20" t="s">
        <v>1</v>
      </c>
      <c r="AM829" s="20" t="s">
        <v>4</v>
      </c>
      <c r="AO829" s="20" t="s">
        <v>4</v>
      </c>
      <c r="AP829" s="20" t="s">
        <v>375</v>
      </c>
    </row>
    <row r="830" spans="1:42">
      <c r="A830" s="30">
        <v>124212</v>
      </c>
      <c r="B830" s="20" t="s">
        <v>2264</v>
      </c>
      <c r="C830" s="20">
        <v>104</v>
      </c>
      <c r="D830" s="20" t="s">
        <v>391</v>
      </c>
      <c r="G830" s="20">
        <v>2</v>
      </c>
      <c r="H830" s="20" t="b">
        <v>0</v>
      </c>
      <c r="Q830" s="21">
        <v>0</v>
      </c>
      <c r="T830" s="21">
        <v>2.1800000000000002</v>
      </c>
      <c r="U830" s="22">
        <v>43556</v>
      </c>
      <c r="X830" s="20">
        <v>2</v>
      </c>
      <c r="Z830" s="20" t="b">
        <v>0</v>
      </c>
      <c r="AC830" s="21">
        <v>3.68</v>
      </c>
      <c r="AD830" s="21">
        <v>120</v>
      </c>
      <c r="AE830" s="21">
        <v>0</v>
      </c>
      <c r="AF830" s="21">
        <v>0</v>
      </c>
      <c r="AG830" s="21">
        <v>0</v>
      </c>
      <c r="AH830" s="21">
        <v>0</v>
      </c>
      <c r="AI830" s="21">
        <v>0</v>
      </c>
      <c r="AJ830" s="21">
        <v>0</v>
      </c>
      <c r="AK830" s="20" t="s">
        <v>82</v>
      </c>
      <c r="AM830" s="20" t="s">
        <v>4</v>
      </c>
      <c r="AO830" s="20" t="s">
        <v>4</v>
      </c>
      <c r="AP830" s="20" t="s">
        <v>375</v>
      </c>
    </row>
    <row r="831" spans="1:42">
      <c r="A831" s="30">
        <v>124213</v>
      </c>
      <c r="B831" s="20" t="s">
        <v>2264</v>
      </c>
      <c r="C831" s="20">
        <v>106</v>
      </c>
      <c r="D831" s="20" t="s">
        <v>392</v>
      </c>
      <c r="G831" s="20">
        <v>2</v>
      </c>
      <c r="H831" s="20" t="b">
        <v>0</v>
      </c>
      <c r="J831" s="20">
        <v>0</v>
      </c>
      <c r="O831" s="20">
        <v>0</v>
      </c>
      <c r="P831" s="20">
        <v>0</v>
      </c>
      <c r="Q831" s="21">
        <v>0</v>
      </c>
      <c r="T831" s="21">
        <v>1.67</v>
      </c>
      <c r="U831" s="22">
        <v>43556</v>
      </c>
      <c r="W831" s="20">
        <v>0</v>
      </c>
      <c r="X831" s="20">
        <v>2</v>
      </c>
      <c r="Y831" s="20" t="b">
        <v>0</v>
      </c>
      <c r="Z831" s="20" t="b">
        <v>0</v>
      </c>
      <c r="AA831" s="21">
        <v>0</v>
      </c>
      <c r="AB831" s="21">
        <v>0</v>
      </c>
      <c r="AC831" s="21">
        <v>3.31</v>
      </c>
      <c r="AD831" s="21">
        <v>120</v>
      </c>
      <c r="AE831" s="21">
        <v>0</v>
      </c>
      <c r="AF831" s="21">
        <v>0</v>
      </c>
      <c r="AG831" s="21">
        <v>0</v>
      </c>
      <c r="AH831" s="21">
        <v>0</v>
      </c>
      <c r="AI831" s="21">
        <v>0</v>
      </c>
      <c r="AJ831" s="21">
        <v>0</v>
      </c>
      <c r="AK831" s="20" t="s">
        <v>1</v>
      </c>
      <c r="AM831" s="20" t="s">
        <v>4</v>
      </c>
      <c r="AO831" s="20" t="s">
        <v>4</v>
      </c>
      <c r="AP831" s="20" t="s">
        <v>375</v>
      </c>
    </row>
    <row r="832" spans="1:42">
      <c r="A832" s="30">
        <v>124214</v>
      </c>
      <c r="B832" s="20" t="s">
        <v>2264</v>
      </c>
      <c r="C832" s="20">
        <v>108</v>
      </c>
      <c r="D832" s="20" t="s">
        <v>393</v>
      </c>
      <c r="G832" s="20">
        <v>2</v>
      </c>
      <c r="H832" s="20" t="b">
        <v>0</v>
      </c>
      <c r="Q832" s="21">
        <v>0</v>
      </c>
      <c r="T832" s="21">
        <v>2.31</v>
      </c>
      <c r="U832" s="22">
        <v>43556</v>
      </c>
      <c r="X832" s="20">
        <v>2</v>
      </c>
      <c r="Z832" s="20" t="b">
        <v>0</v>
      </c>
      <c r="AC832" s="21">
        <v>3.68</v>
      </c>
      <c r="AD832" s="21">
        <v>120</v>
      </c>
      <c r="AE832" s="21">
        <v>0</v>
      </c>
      <c r="AF832" s="21">
        <v>0</v>
      </c>
      <c r="AG832" s="21">
        <v>0</v>
      </c>
      <c r="AH832" s="21">
        <v>0</v>
      </c>
      <c r="AI832" s="21">
        <v>0</v>
      </c>
      <c r="AJ832" s="21">
        <v>0</v>
      </c>
      <c r="AK832" s="20" t="s">
        <v>1</v>
      </c>
      <c r="AM832" s="20" t="s">
        <v>4</v>
      </c>
      <c r="AO832" s="20" t="s">
        <v>4</v>
      </c>
      <c r="AP832" s="20" t="s">
        <v>375</v>
      </c>
    </row>
    <row r="833" spans="1:42">
      <c r="A833" s="30">
        <v>124215</v>
      </c>
      <c r="B833" s="20" t="s">
        <v>2264</v>
      </c>
      <c r="C833" s="20">
        <v>110</v>
      </c>
      <c r="D833" s="20" t="s">
        <v>394</v>
      </c>
      <c r="G833" s="20">
        <v>2</v>
      </c>
      <c r="H833" s="20" t="b">
        <v>0</v>
      </c>
      <c r="Q833" s="21">
        <v>0</v>
      </c>
      <c r="T833" s="21">
        <v>3.56</v>
      </c>
      <c r="U833" s="22">
        <v>43556</v>
      </c>
      <c r="X833" s="20">
        <v>2</v>
      </c>
      <c r="Z833" s="20" t="b">
        <v>0</v>
      </c>
      <c r="AC833" s="21">
        <v>3.56</v>
      </c>
      <c r="AD833" s="21">
        <v>120</v>
      </c>
      <c r="AE833" s="21">
        <v>0</v>
      </c>
      <c r="AF833" s="21">
        <v>0</v>
      </c>
      <c r="AG833" s="21">
        <v>0</v>
      </c>
      <c r="AH833" s="21">
        <v>0</v>
      </c>
      <c r="AI833" s="21">
        <v>0</v>
      </c>
      <c r="AJ833" s="21">
        <v>0</v>
      </c>
      <c r="AK833" s="20" t="s">
        <v>1</v>
      </c>
      <c r="AM833" s="20" t="s">
        <v>4</v>
      </c>
      <c r="AO833" s="20" t="s">
        <v>4</v>
      </c>
      <c r="AP833" s="20" t="s">
        <v>375</v>
      </c>
    </row>
    <row r="834" spans="1:42">
      <c r="A834" s="30">
        <v>124216</v>
      </c>
      <c r="B834" s="20" t="s">
        <v>2264</v>
      </c>
      <c r="C834" s="20">
        <v>112</v>
      </c>
      <c r="D834" s="20" t="s">
        <v>395</v>
      </c>
      <c r="G834" s="20">
        <v>2</v>
      </c>
      <c r="H834" s="20" t="b">
        <v>0</v>
      </c>
      <c r="Q834" s="21">
        <v>0</v>
      </c>
      <c r="T834" s="21">
        <v>2.31</v>
      </c>
      <c r="U834" s="22">
        <v>43556</v>
      </c>
      <c r="X834" s="20">
        <v>2</v>
      </c>
      <c r="Z834" s="20" t="b">
        <v>0</v>
      </c>
      <c r="AC834" s="21">
        <v>3.94</v>
      </c>
      <c r="AD834" s="21">
        <v>120</v>
      </c>
      <c r="AE834" s="21">
        <v>0</v>
      </c>
      <c r="AF834" s="21">
        <v>0</v>
      </c>
      <c r="AG834" s="21">
        <v>0</v>
      </c>
      <c r="AH834" s="21">
        <v>0</v>
      </c>
      <c r="AI834" s="21">
        <v>0</v>
      </c>
      <c r="AJ834" s="21">
        <v>0</v>
      </c>
      <c r="AK834" s="20" t="s">
        <v>1</v>
      </c>
      <c r="AM834" s="20" t="s">
        <v>4</v>
      </c>
      <c r="AO834" s="20" t="s">
        <v>4</v>
      </c>
      <c r="AP834" s="20" t="s">
        <v>375</v>
      </c>
    </row>
    <row r="835" spans="1:42">
      <c r="A835" s="30">
        <v>124217</v>
      </c>
      <c r="B835" s="20" t="s">
        <v>2264</v>
      </c>
      <c r="C835" s="20">
        <v>114</v>
      </c>
      <c r="D835" s="20" t="s">
        <v>396</v>
      </c>
      <c r="G835" s="20">
        <v>2</v>
      </c>
      <c r="H835" s="20" t="b">
        <v>0</v>
      </c>
      <c r="J835" s="20">
        <v>0</v>
      </c>
      <c r="O835" s="20">
        <v>0</v>
      </c>
      <c r="P835" s="20">
        <v>0</v>
      </c>
      <c r="Q835" s="21">
        <v>0</v>
      </c>
      <c r="T835" s="21">
        <v>4.05</v>
      </c>
      <c r="U835" s="22">
        <v>43556</v>
      </c>
      <c r="W835" s="20">
        <v>0</v>
      </c>
      <c r="X835" s="20">
        <v>2</v>
      </c>
      <c r="Y835" s="20" t="b">
        <v>0</v>
      </c>
      <c r="Z835" s="20" t="b">
        <v>0</v>
      </c>
      <c r="AA835" s="21">
        <v>0</v>
      </c>
      <c r="AB835" s="21">
        <v>0</v>
      </c>
      <c r="AC835" s="21">
        <v>4.05</v>
      </c>
      <c r="AD835" s="21">
        <v>120</v>
      </c>
      <c r="AE835" s="21">
        <v>0</v>
      </c>
      <c r="AF835" s="21">
        <v>0</v>
      </c>
      <c r="AG835" s="21">
        <v>0</v>
      </c>
      <c r="AH835" s="21">
        <v>0</v>
      </c>
      <c r="AI835" s="21">
        <v>0</v>
      </c>
      <c r="AJ835" s="21">
        <v>0</v>
      </c>
      <c r="AK835" s="20" t="s">
        <v>1</v>
      </c>
      <c r="AM835" s="20" t="s">
        <v>4</v>
      </c>
      <c r="AO835" s="20" t="s">
        <v>4</v>
      </c>
      <c r="AP835" s="20" t="s">
        <v>375</v>
      </c>
    </row>
    <row r="836" spans="1:42">
      <c r="A836" s="30">
        <v>124219</v>
      </c>
      <c r="B836" s="20" t="s">
        <v>2264</v>
      </c>
      <c r="C836" s="20">
        <v>116</v>
      </c>
      <c r="D836" s="20" t="s">
        <v>397</v>
      </c>
      <c r="G836" s="20">
        <v>2</v>
      </c>
      <c r="H836" s="20" t="b">
        <v>0</v>
      </c>
      <c r="J836" s="20">
        <v>0</v>
      </c>
      <c r="O836" s="20">
        <v>0</v>
      </c>
      <c r="P836" s="20">
        <v>0</v>
      </c>
      <c r="Q836" s="21">
        <v>0</v>
      </c>
      <c r="T836" s="21">
        <v>4.05</v>
      </c>
      <c r="U836" s="22">
        <v>43556</v>
      </c>
      <c r="W836" s="20">
        <v>0</v>
      </c>
      <c r="X836" s="20">
        <v>2</v>
      </c>
      <c r="Y836" s="20" t="b">
        <v>0</v>
      </c>
      <c r="Z836" s="20" t="b">
        <v>0</v>
      </c>
      <c r="AA836" s="21">
        <v>0</v>
      </c>
      <c r="AB836" s="21">
        <v>0</v>
      </c>
      <c r="AC836" s="21">
        <v>4.05</v>
      </c>
      <c r="AD836" s="21">
        <v>120</v>
      </c>
      <c r="AE836" s="21">
        <v>0</v>
      </c>
      <c r="AF836" s="21">
        <v>0</v>
      </c>
      <c r="AG836" s="21">
        <v>0</v>
      </c>
      <c r="AH836" s="21">
        <v>0</v>
      </c>
      <c r="AI836" s="21">
        <v>0</v>
      </c>
      <c r="AJ836" s="21">
        <v>0</v>
      </c>
      <c r="AK836" s="20" t="s">
        <v>1</v>
      </c>
      <c r="AM836" s="20" t="s">
        <v>4</v>
      </c>
      <c r="AO836" s="20" t="s">
        <v>4</v>
      </c>
      <c r="AP836" s="20" t="s">
        <v>375</v>
      </c>
    </row>
    <row r="837" spans="1:42">
      <c r="A837" s="30">
        <v>124220</v>
      </c>
      <c r="B837" s="20" t="s">
        <v>2264</v>
      </c>
      <c r="C837" s="20">
        <v>118</v>
      </c>
      <c r="D837" s="20" t="s">
        <v>398</v>
      </c>
      <c r="G837" s="20">
        <v>2</v>
      </c>
      <c r="H837" s="20" t="b">
        <v>0</v>
      </c>
      <c r="Q837" s="21">
        <v>0</v>
      </c>
      <c r="T837" s="21">
        <v>2.5299999999999998</v>
      </c>
      <c r="U837" s="22">
        <v>43556</v>
      </c>
      <c r="X837" s="20">
        <v>2</v>
      </c>
      <c r="Z837" s="20" t="b">
        <v>0</v>
      </c>
      <c r="AC837" s="21">
        <v>4.45</v>
      </c>
      <c r="AD837" s="21">
        <v>120</v>
      </c>
      <c r="AE837" s="21">
        <v>0</v>
      </c>
      <c r="AF837" s="21">
        <v>0</v>
      </c>
      <c r="AG837" s="21">
        <v>0</v>
      </c>
      <c r="AH837" s="21">
        <v>0</v>
      </c>
      <c r="AI837" s="21">
        <v>0</v>
      </c>
      <c r="AJ837" s="21">
        <v>0</v>
      </c>
      <c r="AK837" s="20" t="s">
        <v>1</v>
      </c>
      <c r="AM837" s="20" t="s">
        <v>4</v>
      </c>
      <c r="AO837" s="20" t="s">
        <v>4</v>
      </c>
      <c r="AP837" s="20" t="s">
        <v>375</v>
      </c>
    </row>
    <row r="838" spans="1:42">
      <c r="A838" s="30">
        <v>124222</v>
      </c>
      <c r="B838" s="20" t="s">
        <v>2264</v>
      </c>
      <c r="C838" s="20">
        <v>120</v>
      </c>
      <c r="D838" s="20" t="s">
        <v>399</v>
      </c>
      <c r="G838" s="20">
        <v>2</v>
      </c>
      <c r="H838" s="20" t="b">
        <v>0</v>
      </c>
      <c r="J838" s="20">
        <v>0</v>
      </c>
      <c r="O838" s="20">
        <v>0</v>
      </c>
      <c r="P838" s="20">
        <v>0</v>
      </c>
      <c r="Q838" s="21">
        <v>0</v>
      </c>
      <c r="T838" s="21">
        <v>2.5299999999999998</v>
      </c>
      <c r="U838" s="22">
        <v>43556</v>
      </c>
      <c r="W838" s="20">
        <v>0</v>
      </c>
      <c r="X838" s="20">
        <v>2</v>
      </c>
      <c r="Y838" s="20" t="b">
        <v>0</v>
      </c>
      <c r="Z838" s="20" t="b">
        <v>0</v>
      </c>
      <c r="AA838" s="21">
        <v>0</v>
      </c>
      <c r="AB838" s="21">
        <v>0</v>
      </c>
      <c r="AC838" s="21">
        <v>4.84</v>
      </c>
      <c r="AD838" s="21">
        <v>120</v>
      </c>
      <c r="AE838" s="21">
        <v>0</v>
      </c>
      <c r="AF838" s="21">
        <v>0</v>
      </c>
      <c r="AG838" s="21">
        <v>0</v>
      </c>
      <c r="AH838" s="21">
        <v>0</v>
      </c>
      <c r="AI838" s="21">
        <v>0</v>
      </c>
      <c r="AJ838" s="21">
        <v>0</v>
      </c>
      <c r="AK838" s="20" t="s">
        <v>1</v>
      </c>
      <c r="AM838" s="20" t="s">
        <v>4</v>
      </c>
      <c r="AO838" s="20" t="s">
        <v>4</v>
      </c>
      <c r="AP838" s="20" t="s">
        <v>375</v>
      </c>
    </row>
    <row r="839" spans="1:42">
      <c r="A839" s="30">
        <v>124223</v>
      </c>
      <c r="B839" s="20" t="s">
        <v>2264</v>
      </c>
      <c r="C839" s="20">
        <v>122</v>
      </c>
      <c r="D839" s="20" t="s">
        <v>5566</v>
      </c>
      <c r="G839" s="20">
        <v>2</v>
      </c>
      <c r="H839" s="20" t="b">
        <v>1</v>
      </c>
      <c r="M839" s="20" t="s">
        <v>2268</v>
      </c>
      <c r="Q839" s="21">
        <v>0</v>
      </c>
      <c r="T839" s="21">
        <v>1.27</v>
      </c>
      <c r="U839" s="22">
        <v>43556</v>
      </c>
      <c r="X839" s="20">
        <v>2</v>
      </c>
      <c r="AC839" s="21">
        <v>1.27</v>
      </c>
      <c r="AD839" s="21">
        <v>120</v>
      </c>
      <c r="AE839" s="21">
        <v>0</v>
      </c>
      <c r="AF839" s="21">
        <v>0</v>
      </c>
      <c r="AG839" s="21">
        <v>0</v>
      </c>
      <c r="AH839" s="21">
        <v>0</v>
      </c>
      <c r="AI839" s="21">
        <v>0</v>
      </c>
      <c r="AK839" s="20" t="s">
        <v>1</v>
      </c>
      <c r="AM839" s="20" t="s">
        <v>4</v>
      </c>
      <c r="AO839" s="20" t="s">
        <v>4</v>
      </c>
      <c r="AP839" s="20" t="s">
        <v>375</v>
      </c>
    </row>
    <row r="840" spans="1:42">
      <c r="A840" s="30">
        <v>124224</v>
      </c>
      <c r="B840" s="20" t="s">
        <v>2264</v>
      </c>
      <c r="C840" s="20">
        <v>124</v>
      </c>
      <c r="D840" s="20" t="s">
        <v>5567</v>
      </c>
      <c r="G840" s="20">
        <v>2</v>
      </c>
      <c r="H840" s="20" t="b">
        <v>1</v>
      </c>
      <c r="M840" s="20" t="s">
        <v>2268</v>
      </c>
      <c r="Q840" s="21">
        <v>0</v>
      </c>
      <c r="T840" s="21">
        <v>1.27</v>
      </c>
      <c r="U840" s="22">
        <v>43556</v>
      </c>
      <c r="X840" s="20">
        <v>2</v>
      </c>
      <c r="AC840" s="21">
        <v>1.27</v>
      </c>
      <c r="AD840" s="21">
        <v>120</v>
      </c>
      <c r="AE840" s="21">
        <v>0</v>
      </c>
      <c r="AF840" s="21">
        <v>0</v>
      </c>
      <c r="AG840" s="21">
        <v>0</v>
      </c>
      <c r="AH840" s="21">
        <v>0</v>
      </c>
      <c r="AI840" s="21">
        <v>0</v>
      </c>
      <c r="AK840" s="20" t="s">
        <v>1</v>
      </c>
      <c r="AM840" s="20" t="s">
        <v>4</v>
      </c>
      <c r="AO840" s="20" t="s">
        <v>4</v>
      </c>
      <c r="AP840" s="20" t="s">
        <v>375</v>
      </c>
    </row>
    <row r="841" spans="1:42">
      <c r="A841" s="30">
        <v>124225</v>
      </c>
      <c r="B841" s="20" t="s">
        <v>2264</v>
      </c>
      <c r="C841" s="20">
        <v>126</v>
      </c>
      <c r="D841" s="20" t="s">
        <v>5568</v>
      </c>
      <c r="G841" s="20">
        <v>2</v>
      </c>
      <c r="H841" s="20" t="b">
        <v>1</v>
      </c>
      <c r="M841" s="20" t="s">
        <v>2268</v>
      </c>
      <c r="Q841" s="21">
        <v>0</v>
      </c>
      <c r="T841" s="21">
        <v>0.98</v>
      </c>
      <c r="U841" s="22">
        <v>43556</v>
      </c>
      <c r="X841" s="20">
        <v>2</v>
      </c>
      <c r="AC841" s="21">
        <v>0.98</v>
      </c>
      <c r="AD841" s="21">
        <v>120</v>
      </c>
      <c r="AE841" s="21">
        <v>0</v>
      </c>
      <c r="AF841" s="21">
        <v>0</v>
      </c>
      <c r="AG841" s="21">
        <v>0</v>
      </c>
      <c r="AH841" s="21">
        <v>0</v>
      </c>
      <c r="AI841" s="21">
        <v>0</v>
      </c>
      <c r="AK841" s="20" t="s">
        <v>1</v>
      </c>
      <c r="AM841" s="20" t="s">
        <v>4</v>
      </c>
      <c r="AO841" s="20" t="s">
        <v>4</v>
      </c>
      <c r="AP841" s="20" t="s">
        <v>375</v>
      </c>
    </row>
    <row r="842" spans="1:42">
      <c r="A842" s="30">
        <v>124226</v>
      </c>
      <c r="B842" s="20" t="s">
        <v>2264</v>
      </c>
      <c r="C842" s="20">
        <v>128</v>
      </c>
      <c r="D842" s="20" t="s">
        <v>5569</v>
      </c>
      <c r="G842" s="20">
        <v>2</v>
      </c>
      <c r="H842" s="20" t="b">
        <v>0</v>
      </c>
      <c r="M842" s="20" t="s">
        <v>2268</v>
      </c>
      <c r="Q842" s="21">
        <v>0</v>
      </c>
      <c r="T842" s="21">
        <v>1.27</v>
      </c>
      <c r="U842" s="22">
        <v>43556</v>
      </c>
      <c r="X842" s="20">
        <v>2</v>
      </c>
      <c r="AC842" s="21">
        <v>1.27</v>
      </c>
      <c r="AD842" s="21">
        <v>120</v>
      </c>
      <c r="AE842" s="21">
        <v>0</v>
      </c>
      <c r="AF842" s="21">
        <v>0</v>
      </c>
      <c r="AG842" s="21">
        <v>0</v>
      </c>
      <c r="AH842" s="21">
        <v>0</v>
      </c>
      <c r="AI842" s="21">
        <v>0</v>
      </c>
      <c r="AK842" s="20" t="s">
        <v>1</v>
      </c>
      <c r="AM842" s="20" t="s">
        <v>4</v>
      </c>
      <c r="AO842" s="20" t="s">
        <v>4</v>
      </c>
      <c r="AP842" s="20" t="s">
        <v>375</v>
      </c>
    </row>
    <row r="843" spans="1:42">
      <c r="A843" s="30">
        <v>124227</v>
      </c>
      <c r="B843" s="20" t="s">
        <v>2264</v>
      </c>
      <c r="C843" s="20">
        <v>130</v>
      </c>
      <c r="D843" s="20" t="s">
        <v>5570</v>
      </c>
      <c r="G843" s="20">
        <v>2</v>
      </c>
      <c r="H843" s="20" t="b">
        <v>1</v>
      </c>
      <c r="M843" s="20" t="s">
        <v>2268</v>
      </c>
      <c r="Q843" s="21">
        <v>0</v>
      </c>
      <c r="T843" s="21">
        <v>1.27</v>
      </c>
      <c r="U843" s="22">
        <v>43556</v>
      </c>
      <c r="X843" s="20">
        <v>2</v>
      </c>
      <c r="AC843" s="21">
        <v>1.27</v>
      </c>
      <c r="AD843" s="21">
        <v>120</v>
      </c>
      <c r="AE843" s="21">
        <v>0</v>
      </c>
      <c r="AF843" s="21">
        <v>0</v>
      </c>
      <c r="AG843" s="21">
        <v>0</v>
      </c>
      <c r="AH843" s="21">
        <v>0</v>
      </c>
      <c r="AI843" s="21">
        <v>0</v>
      </c>
      <c r="AK843" s="20" t="s">
        <v>1</v>
      </c>
      <c r="AM843" s="20" t="s">
        <v>4</v>
      </c>
      <c r="AO843" s="20" t="s">
        <v>4</v>
      </c>
      <c r="AP843" s="20" t="s">
        <v>375</v>
      </c>
    </row>
    <row r="844" spans="1:42">
      <c r="A844" s="30">
        <v>124228</v>
      </c>
      <c r="B844" s="20" t="s">
        <v>2264</v>
      </c>
      <c r="C844" s="20">
        <v>132</v>
      </c>
      <c r="D844" s="20" t="s">
        <v>5571</v>
      </c>
      <c r="G844" s="20">
        <v>2</v>
      </c>
      <c r="H844" s="20" t="b">
        <v>1</v>
      </c>
      <c r="M844" s="20" t="s">
        <v>2268</v>
      </c>
      <c r="Q844" s="21">
        <v>0</v>
      </c>
      <c r="T844" s="21">
        <v>0.98</v>
      </c>
      <c r="U844" s="22">
        <v>43556</v>
      </c>
      <c r="X844" s="20">
        <v>2</v>
      </c>
      <c r="AC844" s="21">
        <v>0.98</v>
      </c>
      <c r="AD844" s="21">
        <v>120</v>
      </c>
      <c r="AE844" s="21">
        <v>0</v>
      </c>
      <c r="AF844" s="21">
        <v>0</v>
      </c>
      <c r="AG844" s="21">
        <v>0</v>
      </c>
      <c r="AH844" s="21">
        <v>0</v>
      </c>
      <c r="AI844" s="21">
        <v>0</v>
      </c>
      <c r="AK844" s="20" t="s">
        <v>1</v>
      </c>
      <c r="AM844" s="20" t="s">
        <v>4</v>
      </c>
      <c r="AO844" s="20" t="s">
        <v>4</v>
      </c>
      <c r="AP844" s="20" t="s">
        <v>375</v>
      </c>
    </row>
    <row r="845" spans="1:42">
      <c r="A845" s="30">
        <v>124229</v>
      </c>
      <c r="B845" s="20" t="s">
        <v>2264</v>
      </c>
      <c r="C845" s="20">
        <v>134</v>
      </c>
      <c r="D845" s="20" t="s">
        <v>5572</v>
      </c>
      <c r="G845" s="20">
        <v>2</v>
      </c>
      <c r="H845" s="20" t="b">
        <v>1</v>
      </c>
      <c r="M845" s="20" t="s">
        <v>2268</v>
      </c>
      <c r="Q845" s="21">
        <v>0</v>
      </c>
      <c r="T845" s="21">
        <v>1.31</v>
      </c>
      <c r="U845" s="22">
        <v>43556</v>
      </c>
      <c r="X845" s="20">
        <v>2</v>
      </c>
      <c r="AC845" s="21">
        <v>1.31</v>
      </c>
      <c r="AD845" s="21">
        <v>120</v>
      </c>
      <c r="AE845" s="21">
        <v>0</v>
      </c>
      <c r="AF845" s="21">
        <v>0</v>
      </c>
      <c r="AG845" s="21">
        <v>0</v>
      </c>
      <c r="AH845" s="21">
        <v>0</v>
      </c>
      <c r="AI845" s="21">
        <v>0</v>
      </c>
      <c r="AK845" s="20" t="s">
        <v>1</v>
      </c>
      <c r="AM845" s="20" t="s">
        <v>4</v>
      </c>
      <c r="AO845" s="20" t="s">
        <v>4</v>
      </c>
      <c r="AP845" s="20" t="s">
        <v>375</v>
      </c>
    </row>
    <row r="846" spans="1:42">
      <c r="A846" s="30">
        <v>124230</v>
      </c>
      <c r="B846" s="20" t="s">
        <v>2264</v>
      </c>
      <c r="C846" s="20">
        <v>136</v>
      </c>
      <c r="D846" s="20" t="s">
        <v>5573</v>
      </c>
      <c r="G846" s="20">
        <v>2</v>
      </c>
      <c r="H846" s="20" t="b">
        <v>1</v>
      </c>
      <c r="J846" s="20">
        <v>0</v>
      </c>
      <c r="M846" s="20" t="s">
        <v>2268</v>
      </c>
      <c r="O846" s="20">
        <v>0</v>
      </c>
      <c r="P846" s="20">
        <v>0</v>
      </c>
      <c r="Q846" s="21">
        <v>0</v>
      </c>
      <c r="T846" s="21">
        <v>1.02</v>
      </c>
      <c r="U846" s="22">
        <v>43556</v>
      </c>
      <c r="W846" s="20">
        <v>0</v>
      </c>
      <c r="X846" s="20">
        <v>2</v>
      </c>
      <c r="Y846" s="20" t="b">
        <v>0</v>
      </c>
      <c r="Z846" s="20" t="b">
        <v>0</v>
      </c>
      <c r="AA846" s="21">
        <v>0</v>
      </c>
      <c r="AB846" s="21">
        <v>0</v>
      </c>
      <c r="AC846" s="21">
        <v>1.02</v>
      </c>
      <c r="AD846" s="21">
        <v>120</v>
      </c>
      <c r="AE846" s="21">
        <v>0</v>
      </c>
      <c r="AF846" s="21">
        <v>0</v>
      </c>
      <c r="AG846" s="21">
        <v>0</v>
      </c>
      <c r="AH846" s="21">
        <v>0</v>
      </c>
      <c r="AI846" s="21">
        <v>0</v>
      </c>
      <c r="AJ846" s="21">
        <v>0</v>
      </c>
      <c r="AK846" s="20" t="s">
        <v>1</v>
      </c>
      <c r="AM846" s="20" t="s">
        <v>4</v>
      </c>
      <c r="AO846" s="20" t="s">
        <v>4</v>
      </c>
      <c r="AP846" s="20" t="s">
        <v>375</v>
      </c>
    </row>
    <row r="847" spans="1:42">
      <c r="A847" s="30">
        <v>124231</v>
      </c>
      <c r="B847" s="20" t="s">
        <v>2264</v>
      </c>
      <c r="C847" s="20">
        <v>138</v>
      </c>
      <c r="D847" s="20" t="s">
        <v>5574</v>
      </c>
      <c r="G847" s="20">
        <v>2</v>
      </c>
      <c r="H847" s="20" t="b">
        <v>1</v>
      </c>
      <c r="M847" s="20" t="s">
        <v>2268</v>
      </c>
      <c r="Q847" s="21">
        <v>0</v>
      </c>
      <c r="T847" s="21">
        <v>1.35</v>
      </c>
      <c r="U847" s="22">
        <v>43556</v>
      </c>
      <c r="X847" s="20">
        <v>2</v>
      </c>
      <c r="AC847" s="21">
        <v>1.35</v>
      </c>
      <c r="AD847" s="21">
        <v>120</v>
      </c>
      <c r="AE847" s="21">
        <v>0</v>
      </c>
      <c r="AF847" s="21">
        <v>0</v>
      </c>
      <c r="AG847" s="21">
        <v>0</v>
      </c>
      <c r="AH847" s="21">
        <v>0</v>
      </c>
      <c r="AI847" s="21">
        <v>0</v>
      </c>
      <c r="AK847" s="20" t="s">
        <v>1</v>
      </c>
      <c r="AM847" s="20" t="s">
        <v>4</v>
      </c>
      <c r="AO847" s="20" t="s">
        <v>4</v>
      </c>
      <c r="AP847" s="20" t="s">
        <v>375</v>
      </c>
    </row>
    <row r="848" spans="1:42">
      <c r="A848" s="30">
        <v>124232</v>
      </c>
      <c r="B848" s="20" t="s">
        <v>2264</v>
      </c>
      <c r="C848" s="20">
        <v>140</v>
      </c>
      <c r="D848" s="20" t="s">
        <v>5575</v>
      </c>
      <c r="G848" s="20">
        <v>2</v>
      </c>
      <c r="H848" s="20" t="b">
        <v>1</v>
      </c>
      <c r="M848" s="20" t="s">
        <v>2268</v>
      </c>
      <c r="Q848" s="21">
        <v>0</v>
      </c>
      <c r="T848" s="21">
        <v>1.05</v>
      </c>
      <c r="U848" s="22">
        <v>43556</v>
      </c>
      <c r="X848" s="20">
        <v>2</v>
      </c>
      <c r="AC848" s="21">
        <v>1.05</v>
      </c>
      <c r="AD848" s="21">
        <v>120</v>
      </c>
      <c r="AE848" s="21">
        <v>0</v>
      </c>
      <c r="AF848" s="21">
        <v>0</v>
      </c>
      <c r="AG848" s="21">
        <v>0</v>
      </c>
      <c r="AH848" s="21">
        <v>0</v>
      </c>
      <c r="AI848" s="21">
        <v>0</v>
      </c>
      <c r="AK848" s="20" t="s">
        <v>1</v>
      </c>
      <c r="AM848" s="20" t="s">
        <v>4</v>
      </c>
      <c r="AO848" s="20" t="s">
        <v>4</v>
      </c>
      <c r="AP848" s="20" t="s">
        <v>375</v>
      </c>
    </row>
    <row r="849" spans="1:42">
      <c r="A849" s="30">
        <v>124233</v>
      </c>
      <c r="B849" s="20" t="s">
        <v>2264</v>
      </c>
      <c r="C849" s="20">
        <v>142</v>
      </c>
      <c r="D849" s="20" t="s">
        <v>5576</v>
      </c>
      <c r="G849" s="20">
        <v>2</v>
      </c>
      <c r="H849" s="20" t="b">
        <v>1</v>
      </c>
      <c r="M849" s="20" t="s">
        <v>2268</v>
      </c>
      <c r="Q849" s="21">
        <v>0</v>
      </c>
      <c r="T849" s="21">
        <v>1.1000000000000001</v>
      </c>
      <c r="U849" s="22">
        <v>43556</v>
      </c>
      <c r="X849" s="20">
        <v>2</v>
      </c>
      <c r="AC849" s="21">
        <v>1.1000000000000001</v>
      </c>
      <c r="AD849" s="21">
        <v>120</v>
      </c>
      <c r="AE849" s="21">
        <v>0</v>
      </c>
      <c r="AF849" s="21">
        <v>0</v>
      </c>
      <c r="AG849" s="21">
        <v>0</v>
      </c>
      <c r="AH849" s="21">
        <v>0</v>
      </c>
      <c r="AI849" s="21">
        <v>0</v>
      </c>
      <c r="AK849" s="20" t="s">
        <v>1</v>
      </c>
      <c r="AM849" s="20" t="s">
        <v>4</v>
      </c>
      <c r="AO849" s="20" t="s">
        <v>4</v>
      </c>
      <c r="AP849" s="20" t="s">
        <v>375</v>
      </c>
    </row>
    <row r="850" spans="1:42">
      <c r="A850" s="30">
        <v>124234</v>
      </c>
      <c r="B850" s="20" t="s">
        <v>2264</v>
      </c>
      <c r="C850" s="20">
        <v>144</v>
      </c>
      <c r="D850" s="20" t="s">
        <v>5577</v>
      </c>
      <c r="G850" s="20">
        <v>2</v>
      </c>
      <c r="H850" s="20" t="b">
        <v>1</v>
      </c>
      <c r="M850" s="20" t="s">
        <v>2268</v>
      </c>
      <c r="Q850" s="21">
        <v>0</v>
      </c>
      <c r="T850" s="21">
        <v>1.1100000000000001</v>
      </c>
      <c r="U850" s="22">
        <v>43556</v>
      </c>
      <c r="X850" s="20">
        <v>2</v>
      </c>
      <c r="AC850" s="21">
        <v>1.1100000000000001</v>
      </c>
      <c r="AD850" s="21">
        <v>120</v>
      </c>
      <c r="AE850" s="21">
        <v>0</v>
      </c>
      <c r="AF850" s="21">
        <v>0</v>
      </c>
      <c r="AG850" s="21">
        <v>0</v>
      </c>
      <c r="AH850" s="21">
        <v>0</v>
      </c>
      <c r="AI850" s="21">
        <v>0</v>
      </c>
      <c r="AK850" s="20" t="s">
        <v>1</v>
      </c>
      <c r="AM850" s="20" t="s">
        <v>4</v>
      </c>
      <c r="AO850" s="20" t="s">
        <v>4</v>
      </c>
      <c r="AP850" s="20" t="s">
        <v>375</v>
      </c>
    </row>
    <row r="851" spans="1:42">
      <c r="A851" s="30">
        <v>124235</v>
      </c>
      <c r="B851" s="20" t="s">
        <v>2264</v>
      </c>
      <c r="C851" s="20">
        <v>146</v>
      </c>
      <c r="D851" s="20" t="s">
        <v>5578</v>
      </c>
      <c r="G851" s="20">
        <v>2</v>
      </c>
      <c r="H851" s="20" t="b">
        <v>1</v>
      </c>
      <c r="J851" s="20">
        <v>0</v>
      </c>
      <c r="M851" s="20" t="s">
        <v>2268</v>
      </c>
      <c r="O851" s="20">
        <v>0</v>
      </c>
      <c r="P851" s="20">
        <v>0</v>
      </c>
      <c r="Q851" s="21">
        <v>0</v>
      </c>
      <c r="T851" s="21">
        <v>1.59</v>
      </c>
      <c r="U851" s="22">
        <v>43556</v>
      </c>
      <c r="W851" s="20">
        <v>0</v>
      </c>
      <c r="X851" s="20">
        <v>2</v>
      </c>
      <c r="Y851" s="20" t="b">
        <v>0</v>
      </c>
      <c r="Z851" s="20" t="b">
        <v>0</v>
      </c>
      <c r="AA851" s="21">
        <v>0</v>
      </c>
      <c r="AB851" s="21">
        <v>0</v>
      </c>
      <c r="AC851" s="21">
        <v>1.59</v>
      </c>
      <c r="AD851" s="21">
        <v>120</v>
      </c>
      <c r="AE851" s="21">
        <v>0</v>
      </c>
      <c r="AF851" s="21">
        <v>0</v>
      </c>
      <c r="AG851" s="21">
        <v>0</v>
      </c>
      <c r="AH851" s="21">
        <v>0</v>
      </c>
      <c r="AI851" s="21">
        <v>0</v>
      </c>
      <c r="AJ851" s="21">
        <v>0</v>
      </c>
      <c r="AK851" s="20" t="s">
        <v>1</v>
      </c>
      <c r="AM851" s="20" t="s">
        <v>4</v>
      </c>
      <c r="AO851" s="20" t="s">
        <v>4</v>
      </c>
      <c r="AP851" s="20" t="s">
        <v>375</v>
      </c>
    </row>
    <row r="852" spans="1:42">
      <c r="A852" s="30">
        <v>124236</v>
      </c>
      <c r="B852" s="20" t="s">
        <v>2264</v>
      </c>
      <c r="C852" s="20">
        <v>148</v>
      </c>
      <c r="D852" s="20" t="s">
        <v>5579</v>
      </c>
      <c r="G852" s="20">
        <v>2</v>
      </c>
      <c r="H852" s="20" t="b">
        <v>1</v>
      </c>
      <c r="J852" s="20">
        <v>0</v>
      </c>
      <c r="M852" s="20" t="s">
        <v>2268</v>
      </c>
      <c r="O852" s="20">
        <v>0</v>
      </c>
      <c r="P852" s="20">
        <v>0</v>
      </c>
      <c r="Q852" s="21">
        <v>0</v>
      </c>
      <c r="T852" s="21">
        <v>1.44</v>
      </c>
      <c r="U852" s="22">
        <v>43556</v>
      </c>
      <c r="W852" s="20">
        <v>0</v>
      </c>
      <c r="X852" s="20">
        <v>2</v>
      </c>
      <c r="Y852" s="20" t="b">
        <v>0</v>
      </c>
      <c r="Z852" s="20" t="b">
        <v>0</v>
      </c>
      <c r="AA852" s="21">
        <v>0</v>
      </c>
      <c r="AB852" s="21">
        <v>0</v>
      </c>
      <c r="AC852" s="21">
        <v>1.44</v>
      </c>
      <c r="AD852" s="21">
        <v>120</v>
      </c>
      <c r="AE852" s="21">
        <v>0</v>
      </c>
      <c r="AF852" s="21">
        <v>0</v>
      </c>
      <c r="AG852" s="21">
        <v>0</v>
      </c>
      <c r="AH852" s="21">
        <v>0</v>
      </c>
      <c r="AI852" s="21">
        <v>0</v>
      </c>
      <c r="AJ852" s="21">
        <v>0</v>
      </c>
      <c r="AK852" s="20" t="s">
        <v>1</v>
      </c>
      <c r="AM852" s="20" t="s">
        <v>4</v>
      </c>
      <c r="AO852" s="20" t="s">
        <v>4</v>
      </c>
      <c r="AP852" s="20" t="s">
        <v>375</v>
      </c>
    </row>
    <row r="853" spans="1:42">
      <c r="A853" s="30">
        <v>124237</v>
      </c>
      <c r="B853" s="20" t="s">
        <v>2264</v>
      </c>
      <c r="C853" s="20">
        <v>150</v>
      </c>
      <c r="D853" s="20" t="s">
        <v>5580</v>
      </c>
      <c r="G853" s="20">
        <v>2</v>
      </c>
      <c r="H853" s="20" t="b">
        <v>1</v>
      </c>
      <c r="M853" s="20" t="s">
        <v>2268</v>
      </c>
      <c r="Q853" s="21">
        <v>0</v>
      </c>
      <c r="T853" s="21">
        <v>1.87</v>
      </c>
      <c r="U853" s="22">
        <v>43556</v>
      </c>
      <c r="X853" s="20">
        <v>2</v>
      </c>
      <c r="AC853" s="21">
        <v>1.87</v>
      </c>
      <c r="AD853" s="21">
        <v>120</v>
      </c>
      <c r="AE853" s="21">
        <v>0</v>
      </c>
      <c r="AF853" s="21">
        <v>0</v>
      </c>
      <c r="AG853" s="21">
        <v>0</v>
      </c>
      <c r="AH853" s="21">
        <v>0</v>
      </c>
      <c r="AI853" s="21">
        <v>0</v>
      </c>
      <c r="AK853" s="20" t="s">
        <v>1</v>
      </c>
      <c r="AM853" s="20" t="s">
        <v>4</v>
      </c>
      <c r="AO853" s="20" t="s">
        <v>4</v>
      </c>
      <c r="AP853" s="20" t="s">
        <v>375</v>
      </c>
    </row>
    <row r="854" spans="1:42">
      <c r="A854" s="30">
        <v>124238</v>
      </c>
      <c r="B854" s="20" t="s">
        <v>2264</v>
      </c>
      <c r="C854" s="20">
        <v>152</v>
      </c>
      <c r="D854" s="20" t="s">
        <v>5581</v>
      </c>
      <c r="G854" s="20">
        <v>2</v>
      </c>
      <c r="H854" s="20" t="b">
        <v>1</v>
      </c>
      <c r="M854" s="20" t="s">
        <v>2268</v>
      </c>
      <c r="Q854" s="21">
        <v>0</v>
      </c>
      <c r="T854" s="21">
        <v>2.13</v>
      </c>
      <c r="U854" s="22">
        <v>43556</v>
      </c>
      <c r="X854" s="20">
        <v>2</v>
      </c>
      <c r="AC854" s="21">
        <v>2.13</v>
      </c>
      <c r="AD854" s="21">
        <v>120</v>
      </c>
      <c r="AE854" s="21">
        <v>0</v>
      </c>
      <c r="AF854" s="21">
        <v>0</v>
      </c>
      <c r="AG854" s="21">
        <v>0</v>
      </c>
      <c r="AH854" s="21">
        <v>0</v>
      </c>
      <c r="AI854" s="21">
        <v>0</v>
      </c>
      <c r="AK854" s="20" t="s">
        <v>1</v>
      </c>
      <c r="AM854" s="20" t="s">
        <v>4</v>
      </c>
      <c r="AO854" s="20" t="s">
        <v>4</v>
      </c>
      <c r="AP854" s="20" t="s">
        <v>375</v>
      </c>
    </row>
    <row r="855" spans="1:42">
      <c r="A855" s="30">
        <v>124239</v>
      </c>
      <c r="B855" s="20" t="s">
        <v>2264</v>
      </c>
      <c r="C855" s="20">
        <v>156</v>
      </c>
      <c r="D855" s="20" t="s">
        <v>5582</v>
      </c>
      <c r="G855" s="20">
        <v>2</v>
      </c>
      <c r="H855" s="20" t="b">
        <v>1</v>
      </c>
      <c r="M855" s="20" t="s">
        <v>2268</v>
      </c>
      <c r="Q855" s="21">
        <v>0</v>
      </c>
      <c r="T855" s="21">
        <v>1.65</v>
      </c>
      <c r="U855" s="22">
        <v>43556</v>
      </c>
      <c r="X855" s="20">
        <v>2</v>
      </c>
      <c r="AC855" s="21">
        <v>1.65</v>
      </c>
      <c r="AD855" s="21">
        <v>120</v>
      </c>
      <c r="AE855" s="21">
        <v>0</v>
      </c>
      <c r="AF855" s="21">
        <v>0</v>
      </c>
      <c r="AG855" s="21">
        <v>0</v>
      </c>
      <c r="AH855" s="21">
        <v>0</v>
      </c>
      <c r="AI855" s="21">
        <v>0</v>
      </c>
      <c r="AM855" s="20" t="s">
        <v>4</v>
      </c>
      <c r="AO855" s="20" t="s">
        <v>4</v>
      </c>
      <c r="AP855" s="20" t="s">
        <v>375</v>
      </c>
    </row>
    <row r="856" spans="1:42">
      <c r="A856" s="30">
        <v>124240</v>
      </c>
      <c r="B856" s="20" t="s">
        <v>2264</v>
      </c>
      <c r="C856" s="20">
        <v>154</v>
      </c>
      <c r="D856" s="20" t="s">
        <v>400</v>
      </c>
      <c r="G856" s="20">
        <v>2</v>
      </c>
      <c r="H856" s="20" t="b">
        <v>0</v>
      </c>
      <c r="J856" s="20">
        <v>0</v>
      </c>
      <c r="O856" s="20">
        <v>0</v>
      </c>
      <c r="P856" s="20">
        <v>0</v>
      </c>
      <c r="Q856" s="21">
        <v>0</v>
      </c>
      <c r="T856" s="21">
        <v>23.21</v>
      </c>
      <c r="U856" s="22">
        <v>43556</v>
      </c>
      <c r="W856" s="20">
        <v>0</v>
      </c>
      <c r="X856" s="20">
        <v>2</v>
      </c>
      <c r="Y856" s="20" t="b">
        <v>0</v>
      </c>
      <c r="Z856" s="20" t="b">
        <v>0</v>
      </c>
      <c r="AA856" s="21">
        <v>0</v>
      </c>
      <c r="AB856" s="21">
        <v>0</v>
      </c>
      <c r="AC856" s="21">
        <v>23.21</v>
      </c>
      <c r="AD856" s="21">
        <v>120</v>
      </c>
      <c r="AE856" s="21">
        <v>0</v>
      </c>
      <c r="AF856" s="21">
        <v>0</v>
      </c>
      <c r="AG856" s="21">
        <v>0</v>
      </c>
      <c r="AH856" s="21">
        <v>0</v>
      </c>
      <c r="AI856" s="21">
        <v>0</v>
      </c>
      <c r="AJ856" s="21">
        <v>0</v>
      </c>
      <c r="AK856" s="20" t="s">
        <v>1</v>
      </c>
      <c r="AM856" s="20" t="s">
        <v>4</v>
      </c>
      <c r="AO856" s="20" t="s">
        <v>4</v>
      </c>
      <c r="AP856" s="20" t="s">
        <v>73</v>
      </c>
    </row>
    <row r="857" spans="1:42">
      <c r="A857" s="30">
        <v>124241</v>
      </c>
      <c r="B857" s="20" t="s">
        <v>2264</v>
      </c>
      <c r="C857" s="20">
        <v>158</v>
      </c>
      <c r="D857" s="20" t="s">
        <v>401</v>
      </c>
      <c r="G857" s="20">
        <v>2</v>
      </c>
      <c r="H857" s="20" t="b">
        <v>0</v>
      </c>
      <c r="Q857" s="21">
        <v>0</v>
      </c>
      <c r="T857" s="21">
        <v>7.41</v>
      </c>
      <c r="U857" s="22">
        <v>43556</v>
      </c>
      <c r="X857" s="20">
        <v>2</v>
      </c>
      <c r="Z857" s="20" t="b">
        <v>0</v>
      </c>
      <c r="AC857" s="21">
        <v>11.97</v>
      </c>
      <c r="AD857" s="21">
        <v>120</v>
      </c>
      <c r="AE857" s="21">
        <v>0</v>
      </c>
      <c r="AF857" s="21">
        <v>0</v>
      </c>
      <c r="AG857" s="21">
        <v>0</v>
      </c>
      <c r="AH857" s="21">
        <v>0</v>
      </c>
      <c r="AI857" s="21">
        <v>0</v>
      </c>
      <c r="AJ857" s="21">
        <v>0</v>
      </c>
      <c r="AK857" s="20" t="s">
        <v>82</v>
      </c>
      <c r="AM857" s="20" t="s">
        <v>4</v>
      </c>
      <c r="AO857" s="20" t="s">
        <v>4</v>
      </c>
      <c r="AP857" s="20" t="s">
        <v>375</v>
      </c>
    </row>
    <row r="858" spans="1:42">
      <c r="A858" s="30">
        <v>124242</v>
      </c>
      <c r="B858" s="20" t="s">
        <v>2264</v>
      </c>
      <c r="C858" s="20">
        <v>160</v>
      </c>
      <c r="D858" s="20" t="s">
        <v>5679</v>
      </c>
      <c r="G858" s="20">
        <v>2</v>
      </c>
      <c r="H858" s="20" t="b">
        <v>0</v>
      </c>
      <c r="Q858" s="21">
        <v>0</v>
      </c>
      <c r="T858" s="21">
        <v>2.2599999999999998</v>
      </c>
      <c r="U858" s="22">
        <v>43556</v>
      </c>
      <c r="X858" s="20">
        <v>2</v>
      </c>
      <c r="Z858" s="20" t="b">
        <v>0</v>
      </c>
      <c r="AC858" s="21">
        <v>4.75</v>
      </c>
      <c r="AD858" s="21">
        <v>120</v>
      </c>
      <c r="AE858" s="21">
        <v>0</v>
      </c>
      <c r="AF858" s="21">
        <v>0</v>
      </c>
      <c r="AG858" s="21">
        <v>0</v>
      </c>
      <c r="AH858" s="21">
        <v>0</v>
      </c>
      <c r="AI858" s="21">
        <v>0</v>
      </c>
      <c r="AJ858" s="21">
        <v>0</v>
      </c>
      <c r="AK858" s="20" t="s">
        <v>82</v>
      </c>
      <c r="AM858" s="20" t="s">
        <v>4</v>
      </c>
      <c r="AO858" s="20" t="s">
        <v>4</v>
      </c>
      <c r="AP858" s="20" t="s">
        <v>375</v>
      </c>
    </row>
    <row r="859" spans="1:42">
      <c r="A859" s="30">
        <v>124243</v>
      </c>
      <c r="B859" s="20" t="s">
        <v>2264</v>
      </c>
      <c r="C859" s="20">
        <v>162</v>
      </c>
      <c r="D859" s="20" t="s">
        <v>5680</v>
      </c>
      <c r="G859" s="20">
        <v>2</v>
      </c>
      <c r="H859" s="20" t="b">
        <v>0</v>
      </c>
      <c r="J859" s="20">
        <v>0</v>
      </c>
      <c r="O859" s="20">
        <v>0</v>
      </c>
      <c r="P859" s="20">
        <v>0</v>
      </c>
      <c r="Q859" s="21">
        <v>0</v>
      </c>
      <c r="T859" s="21">
        <v>2.62</v>
      </c>
      <c r="U859" s="22">
        <v>43556</v>
      </c>
      <c r="W859" s="20">
        <v>0</v>
      </c>
      <c r="X859" s="20">
        <v>2</v>
      </c>
      <c r="Y859" s="20" t="b">
        <v>0</v>
      </c>
      <c r="Z859" s="20" t="b">
        <v>0</v>
      </c>
      <c r="AA859" s="21">
        <v>0</v>
      </c>
      <c r="AB859" s="21">
        <v>0</v>
      </c>
      <c r="AC859" s="21">
        <v>5.08</v>
      </c>
      <c r="AD859" s="21">
        <v>120</v>
      </c>
      <c r="AE859" s="21">
        <v>0</v>
      </c>
      <c r="AF859" s="21">
        <v>0</v>
      </c>
      <c r="AG859" s="21">
        <v>0</v>
      </c>
      <c r="AH859" s="21">
        <v>0</v>
      </c>
      <c r="AI859" s="21">
        <v>0</v>
      </c>
      <c r="AJ859" s="21">
        <v>0</v>
      </c>
      <c r="AK859" s="20" t="s">
        <v>82</v>
      </c>
      <c r="AM859" s="20" t="s">
        <v>4</v>
      </c>
      <c r="AO859" s="20" t="s">
        <v>4</v>
      </c>
      <c r="AP859" s="20" t="s">
        <v>375</v>
      </c>
    </row>
    <row r="860" spans="1:42">
      <c r="A860" s="30">
        <v>124244</v>
      </c>
      <c r="B860" s="20" t="s">
        <v>2264</v>
      </c>
      <c r="C860" s="20">
        <v>164</v>
      </c>
      <c r="D860" s="20" t="s">
        <v>2541</v>
      </c>
      <c r="G860" s="20">
        <v>2</v>
      </c>
      <c r="H860" s="20" t="b">
        <v>0</v>
      </c>
      <c r="J860" s="20">
        <v>0</v>
      </c>
      <c r="O860" s="20">
        <v>0</v>
      </c>
      <c r="P860" s="20">
        <v>0</v>
      </c>
      <c r="Q860" s="21">
        <v>0</v>
      </c>
      <c r="T860" s="21">
        <v>4.22</v>
      </c>
      <c r="U860" s="22">
        <v>43556</v>
      </c>
      <c r="W860" s="20">
        <v>0</v>
      </c>
      <c r="X860" s="20">
        <v>2</v>
      </c>
      <c r="Y860" s="20" t="b">
        <v>0</v>
      </c>
      <c r="Z860" s="20" t="b">
        <v>0</v>
      </c>
      <c r="AA860" s="21">
        <v>0</v>
      </c>
      <c r="AB860" s="21">
        <v>0</v>
      </c>
      <c r="AC860" s="21">
        <v>8.24</v>
      </c>
      <c r="AD860" s="21">
        <v>120</v>
      </c>
      <c r="AE860" s="21">
        <v>0</v>
      </c>
      <c r="AF860" s="21">
        <v>0</v>
      </c>
      <c r="AG860" s="21">
        <v>0</v>
      </c>
      <c r="AH860" s="21">
        <v>0</v>
      </c>
      <c r="AI860" s="21">
        <v>0</v>
      </c>
      <c r="AJ860" s="21">
        <v>0</v>
      </c>
      <c r="AK860" s="20" t="s">
        <v>82</v>
      </c>
      <c r="AM860" s="20" t="s">
        <v>4</v>
      </c>
      <c r="AO860" s="20" t="s">
        <v>4</v>
      </c>
      <c r="AP860" s="20" t="s">
        <v>73</v>
      </c>
    </row>
    <row r="861" spans="1:42">
      <c r="A861" s="30">
        <v>124250</v>
      </c>
      <c r="B861" s="20" t="s">
        <v>2264</v>
      </c>
      <c r="C861" s="20">
        <v>166</v>
      </c>
      <c r="D861" s="20" t="s">
        <v>2542</v>
      </c>
      <c r="G861" s="20">
        <v>2</v>
      </c>
      <c r="H861" s="20" t="b">
        <v>0</v>
      </c>
      <c r="J861" s="20">
        <v>0</v>
      </c>
      <c r="O861" s="20">
        <v>0</v>
      </c>
      <c r="P861" s="20">
        <v>0</v>
      </c>
      <c r="Q861" s="21">
        <v>0</v>
      </c>
      <c r="T861" s="21">
        <v>1.07</v>
      </c>
      <c r="U861" s="22">
        <v>43556</v>
      </c>
      <c r="W861" s="20">
        <v>0</v>
      </c>
      <c r="X861" s="20">
        <v>2</v>
      </c>
      <c r="Y861" s="20" t="b">
        <v>0</v>
      </c>
      <c r="Z861" s="20" t="b">
        <v>0</v>
      </c>
      <c r="AA861" s="21">
        <v>0</v>
      </c>
      <c r="AB861" s="21">
        <v>0</v>
      </c>
      <c r="AC861" s="21">
        <v>1.07</v>
      </c>
      <c r="AD861" s="21">
        <v>120</v>
      </c>
      <c r="AE861" s="21">
        <v>0</v>
      </c>
      <c r="AF861" s="21">
        <v>0</v>
      </c>
      <c r="AG861" s="21">
        <v>0</v>
      </c>
      <c r="AH861" s="21">
        <v>0</v>
      </c>
      <c r="AI861" s="21">
        <v>0</v>
      </c>
      <c r="AJ861" s="21">
        <v>0</v>
      </c>
      <c r="AK861" s="20" t="s">
        <v>1</v>
      </c>
      <c r="AM861" s="20" t="s">
        <v>4</v>
      </c>
      <c r="AO861" s="20" t="s">
        <v>4</v>
      </c>
      <c r="AP861" s="20" t="s">
        <v>142</v>
      </c>
    </row>
    <row r="862" spans="1:42">
      <c r="A862" s="30">
        <v>124251</v>
      </c>
      <c r="B862" s="20" t="s">
        <v>2264</v>
      </c>
      <c r="C862" s="20">
        <v>168</v>
      </c>
      <c r="D862" s="20" t="s">
        <v>5428</v>
      </c>
      <c r="G862" s="20">
        <v>2</v>
      </c>
      <c r="H862" s="20" t="b">
        <v>0</v>
      </c>
      <c r="M862" s="20" t="s">
        <v>2268</v>
      </c>
      <c r="Q862" s="21">
        <v>0</v>
      </c>
      <c r="T862" s="21">
        <v>7.58</v>
      </c>
      <c r="U862" s="22">
        <v>43556</v>
      </c>
      <c r="X862" s="20">
        <v>2</v>
      </c>
      <c r="AC862" s="21">
        <v>7.58</v>
      </c>
      <c r="AD862" s="21">
        <v>120</v>
      </c>
      <c r="AE862" s="21">
        <v>0</v>
      </c>
      <c r="AF862" s="21">
        <v>0</v>
      </c>
      <c r="AG862" s="21">
        <v>0</v>
      </c>
      <c r="AH862" s="21">
        <v>0</v>
      </c>
      <c r="AI862" s="21">
        <v>0</v>
      </c>
      <c r="AK862" s="20" t="s">
        <v>1</v>
      </c>
      <c r="AM862" s="20" t="s">
        <v>4</v>
      </c>
      <c r="AO862" s="20" t="s">
        <v>4</v>
      </c>
      <c r="AP862" s="20" t="s">
        <v>996</v>
      </c>
    </row>
    <row r="863" spans="1:42">
      <c r="A863" s="30">
        <v>124301</v>
      </c>
      <c r="B863" s="20" t="s">
        <v>2264</v>
      </c>
      <c r="C863" s="20">
        <v>170</v>
      </c>
      <c r="D863" s="20" t="s">
        <v>402</v>
      </c>
      <c r="G863" s="20">
        <v>3</v>
      </c>
      <c r="H863" s="20" t="b">
        <v>0</v>
      </c>
      <c r="J863" s="20">
        <v>0</v>
      </c>
      <c r="O863" s="20">
        <v>0</v>
      </c>
      <c r="P863" s="20">
        <v>0</v>
      </c>
      <c r="Q863" s="21">
        <v>1.61</v>
      </c>
      <c r="T863" s="21">
        <v>76.66</v>
      </c>
      <c r="U863" s="22">
        <v>43556</v>
      </c>
      <c r="W863" s="20">
        <v>0</v>
      </c>
      <c r="X863" s="20">
        <v>2</v>
      </c>
      <c r="Y863" s="20" t="b">
        <v>0</v>
      </c>
      <c r="Z863" s="20" t="b">
        <v>0</v>
      </c>
      <c r="AA863" s="21">
        <v>0</v>
      </c>
      <c r="AB863" s="21">
        <v>0</v>
      </c>
      <c r="AC863" s="21">
        <v>161.24</v>
      </c>
      <c r="AD863" s="21">
        <v>1</v>
      </c>
      <c r="AE863" s="21">
        <v>0.9</v>
      </c>
      <c r="AF863" s="21">
        <v>0.8</v>
      </c>
      <c r="AG863" s="21">
        <v>0.7</v>
      </c>
      <c r="AH863" s="21">
        <v>0.6</v>
      </c>
      <c r="AI863" s="21">
        <v>0.5</v>
      </c>
      <c r="AJ863" s="21">
        <v>0.25</v>
      </c>
      <c r="AK863" s="20" t="s">
        <v>82</v>
      </c>
      <c r="AM863" s="20" t="s">
        <v>4</v>
      </c>
      <c r="AO863" s="20" t="s">
        <v>4</v>
      </c>
      <c r="AP863" s="20" t="s">
        <v>333</v>
      </c>
    </row>
    <row r="864" spans="1:42">
      <c r="A864" s="30">
        <v>124310</v>
      </c>
      <c r="B864" s="20" t="s">
        <v>2264</v>
      </c>
      <c r="C864" s="20">
        <v>172</v>
      </c>
      <c r="D864" s="20" t="s">
        <v>403</v>
      </c>
      <c r="G864" s="20">
        <v>2</v>
      </c>
      <c r="H864" s="20" t="b">
        <v>0</v>
      </c>
      <c r="Q864" s="21">
        <v>0</v>
      </c>
      <c r="T864" s="21">
        <v>1.79</v>
      </c>
      <c r="U864" s="22">
        <v>43556</v>
      </c>
      <c r="X864" s="20">
        <v>2</v>
      </c>
      <c r="Z864" s="20" t="b">
        <v>0</v>
      </c>
      <c r="AC864" s="21">
        <v>2.9</v>
      </c>
      <c r="AD864" s="21">
        <v>120</v>
      </c>
      <c r="AE864" s="21">
        <v>0</v>
      </c>
      <c r="AF864" s="21">
        <v>0</v>
      </c>
      <c r="AG864" s="21">
        <v>0</v>
      </c>
      <c r="AH864" s="21">
        <v>0</v>
      </c>
      <c r="AI864" s="21">
        <v>0</v>
      </c>
      <c r="AJ864" s="21">
        <v>0</v>
      </c>
      <c r="AK864" s="20" t="s">
        <v>82</v>
      </c>
      <c r="AM864" s="20" t="s">
        <v>4</v>
      </c>
      <c r="AO864" s="20" t="s">
        <v>4</v>
      </c>
      <c r="AP864" s="20" t="s">
        <v>375</v>
      </c>
    </row>
    <row r="865" spans="1:42">
      <c r="A865" s="30">
        <v>124311</v>
      </c>
      <c r="B865" s="20" t="s">
        <v>2264</v>
      </c>
      <c r="C865" s="20">
        <v>174</v>
      </c>
      <c r="D865" s="20" t="s">
        <v>404</v>
      </c>
      <c r="G865" s="20">
        <v>2</v>
      </c>
      <c r="H865" s="20" t="b">
        <v>0</v>
      </c>
      <c r="Q865" s="21">
        <v>0</v>
      </c>
      <c r="T865" s="21">
        <v>2.23</v>
      </c>
      <c r="U865" s="22">
        <v>43556</v>
      </c>
      <c r="X865" s="20">
        <v>2</v>
      </c>
      <c r="Z865" s="20" t="b">
        <v>0</v>
      </c>
      <c r="AC865" s="21">
        <v>3.6</v>
      </c>
      <c r="AD865" s="21">
        <v>120</v>
      </c>
      <c r="AE865" s="21">
        <v>0</v>
      </c>
      <c r="AF865" s="21">
        <v>0</v>
      </c>
      <c r="AG865" s="21">
        <v>0</v>
      </c>
      <c r="AH865" s="21">
        <v>0</v>
      </c>
      <c r="AI865" s="21">
        <v>0</v>
      </c>
      <c r="AJ865" s="21">
        <v>0</v>
      </c>
      <c r="AK865" s="20" t="s">
        <v>82</v>
      </c>
      <c r="AM865" s="20" t="s">
        <v>4</v>
      </c>
      <c r="AO865" s="20" t="s">
        <v>4</v>
      </c>
      <c r="AP865" s="20" t="s">
        <v>375</v>
      </c>
    </row>
    <row r="866" spans="1:42">
      <c r="A866" s="30">
        <v>124312</v>
      </c>
      <c r="B866" s="20" t="s">
        <v>2264</v>
      </c>
      <c r="C866" s="20">
        <v>176</v>
      </c>
      <c r="D866" s="20" t="s">
        <v>405</v>
      </c>
      <c r="G866" s="20">
        <v>2</v>
      </c>
      <c r="H866" s="20" t="b">
        <v>0</v>
      </c>
      <c r="Q866" s="21">
        <v>0</v>
      </c>
      <c r="T866" s="21">
        <v>2.23</v>
      </c>
      <c r="U866" s="22">
        <v>43556</v>
      </c>
      <c r="X866" s="20">
        <v>2</v>
      </c>
      <c r="Z866" s="20" t="b">
        <v>0</v>
      </c>
      <c r="AC866" s="21">
        <v>3.08</v>
      </c>
      <c r="AD866" s="21">
        <v>120</v>
      </c>
      <c r="AE866" s="21">
        <v>0</v>
      </c>
      <c r="AF866" s="21">
        <v>0</v>
      </c>
      <c r="AG866" s="21">
        <v>0</v>
      </c>
      <c r="AH866" s="21">
        <v>0</v>
      </c>
      <c r="AI866" s="21">
        <v>0</v>
      </c>
      <c r="AJ866" s="21">
        <v>0</v>
      </c>
      <c r="AK866" s="20" t="s">
        <v>82</v>
      </c>
      <c r="AM866" s="20" t="s">
        <v>4</v>
      </c>
      <c r="AO866" s="20" t="s">
        <v>4</v>
      </c>
      <c r="AP866" s="20" t="s">
        <v>375</v>
      </c>
    </row>
    <row r="867" spans="1:42">
      <c r="A867" s="30">
        <v>124313</v>
      </c>
      <c r="B867" s="20" t="s">
        <v>2264</v>
      </c>
      <c r="C867" s="20">
        <v>178</v>
      </c>
      <c r="D867" s="20" t="s">
        <v>406</v>
      </c>
      <c r="G867" s="20">
        <v>2</v>
      </c>
      <c r="H867" s="20" t="b">
        <v>0</v>
      </c>
      <c r="J867" s="20">
        <v>0</v>
      </c>
      <c r="O867" s="20">
        <v>0</v>
      </c>
      <c r="P867" s="20">
        <v>0</v>
      </c>
      <c r="Q867" s="21">
        <v>0</v>
      </c>
      <c r="T867" s="21">
        <v>3.16</v>
      </c>
      <c r="U867" s="22">
        <v>43556</v>
      </c>
      <c r="W867" s="20">
        <v>0</v>
      </c>
      <c r="X867" s="20">
        <v>2</v>
      </c>
      <c r="Y867" s="20" t="b">
        <v>0</v>
      </c>
      <c r="Z867" s="20" t="b">
        <v>0</v>
      </c>
      <c r="AA867" s="21">
        <v>0</v>
      </c>
      <c r="AB867" s="21">
        <v>0</v>
      </c>
      <c r="AC867" s="21">
        <v>3.16</v>
      </c>
      <c r="AD867" s="21">
        <v>120</v>
      </c>
      <c r="AE867" s="21">
        <v>0</v>
      </c>
      <c r="AF867" s="21">
        <v>0</v>
      </c>
      <c r="AG867" s="21">
        <v>0</v>
      </c>
      <c r="AH867" s="21">
        <v>0</v>
      </c>
      <c r="AI867" s="21">
        <v>0</v>
      </c>
      <c r="AJ867" s="21">
        <v>0</v>
      </c>
      <c r="AK867" s="20" t="s">
        <v>82</v>
      </c>
      <c r="AM867" s="20" t="s">
        <v>4</v>
      </c>
      <c r="AO867" s="20" t="s">
        <v>4</v>
      </c>
      <c r="AP867" s="20" t="s">
        <v>375</v>
      </c>
    </row>
    <row r="868" spans="1:42">
      <c r="A868" s="30">
        <v>124314</v>
      </c>
      <c r="B868" s="20" t="s">
        <v>2264</v>
      </c>
      <c r="C868" s="20">
        <v>180</v>
      </c>
      <c r="D868" s="20" t="s">
        <v>407</v>
      </c>
      <c r="G868" s="20">
        <v>2</v>
      </c>
      <c r="H868" s="20" t="b">
        <v>0</v>
      </c>
      <c r="Q868" s="21">
        <v>0</v>
      </c>
      <c r="T868" s="21">
        <v>2.23</v>
      </c>
      <c r="U868" s="22">
        <v>43556</v>
      </c>
      <c r="X868" s="20">
        <v>2</v>
      </c>
      <c r="Z868" s="20" t="b">
        <v>0</v>
      </c>
      <c r="AC868" s="21">
        <v>3.08</v>
      </c>
      <c r="AD868" s="21">
        <v>120</v>
      </c>
      <c r="AE868" s="21">
        <v>0</v>
      </c>
      <c r="AF868" s="21">
        <v>0</v>
      </c>
      <c r="AG868" s="21">
        <v>0</v>
      </c>
      <c r="AH868" s="21">
        <v>0</v>
      </c>
      <c r="AI868" s="21">
        <v>0</v>
      </c>
      <c r="AJ868" s="21">
        <v>0</v>
      </c>
      <c r="AK868" s="20" t="s">
        <v>82</v>
      </c>
      <c r="AM868" s="20" t="s">
        <v>4</v>
      </c>
      <c r="AO868" s="20" t="s">
        <v>4</v>
      </c>
      <c r="AP868" s="20" t="s">
        <v>375</v>
      </c>
    </row>
    <row r="869" spans="1:42">
      <c r="A869" s="30">
        <v>124315</v>
      </c>
      <c r="B869" s="20" t="s">
        <v>2264</v>
      </c>
      <c r="C869" s="20">
        <v>182</v>
      </c>
      <c r="D869" s="20" t="s">
        <v>408</v>
      </c>
      <c r="G869" s="20">
        <v>2</v>
      </c>
      <c r="H869" s="20" t="b">
        <v>0</v>
      </c>
      <c r="Q869" s="21">
        <v>0</v>
      </c>
      <c r="T869" s="21">
        <v>2.41</v>
      </c>
      <c r="U869" s="22">
        <v>43556</v>
      </c>
      <c r="X869" s="20">
        <v>2</v>
      </c>
      <c r="Z869" s="20" t="b">
        <v>0</v>
      </c>
      <c r="AC869" s="21">
        <v>4.0599999999999996</v>
      </c>
      <c r="AD869" s="21">
        <v>120</v>
      </c>
      <c r="AE869" s="21">
        <v>0</v>
      </c>
      <c r="AF869" s="21">
        <v>0</v>
      </c>
      <c r="AG869" s="21">
        <v>0</v>
      </c>
      <c r="AH869" s="21">
        <v>0</v>
      </c>
      <c r="AI869" s="21">
        <v>0</v>
      </c>
      <c r="AJ869" s="21">
        <v>0</v>
      </c>
      <c r="AK869" s="20" t="s">
        <v>82</v>
      </c>
      <c r="AM869" s="20" t="s">
        <v>4</v>
      </c>
      <c r="AO869" s="20" t="s">
        <v>4</v>
      </c>
      <c r="AP869" s="20" t="s">
        <v>375</v>
      </c>
    </row>
    <row r="870" spans="1:42">
      <c r="A870" s="30">
        <v>124316</v>
      </c>
      <c r="B870" s="20" t="s">
        <v>2264</v>
      </c>
      <c r="C870" s="20">
        <v>184</v>
      </c>
      <c r="D870" s="20" t="s">
        <v>409</v>
      </c>
      <c r="G870" s="20">
        <v>2</v>
      </c>
      <c r="H870" s="20" t="b">
        <v>0</v>
      </c>
      <c r="Q870" s="21">
        <v>0</v>
      </c>
      <c r="T870" s="21">
        <v>2.41</v>
      </c>
      <c r="U870" s="22">
        <v>43556</v>
      </c>
      <c r="X870" s="20">
        <v>2</v>
      </c>
      <c r="Z870" s="20" t="b">
        <v>0</v>
      </c>
      <c r="AC870" s="21">
        <v>3.36</v>
      </c>
      <c r="AD870" s="21">
        <v>120</v>
      </c>
      <c r="AE870" s="21">
        <v>0</v>
      </c>
      <c r="AF870" s="21">
        <v>0</v>
      </c>
      <c r="AG870" s="21">
        <v>0</v>
      </c>
      <c r="AH870" s="21">
        <v>0</v>
      </c>
      <c r="AI870" s="21">
        <v>0</v>
      </c>
      <c r="AJ870" s="21">
        <v>0</v>
      </c>
      <c r="AK870" s="20" t="s">
        <v>82</v>
      </c>
      <c r="AM870" s="20" t="s">
        <v>4</v>
      </c>
      <c r="AO870" s="20" t="s">
        <v>4</v>
      </c>
      <c r="AP870" s="20" t="s">
        <v>375</v>
      </c>
    </row>
    <row r="871" spans="1:42">
      <c r="A871" s="30">
        <v>124317</v>
      </c>
      <c r="B871" s="20" t="s">
        <v>2264</v>
      </c>
      <c r="C871" s="20">
        <v>186</v>
      </c>
      <c r="D871" s="20" t="s">
        <v>410</v>
      </c>
      <c r="G871" s="20">
        <v>2</v>
      </c>
      <c r="H871" s="20" t="b">
        <v>0</v>
      </c>
      <c r="O871" s="20">
        <v>0</v>
      </c>
      <c r="P871" s="20">
        <v>0</v>
      </c>
      <c r="Q871" s="21">
        <v>0</v>
      </c>
      <c r="T871" s="21">
        <v>3.58</v>
      </c>
      <c r="U871" s="22">
        <v>43556</v>
      </c>
      <c r="W871" s="20">
        <v>0</v>
      </c>
      <c r="X871" s="20">
        <v>2</v>
      </c>
      <c r="Y871" s="20" t="b">
        <v>0</v>
      </c>
      <c r="Z871" s="20" t="b">
        <v>0</v>
      </c>
      <c r="AA871" s="21">
        <v>0</v>
      </c>
      <c r="AB871" s="21">
        <v>0</v>
      </c>
      <c r="AC871" s="21">
        <v>3.58</v>
      </c>
      <c r="AD871" s="21">
        <v>120</v>
      </c>
      <c r="AE871" s="21">
        <v>0</v>
      </c>
      <c r="AF871" s="21">
        <v>0</v>
      </c>
      <c r="AG871" s="21">
        <v>0</v>
      </c>
      <c r="AH871" s="21">
        <v>0</v>
      </c>
      <c r="AI871" s="21">
        <v>0</v>
      </c>
      <c r="AJ871" s="21">
        <v>0</v>
      </c>
      <c r="AK871" s="20" t="s">
        <v>82</v>
      </c>
      <c r="AM871" s="20" t="s">
        <v>4</v>
      </c>
      <c r="AO871" s="20" t="s">
        <v>4</v>
      </c>
      <c r="AP871" s="20" t="s">
        <v>375</v>
      </c>
    </row>
    <row r="872" spans="1:42">
      <c r="A872" s="30">
        <v>124318</v>
      </c>
      <c r="B872" s="20" t="s">
        <v>2264</v>
      </c>
      <c r="C872" s="20">
        <v>188</v>
      </c>
      <c r="D872" s="20" t="s">
        <v>411</v>
      </c>
      <c r="G872" s="20">
        <v>2</v>
      </c>
      <c r="H872" s="20" t="b">
        <v>0</v>
      </c>
      <c r="Q872" s="21">
        <v>0</v>
      </c>
      <c r="T872" s="21">
        <v>2.58</v>
      </c>
      <c r="U872" s="22">
        <v>43556</v>
      </c>
      <c r="X872" s="20">
        <v>2</v>
      </c>
      <c r="Z872" s="20" t="b">
        <v>0</v>
      </c>
      <c r="AC872" s="21">
        <v>3.54</v>
      </c>
      <c r="AD872" s="21">
        <v>120</v>
      </c>
      <c r="AE872" s="21">
        <v>0</v>
      </c>
      <c r="AF872" s="21">
        <v>0</v>
      </c>
      <c r="AG872" s="21">
        <v>0</v>
      </c>
      <c r="AH872" s="21">
        <v>0</v>
      </c>
      <c r="AI872" s="21">
        <v>0</v>
      </c>
      <c r="AJ872" s="21">
        <v>0</v>
      </c>
      <c r="AK872" s="20" t="s">
        <v>82</v>
      </c>
      <c r="AM872" s="20" t="s">
        <v>4</v>
      </c>
      <c r="AO872" s="20" t="s">
        <v>4</v>
      </c>
      <c r="AP872" s="20" t="s">
        <v>375</v>
      </c>
    </row>
    <row r="873" spans="1:42">
      <c r="A873" s="30">
        <v>124319</v>
      </c>
      <c r="B873" s="20" t="s">
        <v>2264</v>
      </c>
      <c r="C873" s="20">
        <v>190</v>
      </c>
      <c r="D873" s="20" t="s">
        <v>412</v>
      </c>
      <c r="G873" s="20">
        <v>2</v>
      </c>
      <c r="H873" s="20" t="b">
        <v>0</v>
      </c>
      <c r="J873" s="20">
        <v>0</v>
      </c>
      <c r="O873" s="20">
        <v>0</v>
      </c>
      <c r="P873" s="20">
        <v>0</v>
      </c>
      <c r="Q873" s="21">
        <v>0</v>
      </c>
      <c r="T873" s="21">
        <v>2.17</v>
      </c>
      <c r="U873" s="22">
        <v>43556</v>
      </c>
      <c r="W873" s="20">
        <v>0</v>
      </c>
      <c r="X873" s="20">
        <v>2</v>
      </c>
      <c r="Y873" s="20" t="b">
        <v>0</v>
      </c>
      <c r="Z873" s="20" t="b">
        <v>0</v>
      </c>
      <c r="AA873" s="21">
        <v>0</v>
      </c>
      <c r="AB873" s="21">
        <v>0</v>
      </c>
      <c r="AC873" s="21">
        <v>3.54</v>
      </c>
      <c r="AD873" s="21">
        <v>120</v>
      </c>
      <c r="AE873" s="21">
        <v>0</v>
      </c>
      <c r="AF873" s="21">
        <v>0</v>
      </c>
      <c r="AG873" s="21">
        <v>0</v>
      </c>
      <c r="AH873" s="21">
        <v>0</v>
      </c>
      <c r="AI873" s="21">
        <v>0</v>
      </c>
      <c r="AJ873" s="21">
        <v>0</v>
      </c>
      <c r="AK873" s="20" t="s">
        <v>82</v>
      </c>
      <c r="AM873" s="20" t="s">
        <v>4</v>
      </c>
      <c r="AO873" s="20" t="s">
        <v>4</v>
      </c>
      <c r="AP873" s="20" t="s">
        <v>375</v>
      </c>
    </row>
    <row r="874" spans="1:42">
      <c r="A874" s="30">
        <v>124320</v>
      </c>
      <c r="B874" s="20" t="s">
        <v>2264</v>
      </c>
      <c r="C874" s="20">
        <v>192</v>
      </c>
      <c r="D874" s="20" t="s">
        <v>413</v>
      </c>
      <c r="G874" s="20">
        <v>2</v>
      </c>
      <c r="H874" s="20" t="b">
        <v>0</v>
      </c>
      <c r="Q874" s="21">
        <v>0</v>
      </c>
      <c r="T874" s="21">
        <v>2.68</v>
      </c>
      <c r="U874" s="22">
        <v>43556</v>
      </c>
      <c r="X874" s="20">
        <v>2</v>
      </c>
      <c r="Z874" s="20" t="b">
        <v>0</v>
      </c>
      <c r="AC874" s="21">
        <v>4.93</v>
      </c>
      <c r="AD874" s="21">
        <v>120</v>
      </c>
      <c r="AE874" s="21">
        <v>0</v>
      </c>
      <c r="AF874" s="21">
        <v>0</v>
      </c>
      <c r="AG874" s="21">
        <v>0</v>
      </c>
      <c r="AH874" s="21">
        <v>0</v>
      </c>
      <c r="AI874" s="21">
        <v>0</v>
      </c>
      <c r="AJ874" s="21">
        <v>0</v>
      </c>
      <c r="AK874" s="20" t="s">
        <v>82</v>
      </c>
      <c r="AM874" s="20" t="s">
        <v>4</v>
      </c>
      <c r="AO874" s="20" t="s">
        <v>4</v>
      </c>
      <c r="AP874" s="20" t="s">
        <v>375</v>
      </c>
    </row>
    <row r="875" spans="1:42">
      <c r="A875" s="30">
        <v>124321</v>
      </c>
      <c r="B875" s="20" t="s">
        <v>2264</v>
      </c>
      <c r="C875" s="20">
        <v>194</v>
      </c>
      <c r="D875" s="20" t="s">
        <v>414</v>
      </c>
      <c r="G875" s="20">
        <v>2</v>
      </c>
      <c r="H875" s="20" t="b">
        <v>0</v>
      </c>
      <c r="Q875" s="21">
        <v>0</v>
      </c>
      <c r="T875" s="21">
        <v>2.74</v>
      </c>
      <c r="U875" s="22">
        <v>43556</v>
      </c>
      <c r="X875" s="20">
        <v>2</v>
      </c>
      <c r="Z875" s="20" t="b">
        <v>0</v>
      </c>
      <c r="AC875" s="21">
        <v>3.91</v>
      </c>
      <c r="AD875" s="21">
        <v>120</v>
      </c>
      <c r="AE875" s="21">
        <v>0</v>
      </c>
      <c r="AF875" s="21">
        <v>0</v>
      </c>
      <c r="AG875" s="21">
        <v>0</v>
      </c>
      <c r="AH875" s="21">
        <v>0</v>
      </c>
      <c r="AI875" s="21">
        <v>0</v>
      </c>
      <c r="AJ875" s="21">
        <v>0</v>
      </c>
      <c r="AK875" s="20" t="s">
        <v>82</v>
      </c>
      <c r="AM875" s="20" t="s">
        <v>4</v>
      </c>
      <c r="AO875" s="20" t="s">
        <v>4</v>
      </c>
      <c r="AP875" s="20" t="s">
        <v>375</v>
      </c>
    </row>
    <row r="876" spans="1:42">
      <c r="A876" s="30">
        <v>124322</v>
      </c>
      <c r="B876" s="20" t="s">
        <v>2264</v>
      </c>
      <c r="C876" s="20">
        <v>196</v>
      </c>
      <c r="D876" s="20" t="s">
        <v>415</v>
      </c>
      <c r="G876" s="20">
        <v>2</v>
      </c>
      <c r="H876" s="20" t="b">
        <v>0</v>
      </c>
      <c r="Q876" s="21">
        <v>0</v>
      </c>
      <c r="T876" s="21">
        <v>2.2799999999999998</v>
      </c>
      <c r="U876" s="22">
        <v>43556</v>
      </c>
      <c r="X876" s="20">
        <v>2</v>
      </c>
      <c r="Z876" s="20" t="b">
        <v>0</v>
      </c>
      <c r="AC876" s="21">
        <v>4.93</v>
      </c>
      <c r="AD876" s="21">
        <v>120</v>
      </c>
      <c r="AE876" s="21">
        <v>0</v>
      </c>
      <c r="AF876" s="21">
        <v>0</v>
      </c>
      <c r="AG876" s="21">
        <v>0</v>
      </c>
      <c r="AH876" s="21">
        <v>0</v>
      </c>
      <c r="AI876" s="21">
        <v>0</v>
      </c>
      <c r="AJ876" s="21">
        <v>0</v>
      </c>
      <c r="AK876" s="20" t="s">
        <v>82</v>
      </c>
      <c r="AM876" s="20" t="s">
        <v>4</v>
      </c>
      <c r="AO876" s="20" t="s">
        <v>4</v>
      </c>
      <c r="AP876" s="20" t="s">
        <v>375</v>
      </c>
    </row>
    <row r="877" spans="1:42">
      <c r="A877" s="30">
        <v>124323</v>
      </c>
      <c r="B877" s="20" t="s">
        <v>2264</v>
      </c>
      <c r="C877" s="20">
        <v>198</v>
      </c>
      <c r="D877" s="20" t="s">
        <v>416</v>
      </c>
      <c r="G877" s="20">
        <v>2</v>
      </c>
      <c r="H877" s="20" t="b">
        <v>0</v>
      </c>
      <c r="Q877" s="21">
        <v>0</v>
      </c>
      <c r="T877" s="21">
        <v>5.56</v>
      </c>
      <c r="U877" s="22">
        <v>43110</v>
      </c>
      <c r="X877" s="20">
        <v>2</v>
      </c>
      <c r="Z877" s="20" t="b">
        <v>0</v>
      </c>
      <c r="AC877" s="21">
        <v>5.56</v>
      </c>
      <c r="AD877" s="21">
        <v>120</v>
      </c>
      <c r="AE877" s="21">
        <v>0</v>
      </c>
      <c r="AF877" s="21">
        <v>0</v>
      </c>
      <c r="AG877" s="21">
        <v>0</v>
      </c>
      <c r="AH877" s="21">
        <v>0</v>
      </c>
      <c r="AI877" s="21">
        <v>0</v>
      </c>
      <c r="AJ877" s="21">
        <v>0</v>
      </c>
      <c r="AK877" s="20" t="s">
        <v>82</v>
      </c>
      <c r="AM877" s="20" t="s">
        <v>4</v>
      </c>
      <c r="AO877" s="20" t="s">
        <v>4</v>
      </c>
      <c r="AP877" s="20" t="s">
        <v>375</v>
      </c>
    </row>
    <row r="878" spans="1:42">
      <c r="A878" s="30">
        <v>124324</v>
      </c>
      <c r="B878" s="20" t="s">
        <v>2264</v>
      </c>
      <c r="C878" s="20">
        <v>200</v>
      </c>
      <c r="D878" s="20" t="s">
        <v>417</v>
      </c>
      <c r="G878" s="20">
        <v>2</v>
      </c>
      <c r="H878" s="20" t="b">
        <v>0</v>
      </c>
      <c r="Q878" s="21">
        <v>0</v>
      </c>
      <c r="T878" s="21">
        <v>2.2799999999999998</v>
      </c>
      <c r="U878" s="22">
        <v>43556</v>
      </c>
      <c r="X878" s="20">
        <v>2</v>
      </c>
      <c r="Z878" s="20" t="b">
        <v>0</v>
      </c>
      <c r="AC878" s="21">
        <v>4.3499999999999996</v>
      </c>
      <c r="AD878" s="21">
        <v>120</v>
      </c>
      <c r="AE878" s="21">
        <v>0</v>
      </c>
      <c r="AF878" s="21">
        <v>0</v>
      </c>
      <c r="AG878" s="21">
        <v>0</v>
      </c>
      <c r="AH878" s="21">
        <v>0</v>
      </c>
      <c r="AI878" s="21">
        <v>0</v>
      </c>
      <c r="AJ878" s="21">
        <v>0</v>
      </c>
      <c r="AK878" s="20" t="s">
        <v>82</v>
      </c>
      <c r="AM878" s="20" t="s">
        <v>4</v>
      </c>
      <c r="AO878" s="20" t="s">
        <v>4</v>
      </c>
      <c r="AP878" s="20" t="s">
        <v>375</v>
      </c>
    </row>
    <row r="879" spans="1:42">
      <c r="A879" s="30">
        <v>124325</v>
      </c>
      <c r="B879" s="20" t="s">
        <v>2264</v>
      </c>
      <c r="C879" s="20">
        <v>202</v>
      </c>
      <c r="D879" s="20" t="s">
        <v>418</v>
      </c>
      <c r="G879" s="20">
        <v>2</v>
      </c>
      <c r="H879" s="20" t="b">
        <v>0</v>
      </c>
      <c r="Q879" s="21">
        <v>0</v>
      </c>
      <c r="T879" s="21">
        <v>3.13</v>
      </c>
      <c r="U879" s="22">
        <v>43556</v>
      </c>
      <c r="X879" s="20">
        <v>2</v>
      </c>
      <c r="Z879" s="20" t="b">
        <v>0</v>
      </c>
      <c r="AC879" s="21">
        <v>5.56</v>
      </c>
      <c r="AD879" s="21">
        <v>120</v>
      </c>
      <c r="AE879" s="21">
        <v>0</v>
      </c>
      <c r="AF879" s="21">
        <v>0</v>
      </c>
      <c r="AG879" s="21">
        <v>0</v>
      </c>
      <c r="AH879" s="21">
        <v>0</v>
      </c>
      <c r="AI879" s="21">
        <v>0</v>
      </c>
      <c r="AJ879" s="21">
        <v>0</v>
      </c>
      <c r="AK879" s="20" t="s">
        <v>82</v>
      </c>
      <c r="AM879" s="20" t="s">
        <v>4</v>
      </c>
      <c r="AO879" s="20" t="s">
        <v>4</v>
      </c>
      <c r="AP879" s="20" t="s">
        <v>375</v>
      </c>
    </row>
    <row r="880" spans="1:42">
      <c r="A880" s="30">
        <v>124326</v>
      </c>
      <c r="B880" s="20" t="s">
        <v>2264</v>
      </c>
      <c r="C880" s="20">
        <v>204</v>
      </c>
      <c r="D880" s="20" t="s">
        <v>419</v>
      </c>
      <c r="G880" s="20">
        <v>2</v>
      </c>
      <c r="H880" s="20" t="b">
        <v>0</v>
      </c>
      <c r="Q880" s="21">
        <v>0</v>
      </c>
      <c r="T880" s="21">
        <v>3.3</v>
      </c>
      <c r="U880" s="22">
        <v>43556</v>
      </c>
      <c r="X880" s="20">
        <v>2</v>
      </c>
      <c r="Z880" s="20" t="b">
        <v>0</v>
      </c>
      <c r="AC880" s="21">
        <v>5.82</v>
      </c>
      <c r="AD880" s="21">
        <v>120</v>
      </c>
      <c r="AE880" s="21">
        <v>0</v>
      </c>
      <c r="AF880" s="21">
        <v>0</v>
      </c>
      <c r="AG880" s="21">
        <v>0</v>
      </c>
      <c r="AH880" s="21">
        <v>0</v>
      </c>
      <c r="AI880" s="21">
        <v>0</v>
      </c>
      <c r="AJ880" s="21">
        <v>0</v>
      </c>
      <c r="AK880" s="20" t="s">
        <v>82</v>
      </c>
      <c r="AM880" s="20" t="s">
        <v>4</v>
      </c>
      <c r="AO880" s="20" t="s">
        <v>4</v>
      </c>
      <c r="AP880" s="20" t="s">
        <v>375</v>
      </c>
    </row>
    <row r="881" spans="1:42">
      <c r="A881" s="30">
        <v>124327</v>
      </c>
      <c r="B881" s="20" t="s">
        <v>2264</v>
      </c>
      <c r="C881" s="20">
        <v>206</v>
      </c>
      <c r="D881" s="20" t="s">
        <v>420</v>
      </c>
      <c r="G881" s="20">
        <v>2</v>
      </c>
      <c r="H881" s="20" t="b">
        <v>0</v>
      </c>
      <c r="Q881" s="21">
        <v>0</v>
      </c>
      <c r="T881" s="21">
        <v>3.3</v>
      </c>
      <c r="U881" s="22">
        <v>43227</v>
      </c>
      <c r="X881" s="20">
        <v>2</v>
      </c>
      <c r="Z881" s="20" t="b">
        <v>0</v>
      </c>
      <c r="AC881" s="21">
        <v>5.01</v>
      </c>
      <c r="AD881" s="21">
        <v>120</v>
      </c>
      <c r="AE881" s="21">
        <v>0</v>
      </c>
      <c r="AF881" s="21">
        <v>0</v>
      </c>
      <c r="AG881" s="21">
        <v>0</v>
      </c>
      <c r="AH881" s="21">
        <v>0</v>
      </c>
      <c r="AI881" s="21">
        <v>0</v>
      </c>
      <c r="AJ881" s="21">
        <v>0</v>
      </c>
      <c r="AK881" s="20" t="s">
        <v>82</v>
      </c>
      <c r="AM881" s="20" t="s">
        <v>4</v>
      </c>
      <c r="AO881" s="20" t="s">
        <v>4</v>
      </c>
      <c r="AP881" s="20" t="s">
        <v>375</v>
      </c>
    </row>
    <row r="882" spans="1:42">
      <c r="A882" s="30">
        <v>124328</v>
      </c>
      <c r="B882" s="20" t="s">
        <v>2264</v>
      </c>
      <c r="C882" s="20">
        <v>208</v>
      </c>
      <c r="D882" s="20" t="s">
        <v>421</v>
      </c>
      <c r="G882" s="20">
        <v>2</v>
      </c>
      <c r="H882" s="20" t="b">
        <v>0</v>
      </c>
      <c r="Q882" s="21">
        <v>0</v>
      </c>
      <c r="T882" s="21">
        <v>3.98</v>
      </c>
      <c r="U882" s="22">
        <v>43556</v>
      </c>
      <c r="X882" s="20">
        <v>2</v>
      </c>
      <c r="Z882" s="20" t="b">
        <v>0</v>
      </c>
      <c r="AC882" s="21">
        <v>5.82</v>
      </c>
      <c r="AD882" s="21">
        <v>120</v>
      </c>
      <c r="AE882" s="21">
        <v>0</v>
      </c>
      <c r="AF882" s="21">
        <v>0</v>
      </c>
      <c r="AG882" s="21">
        <v>0</v>
      </c>
      <c r="AH882" s="21">
        <v>0</v>
      </c>
      <c r="AI882" s="21">
        <v>0</v>
      </c>
      <c r="AJ882" s="21">
        <v>0</v>
      </c>
      <c r="AK882" s="20" t="s">
        <v>82</v>
      </c>
      <c r="AM882" s="20" t="s">
        <v>4</v>
      </c>
      <c r="AO882" s="20" t="s">
        <v>4</v>
      </c>
      <c r="AP882" s="20" t="s">
        <v>375</v>
      </c>
    </row>
    <row r="883" spans="1:42">
      <c r="A883" s="30">
        <v>124330</v>
      </c>
      <c r="B883" s="20" t="s">
        <v>2264</v>
      </c>
      <c r="C883" s="20">
        <v>210</v>
      </c>
      <c r="D883" s="20" t="s">
        <v>422</v>
      </c>
      <c r="G883" s="20">
        <v>2</v>
      </c>
      <c r="H883" s="20" t="b">
        <v>0</v>
      </c>
      <c r="Q883" s="21">
        <v>0</v>
      </c>
      <c r="T883" s="21">
        <v>3.98</v>
      </c>
      <c r="U883" s="22">
        <v>43556</v>
      </c>
      <c r="X883" s="20">
        <v>2</v>
      </c>
      <c r="Z883" s="20" t="b">
        <v>0</v>
      </c>
      <c r="AC883" s="21">
        <v>5.29</v>
      </c>
      <c r="AD883" s="21">
        <v>120</v>
      </c>
      <c r="AE883" s="21">
        <v>0</v>
      </c>
      <c r="AF883" s="21">
        <v>0</v>
      </c>
      <c r="AG883" s="21">
        <v>0</v>
      </c>
      <c r="AH883" s="21">
        <v>0</v>
      </c>
      <c r="AI883" s="21">
        <v>0</v>
      </c>
      <c r="AJ883" s="21">
        <v>0</v>
      </c>
      <c r="AK883" s="20" t="s">
        <v>82</v>
      </c>
      <c r="AM883" s="20" t="s">
        <v>4</v>
      </c>
      <c r="AO883" s="20" t="s">
        <v>4</v>
      </c>
      <c r="AP883" s="20" t="s">
        <v>375</v>
      </c>
    </row>
    <row r="884" spans="1:42">
      <c r="A884" s="30">
        <v>124331</v>
      </c>
      <c r="B884" s="20" t="s">
        <v>2264</v>
      </c>
      <c r="C884" s="20">
        <v>212</v>
      </c>
      <c r="D884" s="20" t="s">
        <v>2543</v>
      </c>
      <c r="G884" s="20">
        <v>2</v>
      </c>
      <c r="H884" s="20" t="b">
        <v>0</v>
      </c>
      <c r="J884" s="20">
        <v>0</v>
      </c>
      <c r="O884" s="20">
        <v>0</v>
      </c>
      <c r="P884" s="20">
        <v>0</v>
      </c>
      <c r="Q884" s="21">
        <v>0</v>
      </c>
      <c r="T884" s="21">
        <v>3.98</v>
      </c>
      <c r="U884" s="22">
        <v>43556</v>
      </c>
      <c r="W884" s="20">
        <v>0</v>
      </c>
      <c r="X884" s="20">
        <v>2</v>
      </c>
      <c r="Y884" s="20" t="b">
        <v>0</v>
      </c>
      <c r="Z884" s="20" t="b">
        <v>0</v>
      </c>
      <c r="AA884" s="21">
        <v>0</v>
      </c>
      <c r="AB884" s="21">
        <v>0</v>
      </c>
      <c r="AC884" s="21">
        <v>5.2</v>
      </c>
      <c r="AD884" s="21">
        <v>120</v>
      </c>
      <c r="AE884" s="21">
        <v>0</v>
      </c>
      <c r="AF884" s="21">
        <v>0</v>
      </c>
      <c r="AG884" s="21">
        <v>0</v>
      </c>
      <c r="AH884" s="21">
        <v>0</v>
      </c>
      <c r="AI884" s="21">
        <v>0</v>
      </c>
      <c r="AJ884" s="21">
        <v>0</v>
      </c>
      <c r="AK884" s="20" t="s">
        <v>82</v>
      </c>
      <c r="AM884" s="20" t="s">
        <v>4</v>
      </c>
      <c r="AO884" s="20" t="s">
        <v>4</v>
      </c>
      <c r="AP884" s="20" t="s">
        <v>375</v>
      </c>
    </row>
    <row r="885" spans="1:42">
      <c r="A885" s="30">
        <v>124332</v>
      </c>
      <c r="B885" s="20" t="s">
        <v>2264</v>
      </c>
      <c r="C885" s="20">
        <v>214</v>
      </c>
      <c r="D885" s="20" t="s">
        <v>423</v>
      </c>
      <c r="G885" s="20">
        <v>2</v>
      </c>
      <c r="H885" s="20" t="b">
        <v>0</v>
      </c>
      <c r="J885" s="20">
        <v>0</v>
      </c>
      <c r="O885" s="20">
        <v>0</v>
      </c>
      <c r="P885" s="20">
        <v>0</v>
      </c>
      <c r="Q885" s="21">
        <v>0</v>
      </c>
      <c r="T885" s="21">
        <v>3.88</v>
      </c>
      <c r="U885" s="22">
        <v>43227</v>
      </c>
      <c r="W885" s="20">
        <v>0</v>
      </c>
      <c r="X885" s="20">
        <v>2</v>
      </c>
      <c r="Y885" s="20" t="b">
        <v>0</v>
      </c>
      <c r="Z885" s="20" t="b">
        <v>0</v>
      </c>
      <c r="AA885" s="21">
        <v>0</v>
      </c>
      <c r="AB885" s="21">
        <v>0</v>
      </c>
      <c r="AC885" s="21">
        <v>9</v>
      </c>
      <c r="AD885" s="21">
        <v>120</v>
      </c>
      <c r="AE885" s="21">
        <v>0</v>
      </c>
      <c r="AF885" s="21">
        <v>0</v>
      </c>
      <c r="AG885" s="21">
        <v>0</v>
      </c>
      <c r="AH885" s="21">
        <v>0</v>
      </c>
      <c r="AI885" s="21">
        <v>0</v>
      </c>
      <c r="AJ885" s="21">
        <v>0</v>
      </c>
      <c r="AK885" s="20" t="s">
        <v>82</v>
      </c>
      <c r="AM885" s="20" t="s">
        <v>4</v>
      </c>
      <c r="AO885" s="20" t="s">
        <v>4</v>
      </c>
      <c r="AP885" s="20" t="s">
        <v>375</v>
      </c>
    </row>
    <row r="886" spans="1:42">
      <c r="A886" s="30">
        <v>124333</v>
      </c>
      <c r="B886" s="20" t="s">
        <v>2264</v>
      </c>
      <c r="C886" s="20">
        <v>216</v>
      </c>
      <c r="D886" s="20" t="s">
        <v>424</v>
      </c>
      <c r="G886" s="20">
        <v>2</v>
      </c>
      <c r="H886" s="20" t="b">
        <v>0</v>
      </c>
      <c r="J886" s="20">
        <v>0</v>
      </c>
      <c r="O886" s="20">
        <v>0</v>
      </c>
      <c r="P886" s="20">
        <v>0</v>
      </c>
      <c r="Q886" s="21">
        <v>0</v>
      </c>
      <c r="T886" s="21">
        <v>8.5399999999999991</v>
      </c>
      <c r="U886" s="22">
        <v>43556</v>
      </c>
      <c r="W886" s="20">
        <v>0</v>
      </c>
      <c r="X886" s="20">
        <v>2</v>
      </c>
      <c r="Y886" s="20" t="b">
        <v>0</v>
      </c>
      <c r="Z886" s="20" t="b">
        <v>0</v>
      </c>
      <c r="AA886" s="21">
        <v>0</v>
      </c>
      <c r="AB886" s="21">
        <v>0</v>
      </c>
      <c r="AC886" s="21">
        <v>8.5399999999999991</v>
      </c>
      <c r="AD886" s="21">
        <v>120</v>
      </c>
      <c r="AE886" s="21">
        <v>0</v>
      </c>
      <c r="AF886" s="21">
        <v>0</v>
      </c>
      <c r="AG886" s="21">
        <v>0</v>
      </c>
      <c r="AH886" s="21">
        <v>0</v>
      </c>
      <c r="AI886" s="21">
        <v>0</v>
      </c>
      <c r="AJ886" s="21">
        <v>0</v>
      </c>
      <c r="AK886" s="20" t="s">
        <v>1</v>
      </c>
      <c r="AM886" s="20" t="s">
        <v>4</v>
      </c>
      <c r="AO886" s="20" t="s">
        <v>4</v>
      </c>
      <c r="AP886" s="20" t="s">
        <v>375</v>
      </c>
    </row>
    <row r="887" spans="1:42">
      <c r="A887" s="30">
        <v>124334</v>
      </c>
      <c r="B887" s="20" t="s">
        <v>2264</v>
      </c>
      <c r="C887" s="20">
        <v>218</v>
      </c>
      <c r="D887" s="20" t="s">
        <v>425</v>
      </c>
      <c r="G887" s="20">
        <v>2</v>
      </c>
      <c r="H887" s="20" t="b">
        <v>0</v>
      </c>
      <c r="J887" s="20">
        <v>0</v>
      </c>
      <c r="O887" s="20">
        <v>0</v>
      </c>
      <c r="P887" s="20">
        <v>0</v>
      </c>
      <c r="Q887" s="21">
        <v>0</v>
      </c>
      <c r="T887" s="21">
        <v>9.24</v>
      </c>
      <c r="U887" s="22">
        <v>43556</v>
      </c>
      <c r="W887" s="20">
        <v>0</v>
      </c>
      <c r="X887" s="20">
        <v>2</v>
      </c>
      <c r="Y887" s="20" t="b">
        <v>0</v>
      </c>
      <c r="Z887" s="20" t="b">
        <v>0</v>
      </c>
      <c r="AA887" s="21">
        <v>0</v>
      </c>
      <c r="AB887" s="21">
        <v>0</v>
      </c>
      <c r="AC887" s="21">
        <v>9.24</v>
      </c>
      <c r="AD887" s="21">
        <v>120</v>
      </c>
      <c r="AE887" s="21">
        <v>0</v>
      </c>
      <c r="AF887" s="21">
        <v>0</v>
      </c>
      <c r="AG887" s="21">
        <v>0</v>
      </c>
      <c r="AH887" s="21">
        <v>0</v>
      </c>
      <c r="AI887" s="21">
        <v>0</v>
      </c>
      <c r="AJ887" s="21">
        <v>0</v>
      </c>
      <c r="AK887" s="20" t="s">
        <v>82</v>
      </c>
      <c r="AM887" s="20" t="s">
        <v>4</v>
      </c>
      <c r="AO887" s="20" t="s">
        <v>4</v>
      </c>
      <c r="AP887" s="20" t="s">
        <v>375</v>
      </c>
    </row>
    <row r="888" spans="1:42">
      <c r="A888" s="30">
        <v>124335</v>
      </c>
      <c r="B888" s="20" t="s">
        <v>2264</v>
      </c>
      <c r="C888" s="20">
        <v>220</v>
      </c>
      <c r="D888" s="20" t="s">
        <v>426</v>
      </c>
      <c r="G888" s="20">
        <v>2</v>
      </c>
      <c r="H888" s="20" t="b">
        <v>0</v>
      </c>
      <c r="J888" s="20">
        <v>0</v>
      </c>
      <c r="O888" s="20">
        <v>0</v>
      </c>
      <c r="P888" s="20">
        <v>0</v>
      </c>
      <c r="Q888" s="21">
        <v>0</v>
      </c>
      <c r="T888" s="21">
        <v>15.53</v>
      </c>
      <c r="U888" s="22">
        <v>43110</v>
      </c>
      <c r="W888" s="20">
        <v>0</v>
      </c>
      <c r="X888" s="20">
        <v>2</v>
      </c>
      <c r="Y888" s="20" t="b">
        <v>0</v>
      </c>
      <c r="Z888" s="20" t="b">
        <v>0</v>
      </c>
      <c r="AA888" s="21">
        <v>0</v>
      </c>
      <c r="AB888" s="21">
        <v>0</v>
      </c>
      <c r="AC888" s="21">
        <v>15.53</v>
      </c>
      <c r="AD888" s="21">
        <v>120</v>
      </c>
      <c r="AE888" s="21">
        <v>0</v>
      </c>
      <c r="AF888" s="21">
        <v>0</v>
      </c>
      <c r="AG888" s="21">
        <v>0</v>
      </c>
      <c r="AH888" s="21">
        <v>0</v>
      </c>
      <c r="AI888" s="21">
        <v>0</v>
      </c>
      <c r="AJ888" s="21">
        <v>0</v>
      </c>
      <c r="AK888" s="20" t="s">
        <v>82</v>
      </c>
      <c r="AM888" s="20" t="s">
        <v>4</v>
      </c>
      <c r="AO888" s="20" t="s">
        <v>4</v>
      </c>
      <c r="AP888" s="20" t="s">
        <v>375</v>
      </c>
    </row>
    <row r="889" spans="1:42">
      <c r="A889" s="30">
        <v>124336</v>
      </c>
      <c r="B889" s="20" t="s">
        <v>2264</v>
      </c>
      <c r="C889" s="20">
        <v>222</v>
      </c>
      <c r="D889" s="20" t="s">
        <v>427</v>
      </c>
      <c r="G889" s="20">
        <v>2</v>
      </c>
      <c r="H889" s="20" t="b">
        <v>0</v>
      </c>
      <c r="Q889" s="21">
        <v>0</v>
      </c>
      <c r="T889" s="21">
        <v>9.24</v>
      </c>
      <c r="U889" s="22">
        <v>43556</v>
      </c>
      <c r="X889" s="20">
        <v>2</v>
      </c>
      <c r="AC889" s="21">
        <v>9.24</v>
      </c>
      <c r="AD889" s="21">
        <v>120</v>
      </c>
      <c r="AE889" s="21">
        <v>0</v>
      </c>
      <c r="AF889" s="21">
        <v>0</v>
      </c>
      <c r="AG889" s="21">
        <v>0</v>
      </c>
      <c r="AH889" s="21">
        <v>0</v>
      </c>
      <c r="AI889" s="21">
        <v>0</v>
      </c>
      <c r="AK889" s="20" t="s">
        <v>82</v>
      </c>
      <c r="AM889" s="20" t="s">
        <v>4</v>
      </c>
      <c r="AO889" s="20" t="s">
        <v>4</v>
      </c>
      <c r="AP889" s="20" t="s">
        <v>375</v>
      </c>
    </row>
    <row r="890" spans="1:42">
      <c r="A890" s="30">
        <v>124337</v>
      </c>
      <c r="B890" s="20" t="s">
        <v>2264</v>
      </c>
      <c r="C890" s="20">
        <v>224</v>
      </c>
      <c r="D890" s="20" t="s">
        <v>428</v>
      </c>
      <c r="G890" s="20">
        <v>2</v>
      </c>
      <c r="H890" s="20" t="b">
        <v>0</v>
      </c>
      <c r="Q890" s="21">
        <v>0</v>
      </c>
      <c r="T890" s="21">
        <v>9.8699999999999992</v>
      </c>
      <c r="U890" s="22">
        <v>43556</v>
      </c>
      <c r="X890" s="20">
        <v>2</v>
      </c>
      <c r="AC890" s="21">
        <v>9.8699999999999992</v>
      </c>
      <c r="AD890" s="21">
        <v>120</v>
      </c>
      <c r="AE890" s="21">
        <v>0</v>
      </c>
      <c r="AF890" s="21">
        <v>0</v>
      </c>
      <c r="AG890" s="21">
        <v>0</v>
      </c>
      <c r="AH890" s="21">
        <v>0</v>
      </c>
      <c r="AI890" s="21">
        <v>0</v>
      </c>
      <c r="AK890" s="20" t="s">
        <v>82</v>
      </c>
      <c r="AM890" s="20" t="s">
        <v>4</v>
      </c>
      <c r="AO890" s="20" t="s">
        <v>4</v>
      </c>
      <c r="AP890" s="20" t="s">
        <v>375</v>
      </c>
    </row>
    <row r="891" spans="1:42">
      <c r="A891" s="30">
        <v>124338</v>
      </c>
      <c r="B891" s="20" t="s">
        <v>2264</v>
      </c>
      <c r="C891" s="20">
        <v>226</v>
      </c>
      <c r="D891" s="20" t="s">
        <v>429</v>
      </c>
      <c r="G891" s="20">
        <v>2</v>
      </c>
      <c r="H891" s="20" t="b">
        <v>0</v>
      </c>
      <c r="J891" s="20">
        <v>0</v>
      </c>
      <c r="O891" s="20">
        <v>0</v>
      </c>
      <c r="P891" s="20">
        <v>0</v>
      </c>
      <c r="Q891" s="21">
        <v>0</v>
      </c>
      <c r="T891" s="21">
        <v>10.38</v>
      </c>
      <c r="U891" s="22">
        <v>43556</v>
      </c>
      <c r="W891" s="20">
        <v>0</v>
      </c>
      <c r="X891" s="20">
        <v>2</v>
      </c>
      <c r="Y891" s="20" t="b">
        <v>0</v>
      </c>
      <c r="Z891" s="20" t="b">
        <v>0</v>
      </c>
      <c r="AA891" s="21">
        <v>0</v>
      </c>
      <c r="AB891" s="21">
        <v>0</v>
      </c>
      <c r="AC891" s="21">
        <v>10.38</v>
      </c>
      <c r="AD891" s="21">
        <v>120</v>
      </c>
      <c r="AE891" s="21">
        <v>0</v>
      </c>
      <c r="AF891" s="21">
        <v>0</v>
      </c>
      <c r="AG891" s="21">
        <v>0</v>
      </c>
      <c r="AH891" s="21">
        <v>0</v>
      </c>
      <c r="AI891" s="21">
        <v>0</v>
      </c>
      <c r="AJ891" s="21">
        <v>0</v>
      </c>
      <c r="AK891" s="20" t="s">
        <v>82</v>
      </c>
      <c r="AM891" s="20" t="s">
        <v>4</v>
      </c>
      <c r="AO891" s="20" t="s">
        <v>4</v>
      </c>
      <c r="AP891" s="20" t="s">
        <v>375</v>
      </c>
    </row>
    <row r="892" spans="1:42">
      <c r="A892" s="30">
        <v>124339</v>
      </c>
      <c r="B892" s="20" t="s">
        <v>2264</v>
      </c>
      <c r="C892" s="20">
        <v>228</v>
      </c>
      <c r="D892" s="20" t="s">
        <v>5624</v>
      </c>
      <c r="G892" s="20">
        <v>2</v>
      </c>
      <c r="H892" s="20" t="b">
        <v>0</v>
      </c>
      <c r="O892" s="20">
        <v>0</v>
      </c>
      <c r="P892" s="20">
        <v>0</v>
      </c>
      <c r="Q892" s="21">
        <v>0</v>
      </c>
      <c r="T892" s="21">
        <v>11.1</v>
      </c>
      <c r="U892" s="22">
        <v>43556</v>
      </c>
      <c r="X892" s="20">
        <v>2</v>
      </c>
      <c r="AC892" s="21">
        <v>11.1</v>
      </c>
      <c r="AD892" s="21">
        <v>120</v>
      </c>
      <c r="AE892" s="21">
        <v>0</v>
      </c>
      <c r="AF892" s="21">
        <v>0</v>
      </c>
      <c r="AG892" s="21">
        <v>0</v>
      </c>
      <c r="AH892" s="21">
        <v>0</v>
      </c>
      <c r="AI892" s="21">
        <v>0</v>
      </c>
      <c r="AK892" s="20" t="s">
        <v>82</v>
      </c>
      <c r="AM892" s="20" t="s">
        <v>4</v>
      </c>
      <c r="AO892" s="20" t="s">
        <v>4</v>
      </c>
      <c r="AP892" s="20" t="s">
        <v>375</v>
      </c>
    </row>
    <row r="893" spans="1:42">
      <c r="A893" s="30">
        <v>124340</v>
      </c>
      <c r="B893" s="20" t="s">
        <v>2264</v>
      </c>
      <c r="C893" s="20">
        <v>230</v>
      </c>
      <c r="D893" s="20" t="s">
        <v>430</v>
      </c>
      <c r="G893" s="20">
        <v>2</v>
      </c>
      <c r="H893" s="20" t="b">
        <v>0</v>
      </c>
      <c r="O893" s="20">
        <v>0</v>
      </c>
      <c r="P893" s="20">
        <v>0</v>
      </c>
      <c r="Q893" s="21">
        <v>0</v>
      </c>
      <c r="T893" s="21">
        <v>26.38</v>
      </c>
      <c r="U893" s="22">
        <v>43556</v>
      </c>
      <c r="W893" s="20">
        <v>0</v>
      </c>
      <c r="X893" s="20">
        <v>2</v>
      </c>
      <c r="Y893" s="20" t="b">
        <v>0</v>
      </c>
      <c r="Z893" s="20" t="b">
        <v>0</v>
      </c>
      <c r="AC893" s="21">
        <v>26.38</v>
      </c>
      <c r="AD893" s="21">
        <v>120</v>
      </c>
      <c r="AE893" s="21">
        <v>0</v>
      </c>
      <c r="AF893" s="21">
        <v>0</v>
      </c>
      <c r="AG893" s="21">
        <v>0</v>
      </c>
      <c r="AH893" s="21">
        <v>0</v>
      </c>
      <c r="AI893" s="21">
        <v>0</v>
      </c>
      <c r="AJ893" s="21">
        <v>0</v>
      </c>
      <c r="AK893" s="20" t="s">
        <v>1</v>
      </c>
      <c r="AM893" s="20" t="s">
        <v>4</v>
      </c>
      <c r="AO893" s="20" t="s">
        <v>4</v>
      </c>
      <c r="AP893" s="20" t="s">
        <v>73</v>
      </c>
    </row>
    <row r="894" spans="1:42">
      <c r="A894" s="30">
        <v>124341</v>
      </c>
      <c r="B894" s="20" t="s">
        <v>2264</v>
      </c>
      <c r="C894" s="20">
        <v>232</v>
      </c>
      <c r="D894" s="20" t="s">
        <v>431</v>
      </c>
      <c r="G894" s="20">
        <v>2</v>
      </c>
      <c r="H894" s="20" t="b">
        <v>0</v>
      </c>
      <c r="Q894" s="21">
        <v>0</v>
      </c>
      <c r="T894" s="21">
        <v>8.7799999999999994</v>
      </c>
      <c r="U894" s="22">
        <v>43556</v>
      </c>
      <c r="X894" s="20">
        <v>2</v>
      </c>
      <c r="Z894" s="20" t="b">
        <v>0</v>
      </c>
      <c r="AC894" s="21">
        <v>11.64</v>
      </c>
      <c r="AD894" s="21">
        <v>120</v>
      </c>
      <c r="AE894" s="21">
        <v>0</v>
      </c>
      <c r="AF894" s="21">
        <v>0</v>
      </c>
      <c r="AG894" s="21">
        <v>0</v>
      </c>
      <c r="AH894" s="21">
        <v>0</v>
      </c>
      <c r="AI894" s="21">
        <v>0</v>
      </c>
      <c r="AJ894" s="21">
        <v>0</v>
      </c>
      <c r="AK894" s="20" t="s">
        <v>82</v>
      </c>
      <c r="AM894" s="20" t="s">
        <v>4</v>
      </c>
      <c r="AO894" s="20" t="s">
        <v>4</v>
      </c>
      <c r="AP894" s="20" t="s">
        <v>375</v>
      </c>
    </row>
    <row r="895" spans="1:42">
      <c r="A895" s="30">
        <v>124342</v>
      </c>
      <c r="B895" s="20" t="s">
        <v>2264</v>
      </c>
      <c r="C895" s="20">
        <v>234</v>
      </c>
      <c r="D895" s="20" t="s">
        <v>2544</v>
      </c>
      <c r="G895" s="20">
        <v>2</v>
      </c>
      <c r="H895" s="20" t="b">
        <v>0</v>
      </c>
      <c r="J895" s="20">
        <v>0</v>
      </c>
      <c r="O895" s="20">
        <v>0</v>
      </c>
      <c r="P895" s="20">
        <v>0</v>
      </c>
      <c r="Q895" s="21">
        <v>0</v>
      </c>
      <c r="T895" s="21">
        <v>2.37</v>
      </c>
      <c r="U895" s="22">
        <v>43556</v>
      </c>
      <c r="W895" s="20">
        <v>0</v>
      </c>
      <c r="X895" s="20">
        <v>2</v>
      </c>
      <c r="Y895" s="20" t="b">
        <v>0</v>
      </c>
      <c r="Z895" s="20" t="b">
        <v>0</v>
      </c>
      <c r="AA895" s="21">
        <v>0</v>
      </c>
      <c r="AB895" s="21">
        <v>0</v>
      </c>
      <c r="AC895" s="21">
        <v>5.96</v>
      </c>
      <c r="AD895" s="21">
        <v>120</v>
      </c>
      <c r="AE895" s="21">
        <v>0</v>
      </c>
      <c r="AF895" s="21">
        <v>0</v>
      </c>
      <c r="AG895" s="21">
        <v>0</v>
      </c>
      <c r="AH895" s="21">
        <v>0</v>
      </c>
      <c r="AI895" s="21">
        <v>0</v>
      </c>
      <c r="AJ895" s="21">
        <v>0</v>
      </c>
      <c r="AK895" s="20" t="s">
        <v>82</v>
      </c>
      <c r="AM895" s="20" t="s">
        <v>4</v>
      </c>
      <c r="AO895" s="20" t="s">
        <v>4</v>
      </c>
      <c r="AP895" s="20" t="s">
        <v>375</v>
      </c>
    </row>
    <row r="896" spans="1:42">
      <c r="A896" s="30">
        <v>124343</v>
      </c>
      <c r="B896" s="20" t="s">
        <v>2264</v>
      </c>
      <c r="C896" s="20">
        <v>236</v>
      </c>
      <c r="D896" s="20" t="s">
        <v>2544</v>
      </c>
      <c r="G896" s="20">
        <v>2</v>
      </c>
      <c r="H896" s="20" t="b">
        <v>0</v>
      </c>
      <c r="J896" s="20">
        <v>0</v>
      </c>
      <c r="O896" s="20">
        <v>0</v>
      </c>
      <c r="P896" s="20">
        <v>0</v>
      </c>
      <c r="Q896" s="21">
        <v>0</v>
      </c>
      <c r="T896" s="21">
        <v>3.36</v>
      </c>
      <c r="U896" s="22">
        <v>43556</v>
      </c>
      <c r="W896" s="20">
        <v>0</v>
      </c>
      <c r="X896" s="20">
        <v>2</v>
      </c>
      <c r="Y896" s="20" t="b">
        <v>0</v>
      </c>
      <c r="Z896" s="20" t="b">
        <v>0</v>
      </c>
      <c r="AA896" s="21">
        <v>0</v>
      </c>
      <c r="AB896" s="21">
        <v>0</v>
      </c>
      <c r="AC896" s="21">
        <v>7.31</v>
      </c>
      <c r="AD896" s="21">
        <v>120</v>
      </c>
      <c r="AE896" s="21">
        <v>0</v>
      </c>
      <c r="AF896" s="21">
        <v>0</v>
      </c>
      <c r="AG896" s="21">
        <v>0</v>
      </c>
      <c r="AH896" s="21">
        <v>0</v>
      </c>
      <c r="AI896" s="21">
        <v>0</v>
      </c>
      <c r="AJ896" s="21">
        <v>0</v>
      </c>
      <c r="AK896" s="20" t="s">
        <v>82</v>
      </c>
      <c r="AM896" s="20" t="s">
        <v>4</v>
      </c>
      <c r="AO896" s="20" t="s">
        <v>4</v>
      </c>
      <c r="AP896" s="20" t="s">
        <v>375</v>
      </c>
    </row>
    <row r="897" spans="1:42">
      <c r="A897" s="30">
        <v>124345</v>
      </c>
      <c r="B897" s="20" t="s">
        <v>2264</v>
      </c>
      <c r="C897" s="20">
        <v>238</v>
      </c>
      <c r="D897" s="20" t="s">
        <v>432</v>
      </c>
      <c r="G897" s="20">
        <v>2</v>
      </c>
      <c r="H897" s="20" t="b">
        <v>0</v>
      </c>
      <c r="J897" s="20">
        <v>0</v>
      </c>
      <c r="O897" s="20">
        <v>0</v>
      </c>
      <c r="P897" s="20">
        <v>0</v>
      </c>
      <c r="Q897" s="21">
        <v>0</v>
      </c>
      <c r="T897" s="21">
        <v>14.53</v>
      </c>
      <c r="U897" s="22">
        <v>43556</v>
      </c>
      <c r="W897" s="20">
        <v>0</v>
      </c>
      <c r="X897" s="20">
        <v>2</v>
      </c>
      <c r="Y897" s="20" t="b">
        <v>0</v>
      </c>
      <c r="Z897" s="20" t="b">
        <v>0</v>
      </c>
      <c r="AA897" s="21">
        <v>0</v>
      </c>
      <c r="AB897" s="21">
        <v>0</v>
      </c>
      <c r="AC897" s="21">
        <v>59.94</v>
      </c>
      <c r="AD897" s="21">
        <v>120</v>
      </c>
      <c r="AE897" s="21">
        <v>0</v>
      </c>
      <c r="AF897" s="21">
        <v>0</v>
      </c>
      <c r="AG897" s="21">
        <v>0</v>
      </c>
      <c r="AH897" s="21">
        <v>0</v>
      </c>
      <c r="AI897" s="21">
        <v>0</v>
      </c>
      <c r="AJ897" s="21">
        <v>0</v>
      </c>
      <c r="AK897" s="20" t="s">
        <v>25</v>
      </c>
      <c r="AM897" s="20" t="s">
        <v>4</v>
      </c>
      <c r="AO897" s="20" t="s">
        <v>4</v>
      </c>
      <c r="AP897" s="20" t="s">
        <v>73</v>
      </c>
    </row>
    <row r="898" spans="1:42">
      <c r="A898" s="30">
        <v>124350</v>
      </c>
      <c r="B898" s="20" t="s">
        <v>2264</v>
      </c>
      <c r="C898" s="20">
        <v>240</v>
      </c>
      <c r="D898" s="20" t="s">
        <v>5365</v>
      </c>
      <c r="G898" s="20">
        <v>2</v>
      </c>
      <c r="H898" s="20" t="b">
        <v>0</v>
      </c>
      <c r="J898" s="20">
        <v>0</v>
      </c>
      <c r="M898" s="20" t="s">
        <v>2268</v>
      </c>
      <c r="O898" s="20">
        <v>0</v>
      </c>
      <c r="P898" s="20">
        <v>0</v>
      </c>
      <c r="Q898" s="21">
        <v>0</v>
      </c>
      <c r="T898" s="21">
        <v>3.6</v>
      </c>
      <c r="U898" s="22">
        <v>43556</v>
      </c>
      <c r="W898" s="20">
        <v>0</v>
      </c>
      <c r="X898" s="20">
        <v>2</v>
      </c>
      <c r="Y898" s="20" t="b">
        <v>0</v>
      </c>
      <c r="Z898" s="20" t="b">
        <v>0</v>
      </c>
      <c r="AA898" s="21">
        <v>0</v>
      </c>
      <c r="AB898" s="21">
        <v>0</v>
      </c>
      <c r="AC898" s="21">
        <v>3.6</v>
      </c>
      <c r="AD898" s="21">
        <v>120</v>
      </c>
      <c r="AE898" s="21">
        <v>0</v>
      </c>
      <c r="AF898" s="21">
        <v>0</v>
      </c>
      <c r="AG898" s="21">
        <v>0</v>
      </c>
      <c r="AH898" s="21">
        <v>0</v>
      </c>
      <c r="AI898" s="21">
        <v>0</v>
      </c>
      <c r="AJ898" s="21">
        <v>0</v>
      </c>
      <c r="AK898" s="20" t="s">
        <v>1</v>
      </c>
      <c r="AM898" s="20" t="s">
        <v>4</v>
      </c>
      <c r="AO898" s="20" t="s">
        <v>4</v>
      </c>
      <c r="AP898" s="20" t="s">
        <v>142</v>
      </c>
    </row>
    <row r="899" spans="1:42">
      <c r="A899" s="30">
        <v>124351</v>
      </c>
      <c r="B899" s="20" t="s">
        <v>2264</v>
      </c>
      <c r="C899" s="20">
        <v>242</v>
      </c>
      <c r="D899" s="20" t="s">
        <v>5366</v>
      </c>
      <c r="G899" s="20">
        <v>2</v>
      </c>
      <c r="H899" s="20" t="b">
        <v>0</v>
      </c>
      <c r="M899" s="20" t="s">
        <v>2268</v>
      </c>
      <c r="Q899" s="21">
        <v>0</v>
      </c>
      <c r="T899" s="21">
        <v>3.77</v>
      </c>
      <c r="U899" s="22">
        <v>42723</v>
      </c>
      <c r="X899" s="20">
        <v>2</v>
      </c>
      <c r="AC899" s="21">
        <v>3.77</v>
      </c>
      <c r="AD899" s="21">
        <v>120</v>
      </c>
      <c r="AE899" s="21">
        <v>0</v>
      </c>
      <c r="AF899" s="21">
        <v>0</v>
      </c>
      <c r="AG899" s="21">
        <v>0</v>
      </c>
      <c r="AH899" s="21">
        <v>0</v>
      </c>
      <c r="AI899" s="21">
        <v>0</v>
      </c>
      <c r="AK899" s="20" t="s">
        <v>1</v>
      </c>
      <c r="AM899" s="20" t="s">
        <v>4</v>
      </c>
      <c r="AO899" s="20" t="s">
        <v>4</v>
      </c>
      <c r="AP899" s="20" t="s">
        <v>142</v>
      </c>
    </row>
    <row r="900" spans="1:42">
      <c r="A900" s="30">
        <v>124352</v>
      </c>
      <c r="B900" s="20" t="s">
        <v>2264</v>
      </c>
      <c r="C900" s="20">
        <v>244</v>
      </c>
      <c r="D900" s="20" t="s">
        <v>3925</v>
      </c>
      <c r="G900" s="20">
        <v>2</v>
      </c>
      <c r="H900" s="20" t="b">
        <v>0</v>
      </c>
      <c r="J900" s="20">
        <v>0</v>
      </c>
      <c r="O900" s="20">
        <v>0</v>
      </c>
      <c r="P900" s="20">
        <v>0</v>
      </c>
      <c r="Q900" s="21">
        <v>0</v>
      </c>
      <c r="T900" s="21">
        <v>14.15</v>
      </c>
      <c r="U900" s="22">
        <v>43110</v>
      </c>
      <c r="W900" s="20">
        <v>0</v>
      </c>
      <c r="X900" s="20">
        <v>2</v>
      </c>
      <c r="Y900" s="20" t="b">
        <v>0</v>
      </c>
      <c r="Z900" s="20" t="b">
        <v>0</v>
      </c>
      <c r="AA900" s="21">
        <v>0</v>
      </c>
      <c r="AB900" s="21">
        <v>0</v>
      </c>
      <c r="AC900" s="21">
        <v>14.15</v>
      </c>
      <c r="AD900" s="21">
        <v>120</v>
      </c>
      <c r="AE900" s="21">
        <v>0</v>
      </c>
      <c r="AF900" s="21">
        <v>0</v>
      </c>
      <c r="AG900" s="21">
        <v>0</v>
      </c>
      <c r="AH900" s="21">
        <v>0</v>
      </c>
      <c r="AI900" s="21">
        <v>0</v>
      </c>
      <c r="AJ900" s="21">
        <v>0</v>
      </c>
      <c r="AK900" s="20" t="s">
        <v>82</v>
      </c>
      <c r="AM900" s="20" t="s">
        <v>4</v>
      </c>
      <c r="AO900" s="20" t="s">
        <v>4</v>
      </c>
      <c r="AP900" s="20" t="s">
        <v>375</v>
      </c>
    </row>
    <row r="901" spans="1:42">
      <c r="A901" s="30">
        <v>124353</v>
      </c>
      <c r="B901" s="20" t="s">
        <v>2264</v>
      </c>
      <c r="C901" s="20">
        <v>246</v>
      </c>
      <c r="D901" s="20" t="s">
        <v>5367</v>
      </c>
      <c r="G901" s="20">
        <v>2</v>
      </c>
      <c r="H901" s="20" t="b">
        <v>0</v>
      </c>
      <c r="J901" s="20">
        <v>0</v>
      </c>
      <c r="M901" s="20" t="s">
        <v>2268</v>
      </c>
      <c r="O901" s="20">
        <v>0</v>
      </c>
      <c r="P901" s="20">
        <v>0</v>
      </c>
      <c r="Q901" s="21">
        <v>0</v>
      </c>
      <c r="T901" s="21">
        <v>3.05</v>
      </c>
      <c r="U901" s="22">
        <v>43556</v>
      </c>
      <c r="W901" s="20">
        <v>0</v>
      </c>
      <c r="X901" s="20">
        <v>2</v>
      </c>
      <c r="Y901" s="20" t="b">
        <v>0</v>
      </c>
      <c r="Z901" s="20" t="b">
        <v>0</v>
      </c>
      <c r="AA901" s="21">
        <v>0</v>
      </c>
      <c r="AB901" s="21">
        <v>0</v>
      </c>
      <c r="AC901" s="21">
        <v>3.05</v>
      </c>
      <c r="AD901" s="21">
        <v>120</v>
      </c>
      <c r="AE901" s="21">
        <v>0</v>
      </c>
      <c r="AF901" s="21">
        <v>0</v>
      </c>
      <c r="AG901" s="21">
        <v>0</v>
      </c>
      <c r="AH901" s="21">
        <v>0</v>
      </c>
      <c r="AI901" s="21">
        <v>0</v>
      </c>
      <c r="AJ901" s="21">
        <v>0</v>
      </c>
      <c r="AK901" s="20" t="s">
        <v>1</v>
      </c>
      <c r="AM901" s="20" t="s">
        <v>4</v>
      </c>
      <c r="AO901" s="20" t="s">
        <v>4</v>
      </c>
      <c r="AP901" s="20" t="s">
        <v>5368</v>
      </c>
    </row>
    <row r="902" spans="1:42">
      <c r="A902" s="30">
        <v>124354</v>
      </c>
      <c r="B902" s="20" t="s">
        <v>2264</v>
      </c>
      <c r="C902" s="20">
        <v>248</v>
      </c>
      <c r="D902" s="20" t="s">
        <v>5369</v>
      </c>
      <c r="G902" s="20">
        <v>2</v>
      </c>
      <c r="H902" s="20" t="b">
        <v>0</v>
      </c>
      <c r="M902" s="20" t="s">
        <v>2268</v>
      </c>
      <c r="Q902" s="21">
        <v>0</v>
      </c>
      <c r="T902" s="21">
        <v>3.51</v>
      </c>
      <c r="U902" s="22">
        <v>43110</v>
      </c>
      <c r="X902" s="20">
        <v>2</v>
      </c>
      <c r="AC902" s="21">
        <v>3.51</v>
      </c>
      <c r="AD902" s="21">
        <v>120</v>
      </c>
      <c r="AE902" s="21">
        <v>0</v>
      </c>
      <c r="AF902" s="21">
        <v>0</v>
      </c>
      <c r="AG902" s="21">
        <v>0</v>
      </c>
      <c r="AH902" s="21">
        <v>0</v>
      </c>
      <c r="AI902" s="21">
        <v>0</v>
      </c>
      <c r="AK902" s="20" t="s">
        <v>1</v>
      </c>
      <c r="AM902" s="20" t="s">
        <v>4</v>
      </c>
      <c r="AO902" s="20" t="s">
        <v>4</v>
      </c>
      <c r="AP902" s="20" t="s">
        <v>142</v>
      </c>
    </row>
    <row r="903" spans="1:42">
      <c r="A903" s="30">
        <v>124355</v>
      </c>
      <c r="B903" s="20" t="s">
        <v>2264</v>
      </c>
      <c r="C903" s="20">
        <v>250</v>
      </c>
      <c r="D903" s="20" t="s">
        <v>3926</v>
      </c>
      <c r="G903" s="20">
        <v>2</v>
      </c>
      <c r="H903" s="20" t="b">
        <v>0</v>
      </c>
      <c r="J903" s="20">
        <v>0</v>
      </c>
      <c r="O903" s="20">
        <v>0</v>
      </c>
      <c r="P903" s="20">
        <v>0</v>
      </c>
      <c r="Q903" s="21">
        <v>0</v>
      </c>
      <c r="T903" s="21">
        <v>7.99</v>
      </c>
      <c r="U903" s="22">
        <v>43084</v>
      </c>
      <c r="W903" s="20">
        <v>0</v>
      </c>
      <c r="X903" s="20">
        <v>2</v>
      </c>
      <c r="Y903" s="20" t="b">
        <v>0</v>
      </c>
      <c r="Z903" s="20" t="b">
        <v>0</v>
      </c>
      <c r="AA903" s="21">
        <v>0</v>
      </c>
      <c r="AB903" s="21">
        <v>0</v>
      </c>
      <c r="AC903" s="21">
        <v>7.99</v>
      </c>
      <c r="AD903" s="21">
        <v>120</v>
      </c>
      <c r="AE903" s="21">
        <v>0</v>
      </c>
      <c r="AF903" s="21">
        <v>0</v>
      </c>
      <c r="AG903" s="21">
        <v>0</v>
      </c>
      <c r="AH903" s="21">
        <v>0</v>
      </c>
      <c r="AI903" s="21">
        <v>0</v>
      </c>
      <c r="AJ903" s="21">
        <v>0</v>
      </c>
      <c r="AK903" s="20" t="s">
        <v>82</v>
      </c>
      <c r="AM903" s="20" t="s">
        <v>4</v>
      </c>
      <c r="AO903" s="20" t="s">
        <v>4</v>
      </c>
      <c r="AP903" s="20" t="s">
        <v>375</v>
      </c>
    </row>
    <row r="904" spans="1:42">
      <c r="A904" s="30">
        <v>124400</v>
      </c>
      <c r="B904" s="20" t="s">
        <v>2264</v>
      </c>
      <c r="C904" s="20">
        <v>252</v>
      </c>
      <c r="D904" s="20" t="s">
        <v>2545</v>
      </c>
      <c r="G904" s="20">
        <v>3</v>
      </c>
      <c r="H904" s="20" t="b">
        <v>0</v>
      </c>
      <c r="J904" s="20">
        <v>0</v>
      </c>
      <c r="O904" s="20">
        <v>0</v>
      </c>
      <c r="P904" s="20">
        <v>0</v>
      </c>
      <c r="Q904" s="21">
        <v>0.92</v>
      </c>
      <c r="T904" s="21">
        <v>92.15</v>
      </c>
      <c r="U904" s="22">
        <v>43110</v>
      </c>
      <c r="W904" s="20">
        <v>0</v>
      </c>
      <c r="X904" s="20">
        <v>3</v>
      </c>
      <c r="Y904" s="20" t="b">
        <v>1</v>
      </c>
      <c r="Z904" s="20" t="b">
        <v>1</v>
      </c>
      <c r="AA904" s="21">
        <v>0</v>
      </c>
      <c r="AB904" s="21">
        <v>0</v>
      </c>
      <c r="AC904" s="21">
        <v>92.15</v>
      </c>
      <c r="AD904" s="21">
        <v>1</v>
      </c>
      <c r="AE904" s="21">
        <v>0.9</v>
      </c>
      <c r="AF904" s="21">
        <v>0.8</v>
      </c>
      <c r="AG904" s="21">
        <v>0.7</v>
      </c>
      <c r="AH904" s="21">
        <v>0.6</v>
      </c>
      <c r="AI904" s="21">
        <v>0.5</v>
      </c>
      <c r="AJ904" s="21">
        <v>0</v>
      </c>
      <c r="AK904" s="20" t="s">
        <v>82</v>
      </c>
      <c r="AP904" s="20" t="s">
        <v>333</v>
      </c>
    </row>
    <row r="905" spans="1:42">
      <c r="A905" s="30">
        <v>124401</v>
      </c>
      <c r="B905" s="20" t="s">
        <v>2264</v>
      </c>
      <c r="C905" s="20">
        <v>254</v>
      </c>
      <c r="D905" s="20" t="s">
        <v>5816</v>
      </c>
      <c r="G905" s="20">
        <v>3</v>
      </c>
      <c r="H905" s="20" t="b">
        <v>0</v>
      </c>
      <c r="J905" s="20">
        <v>0</v>
      </c>
      <c r="L905" s="20" t="s">
        <v>2268</v>
      </c>
      <c r="M905" s="20" t="s">
        <v>2268</v>
      </c>
      <c r="O905" s="20">
        <v>0</v>
      </c>
      <c r="P905" s="20">
        <v>51</v>
      </c>
      <c r="Q905" s="21">
        <v>1.94</v>
      </c>
      <c r="T905" s="21">
        <v>194.43</v>
      </c>
      <c r="U905" s="22">
        <v>43627</v>
      </c>
      <c r="W905" s="20">
        <v>0</v>
      </c>
      <c r="X905" s="20">
        <v>2</v>
      </c>
      <c r="Y905" s="20" t="b">
        <v>0</v>
      </c>
      <c r="Z905" s="20" t="b">
        <v>0</v>
      </c>
      <c r="AA905" s="21">
        <v>0</v>
      </c>
      <c r="AB905" s="21">
        <v>0</v>
      </c>
      <c r="AC905" s="21">
        <v>194.43</v>
      </c>
      <c r="AD905" s="21">
        <v>1</v>
      </c>
      <c r="AE905" s="21">
        <v>0.9</v>
      </c>
      <c r="AF905" s="21">
        <v>0.8</v>
      </c>
      <c r="AG905" s="21">
        <v>0.7</v>
      </c>
      <c r="AH905" s="21">
        <v>0.6</v>
      </c>
      <c r="AI905" s="21">
        <v>0.5</v>
      </c>
      <c r="AJ905" s="21">
        <v>0.25</v>
      </c>
      <c r="AK905" s="20" t="s">
        <v>1</v>
      </c>
      <c r="AM905" s="20" t="s">
        <v>4</v>
      </c>
      <c r="AO905" s="20" t="s">
        <v>4</v>
      </c>
      <c r="AP905" s="20" t="s">
        <v>333</v>
      </c>
    </row>
    <row r="906" spans="1:42">
      <c r="A906" s="30">
        <v>124405</v>
      </c>
      <c r="B906" s="20" t="s">
        <v>2264</v>
      </c>
      <c r="C906" s="20">
        <v>256</v>
      </c>
      <c r="D906" s="20" t="s">
        <v>2546</v>
      </c>
      <c r="G906" s="20">
        <v>3</v>
      </c>
      <c r="H906" s="20" t="b">
        <v>0</v>
      </c>
      <c r="Q906" s="21">
        <v>0.49</v>
      </c>
      <c r="T906" s="21">
        <v>49.4</v>
      </c>
      <c r="U906" s="22">
        <v>34912</v>
      </c>
      <c r="X906" s="20">
        <v>3</v>
      </c>
      <c r="Y906" s="20" t="b">
        <v>1</v>
      </c>
      <c r="Z906" s="20" t="b">
        <v>1</v>
      </c>
      <c r="AC906" s="21">
        <v>49.4</v>
      </c>
      <c r="AD906" s="21">
        <v>1</v>
      </c>
      <c r="AE906" s="21">
        <v>0.9</v>
      </c>
      <c r="AF906" s="21">
        <v>0.8</v>
      </c>
      <c r="AG906" s="21">
        <v>0.7</v>
      </c>
      <c r="AH906" s="21">
        <v>0.6</v>
      </c>
      <c r="AI906" s="21">
        <v>0.5</v>
      </c>
      <c r="AJ906" s="21">
        <v>0</v>
      </c>
    </row>
    <row r="907" spans="1:42">
      <c r="A907" s="30">
        <v>124410</v>
      </c>
      <c r="B907" s="20" t="s">
        <v>2264</v>
      </c>
      <c r="C907" s="20">
        <v>258</v>
      </c>
      <c r="D907" s="20" t="s">
        <v>2547</v>
      </c>
      <c r="G907" s="20">
        <v>3</v>
      </c>
      <c r="H907" s="20" t="b">
        <v>0</v>
      </c>
      <c r="Q907" s="21">
        <v>0.28000000000000003</v>
      </c>
      <c r="T907" s="21">
        <v>28.35</v>
      </c>
      <c r="U907" s="22">
        <v>43556</v>
      </c>
      <c r="X907" s="20">
        <v>3</v>
      </c>
      <c r="Z907" s="20" t="b">
        <v>1</v>
      </c>
      <c r="AC907" s="21">
        <v>28.35</v>
      </c>
      <c r="AD907" s="21">
        <v>1</v>
      </c>
      <c r="AE907" s="21">
        <v>0.9</v>
      </c>
      <c r="AF907" s="21">
        <v>0.8</v>
      </c>
      <c r="AG907" s="21">
        <v>0.7</v>
      </c>
      <c r="AH907" s="21">
        <v>0.6</v>
      </c>
      <c r="AI907" s="21">
        <v>0.5</v>
      </c>
      <c r="AJ907" s="21">
        <v>0</v>
      </c>
      <c r="AK907" s="20" t="s">
        <v>1</v>
      </c>
      <c r="AP907" s="20" t="s">
        <v>375</v>
      </c>
    </row>
    <row r="908" spans="1:42">
      <c r="A908" s="30">
        <v>124422</v>
      </c>
      <c r="B908" s="20" t="s">
        <v>2264</v>
      </c>
      <c r="C908" s="20">
        <v>260</v>
      </c>
      <c r="D908" s="20" t="s">
        <v>434</v>
      </c>
      <c r="G908" s="20">
        <v>2</v>
      </c>
      <c r="H908" s="20" t="b">
        <v>0</v>
      </c>
      <c r="Q908" s="21">
        <v>0</v>
      </c>
      <c r="T908" s="21">
        <v>4.3899999999999997</v>
      </c>
      <c r="U908" s="22">
        <v>43556</v>
      </c>
      <c r="X908" s="20">
        <v>2</v>
      </c>
      <c r="Z908" s="20" t="b">
        <v>0</v>
      </c>
      <c r="AC908" s="21">
        <v>8.57</v>
      </c>
      <c r="AD908" s="21">
        <v>120</v>
      </c>
      <c r="AE908" s="21">
        <v>0</v>
      </c>
      <c r="AF908" s="21">
        <v>0</v>
      </c>
      <c r="AG908" s="21">
        <v>0</v>
      </c>
      <c r="AH908" s="21">
        <v>0</v>
      </c>
      <c r="AI908" s="21">
        <v>0</v>
      </c>
      <c r="AJ908" s="21">
        <v>0</v>
      </c>
      <c r="AK908" s="20" t="s">
        <v>82</v>
      </c>
      <c r="AM908" s="20" t="s">
        <v>4</v>
      </c>
      <c r="AO908" s="20" t="s">
        <v>4</v>
      </c>
      <c r="AP908" s="20" t="s">
        <v>375</v>
      </c>
    </row>
    <row r="909" spans="1:42">
      <c r="A909" s="30">
        <v>124424</v>
      </c>
      <c r="B909" s="20" t="s">
        <v>2264</v>
      </c>
      <c r="C909" s="20">
        <v>262</v>
      </c>
      <c r="D909" s="20" t="s">
        <v>435</v>
      </c>
      <c r="G909" s="20">
        <v>2</v>
      </c>
      <c r="H909" s="20" t="b">
        <v>0</v>
      </c>
      <c r="Q909" s="21">
        <v>0</v>
      </c>
      <c r="T909" s="21">
        <v>4.3899999999999997</v>
      </c>
      <c r="U909" s="22">
        <v>43556</v>
      </c>
      <c r="X909" s="20">
        <v>2</v>
      </c>
      <c r="Z909" s="20" t="b">
        <v>0</v>
      </c>
      <c r="AC909" s="21">
        <v>8.57</v>
      </c>
      <c r="AD909" s="21">
        <v>120</v>
      </c>
      <c r="AE909" s="21">
        <v>0</v>
      </c>
      <c r="AF909" s="21">
        <v>0</v>
      </c>
      <c r="AG909" s="21">
        <v>0</v>
      </c>
      <c r="AH909" s="21">
        <v>0</v>
      </c>
      <c r="AI909" s="21">
        <v>0</v>
      </c>
      <c r="AJ909" s="21">
        <v>0</v>
      </c>
      <c r="AK909" s="20" t="s">
        <v>82</v>
      </c>
      <c r="AM909" s="20" t="s">
        <v>4</v>
      </c>
      <c r="AO909" s="20" t="s">
        <v>4</v>
      </c>
      <c r="AP909" s="20" t="s">
        <v>375</v>
      </c>
    </row>
    <row r="910" spans="1:42">
      <c r="A910" s="30">
        <v>124427</v>
      </c>
      <c r="B910" s="20" t="s">
        <v>2264</v>
      </c>
      <c r="C910" s="20">
        <v>264</v>
      </c>
      <c r="D910" s="20" t="s">
        <v>436</v>
      </c>
      <c r="G910" s="20">
        <v>2</v>
      </c>
      <c r="H910" s="20" t="b">
        <v>0</v>
      </c>
      <c r="Q910" s="21">
        <v>0</v>
      </c>
      <c r="T910" s="21">
        <v>4.43</v>
      </c>
      <c r="U910" s="22">
        <v>43556</v>
      </c>
      <c r="X910" s="20">
        <v>2</v>
      </c>
      <c r="Z910" s="20" t="b">
        <v>0</v>
      </c>
      <c r="AC910" s="21">
        <v>9.7100000000000009</v>
      </c>
      <c r="AD910" s="21">
        <v>120</v>
      </c>
      <c r="AE910" s="21">
        <v>0</v>
      </c>
      <c r="AF910" s="21">
        <v>0</v>
      </c>
      <c r="AG910" s="21">
        <v>0</v>
      </c>
      <c r="AH910" s="21">
        <v>0</v>
      </c>
      <c r="AI910" s="21">
        <v>0</v>
      </c>
      <c r="AJ910" s="21">
        <v>0</v>
      </c>
      <c r="AK910" s="20" t="s">
        <v>82</v>
      </c>
      <c r="AM910" s="20" t="s">
        <v>4</v>
      </c>
      <c r="AO910" s="20" t="s">
        <v>4</v>
      </c>
      <c r="AP910" s="20" t="s">
        <v>375</v>
      </c>
    </row>
    <row r="911" spans="1:42">
      <c r="A911" s="30">
        <v>124430</v>
      </c>
      <c r="B911" s="20" t="s">
        <v>2264</v>
      </c>
      <c r="C911" s="20">
        <v>266</v>
      </c>
      <c r="D911" s="20" t="s">
        <v>437</v>
      </c>
      <c r="G911" s="20">
        <v>2</v>
      </c>
      <c r="H911" s="20" t="b">
        <v>0</v>
      </c>
      <c r="Q911" s="21">
        <v>0</v>
      </c>
      <c r="T911" s="21">
        <v>4.8</v>
      </c>
      <c r="U911" s="22">
        <v>43556</v>
      </c>
      <c r="X911" s="20">
        <v>2</v>
      </c>
      <c r="Z911" s="20" t="b">
        <v>0</v>
      </c>
      <c r="AC911" s="21">
        <v>8.51</v>
      </c>
      <c r="AD911" s="21">
        <v>120</v>
      </c>
      <c r="AE911" s="21">
        <v>0</v>
      </c>
      <c r="AF911" s="21">
        <v>0</v>
      </c>
      <c r="AG911" s="21">
        <v>0</v>
      </c>
      <c r="AH911" s="21">
        <v>0</v>
      </c>
      <c r="AI911" s="21">
        <v>0</v>
      </c>
      <c r="AJ911" s="21">
        <v>0</v>
      </c>
      <c r="AK911" s="20" t="s">
        <v>82</v>
      </c>
      <c r="AM911" s="20" t="s">
        <v>4</v>
      </c>
      <c r="AO911" s="20" t="s">
        <v>4</v>
      </c>
      <c r="AP911" s="20" t="s">
        <v>375</v>
      </c>
    </row>
    <row r="912" spans="1:42">
      <c r="A912" s="30">
        <v>124432</v>
      </c>
      <c r="B912" s="20" t="s">
        <v>2264</v>
      </c>
      <c r="C912" s="20">
        <v>268</v>
      </c>
      <c r="D912" s="20" t="s">
        <v>438</v>
      </c>
      <c r="G912" s="20">
        <v>2</v>
      </c>
      <c r="H912" s="20" t="b">
        <v>0</v>
      </c>
      <c r="Q912" s="21">
        <v>0</v>
      </c>
      <c r="T912" s="21">
        <v>4.8</v>
      </c>
      <c r="U912" s="22">
        <v>43556</v>
      </c>
      <c r="X912" s="20">
        <v>2</v>
      </c>
      <c r="Z912" s="20" t="b">
        <v>0</v>
      </c>
      <c r="AC912" s="21">
        <v>11.54</v>
      </c>
      <c r="AD912" s="21">
        <v>120</v>
      </c>
      <c r="AE912" s="21">
        <v>0</v>
      </c>
      <c r="AF912" s="21">
        <v>0</v>
      </c>
      <c r="AG912" s="21">
        <v>0</v>
      </c>
      <c r="AH912" s="21">
        <v>0</v>
      </c>
      <c r="AI912" s="21">
        <v>0</v>
      </c>
      <c r="AJ912" s="21">
        <v>0</v>
      </c>
      <c r="AK912" s="20" t="s">
        <v>82</v>
      </c>
      <c r="AM912" s="20" t="s">
        <v>4</v>
      </c>
      <c r="AO912" s="20" t="s">
        <v>4</v>
      </c>
      <c r="AP912" s="20" t="s">
        <v>375</v>
      </c>
    </row>
    <row r="913" spans="1:42">
      <c r="A913" s="30">
        <v>124436</v>
      </c>
      <c r="B913" s="20" t="s">
        <v>2264</v>
      </c>
      <c r="C913" s="20">
        <v>270</v>
      </c>
      <c r="D913" s="20" t="s">
        <v>439</v>
      </c>
      <c r="G913" s="20">
        <v>2</v>
      </c>
      <c r="H913" s="20" t="b">
        <v>0</v>
      </c>
      <c r="Q913" s="21">
        <v>0</v>
      </c>
      <c r="T913" s="21">
        <v>5.66</v>
      </c>
      <c r="U913" s="22">
        <v>43556</v>
      </c>
      <c r="X913" s="20">
        <v>2</v>
      </c>
      <c r="Z913" s="20" t="b">
        <v>0</v>
      </c>
      <c r="AC913" s="21">
        <v>9.3699999999999992</v>
      </c>
      <c r="AD913" s="21">
        <v>120</v>
      </c>
      <c r="AE913" s="21">
        <v>0</v>
      </c>
      <c r="AF913" s="21">
        <v>0</v>
      </c>
      <c r="AG913" s="21">
        <v>0</v>
      </c>
      <c r="AH913" s="21">
        <v>0</v>
      </c>
      <c r="AI913" s="21">
        <v>0</v>
      </c>
      <c r="AJ913" s="21">
        <v>0</v>
      </c>
      <c r="AK913" s="20" t="s">
        <v>82</v>
      </c>
      <c r="AM913" s="20" t="s">
        <v>4</v>
      </c>
      <c r="AO913" s="20" t="s">
        <v>4</v>
      </c>
      <c r="AP913" s="20" t="s">
        <v>375</v>
      </c>
    </row>
    <row r="914" spans="1:42">
      <c r="A914" s="30">
        <v>124441</v>
      </c>
      <c r="B914" s="20" t="s">
        <v>2264</v>
      </c>
      <c r="C914" s="20">
        <v>272</v>
      </c>
      <c r="D914" s="20" t="s">
        <v>440</v>
      </c>
      <c r="G914" s="20">
        <v>2</v>
      </c>
      <c r="H914" s="20" t="b">
        <v>0</v>
      </c>
      <c r="Q914" s="21">
        <v>0</v>
      </c>
      <c r="T914" s="21">
        <v>9.82</v>
      </c>
      <c r="U914" s="22">
        <v>43556</v>
      </c>
      <c r="X914" s="20">
        <v>2</v>
      </c>
      <c r="Z914" s="20" t="b">
        <v>0</v>
      </c>
      <c r="AC914" s="21">
        <v>14.74</v>
      </c>
      <c r="AD914" s="21">
        <v>120</v>
      </c>
      <c r="AE914" s="21">
        <v>0</v>
      </c>
      <c r="AF914" s="21">
        <v>0</v>
      </c>
      <c r="AG914" s="21">
        <v>0</v>
      </c>
      <c r="AH914" s="21">
        <v>0</v>
      </c>
      <c r="AI914" s="21">
        <v>0</v>
      </c>
      <c r="AJ914" s="21">
        <v>0</v>
      </c>
      <c r="AK914" s="20" t="s">
        <v>82</v>
      </c>
      <c r="AM914" s="20" t="s">
        <v>4</v>
      </c>
      <c r="AO914" s="20" t="s">
        <v>4</v>
      </c>
      <c r="AP914" s="20" t="s">
        <v>375</v>
      </c>
    </row>
    <row r="915" spans="1:42">
      <c r="A915" s="30">
        <v>124446</v>
      </c>
      <c r="B915" s="20" t="s">
        <v>2264</v>
      </c>
      <c r="C915" s="20">
        <v>274</v>
      </c>
      <c r="D915" s="20" t="s">
        <v>441</v>
      </c>
      <c r="G915" s="20">
        <v>2</v>
      </c>
      <c r="H915" s="20" t="b">
        <v>0</v>
      </c>
      <c r="Q915" s="21">
        <v>0</v>
      </c>
      <c r="T915" s="21">
        <v>10.33</v>
      </c>
      <c r="U915" s="22">
        <v>43556</v>
      </c>
      <c r="X915" s="20">
        <v>2</v>
      </c>
      <c r="Z915" s="20" t="b">
        <v>0</v>
      </c>
      <c r="AC915" s="21">
        <v>14.68</v>
      </c>
      <c r="AD915" s="21">
        <v>120</v>
      </c>
      <c r="AE915" s="21">
        <v>0</v>
      </c>
      <c r="AF915" s="21">
        <v>0</v>
      </c>
      <c r="AG915" s="21">
        <v>0</v>
      </c>
      <c r="AH915" s="21">
        <v>0</v>
      </c>
      <c r="AI915" s="21">
        <v>0</v>
      </c>
      <c r="AJ915" s="21">
        <v>0</v>
      </c>
      <c r="AK915" s="20" t="s">
        <v>82</v>
      </c>
      <c r="AM915" s="20" t="s">
        <v>4</v>
      </c>
      <c r="AO915" s="20" t="s">
        <v>4</v>
      </c>
      <c r="AP915" s="20" t="s">
        <v>375</v>
      </c>
    </row>
    <row r="916" spans="1:42">
      <c r="A916" s="30">
        <v>124450</v>
      </c>
      <c r="B916" s="20" t="s">
        <v>2264</v>
      </c>
      <c r="C916" s="20">
        <v>276</v>
      </c>
      <c r="D916" s="20" t="s">
        <v>442</v>
      </c>
      <c r="G916" s="20">
        <v>2</v>
      </c>
      <c r="H916" s="20" t="b">
        <v>0</v>
      </c>
      <c r="Q916" s="21">
        <v>0</v>
      </c>
      <c r="T916" s="21">
        <v>12.32</v>
      </c>
      <c r="U916" s="22">
        <v>43556</v>
      </c>
      <c r="X916" s="20">
        <v>2</v>
      </c>
      <c r="Z916" s="20" t="b">
        <v>0</v>
      </c>
      <c r="AC916" s="21">
        <v>22.22</v>
      </c>
      <c r="AD916" s="21">
        <v>120</v>
      </c>
      <c r="AE916" s="21">
        <v>0</v>
      </c>
      <c r="AF916" s="21">
        <v>0</v>
      </c>
      <c r="AG916" s="21">
        <v>0</v>
      </c>
      <c r="AH916" s="21">
        <v>0</v>
      </c>
      <c r="AI916" s="21">
        <v>0</v>
      </c>
      <c r="AJ916" s="21">
        <v>0</v>
      </c>
      <c r="AK916" s="20" t="s">
        <v>82</v>
      </c>
      <c r="AM916" s="20" t="s">
        <v>4</v>
      </c>
      <c r="AO916" s="20" t="s">
        <v>4</v>
      </c>
      <c r="AP916" s="20" t="s">
        <v>375</v>
      </c>
    </row>
    <row r="917" spans="1:42">
      <c r="A917" s="30">
        <v>124455</v>
      </c>
      <c r="B917" s="20" t="s">
        <v>2264</v>
      </c>
      <c r="C917" s="20">
        <v>278</v>
      </c>
      <c r="D917" s="20" t="s">
        <v>443</v>
      </c>
      <c r="G917" s="20">
        <v>2</v>
      </c>
      <c r="H917" s="20" t="b">
        <v>0</v>
      </c>
      <c r="Q917" s="21">
        <v>0</v>
      </c>
      <c r="T917" s="21">
        <v>13.85</v>
      </c>
      <c r="U917" s="22">
        <v>43556</v>
      </c>
      <c r="X917" s="20">
        <v>2</v>
      </c>
      <c r="Z917" s="20" t="b">
        <v>0</v>
      </c>
      <c r="AC917" s="21">
        <v>28.01</v>
      </c>
      <c r="AD917" s="21">
        <v>120</v>
      </c>
      <c r="AE917" s="21">
        <v>0</v>
      </c>
      <c r="AF917" s="21">
        <v>0</v>
      </c>
      <c r="AG917" s="21">
        <v>0</v>
      </c>
      <c r="AH917" s="21">
        <v>0</v>
      </c>
      <c r="AI917" s="21">
        <v>0</v>
      </c>
      <c r="AJ917" s="21">
        <v>0</v>
      </c>
      <c r="AK917" s="20" t="s">
        <v>82</v>
      </c>
      <c r="AM917" s="20" t="s">
        <v>4</v>
      </c>
      <c r="AO917" s="20" t="s">
        <v>4</v>
      </c>
      <c r="AP917" s="20" t="s">
        <v>375</v>
      </c>
    </row>
    <row r="918" spans="1:42">
      <c r="A918" s="30">
        <v>124460</v>
      </c>
      <c r="B918" s="20" t="s">
        <v>2264</v>
      </c>
      <c r="C918" s="20">
        <v>280</v>
      </c>
      <c r="D918" s="20" t="s">
        <v>444</v>
      </c>
      <c r="G918" s="20">
        <v>2</v>
      </c>
      <c r="H918" s="20" t="b">
        <v>0</v>
      </c>
      <c r="Q918" s="21">
        <v>0</v>
      </c>
      <c r="T918" s="21">
        <v>15.53</v>
      </c>
      <c r="U918" s="22">
        <v>43110</v>
      </c>
      <c r="X918" s="20">
        <v>2</v>
      </c>
      <c r="Z918" s="20" t="b">
        <v>0</v>
      </c>
      <c r="AC918" s="21">
        <v>15.53</v>
      </c>
      <c r="AD918" s="21">
        <v>120</v>
      </c>
      <c r="AE918" s="21">
        <v>0</v>
      </c>
      <c r="AF918" s="21">
        <v>0</v>
      </c>
      <c r="AG918" s="21">
        <v>0</v>
      </c>
      <c r="AH918" s="21">
        <v>0</v>
      </c>
      <c r="AI918" s="21">
        <v>0</v>
      </c>
      <c r="AJ918" s="21">
        <v>0</v>
      </c>
      <c r="AK918" s="20" t="s">
        <v>82</v>
      </c>
      <c r="AM918" s="20" t="s">
        <v>4</v>
      </c>
      <c r="AO918" s="20" t="s">
        <v>4</v>
      </c>
      <c r="AP918" s="20" t="s">
        <v>375</v>
      </c>
    </row>
    <row r="919" spans="1:42">
      <c r="A919" s="30">
        <v>124536</v>
      </c>
      <c r="B919" s="20" t="s">
        <v>2264</v>
      </c>
      <c r="C919" s="20">
        <v>282</v>
      </c>
      <c r="D919" s="20" t="s">
        <v>445</v>
      </c>
      <c r="G919" s="20">
        <v>2</v>
      </c>
      <c r="H919" s="20" t="b">
        <v>0</v>
      </c>
      <c r="Q919" s="21">
        <v>0</v>
      </c>
      <c r="T919" s="21">
        <v>11.38</v>
      </c>
      <c r="U919" s="22">
        <v>43110</v>
      </c>
      <c r="X919" s="20">
        <v>2</v>
      </c>
      <c r="Z919" s="20" t="b">
        <v>0</v>
      </c>
      <c r="AC919" s="21">
        <v>11.38</v>
      </c>
      <c r="AD919" s="21">
        <v>120</v>
      </c>
      <c r="AE919" s="21">
        <v>0</v>
      </c>
      <c r="AF919" s="21">
        <v>0</v>
      </c>
      <c r="AG919" s="21">
        <v>0</v>
      </c>
      <c r="AH919" s="21">
        <v>0</v>
      </c>
      <c r="AI919" s="21">
        <v>0</v>
      </c>
      <c r="AJ919" s="21">
        <v>0</v>
      </c>
      <c r="AK919" s="20" t="s">
        <v>82</v>
      </c>
      <c r="AM919" s="20" t="s">
        <v>4</v>
      </c>
      <c r="AO919" s="20" t="s">
        <v>4</v>
      </c>
      <c r="AP919" s="20" t="s">
        <v>375</v>
      </c>
    </row>
    <row r="920" spans="1:42">
      <c r="A920" s="30">
        <v>124541</v>
      </c>
      <c r="B920" s="20" t="s">
        <v>2264</v>
      </c>
      <c r="C920" s="20">
        <v>284</v>
      </c>
      <c r="D920" s="20" t="s">
        <v>446</v>
      </c>
      <c r="G920" s="20">
        <v>2</v>
      </c>
      <c r="H920" s="20" t="b">
        <v>0</v>
      </c>
      <c r="Q920" s="21">
        <v>0</v>
      </c>
      <c r="T920" s="21">
        <v>13.6</v>
      </c>
      <c r="U920" s="22">
        <v>43556</v>
      </c>
      <c r="X920" s="20">
        <v>2</v>
      </c>
      <c r="Z920" s="20" t="b">
        <v>0</v>
      </c>
      <c r="AC920" s="21">
        <v>25.63</v>
      </c>
      <c r="AD920" s="21">
        <v>120</v>
      </c>
      <c r="AE920" s="21">
        <v>0</v>
      </c>
      <c r="AF920" s="21">
        <v>0</v>
      </c>
      <c r="AG920" s="21">
        <v>0</v>
      </c>
      <c r="AH920" s="21">
        <v>0</v>
      </c>
      <c r="AI920" s="21">
        <v>0</v>
      </c>
      <c r="AJ920" s="21">
        <v>0</v>
      </c>
      <c r="AK920" s="20" t="s">
        <v>82</v>
      </c>
      <c r="AM920" s="20" t="s">
        <v>4</v>
      </c>
      <c r="AO920" s="20" t="s">
        <v>4</v>
      </c>
      <c r="AP920" s="20" t="s">
        <v>375</v>
      </c>
    </row>
    <row r="921" spans="1:42">
      <c r="A921" s="30">
        <v>124546</v>
      </c>
      <c r="B921" s="20" t="s">
        <v>2264</v>
      </c>
      <c r="C921" s="20">
        <v>286</v>
      </c>
      <c r="D921" s="20" t="s">
        <v>447</v>
      </c>
      <c r="G921" s="20">
        <v>2</v>
      </c>
      <c r="H921" s="20" t="b">
        <v>0</v>
      </c>
      <c r="J921" s="20">
        <v>0</v>
      </c>
      <c r="O921" s="20">
        <v>0</v>
      </c>
      <c r="P921" s="20">
        <v>0</v>
      </c>
      <c r="Q921" s="21">
        <v>0</v>
      </c>
      <c r="T921" s="21">
        <v>15.86</v>
      </c>
      <c r="U921" s="22">
        <v>43556</v>
      </c>
      <c r="W921" s="20">
        <v>0</v>
      </c>
      <c r="X921" s="20">
        <v>2</v>
      </c>
      <c r="Y921" s="20" t="b">
        <v>0</v>
      </c>
      <c r="Z921" s="20" t="b">
        <v>0</v>
      </c>
      <c r="AA921" s="21">
        <v>0</v>
      </c>
      <c r="AB921" s="21">
        <v>0</v>
      </c>
      <c r="AC921" s="21">
        <v>24.85</v>
      </c>
      <c r="AD921" s="21">
        <v>120</v>
      </c>
      <c r="AE921" s="21">
        <v>0</v>
      </c>
      <c r="AF921" s="21">
        <v>0</v>
      </c>
      <c r="AG921" s="21">
        <v>0</v>
      </c>
      <c r="AH921" s="21">
        <v>0</v>
      </c>
      <c r="AI921" s="21">
        <v>0</v>
      </c>
      <c r="AJ921" s="21">
        <v>0</v>
      </c>
      <c r="AK921" s="20" t="s">
        <v>82</v>
      </c>
      <c r="AM921" s="20" t="s">
        <v>4</v>
      </c>
      <c r="AO921" s="20" t="s">
        <v>4</v>
      </c>
      <c r="AP921" s="20" t="s">
        <v>375</v>
      </c>
    </row>
    <row r="922" spans="1:42">
      <c r="A922" s="30">
        <v>124550</v>
      </c>
      <c r="B922" s="20" t="s">
        <v>2264</v>
      </c>
      <c r="C922" s="20">
        <v>288</v>
      </c>
      <c r="D922" s="20" t="s">
        <v>448</v>
      </c>
      <c r="G922" s="20">
        <v>2</v>
      </c>
      <c r="H922" s="20" t="b">
        <v>0</v>
      </c>
      <c r="J922" s="20">
        <v>0</v>
      </c>
      <c r="O922" s="20">
        <v>0</v>
      </c>
      <c r="P922" s="20">
        <v>0</v>
      </c>
      <c r="Q922" s="21">
        <v>0</v>
      </c>
      <c r="T922" s="21">
        <v>17.89</v>
      </c>
      <c r="U922" s="22">
        <v>43556</v>
      </c>
      <c r="W922" s="20">
        <v>0</v>
      </c>
      <c r="X922" s="20">
        <v>2</v>
      </c>
      <c r="Y922" s="20" t="b">
        <v>0</v>
      </c>
      <c r="Z922" s="20" t="b">
        <v>0</v>
      </c>
      <c r="AA922" s="21">
        <v>0</v>
      </c>
      <c r="AB922" s="21">
        <v>0</v>
      </c>
      <c r="AC922" s="21">
        <v>30.19</v>
      </c>
      <c r="AD922" s="21">
        <v>120</v>
      </c>
      <c r="AE922" s="21">
        <v>0</v>
      </c>
      <c r="AF922" s="21">
        <v>0</v>
      </c>
      <c r="AG922" s="21">
        <v>0</v>
      </c>
      <c r="AH922" s="21">
        <v>0</v>
      </c>
      <c r="AI922" s="21">
        <v>0</v>
      </c>
      <c r="AJ922" s="21">
        <v>0</v>
      </c>
      <c r="AK922" s="20" t="s">
        <v>82</v>
      </c>
      <c r="AM922" s="20" t="s">
        <v>4</v>
      </c>
      <c r="AO922" s="20" t="s">
        <v>4</v>
      </c>
      <c r="AP922" s="20" t="s">
        <v>375</v>
      </c>
    </row>
    <row r="923" spans="1:42">
      <c r="A923" s="30">
        <v>124555</v>
      </c>
      <c r="B923" s="20" t="s">
        <v>2264</v>
      </c>
      <c r="C923" s="20">
        <v>290</v>
      </c>
      <c r="D923" s="20" t="s">
        <v>449</v>
      </c>
      <c r="G923" s="20">
        <v>2</v>
      </c>
      <c r="H923" s="20" t="b">
        <v>0</v>
      </c>
      <c r="J923" s="20">
        <v>0</v>
      </c>
      <c r="O923" s="20">
        <v>0</v>
      </c>
      <c r="P923" s="20">
        <v>0</v>
      </c>
      <c r="Q923" s="21">
        <v>0</v>
      </c>
      <c r="T923" s="21">
        <v>21.74</v>
      </c>
      <c r="U923" s="22">
        <v>43556</v>
      </c>
      <c r="W923" s="20">
        <v>0</v>
      </c>
      <c r="X923" s="20">
        <v>2</v>
      </c>
      <c r="Y923" s="20" t="b">
        <v>0</v>
      </c>
      <c r="Z923" s="20" t="b">
        <v>0</v>
      </c>
      <c r="AA923" s="21">
        <v>0</v>
      </c>
      <c r="AB923" s="21">
        <v>0</v>
      </c>
      <c r="AC923" s="21">
        <v>32.53</v>
      </c>
      <c r="AD923" s="21">
        <v>120</v>
      </c>
      <c r="AE923" s="21">
        <v>0</v>
      </c>
      <c r="AF923" s="21">
        <v>0</v>
      </c>
      <c r="AG923" s="21">
        <v>0</v>
      </c>
      <c r="AH923" s="21">
        <v>0</v>
      </c>
      <c r="AI923" s="21">
        <v>0</v>
      </c>
      <c r="AJ923" s="21">
        <v>0</v>
      </c>
      <c r="AK923" s="20" t="s">
        <v>82</v>
      </c>
      <c r="AM923" s="20" t="s">
        <v>4</v>
      </c>
      <c r="AO923" s="20" t="s">
        <v>4</v>
      </c>
      <c r="AP923" s="20" t="s">
        <v>375</v>
      </c>
    </row>
    <row r="924" spans="1:42">
      <c r="A924" s="30">
        <v>124560</v>
      </c>
      <c r="B924" s="20" t="s">
        <v>2264</v>
      </c>
      <c r="C924" s="20">
        <v>292</v>
      </c>
      <c r="D924" s="20" t="s">
        <v>450</v>
      </c>
      <c r="G924" s="20">
        <v>2</v>
      </c>
      <c r="H924" s="20" t="b">
        <v>0</v>
      </c>
      <c r="Q924" s="21">
        <v>0</v>
      </c>
      <c r="T924" s="21">
        <v>24.44</v>
      </c>
      <c r="U924" s="22">
        <v>43556</v>
      </c>
      <c r="X924" s="20">
        <v>2</v>
      </c>
      <c r="Z924" s="20" t="b">
        <v>0</v>
      </c>
      <c r="AC924" s="21">
        <v>38.630000000000003</v>
      </c>
      <c r="AD924" s="21">
        <v>120</v>
      </c>
      <c r="AE924" s="21">
        <v>0</v>
      </c>
      <c r="AF924" s="21">
        <v>0</v>
      </c>
      <c r="AG924" s="21">
        <v>0</v>
      </c>
      <c r="AH924" s="21">
        <v>0</v>
      </c>
      <c r="AI924" s="21">
        <v>0</v>
      </c>
      <c r="AJ924" s="21">
        <v>0</v>
      </c>
      <c r="AK924" s="20" t="s">
        <v>82</v>
      </c>
      <c r="AM924" s="20" t="s">
        <v>4</v>
      </c>
      <c r="AO924" s="20" t="s">
        <v>4</v>
      </c>
      <c r="AP924" s="20" t="s">
        <v>375</v>
      </c>
    </row>
    <row r="925" spans="1:42">
      <c r="A925" s="30">
        <v>124565</v>
      </c>
      <c r="B925" s="20" t="s">
        <v>2264</v>
      </c>
      <c r="C925" s="20">
        <v>294</v>
      </c>
      <c r="D925" s="20" t="s">
        <v>451</v>
      </c>
      <c r="G925" s="20">
        <v>2</v>
      </c>
      <c r="H925" s="20" t="b">
        <v>0</v>
      </c>
      <c r="Q925" s="21">
        <v>0</v>
      </c>
      <c r="T925" s="21">
        <v>28.99</v>
      </c>
      <c r="U925" s="22">
        <v>43556</v>
      </c>
      <c r="X925" s="20">
        <v>2</v>
      </c>
      <c r="Z925" s="20" t="b">
        <v>0</v>
      </c>
      <c r="AC925" s="21">
        <v>40.5</v>
      </c>
      <c r="AD925" s="21">
        <v>120</v>
      </c>
      <c r="AE925" s="21">
        <v>0</v>
      </c>
      <c r="AF925" s="21">
        <v>0</v>
      </c>
      <c r="AG925" s="21">
        <v>0</v>
      </c>
      <c r="AH925" s="21">
        <v>0</v>
      </c>
      <c r="AI925" s="21">
        <v>0</v>
      </c>
      <c r="AJ925" s="21">
        <v>0</v>
      </c>
      <c r="AK925" s="20" t="s">
        <v>82</v>
      </c>
      <c r="AM925" s="20" t="s">
        <v>4</v>
      </c>
      <c r="AO925" s="20" t="s">
        <v>4</v>
      </c>
      <c r="AP925" s="20" t="s">
        <v>375</v>
      </c>
    </row>
    <row r="926" spans="1:42">
      <c r="A926" s="30">
        <v>124570</v>
      </c>
      <c r="B926" s="20" t="s">
        <v>2264</v>
      </c>
      <c r="C926" s="20">
        <v>296</v>
      </c>
      <c r="D926" s="20" t="s">
        <v>452</v>
      </c>
      <c r="G926" s="20">
        <v>2</v>
      </c>
      <c r="H926" s="20" t="b">
        <v>0</v>
      </c>
      <c r="J926" s="20">
        <v>0</v>
      </c>
      <c r="O926" s="20">
        <v>0</v>
      </c>
      <c r="P926" s="20">
        <v>0</v>
      </c>
      <c r="Q926" s="21">
        <v>0</v>
      </c>
      <c r="T926" s="21">
        <v>31.92</v>
      </c>
      <c r="U926" s="22">
        <v>43556</v>
      </c>
      <c r="W926" s="20">
        <v>0</v>
      </c>
      <c r="X926" s="20">
        <v>2</v>
      </c>
      <c r="Y926" s="20" t="b">
        <v>0</v>
      </c>
      <c r="Z926" s="20" t="b">
        <v>0</v>
      </c>
      <c r="AA926" s="21">
        <v>0</v>
      </c>
      <c r="AB926" s="21">
        <v>0</v>
      </c>
      <c r="AC926" s="21">
        <v>48.28</v>
      </c>
      <c r="AD926" s="21">
        <v>120</v>
      </c>
      <c r="AE926" s="21">
        <v>0</v>
      </c>
      <c r="AF926" s="21">
        <v>0</v>
      </c>
      <c r="AG926" s="21">
        <v>0</v>
      </c>
      <c r="AH926" s="21">
        <v>0</v>
      </c>
      <c r="AI926" s="21">
        <v>0</v>
      </c>
      <c r="AJ926" s="21">
        <v>0</v>
      </c>
      <c r="AK926" s="20" t="s">
        <v>82</v>
      </c>
      <c r="AM926" s="20" t="s">
        <v>4</v>
      </c>
      <c r="AO926" s="20" t="s">
        <v>4</v>
      </c>
      <c r="AP926" s="20" t="s">
        <v>375</v>
      </c>
    </row>
    <row r="927" spans="1:42">
      <c r="A927" s="30">
        <v>124575</v>
      </c>
      <c r="B927" s="20" t="s">
        <v>2264</v>
      </c>
      <c r="C927" s="20">
        <v>298</v>
      </c>
      <c r="D927" s="20" t="s">
        <v>453</v>
      </c>
      <c r="G927" s="20">
        <v>2</v>
      </c>
      <c r="H927" s="20" t="b">
        <v>0</v>
      </c>
      <c r="Q927" s="21">
        <v>0</v>
      </c>
      <c r="T927" s="21">
        <v>35.31</v>
      </c>
      <c r="U927" s="22">
        <v>43556</v>
      </c>
      <c r="X927" s="20">
        <v>2</v>
      </c>
      <c r="Z927" s="20" t="b">
        <v>0</v>
      </c>
      <c r="AC927" s="21">
        <v>52.46</v>
      </c>
      <c r="AD927" s="21">
        <v>120</v>
      </c>
      <c r="AE927" s="21">
        <v>0</v>
      </c>
      <c r="AF927" s="21">
        <v>0</v>
      </c>
      <c r="AG927" s="21">
        <v>0</v>
      </c>
      <c r="AH927" s="21">
        <v>0</v>
      </c>
      <c r="AI927" s="21">
        <v>0</v>
      </c>
      <c r="AJ927" s="21">
        <v>0</v>
      </c>
      <c r="AK927" s="20" t="s">
        <v>82</v>
      </c>
      <c r="AM927" s="20" t="s">
        <v>4</v>
      </c>
      <c r="AO927" s="20" t="s">
        <v>4</v>
      </c>
      <c r="AP927" s="20" t="s">
        <v>375</v>
      </c>
    </row>
    <row r="928" spans="1:42">
      <c r="A928" s="30">
        <v>124576</v>
      </c>
      <c r="B928" s="20" t="s">
        <v>2264</v>
      </c>
      <c r="C928" s="20">
        <v>300</v>
      </c>
      <c r="D928" s="20" t="s">
        <v>4240</v>
      </c>
      <c r="G928" s="20">
        <v>4</v>
      </c>
      <c r="H928" s="20" t="b">
        <v>0</v>
      </c>
      <c r="J928" s="20">
        <v>0</v>
      </c>
      <c r="O928" s="20">
        <v>0</v>
      </c>
      <c r="P928" s="20">
        <v>0</v>
      </c>
      <c r="Q928" s="21">
        <v>1.97</v>
      </c>
      <c r="T928" s="21">
        <v>197.15</v>
      </c>
      <c r="U928" s="22">
        <v>39463</v>
      </c>
      <c r="W928" s="20">
        <v>0</v>
      </c>
      <c r="X928" s="20">
        <v>3</v>
      </c>
      <c r="Y928" s="20" t="b">
        <v>1</v>
      </c>
      <c r="Z928" s="20" t="b">
        <v>1</v>
      </c>
      <c r="AA928" s="21">
        <v>0</v>
      </c>
      <c r="AB928" s="21">
        <v>0</v>
      </c>
      <c r="AC928" s="21">
        <v>197.15</v>
      </c>
      <c r="AD928" s="21">
        <v>1</v>
      </c>
      <c r="AE928" s="21">
        <v>0.9</v>
      </c>
      <c r="AF928" s="21">
        <v>0.8</v>
      </c>
      <c r="AG928" s="21">
        <v>0.7</v>
      </c>
      <c r="AH928" s="21">
        <v>0.6</v>
      </c>
      <c r="AI928" s="21">
        <v>0.5</v>
      </c>
      <c r="AJ928" s="21">
        <v>0</v>
      </c>
      <c r="AK928" s="20" t="s">
        <v>82</v>
      </c>
      <c r="AM928" s="20" t="s">
        <v>4</v>
      </c>
      <c r="AO928" s="20" t="s">
        <v>4</v>
      </c>
    </row>
    <row r="929" spans="1:42">
      <c r="A929" s="30">
        <v>124577</v>
      </c>
      <c r="B929" s="20" t="s">
        <v>2264</v>
      </c>
      <c r="C929" s="20">
        <v>302</v>
      </c>
      <c r="D929" s="20" t="s">
        <v>4249</v>
      </c>
      <c r="G929" s="20">
        <v>3</v>
      </c>
      <c r="H929" s="20" t="b">
        <v>0</v>
      </c>
      <c r="J929" s="20">
        <v>0</v>
      </c>
      <c r="O929" s="20">
        <v>0</v>
      </c>
      <c r="P929" s="20">
        <v>0</v>
      </c>
      <c r="Q929" s="21">
        <v>0.9</v>
      </c>
      <c r="T929" s="21">
        <v>89.85</v>
      </c>
      <c r="U929" s="22">
        <v>39478</v>
      </c>
      <c r="W929" s="20">
        <v>0</v>
      </c>
      <c r="X929" s="20">
        <v>3</v>
      </c>
      <c r="Y929" s="20" t="b">
        <v>1</v>
      </c>
      <c r="Z929" s="20" t="b">
        <v>1</v>
      </c>
      <c r="AA929" s="21">
        <v>0</v>
      </c>
      <c r="AB929" s="21">
        <v>0</v>
      </c>
      <c r="AC929" s="21">
        <v>89.85</v>
      </c>
      <c r="AD929" s="21">
        <v>1</v>
      </c>
      <c r="AE929" s="21">
        <v>0.9</v>
      </c>
      <c r="AF929" s="21">
        <v>0.8</v>
      </c>
      <c r="AG929" s="21">
        <v>0.7</v>
      </c>
      <c r="AH929" s="21">
        <v>0.6</v>
      </c>
      <c r="AI929" s="21">
        <v>0.5</v>
      </c>
      <c r="AJ929" s="21">
        <v>0</v>
      </c>
      <c r="AM929" s="20" t="s">
        <v>4</v>
      </c>
      <c r="AO929" s="20" t="s">
        <v>4</v>
      </c>
    </row>
    <row r="930" spans="1:42">
      <c r="A930" s="30">
        <v>124579</v>
      </c>
      <c r="B930" s="20" t="s">
        <v>2264</v>
      </c>
      <c r="C930" s="20">
        <v>2</v>
      </c>
      <c r="D930" s="20" t="s">
        <v>4262</v>
      </c>
      <c r="G930" s="20">
        <v>4</v>
      </c>
      <c r="H930" s="20" t="b">
        <v>0</v>
      </c>
      <c r="J930" s="20">
        <v>0</v>
      </c>
      <c r="O930" s="20">
        <v>0</v>
      </c>
      <c r="P930" s="20">
        <v>0</v>
      </c>
      <c r="Q930" s="21">
        <v>2.11</v>
      </c>
      <c r="T930" s="21">
        <v>210.87</v>
      </c>
      <c r="U930" s="22">
        <v>39482</v>
      </c>
      <c r="W930" s="20">
        <v>0</v>
      </c>
      <c r="X930" s="20">
        <v>3</v>
      </c>
      <c r="Y930" s="20" t="b">
        <v>1</v>
      </c>
      <c r="Z930" s="20" t="b">
        <v>1</v>
      </c>
      <c r="AA930" s="21">
        <v>0</v>
      </c>
      <c r="AB930" s="21">
        <v>0</v>
      </c>
      <c r="AC930" s="21">
        <v>210.87</v>
      </c>
      <c r="AD930" s="21">
        <v>1</v>
      </c>
      <c r="AE930" s="21">
        <v>0.9</v>
      </c>
      <c r="AF930" s="21">
        <v>0.8</v>
      </c>
      <c r="AG930" s="21">
        <v>0.7</v>
      </c>
      <c r="AH930" s="21">
        <v>0.6</v>
      </c>
      <c r="AI930" s="21">
        <v>0.5</v>
      </c>
      <c r="AJ930" s="21">
        <v>0</v>
      </c>
      <c r="AM930" s="20" t="s">
        <v>903</v>
      </c>
      <c r="AP930" s="20" t="s">
        <v>4263</v>
      </c>
    </row>
    <row r="931" spans="1:42">
      <c r="A931" s="30">
        <v>124580</v>
      </c>
      <c r="B931" s="20" t="s">
        <v>2264</v>
      </c>
      <c r="C931" s="20">
        <v>4</v>
      </c>
      <c r="D931" s="20" t="s">
        <v>4264</v>
      </c>
      <c r="G931" s="20">
        <v>4</v>
      </c>
      <c r="P931" s="20">
        <v>0</v>
      </c>
      <c r="Q931" s="21">
        <v>0.83</v>
      </c>
      <c r="T931" s="21">
        <v>82.72</v>
      </c>
      <c r="U931" s="22">
        <v>39317</v>
      </c>
      <c r="X931" s="20">
        <v>3</v>
      </c>
      <c r="Y931" s="20" t="b">
        <v>1</v>
      </c>
      <c r="Z931" s="20" t="b">
        <v>1</v>
      </c>
      <c r="AC931" s="21">
        <v>82.72</v>
      </c>
      <c r="AD931" s="21">
        <v>1</v>
      </c>
      <c r="AE931" s="21">
        <v>0.9</v>
      </c>
      <c r="AF931" s="21">
        <v>0.8</v>
      </c>
      <c r="AG931" s="21">
        <v>0.7</v>
      </c>
      <c r="AH931" s="21">
        <v>0.6</v>
      </c>
      <c r="AI931" s="21">
        <v>0.5</v>
      </c>
      <c r="AM931" s="20" t="s">
        <v>4</v>
      </c>
      <c r="AO931" s="20" t="s">
        <v>4</v>
      </c>
    </row>
    <row r="932" spans="1:42">
      <c r="A932" s="30">
        <v>124581</v>
      </c>
      <c r="B932" s="20" t="s">
        <v>2264</v>
      </c>
      <c r="C932" s="20">
        <v>6</v>
      </c>
      <c r="D932" s="20" t="s">
        <v>4265</v>
      </c>
      <c r="G932" s="20">
        <v>4</v>
      </c>
      <c r="P932" s="20">
        <v>0</v>
      </c>
      <c r="Q932" s="21">
        <v>0.83</v>
      </c>
      <c r="T932" s="21">
        <v>82.72</v>
      </c>
      <c r="U932" s="22">
        <v>39317</v>
      </c>
      <c r="X932" s="20">
        <v>3</v>
      </c>
      <c r="Y932" s="20" t="b">
        <v>1</v>
      </c>
      <c r="Z932" s="20" t="b">
        <v>1</v>
      </c>
      <c r="AC932" s="21">
        <v>82.72</v>
      </c>
      <c r="AD932" s="21">
        <v>1</v>
      </c>
      <c r="AE932" s="21">
        <v>0.9</v>
      </c>
      <c r="AF932" s="21">
        <v>0.8</v>
      </c>
      <c r="AG932" s="21">
        <v>0.7</v>
      </c>
      <c r="AH932" s="21">
        <v>0.6</v>
      </c>
      <c r="AI932" s="21">
        <v>0.5</v>
      </c>
    </row>
    <row r="933" spans="1:42">
      <c r="A933" s="30">
        <v>124582</v>
      </c>
      <c r="B933" s="20" t="s">
        <v>2264</v>
      </c>
      <c r="C933" s="20">
        <v>8</v>
      </c>
      <c r="D933" s="20" t="s">
        <v>4266</v>
      </c>
      <c r="G933" s="20">
        <v>4</v>
      </c>
      <c r="H933" s="20" t="b">
        <v>0</v>
      </c>
      <c r="J933" s="20">
        <v>0</v>
      </c>
      <c r="O933" s="20">
        <v>0</v>
      </c>
      <c r="P933" s="20">
        <v>0</v>
      </c>
      <c r="Q933" s="21">
        <v>0.83</v>
      </c>
      <c r="T933" s="21">
        <v>82.72</v>
      </c>
      <c r="U933" s="22">
        <v>39317</v>
      </c>
      <c r="W933" s="20">
        <v>0</v>
      </c>
      <c r="X933" s="20">
        <v>3</v>
      </c>
      <c r="Y933" s="20" t="b">
        <v>1</v>
      </c>
      <c r="Z933" s="20" t="b">
        <v>1</v>
      </c>
      <c r="AA933" s="21">
        <v>0</v>
      </c>
      <c r="AB933" s="21">
        <v>0</v>
      </c>
      <c r="AC933" s="21">
        <v>82.72</v>
      </c>
      <c r="AD933" s="21">
        <v>1</v>
      </c>
      <c r="AE933" s="21">
        <v>0.9</v>
      </c>
      <c r="AF933" s="21">
        <v>0.8</v>
      </c>
      <c r="AG933" s="21">
        <v>0.7</v>
      </c>
      <c r="AH933" s="21">
        <v>0.6</v>
      </c>
      <c r="AI933" s="21">
        <v>0.5</v>
      </c>
      <c r="AJ933" s="21">
        <v>0</v>
      </c>
      <c r="AM933" s="20" t="s">
        <v>4</v>
      </c>
      <c r="AO933" s="20" t="s">
        <v>4</v>
      </c>
    </row>
    <row r="934" spans="1:42">
      <c r="A934" s="30">
        <v>124583</v>
      </c>
      <c r="B934" s="20" t="s">
        <v>2264</v>
      </c>
      <c r="C934" s="20">
        <v>10</v>
      </c>
      <c r="D934" s="20" t="s">
        <v>4267</v>
      </c>
      <c r="G934" s="20">
        <v>4</v>
      </c>
      <c r="H934" s="20" t="b">
        <v>0</v>
      </c>
      <c r="J934" s="20">
        <v>0</v>
      </c>
      <c r="O934" s="20">
        <v>0</v>
      </c>
      <c r="P934" s="20">
        <v>0</v>
      </c>
      <c r="Q934" s="21">
        <v>1.86</v>
      </c>
      <c r="T934" s="21">
        <v>185.56</v>
      </c>
      <c r="U934" s="22">
        <v>39482</v>
      </c>
      <c r="W934" s="20">
        <v>0</v>
      </c>
      <c r="X934" s="20">
        <v>3</v>
      </c>
      <c r="Y934" s="20" t="b">
        <v>1</v>
      </c>
      <c r="Z934" s="20" t="b">
        <v>1</v>
      </c>
      <c r="AA934" s="21">
        <v>0</v>
      </c>
      <c r="AB934" s="21">
        <v>0</v>
      </c>
      <c r="AC934" s="21">
        <v>185.56</v>
      </c>
      <c r="AD934" s="21">
        <v>1</v>
      </c>
      <c r="AE934" s="21">
        <v>0.9</v>
      </c>
      <c r="AF934" s="21">
        <v>0.8</v>
      </c>
      <c r="AG934" s="21">
        <v>0.7</v>
      </c>
      <c r="AH934" s="21">
        <v>0.6</v>
      </c>
      <c r="AI934" s="21">
        <v>0.5</v>
      </c>
      <c r="AJ934" s="21">
        <v>0</v>
      </c>
    </row>
    <row r="935" spans="1:42">
      <c r="A935" s="30">
        <v>124584</v>
      </c>
      <c r="B935" s="20" t="s">
        <v>2264</v>
      </c>
      <c r="C935" s="20">
        <v>12</v>
      </c>
      <c r="D935" s="20" t="s">
        <v>4268</v>
      </c>
      <c r="G935" s="20">
        <v>4</v>
      </c>
      <c r="H935" s="20" t="b">
        <v>0</v>
      </c>
      <c r="P935" s="20">
        <v>0</v>
      </c>
      <c r="Q935" s="21">
        <v>2.17</v>
      </c>
      <c r="T935" s="21">
        <v>216.85</v>
      </c>
      <c r="U935" s="22">
        <v>39482</v>
      </c>
      <c r="X935" s="20">
        <v>3</v>
      </c>
      <c r="Y935" s="20" t="b">
        <v>1</v>
      </c>
      <c r="Z935" s="20" t="b">
        <v>1</v>
      </c>
      <c r="AC935" s="21">
        <v>216.85</v>
      </c>
      <c r="AD935" s="21">
        <v>1</v>
      </c>
      <c r="AE935" s="21">
        <v>0.9</v>
      </c>
      <c r="AF935" s="21">
        <v>0.8</v>
      </c>
      <c r="AG935" s="21">
        <v>0.7</v>
      </c>
      <c r="AH935" s="21">
        <v>0.6</v>
      </c>
      <c r="AI935" s="21">
        <v>0.5</v>
      </c>
      <c r="AM935" s="20" t="s">
        <v>903</v>
      </c>
      <c r="AP935" s="20" t="s">
        <v>4269</v>
      </c>
    </row>
    <row r="936" spans="1:42">
      <c r="A936" s="30">
        <v>124585</v>
      </c>
      <c r="B936" s="20" t="s">
        <v>2264</v>
      </c>
      <c r="C936" s="20">
        <v>14</v>
      </c>
      <c r="D936" s="20" t="s">
        <v>4270</v>
      </c>
      <c r="G936" s="20">
        <v>4</v>
      </c>
      <c r="H936" s="20" t="b">
        <v>0</v>
      </c>
      <c r="P936" s="20">
        <v>0</v>
      </c>
      <c r="Q936" s="21">
        <v>1.26</v>
      </c>
      <c r="T936" s="21">
        <v>125.56</v>
      </c>
      <c r="U936" s="22">
        <v>39482</v>
      </c>
      <c r="X936" s="20">
        <v>3</v>
      </c>
      <c r="Y936" s="20" t="b">
        <v>1</v>
      </c>
      <c r="Z936" s="20" t="b">
        <v>1</v>
      </c>
      <c r="AC936" s="21">
        <v>125.56</v>
      </c>
      <c r="AD936" s="21">
        <v>1</v>
      </c>
      <c r="AE936" s="21">
        <v>0.9</v>
      </c>
      <c r="AF936" s="21">
        <v>0.8</v>
      </c>
      <c r="AG936" s="21">
        <v>0.7</v>
      </c>
      <c r="AH936" s="21">
        <v>0.6</v>
      </c>
      <c r="AI936" s="21">
        <v>0.5</v>
      </c>
    </row>
    <row r="937" spans="1:42">
      <c r="A937" s="30">
        <v>124586</v>
      </c>
      <c r="B937" s="20" t="s">
        <v>2264</v>
      </c>
      <c r="C937" s="20">
        <v>16</v>
      </c>
      <c r="D937" s="20" t="s">
        <v>4282</v>
      </c>
      <c r="G937" s="20">
        <v>4</v>
      </c>
      <c r="H937" s="20" t="b">
        <v>0</v>
      </c>
      <c r="O937" s="20">
        <v>0</v>
      </c>
      <c r="P937" s="20">
        <v>0</v>
      </c>
      <c r="Q937" s="21">
        <v>1.57</v>
      </c>
      <c r="T937" s="21">
        <v>156.87</v>
      </c>
      <c r="U937" s="22">
        <v>39479</v>
      </c>
      <c r="W937" s="20">
        <v>0</v>
      </c>
      <c r="X937" s="20">
        <v>3</v>
      </c>
      <c r="Y937" s="20" t="b">
        <v>1</v>
      </c>
      <c r="Z937" s="20" t="b">
        <v>1</v>
      </c>
      <c r="AA937" s="21">
        <v>0</v>
      </c>
      <c r="AB937" s="21">
        <v>0</v>
      </c>
      <c r="AC937" s="21">
        <v>156.87</v>
      </c>
      <c r="AD937" s="21">
        <v>1</v>
      </c>
      <c r="AE937" s="21">
        <v>0.9</v>
      </c>
      <c r="AF937" s="21">
        <v>0.8</v>
      </c>
      <c r="AG937" s="21">
        <v>0.7</v>
      </c>
      <c r="AH937" s="21">
        <v>0.6</v>
      </c>
      <c r="AI937" s="21">
        <v>0.5</v>
      </c>
      <c r="AJ937" s="21">
        <v>0</v>
      </c>
    </row>
    <row r="938" spans="1:42">
      <c r="A938" s="30">
        <v>124600</v>
      </c>
      <c r="B938" s="20" t="s">
        <v>2264</v>
      </c>
      <c r="C938" s="20">
        <v>304</v>
      </c>
      <c r="D938" s="20" t="s">
        <v>5817</v>
      </c>
      <c r="G938" s="20">
        <v>2</v>
      </c>
      <c r="H938" s="20" t="b">
        <v>0</v>
      </c>
      <c r="J938" s="20">
        <v>0</v>
      </c>
      <c r="M938" s="20" t="s">
        <v>2268</v>
      </c>
      <c r="O938" s="20">
        <v>0</v>
      </c>
      <c r="P938" s="20">
        <v>0</v>
      </c>
      <c r="Q938" s="21">
        <v>0</v>
      </c>
      <c r="T938" s="21">
        <v>3</v>
      </c>
      <c r="U938" s="22">
        <v>43710</v>
      </c>
      <c r="W938" s="20">
        <v>0</v>
      </c>
      <c r="X938" s="20">
        <v>2</v>
      </c>
      <c r="Y938" s="20" t="b">
        <v>0</v>
      </c>
      <c r="Z938" s="20" t="b">
        <v>0</v>
      </c>
      <c r="AA938" s="21">
        <v>0</v>
      </c>
      <c r="AB938" s="21">
        <v>0</v>
      </c>
      <c r="AC938" s="21">
        <v>3</v>
      </c>
      <c r="AD938" s="21">
        <v>120</v>
      </c>
      <c r="AE938" s="21">
        <v>0</v>
      </c>
      <c r="AF938" s="21">
        <v>0</v>
      </c>
      <c r="AG938" s="21">
        <v>0</v>
      </c>
      <c r="AH938" s="21">
        <v>0</v>
      </c>
      <c r="AI938" s="21">
        <v>0</v>
      </c>
      <c r="AJ938" s="21">
        <v>0</v>
      </c>
      <c r="AM938" s="20" t="s">
        <v>4</v>
      </c>
      <c r="AO938" s="20" t="s">
        <v>4</v>
      </c>
    </row>
    <row r="939" spans="1:42">
      <c r="A939" s="30">
        <v>124601</v>
      </c>
      <c r="B939" s="20" t="s">
        <v>2264</v>
      </c>
      <c r="C939" s="20">
        <v>306</v>
      </c>
      <c r="D939" s="20" t="s">
        <v>5818</v>
      </c>
      <c r="G939" s="20">
        <v>2</v>
      </c>
      <c r="H939" s="20" t="b">
        <v>0</v>
      </c>
      <c r="J939" s="20">
        <v>0</v>
      </c>
      <c r="M939" s="20" t="s">
        <v>2268</v>
      </c>
      <c r="O939" s="20">
        <v>0</v>
      </c>
      <c r="P939" s="20">
        <v>0</v>
      </c>
      <c r="Q939" s="21">
        <v>0</v>
      </c>
      <c r="T939" s="21">
        <v>2.94</v>
      </c>
      <c r="U939" s="22">
        <v>43710</v>
      </c>
      <c r="W939" s="20">
        <v>0</v>
      </c>
      <c r="X939" s="20">
        <v>2</v>
      </c>
      <c r="Y939" s="20" t="b">
        <v>0</v>
      </c>
      <c r="Z939" s="20" t="b">
        <v>0</v>
      </c>
      <c r="AA939" s="21">
        <v>0</v>
      </c>
      <c r="AB939" s="21">
        <v>0</v>
      </c>
      <c r="AC939" s="21">
        <v>2.94</v>
      </c>
      <c r="AD939" s="21">
        <v>120</v>
      </c>
      <c r="AE939" s="21">
        <v>0</v>
      </c>
      <c r="AF939" s="21">
        <v>0</v>
      </c>
      <c r="AG939" s="21">
        <v>0</v>
      </c>
      <c r="AH939" s="21">
        <v>0</v>
      </c>
      <c r="AI939" s="21">
        <v>0</v>
      </c>
      <c r="AJ939" s="21">
        <v>0</v>
      </c>
      <c r="AM939" s="20" t="s">
        <v>4</v>
      </c>
      <c r="AO939" s="20" t="s">
        <v>4</v>
      </c>
    </row>
    <row r="940" spans="1:42">
      <c r="A940" s="30">
        <v>124602</v>
      </c>
      <c r="B940" s="20" t="s">
        <v>2264</v>
      </c>
      <c r="C940" s="20">
        <v>308</v>
      </c>
      <c r="D940" s="20" t="s">
        <v>5819</v>
      </c>
      <c r="G940" s="20">
        <v>2</v>
      </c>
      <c r="H940" s="20" t="b">
        <v>0</v>
      </c>
      <c r="J940" s="20">
        <v>0</v>
      </c>
      <c r="M940" s="20" t="s">
        <v>2268</v>
      </c>
      <c r="O940" s="20">
        <v>0</v>
      </c>
      <c r="P940" s="20">
        <v>0</v>
      </c>
      <c r="Q940" s="21">
        <v>0</v>
      </c>
      <c r="T940" s="21">
        <v>7.02</v>
      </c>
      <c r="U940" s="22">
        <v>43710</v>
      </c>
      <c r="W940" s="20">
        <v>0</v>
      </c>
      <c r="X940" s="20">
        <v>2</v>
      </c>
      <c r="Y940" s="20" t="b">
        <v>0</v>
      </c>
      <c r="Z940" s="20" t="b">
        <v>0</v>
      </c>
      <c r="AA940" s="21">
        <v>0</v>
      </c>
      <c r="AB940" s="21">
        <v>0</v>
      </c>
      <c r="AC940" s="21">
        <v>7.02</v>
      </c>
      <c r="AD940" s="21">
        <v>120</v>
      </c>
      <c r="AE940" s="21">
        <v>0</v>
      </c>
      <c r="AF940" s="21">
        <v>0</v>
      </c>
      <c r="AG940" s="21">
        <v>0</v>
      </c>
      <c r="AH940" s="21">
        <v>0</v>
      </c>
      <c r="AI940" s="21">
        <v>0</v>
      </c>
      <c r="AJ940" s="21">
        <v>0</v>
      </c>
      <c r="AM940" s="20" t="s">
        <v>4</v>
      </c>
      <c r="AO940" s="20" t="s">
        <v>4</v>
      </c>
    </row>
    <row r="941" spans="1:42">
      <c r="A941" s="30">
        <v>124603</v>
      </c>
      <c r="B941" s="20" t="s">
        <v>2264</v>
      </c>
      <c r="C941" s="20">
        <v>310</v>
      </c>
      <c r="D941" s="20" t="s">
        <v>5820</v>
      </c>
      <c r="G941" s="20">
        <v>2</v>
      </c>
      <c r="H941" s="20" t="b">
        <v>0</v>
      </c>
      <c r="J941" s="20">
        <v>0</v>
      </c>
      <c r="M941" s="20" t="s">
        <v>2268</v>
      </c>
      <c r="O941" s="20">
        <v>0</v>
      </c>
      <c r="P941" s="20">
        <v>0</v>
      </c>
      <c r="Q941" s="21">
        <v>0</v>
      </c>
      <c r="T941" s="21">
        <v>3</v>
      </c>
      <c r="U941" s="22">
        <v>43710</v>
      </c>
      <c r="W941" s="20">
        <v>0</v>
      </c>
      <c r="X941" s="20">
        <v>2</v>
      </c>
      <c r="Y941" s="20" t="b">
        <v>0</v>
      </c>
      <c r="Z941" s="20" t="b">
        <v>0</v>
      </c>
      <c r="AA941" s="21">
        <v>0</v>
      </c>
      <c r="AB941" s="21">
        <v>0</v>
      </c>
      <c r="AC941" s="21">
        <v>3</v>
      </c>
      <c r="AD941" s="21">
        <v>120</v>
      </c>
      <c r="AE941" s="21">
        <v>0</v>
      </c>
      <c r="AF941" s="21">
        <v>0</v>
      </c>
      <c r="AG941" s="21">
        <v>0</v>
      </c>
      <c r="AH941" s="21">
        <v>0</v>
      </c>
      <c r="AI941" s="21">
        <v>0</v>
      </c>
      <c r="AJ941" s="21">
        <v>0</v>
      </c>
      <c r="AM941" s="20" t="s">
        <v>4</v>
      </c>
      <c r="AO941" s="20" t="s">
        <v>4</v>
      </c>
    </row>
    <row r="942" spans="1:42">
      <c r="A942" s="30">
        <v>124604</v>
      </c>
      <c r="B942" s="20" t="s">
        <v>2264</v>
      </c>
      <c r="C942" s="20">
        <v>312</v>
      </c>
      <c r="D942" s="20" t="s">
        <v>5821</v>
      </c>
      <c r="G942" s="20">
        <v>2</v>
      </c>
      <c r="H942" s="20" t="b">
        <v>0</v>
      </c>
      <c r="J942" s="20">
        <v>0</v>
      </c>
      <c r="M942" s="20" t="s">
        <v>2268</v>
      </c>
      <c r="O942" s="20">
        <v>0</v>
      </c>
      <c r="P942" s="20">
        <v>0</v>
      </c>
      <c r="Q942" s="21">
        <v>0</v>
      </c>
      <c r="T942" s="21">
        <v>7.02</v>
      </c>
      <c r="U942" s="22">
        <v>43710</v>
      </c>
      <c r="W942" s="20">
        <v>0</v>
      </c>
      <c r="X942" s="20">
        <v>2</v>
      </c>
      <c r="Y942" s="20" t="b">
        <v>0</v>
      </c>
      <c r="Z942" s="20" t="b">
        <v>0</v>
      </c>
      <c r="AA942" s="21">
        <v>0</v>
      </c>
      <c r="AB942" s="21">
        <v>0</v>
      </c>
      <c r="AC942" s="21">
        <v>7.02</v>
      </c>
      <c r="AD942" s="21">
        <v>120</v>
      </c>
      <c r="AE942" s="21">
        <v>0</v>
      </c>
      <c r="AF942" s="21">
        <v>0</v>
      </c>
      <c r="AG942" s="21">
        <v>0</v>
      </c>
      <c r="AH942" s="21">
        <v>0</v>
      </c>
      <c r="AI942" s="21">
        <v>0</v>
      </c>
      <c r="AJ942" s="21">
        <v>0</v>
      </c>
      <c r="AM942" s="20" t="s">
        <v>4</v>
      </c>
      <c r="AO942" s="20" t="s">
        <v>4</v>
      </c>
    </row>
    <row r="943" spans="1:42">
      <c r="A943" s="30">
        <v>124605</v>
      </c>
      <c r="B943" s="20" t="s">
        <v>2264</v>
      </c>
      <c r="C943" s="20">
        <v>314</v>
      </c>
      <c r="D943" s="20" t="s">
        <v>5822</v>
      </c>
      <c r="G943" s="20">
        <v>2</v>
      </c>
      <c r="H943" s="20" t="b">
        <v>0</v>
      </c>
      <c r="M943" s="20" t="s">
        <v>2268</v>
      </c>
      <c r="Q943" s="21">
        <v>0</v>
      </c>
      <c r="T943" s="21">
        <v>3.07</v>
      </c>
      <c r="U943" s="22">
        <v>43710</v>
      </c>
      <c r="X943" s="20">
        <v>1</v>
      </c>
      <c r="AC943" s="21">
        <v>3.07</v>
      </c>
      <c r="AD943" s="21">
        <v>120</v>
      </c>
      <c r="AE943" s="21">
        <v>0</v>
      </c>
      <c r="AF943" s="21">
        <v>0</v>
      </c>
      <c r="AG943" s="21">
        <v>0</v>
      </c>
      <c r="AH943" s="21">
        <v>0</v>
      </c>
      <c r="AI943" s="21">
        <v>0</v>
      </c>
      <c r="AM943" s="20" t="s">
        <v>4</v>
      </c>
      <c r="AO943" s="20" t="s">
        <v>4</v>
      </c>
    </row>
    <row r="944" spans="1:42">
      <c r="A944" s="30">
        <v>124606</v>
      </c>
      <c r="B944" s="20" t="s">
        <v>2264</v>
      </c>
      <c r="C944" s="20">
        <v>316</v>
      </c>
      <c r="D944" s="20" t="s">
        <v>5823</v>
      </c>
      <c r="G944" s="20">
        <v>2</v>
      </c>
      <c r="H944" s="20" t="b">
        <v>0</v>
      </c>
      <c r="M944" s="20" t="s">
        <v>2268</v>
      </c>
      <c r="Q944" s="21">
        <v>0</v>
      </c>
      <c r="T944" s="21">
        <v>3.21</v>
      </c>
      <c r="U944" s="22">
        <v>43710</v>
      </c>
      <c r="X944" s="20">
        <v>2</v>
      </c>
      <c r="AC944" s="21">
        <v>3.21</v>
      </c>
      <c r="AD944" s="21">
        <v>120</v>
      </c>
      <c r="AE944" s="21">
        <v>0</v>
      </c>
      <c r="AF944" s="21">
        <v>0</v>
      </c>
      <c r="AG944" s="21">
        <v>0</v>
      </c>
      <c r="AH944" s="21">
        <v>0</v>
      </c>
      <c r="AI944" s="21">
        <v>0</v>
      </c>
      <c r="AM944" s="20" t="s">
        <v>4</v>
      </c>
      <c r="AO944" s="20" t="s">
        <v>4</v>
      </c>
    </row>
    <row r="945" spans="1:42">
      <c r="A945" s="30">
        <v>124607</v>
      </c>
      <c r="B945" s="20" t="s">
        <v>2264</v>
      </c>
      <c r="C945" s="20">
        <v>318</v>
      </c>
      <c r="D945" s="20" t="s">
        <v>5824</v>
      </c>
      <c r="G945" s="20">
        <v>2</v>
      </c>
      <c r="H945" s="20" t="b">
        <v>0</v>
      </c>
      <c r="J945" s="20">
        <v>0</v>
      </c>
      <c r="M945" s="20" t="s">
        <v>2268</v>
      </c>
      <c r="O945" s="20">
        <v>0</v>
      </c>
      <c r="P945" s="20">
        <v>0</v>
      </c>
      <c r="Q945" s="21">
        <v>0</v>
      </c>
      <c r="T945" s="21">
        <v>3.3</v>
      </c>
      <c r="U945" s="22">
        <v>43710</v>
      </c>
      <c r="W945" s="20">
        <v>0</v>
      </c>
      <c r="X945" s="20">
        <v>2</v>
      </c>
      <c r="Y945" s="20" t="b">
        <v>0</v>
      </c>
      <c r="Z945" s="20" t="b">
        <v>0</v>
      </c>
      <c r="AA945" s="21">
        <v>0</v>
      </c>
      <c r="AB945" s="21">
        <v>0</v>
      </c>
      <c r="AC945" s="21">
        <v>3.3</v>
      </c>
      <c r="AD945" s="21">
        <v>120</v>
      </c>
      <c r="AE945" s="21">
        <v>0</v>
      </c>
      <c r="AF945" s="21">
        <v>0</v>
      </c>
      <c r="AG945" s="21">
        <v>0</v>
      </c>
      <c r="AH945" s="21">
        <v>0</v>
      </c>
      <c r="AI945" s="21">
        <v>0</v>
      </c>
      <c r="AJ945" s="21">
        <v>0</v>
      </c>
      <c r="AM945" s="20" t="s">
        <v>4</v>
      </c>
      <c r="AO945" s="20" t="s">
        <v>4</v>
      </c>
    </row>
    <row r="946" spans="1:42">
      <c r="A946" s="30">
        <v>124608</v>
      </c>
      <c r="B946" s="20" t="s">
        <v>2264</v>
      </c>
      <c r="C946" s="20">
        <v>320</v>
      </c>
      <c r="D946" s="20" t="s">
        <v>5825</v>
      </c>
      <c r="G946" s="20">
        <v>2</v>
      </c>
      <c r="H946" s="20" t="b">
        <v>0</v>
      </c>
      <c r="M946" s="20" t="s">
        <v>2268</v>
      </c>
      <c r="Q946" s="21">
        <v>0</v>
      </c>
      <c r="T946" s="21">
        <v>5.75</v>
      </c>
      <c r="U946" s="22">
        <v>43710</v>
      </c>
      <c r="X946" s="20">
        <v>2</v>
      </c>
      <c r="AC946" s="21">
        <v>5.75</v>
      </c>
      <c r="AD946" s="21">
        <v>120</v>
      </c>
      <c r="AE946" s="21">
        <v>0</v>
      </c>
      <c r="AF946" s="21">
        <v>0</v>
      </c>
      <c r="AG946" s="21">
        <v>0</v>
      </c>
      <c r="AH946" s="21">
        <v>0</v>
      </c>
      <c r="AI946" s="21">
        <v>0</v>
      </c>
      <c r="AM946" s="20" t="s">
        <v>4</v>
      </c>
      <c r="AO946" s="20" t="s">
        <v>4</v>
      </c>
    </row>
    <row r="947" spans="1:42">
      <c r="A947" s="30">
        <v>124609</v>
      </c>
      <c r="B947" s="20" t="s">
        <v>2264</v>
      </c>
      <c r="C947" s="20">
        <v>322</v>
      </c>
      <c r="D947" s="20" t="s">
        <v>5826</v>
      </c>
      <c r="G947" s="20">
        <v>2</v>
      </c>
      <c r="H947" s="20" t="b">
        <v>0</v>
      </c>
      <c r="J947" s="20">
        <v>0</v>
      </c>
      <c r="M947" s="20" t="s">
        <v>2268</v>
      </c>
      <c r="O947" s="20">
        <v>0</v>
      </c>
      <c r="P947" s="20">
        <v>0</v>
      </c>
      <c r="Q947" s="21">
        <v>0</v>
      </c>
      <c r="T947" s="21">
        <v>3.3</v>
      </c>
      <c r="U947" s="22">
        <v>43710</v>
      </c>
      <c r="W947" s="20">
        <v>0</v>
      </c>
      <c r="X947" s="20">
        <v>2</v>
      </c>
      <c r="Y947" s="20" t="b">
        <v>0</v>
      </c>
      <c r="Z947" s="20" t="b">
        <v>0</v>
      </c>
      <c r="AA947" s="21">
        <v>0</v>
      </c>
      <c r="AB947" s="21">
        <v>0</v>
      </c>
      <c r="AC947" s="21">
        <v>3.3</v>
      </c>
      <c r="AD947" s="21">
        <v>120</v>
      </c>
      <c r="AE947" s="21">
        <v>0</v>
      </c>
      <c r="AF947" s="21">
        <v>0</v>
      </c>
      <c r="AG947" s="21">
        <v>0</v>
      </c>
      <c r="AH947" s="21">
        <v>0</v>
      </c>
      <c r="AI947" s="21">
        <v>0</v>
      </c>
      <c r="AJ947" s="21">
        <v>0</v>
      </c>
      <c r="AM947" s="20" t="s">
        <v>4</v>
      </c>
      <c r="AO947" s="20" t="s">
        <v>4</v>
      </c>
    </row>
    <row r="948" spans="1:42">
      <c r="A948" s="30">
        <v>124610</v>
      </c>
      <c r="B948" s="20" t="s">
        <v>2264</v>
      </c>
      <c r="C948" s="20">
        <v>324</v>
      </c>
      <c r="D948" s="20" t="s">
        <v>5827</v>
      </c>
      <c r="G948" s="20">
        <v>2</v>
      </c>
      <c r="H948" s="20" t="b">
        <v>0</v>
      </c>
      <c r="J948" s="20">
        <v>0</v>
      </c>
      <c r="M948" s="20" t="s">
        <v>2268</v>
      </c>
      <c r="O948" s="20">
        <v>0</v>
      </c>
      <c r="P948" s="20">
        <v>0</v>
      </c>
      <c r="Q948" s="21">
        <v>0</v>
      </c>
      <c r="T948" s="21">
        <v>7.68</v>
      </c>
      <c r="U948" s="22">
        <v>43710</v>
      </c>
      <c r="W948" s="20">
        <v>0</v>
      </c>
      <c r="X948" s="20">
        <v>2</v>
      </c>
      <c r="Y948" s="20" t="b">
        <v>0</v>
      </c>
      <c r="Z948" s="20" t="b">
        <v>0</v>
      </c>
      <c r="AA948" s="21">
        <v>0</v>
      </c>
      <c r="AB948" s="21">
        <v>0</v>
      </c>
      <c r="AC948" s="21">
        <v>7.68</v>
      </c>
      <c r="AD948" s="21">
        <v>120</v>
      </c>
      <c r="AE948" s="21">
        <v>0</v>
      </c>
      <c r="AF948" s="21">
        <v>0</v>
      </c>
      <c r="AG948" s="21">
        <v>0</v>
      </c>
      <c r="AH948" s="21">
        <v>0</v>
      </c>
      <c r="AI948" s="21">
        <v>0</v>
      </c>
      <c r="AJ948" s="21">
        <v>0</v>
      </c>
      <c r="AM948" s="20" t="s">
        <v>4</v>
      </c>
      <c r="AO948" s="20" t="s">
        <v>4</v>
      </c>
    </row>
    <row r="949" spans="1:42">
      <c r="A949" s="30">
        <v>124611</v>
      </c>
      <c r="B949" s="20" t="s">
        <v>2264</v>
      </c>
      <c r="C949" s="20">
        <v>326</v>
      </c>
      <c r="D949" s="20" t="s">
        <v>5828</v>
      </c>
      <c r="G949" s="20">
        <v>2</v>
      </c>
      <c r="H949" s="20" t="b">
        <v>0</v>
      </c>
      <c r="J949" s="20">
        <v>0</v>
      </c>
      <c r="M949" s="20" t="s">
        <v>2268</v>
      </c>
      <c r="O949" s="20">
        <v>0</v>
      </c>
      <c r="P949" s="20">
        <v>0</v>
      </c>
      <c r="Q949" s="21">
        <v>0</v>
      </c>
      <c r="T949" s="21">
        <v>4.34</v>
      </c>
      <c r="U949" s="22">
        <v>43710</v>
      </c>
      <c r="W949" s="20">
        <v>0</v>
      </c>
      <c r="X949" s="20">
        <v>2</v>
      </c>
      <c r="Y949" s="20" t="b">
        <v>0</v>
      </c>
      <c r="Z949" s="20" t="b">
        <v>0</v>
      </c>
      <c r="AA949" s="21">
        <v>0</v>
      </c>
      <c r="AB949" s="21">
        <v>0</v>
      </c>
      <c r="AC949" s="21">
        <v>4.34</v>
      </c>
      <c r="AD949" s="21">
        <v>120</v>
      </c>
      <c r="AE949" s="21">
        <v>0</v>
      </c>
      <c r="AF949" s="21">
        <v>0</v>
      </c>
      <c r="AG949" s="21">
        <v>0</v>
      </c>
      <c r="AH949" s="21">
        <v>0</v>
      </c>
      <c r="AI949" s="21">
        <v>0</v>
      </c>
      <c r="AJ949" s="21">
        <v>0</v>
      </c>
      <c r="AM949" s="20" t="s">
        <v>4</v>
      </c>
      <c r="AO949" s="20" t="s">
        <v>4</v>
      </c>
    </row>
    <row r="950" spans="1:42">
      <c r="A950" s="30">
        <v>124612</v>
      </c>
      <c r="B950" s="20" t="s">
        <v>2264</v>
      </c>
      <c r="C950" s="20">
        <v>328</v>
      </c>
      <c r="D950" s="20" t="s">
        <v>5829</v>
      </c>
      <c r="G950" s="20">
        <v>2</v>
      </c>
      <c r="H950" s="20" t="b">
        <v>0</v>
      </c>
      <c r="J950" s="20">
        <v>0</v>
      </c>
      <c r="M950" s="20" t="s">
        <v>2268</v>
      </c>
      <c r="O950" s="20">
        <v>0</v>
      </c>
      <c r="P950" s="20">
        <v>0</v>
      </c>
      <c r="Q950" s="21">
        <v>0</v>
      </c>
      <c r="T950" s="21">
        <v>4.25</v>
      </c>
      <c r="U950" s="22">
        <v>43710</v>
      </c>
      <c r="W950" s="20">
        <v>0</v>
      </c>
      <c r="X950" s="20">
        <v>2</v>
      </c>
      <c r="Y950" s="20" t="b">
        <v>0</v>
      </c>
      <c r="Z950" s="20" t="b">
        <v>0</v>
      </c>
      <c r="AA950" s="21">
        <v>0</v>
      </c>
      <c r="AB950" s="21">
        <v>0</v>
      </c>
      <c r="AC950" s="21">
        <v>4.25</v>
      </c>
      <c r="AD950" s="21">
        <v>120</v>
      </c>
      <c r="AE950" s="21">
        <v>0</v>
      </c>
      <c r="AF950" s="21">
        <v>0</v>
      </c>
      <c r="AG950" s="21">
        <v>0</v>
      </c>
      <c r="AH950" s="21">
        <v>0</v>
      </c>
      <c r="AI950" s="21">
        <v>0</v>
      </c>
      <c r="AJ950" s="21">
        <v>0</v>
      </c>
      <c r="AM950" s="20" t="s">
        <v>4</v>
      </c>
      <c r="AO950" s="20" t="s">
        <v>4</v>
      </c>
    </row>
    <row r="951" spans="1:42">
      <c r="A951" s="30">
        <v>124613</v>
      </c>
      <c r="B951" s="20" t="s">
        <v>2264</v>
      </c>
      <c r="C951" s="20">
        <v>330</v>
      </c>
      <c r="D951" s="20" t="s">
        <v>5830</v>
      </c>
      <c r="G951" s="20">
        <v>2</v>
      </c>
      <c r="H951" s="20" t="b">
        <v>0</v>
      </c>
      <c r="M951" s="20" t="s">
        <v>2268</v>
      </c>
      <c r="Q951" s="21">
        <v>0</v>
      </c>
      <c r="T951" s="21">
        <v>8.4600000000000009</v>
      </c>
      <c r="U951" s="22">
        <v>43710</v>
      </c>
      <c r="X951" s="20">
        <v>2</v>
      </c>
      <c r="AC951" s="21">
        <v>8.4600000000000009</v>
      </c>
      <c r="AD951" s="21">
        <v>120</v>
      </c>
      <c r="AE951" s="21">
        <v>0</v>
      </c>
      <c r="AF951" s="21">
        <v>0</v>
      </c>
      <c r="AG951" s="21">
        <v>0</v>
      </c>
      <c r="AH951" s="21">
        <v>0</v>
      </c>
      <c r="AI951" s="21">
        <v>0</v>
      </c>
      <c r="AM951" s="20" t="s">
        <v>4</v>
      </c>
      <c r="AO951" s="20" t="s">
        <v>4</v>
      </c>
    </row>
    <row r="952" spans="1:42">
      <c r="A952" s="30">
        <v>124614</v>
      </c>
      <c r="B952" s="20" t="s">
        <v>2264</v>
      </c>
      <c r="C952" s="20">
        <v>332</v>
      </c>
      <c r="D952" s="20" t="s">
        <v>5831</v>
      </c>
      <c r="G952" s="20">
        <v>2</v>
      </c>
      <c r="H952" s="20" t="b">
        <v>0</v>
      </c>
      <c r="J952" s="20">
        <v>0</v>
      </c>
      <c r="M952" s="20" t="s">
        <v>2268</v>
      </c>
      <c r="O952" s="20">
        <v>0</v>
      </c>
      <c r="P952" s="20">
        <v>0</v>
      </c>
      <c r="Q952" s="21">
        <v>0</v>
      </c>
      <c r="T952" s="21">
        <v>4.43</v>
      </c>
      <c r="U952" s="22">
        <v>43710</v>
      </c>
      <c r="W952" s="20">
        <v>0</v>
      </c>
      <c r="X952" s="20">
        <v>2</v>
      </c>
      <c r="Y952" s="20" t="b">
        <v>0</v>
      </c>
      <c r="Z952" s="20" t="b">
        <v>0</v>
      </c>
      <c r="AA952" s="21">
        <v>0</v>
      </c>
      <c r="AB952" s="21">
        <v>0</v>
      </c>
      <c r="AC952" s="21">
        <v>4.43</v>
      </c>
      <c r="AD952" s="21">
        <v>120</v>
      </c>
      <c r="AE952" s="21">
        <v>0</v>
      </c>
      <c r="AF952" s="21">
        <v>0</v>
      </c>
      <c r="AG952" s="21">
        <v>0</v>
      </c>
      <c r="AH952" s="21">
        <v>0</v>
      </c>
      <c r="AI952" s="21">
        <v>0</v>
      </c>
      <c r="AJ952" s="21">
        <v>0</v>
      </c>
      <c r="AM952" s="20" t="s">
        <v>4</v>
      </c>
      <c r="AO952" s="20" t="s">
        <v>4</v>
      </c>
    </row>
    <row r="953" spans="1:42">
      <c r="A953" s="30">
        <v>126000</v>
      </c>
      <c r="B953" s="20" t="s">
        <v>2264</v>
      </c>
      <c r="C953" s="20">
        <v>2</v>
      </c>
      <c r="D953" s="20" t="s">
        <v>2548</v>
      </c>
      <c r="G953" s="20">
        <v>2</v>
      </c>
      <c r="H953" s="20" t="b">
        <v>0</v>
      </c>
      <c r="J953" s="20">
        <v>0</v>
      </c>
      <c r="K953" s="20" t="s">
        <v>2268</v>
      </c>
      <c r="L953" s="20" t="s">
        <v>2268</v>
      </c>
      <c r="O953" s="20">
        <v>0</v>
      </c>
      <c r="P953" s="20">
        <v>0</v>
      </c>
      <c r="Q953" s="21">
        <v>0</v>
      </c>
      <c r="T953" s="21">
        <v>19.989999999999998</v>
      </c>
      <c r="U953" s="22">
        <v>43556</v>
      </c>
      <c r="W953" s="20">
        <v>0</v>
      </c>
      <c r="X953" s="20">
        <v>2</v>
      </c>
      <c r="Y953" s="20" t="b">
        <v>0</v>
      </c>
      <c r="Z953" s="20" t="b">
        <v>0</v>
      </c>
      <c r="AA953" s="21">
        <v>0</v>
      </c>
      <c r="AB953" s="21">
        <v>0</v>
      </c>
      <c r="AC953" s="21">
        <v>19.989999999999998</v>
      </c>
      <c r="AD953" s="21">
        <v>120</v>
      </c>
      <c r="AE953" s="21">
        <v>0</v>
      </c>
      <c r="AF953" s="21">
        <v>0</v>
      </c>
      <c r="AG953" s="21">
        <v>0</v>
      </c>
      <c r="AH953" s="21">
        <v>0</v>
      </c>
      <c r="AI953" s="21">
        <v>0</v>
      </c>
      <c r="AJ953" s="21">
        <v>0</v>
      </c>
      <c r="AK953" s="20" t="s">
        <v>82</v>
      </c>
      <c r="AM953" s="20" t="s">
        <v>4</v>
      </c>
      <c r="AO953" s="20" t="s">
        <v>4</v>
      </c>
      <c r="AP953" s="20" t="s">
        <v>337</v>
      </c>
    </row>
    <row r="954" spans="1:42">
      <c r="A954" s="30">
        <v>126001</v>
      </c>
      <c r="B954" s="20" t="s">
        <v>2264</v>
      </c>
      <c r="C954" s="20">
        <v>4</v>
      </c>
      <c r="D954" s="20" t="s">
        <v>5832</v>
      </c>
      <c r="F954" s="20" t="s">
        <v>5833</v>
      </c>
      <c r="G954" s="20">
        <v>2</v>
      </c>
      <c r="H954" s="20" t="b">
        <v>0</v>
      </c>
      <c r="M954" s="20" t="s">
        <v>2268</v>
      </c>
      <c r="Q954" s="21">
        <v>0</v>
      </c>
      <c r="T954" s="21">
        <v>1.76</v>
      </c>
      <c r="U954" s="22">
        <v>43782</v>
      </c>
      <c r="X954" s="20">
        <v>2</v>
      </c>
      <c r="AC954" s="21">
        <v>1.76</v>
      </c>
      <c r="AD954" s="21">
        <v>120</v>
      </c>
      <c r="AE954" s="21">
        <v>0</v>
      </c>
      <c r="AF954" s="21">
        <v>0</v>
      </c>
      <c r="AG954" s="21">
        <v>0</v>
      </c>
      <c r="AH954" s="21">
        <v>0</v>
      </c>
      <c r="AI954" s="21">
        <v>0</v>
      </c>
      <c r="AK954" s="20" t="s">
        <v>1</v>
      </c>
      <c r="AM954" s="20" t="s">
        <v>4</v>
      </c>
      <c r="AO954" s="20" t="s">
        <v>4</v>
      </c>
      <c r="AP954" s="20" t="s">
        <v>337</v>
      </c>
    </row>
    <row r="955" spans="1:42">
      <c r="A955" s="30">
        <v>126002</v>
      </c>
      <c r="B955" s="20" t="s">
        <v>2264</v>
      </c>
      <c r="C955" s="20">
        <v>6</v>
      </c>
      <c r="D955" s="20" t="s">
        <v>2549</v>
      </c>
      <c r="G955" s="20">
        <v>2</v>
      </c>
      <c r="H955" s="20" t="b">
        <v>0</v>
      </c>
      <c r="Q955" s="21">
        <v>0</v>
      </c>
      <c r="T955" s="21">
        <v>1.76</v>
      </c>
      <c r="U955" s="22">
        <v>43782</v>
      </c>
      <c r="X955" s="20">
        <v>2</v>
      </c>
      <c r="Z955" s="20" t="b">
        <v>0</v>
      </c>
      <c r="AC955" s="21">
        <v>1.76</v>
      </c>
      <c r="AD955" s="21">
        <v>120</v>
      </c>
      <c r="AE955" s="21">
        <v>0</v>
      </c>
      <c r="AF955" s="21">
        <v>0</v>
      </c>
      <c r="AG955" s="21">
        <v>0</v>
      </c>
      <c r="AH955" s="21">
        <v>0</v>
      </c>
      <c r="AI955" s="21">
        <v>0</v>
      </c>
      <c r="AJ955" s="21">
        <v>0</v>
      </c>
      <c r="AK955" s="20" t="s">
        <v>1</v>
      </c>
      <c r="AM955" s="20" t="s">
        <v>4</v>
      </c>
      <c r="AO955" s="20" t="s">
        <v>4</v>
      </c>
      <c r="AP955" s="20" t="s">
        <v>337</v>
      </c>
    </row>
    <row r="956" spans="1:42">
      <c r="A956" s="30">
        <v>126003</v>
      </c>
      <c r="B956" s="20" t="s">
        <v>2264</v>
      </c>
      <c r="C956" s="20">
        <v>8</v>
      </c>
      <c r="D956" s="20" t="s">
        <v>2550</v>
      </c>
      <c r="G956" s="20">
        <v>2</v>
      </c>
      <c r="H956" s="20" t="b">
        <v>0</v>
      </c>
      <c r="Q956" s="21">
        <v>0</v>
      </c>
      <c r="T956" s="21">
        <v>1.76</v>
      </c>
      <c r="U956" s="22">
        <v>43782</v>
      </c>
      <c r="X956" s="20">
        <v>2</v>
      </c>
      <c r="Z956" s="20" t="b">
        <v>0</v>
      </c>
      <c r="AC956" s="21">
        <v>1.76</v>
      </c>
      <c r="AD956" s="21">
        <v>120</v>
      </c>
      <c r="AE956" s="21">
        <v>0</v>
      </c>
      <c r="AF956" s="21">
        <v>0</v>
      </c>
      <c r="AG956" s="21">
        <v>0</v>
      </c>
      <c r="AH956" s="21">
        <v>0</v>
      </c>
      <c r="AI956" s="21">
        <v>0</v>
      </c>
      <c r="AJ956" s="21">
        <v>0</v>
      </c>
      <c r="AK956" s="20" t="s">
        <v>1</v>
      </c>
      <c r="AM956" s="20" t="s">
        <v>4</v>
      </c>
      <c r="AO956" s="20" t="s">
        <v>4</v>
      </c>
      <c r="AP956" s="20" t="s">
        <v>337</v>
      </c>
    </row>
    <row r="957" spans="1:42">
      <c r="A957" s="30">
        <v>126004</v>
      </c>
      <c r="B957" s="20" t="s">
        <v>2264</v>
      </c>
      <c r="C957" s="20">
        <v>10</v>
      </c>
      <c r="D957" s="20" t="s">
        <v>2551</v>
      </c>
      <c r="G957" s="20">
        <v>2</v>
      </c>
      <c r="H957" s="20" t="b">
        <v>0</v>
      </c>
      <c r="Q957" s="21">
        <v>0</v>
      </c>
      <c r="T957" s="21">
        <v>2.17</v>
      </c>
      <c r="U957" s="22">
        <v>43782</v>
      </c>
      <c r="X957" s="20">
        <v>2</v>
      </c>
      <c r="Z957" s="20" t="b">
        <v>0</v>
      </c>
      <c r="AC957" s="21">
        <v>2.17</v>
      </c>
      <c r="AD957" s="21">
        <v>120</v>
      </c>
      <c r="AE957" s="21">
        <v>0</v>
      </c>
      <c r="AF957" s="21">
        <v>0</v>
      </c>
      <c r="AG957" s="21">
        <v>0</v>
      </c>
      <c r="AH957" s="21">
        <v>0</v>
      </c>
      <c r="AI957" s="21">
        <v>0</v>
      </c>
      <c r="AJ957" s="21">
        <v>0</v>
      </c>
      <c r="AK957" s="20" t="s">
        <v>1</v>
      </c>
      <c r="AM957" s="20" t="s">
        <v>4</v>
      </c>
      <c r="AO957" s="20" t="s">
        <v>4</v>
      </c>
      <c r="AP957" s="20" t="s">
        <v>337</v>
      </c>
    </row>
    <row r="958" spans="1:42">
      <c r="A958" s="30">
        <v>126005</v>
      </c>
      <c r="B958" s="20" t="s">
        <v>2264</v>
      </c>
      <c r="C958" s="20">
        <v>12</v>
      </c>
      <c r="D958" s="20" t="s">
        <v>2552</v>
      </c>
      <c r="G958" s="20">
        <v>2</v>
      </c>
      <c r="H958" s="20" t="b">
        <v>0</v>
      </c>
      <c r="J958" s="20">
        <v>0</v>
      </c>
      <c r="O958" s="20">
        <v>0</v>
      </c>
      <c r="P958" s="20">
        <v>0</v>
      </c>
      <c r="Q958" s="21">
        <v>0</v>
      </c>
      <c r="T958" s="21">
        <v>2.5</v>
      </c>
      <c r="U958" s="22">
        <v>43782</v>
      </c>
      <c r="W958" s="20">
        <v>0</v>
      </c>
      <c r="X958" s="20">
        <v>2</v>
      </c>
      <c r="Y958" s="20" t="b">
        <v>0</v>
      </c>
      <c r="Z958" s="20" t="b">
        <v>0</v>
      </c>
      <c r="AA958" s="21">
        <v>0</v>
      </c>
      <c r="AB958" s="21">
        <v>0</v>
      </c>
      <c r="AC958" s="21">
        <v>2.5</v>
      </c>
      <c r="AD958" s="21">
        <v>120</v>
      </c>
      <c r="AE958" s="21">
        <v>0</v>
      </c>
      <c r="AF958" s="21">
        <v>0</v>
      </c>
      <c r="AG958" s="21">
        <v>0</v>
      </c>
      <c r="AH958" s="21">
        <v>0</v>
      </c>
      <c r="AI958" s="21">
        <v>0</v>
      </c>
      <c r="AJ958" s="21">
        <v>0</v>
      </c>
      <c r="AK958" s="20" t="s">
        <v>1</v>
      </c>
      <c r="AM958" s="20" t="s">
        <v>4</v>
      </c>
      <c r="AO958" s="20" t="s">
        <v>4</v>
      </c>
      <c r="AP958" s="20" t="s">
        <v>337</v>
      </c>
    </row>
    <row r="959" spans="1:42">
      <c r="A959" s="30">
        <v>126006</v>
      </c>
      <c r="B959" s="20" t="s">
        <v>2264</v>
      </c>
      <c r="C959" s="20">
        <v>14</v>
      </c>
      <c r="D959" s="20" t="s">
        <v>2553</v>
      </c>
      <c r="G959" s="20">
        <v>2</v>
      </c>
      <c r="H959" s="20" t="b">
        <v>0</v>
      </c>
      <c r="Q959" s="21">
        <v>0</v>
      </c>
      <c r="T959" s="21">
        <v>3.01</v>
      </c>
      <c r="U959" s="22">
        <v>43782</v>
      </c>
      <c r="X959" s="20">
        <v>2</v>
      </c>
      <c r="Z959" s="20" t="b">
        <v>0</v>
      </c>
      <c r="AC959" s="21">
        <v>3.01</v>
      </c>
      <c r="AD959" s="21">
        <v>120</v>
      </c>
      <c r="AE959" s="21">
        <v>0</v>
      </c>
      <c r="AF959" s="21">
        <v>0</v>
      </c>
      <c r="AG959" s="21">
        <v>0</v>
      </c>
      <c r="AH959" s="21">
        <v>0</v>
      </c>
      <c r="AI959" s="21">
        <v>0</v>
      </c>
      <c r="AJ959" s="21">
        <v>0</v>
      </c>
      <c r="AK959" s="20" t="s">
        <v>1</v>
      </c>
      <c r="AM959" s="20" t="s">
        <v>4</v>
      </c>
      <c r="AO959" s="20" t="s">
        <v>4</v>
      </c>
      <c r="AP959" s="20" t="s">
        <v>337</v>
      </c>
    </row>
    <row r="960" spans="1:42">
      <c r="A960" s="30">
        <v>126007</v>
      </c>
      <c r="B960" s="20" t="s">
        <v>2264</v>
      </c>
      <c r="C960" s="20">
        <v>16</v>
      </c>
      <c r="D960" s="20" t="s">
        <v>2554</v>
      </c>
      <c r="G960" s="20">
        <v>2</v>
      </c>
      <c r="H960" s="20" t="b">
        <v>0</v>
      </c>
      <c r="Q960" s="21">
        <v>0</v>
      </c>
      <c r="T960" s="21">
        <v>0.63</v>
      </c>
      <c r="U960" s="22">
        <v>43556</v>
      </c>
      <c r="X960" s="20">
        <v>2</v>
      </c>
      <c r="Z960" s="20" t="b">
        <v>0</v>
      </c>
      <c r="AC960" s="21">
        <v>0.63</v>
      </c>
      <c r="AD960" s="21">
        <v>120</v>
      </c>
      <c r="AE960" s="21">
        <v>0</v>
      </c>
      <c r="AF960" s="21">
        <v>0</v>
      </c>
      <c r="AG960" s="21">
        <v>0</v>
      </c>
      <c r="AH960" s="21">
        <v>0</v>
      </c>
      <c r="AI960" s="21">
        <v>0</v>
      </c>
      <c r="AJ960" s="21">
        <v>0</v>
      </c>
      <c r="AK960" s="20" t="s">
        <v>1</v>
      </c>
      <c r="AM960" s="20" t="s">
        <v>4</v>
      </c>
      <c r="AO960" s="20" t="s">
        <v>4</v>
      </c>
      <c r="AP960" s="20" t="s">
        <v>337</v>
      </c>
    </row>
    <row r="961" spans="1:42">
      <c r="A961" s="30">
        <v>126008</v>
      </c>
      <c r="B961" s="20" t="s">
        <v>2264</v>
      </c>
      <c r="C961" s="20">
        <v>18</v>
      </c>
      <c r="D961" s="20" t="s">
        <v>2555</v>
      </c>
      <c r="G961" s="20">
        <v>2</v>
      </c>
      <c r="H961" s="20" t="b">
        <v>0</v>
      </c>
      <c r="Q961" s="21">
        <v>0</v>
      </c>
      <c r="T961" s="21">
        <v>4.38</v>
      </c>
      <c r="U961" s="22">
        <v>43782</v>
      </c>
      <c r="X961" s="20">
        <v>2</v>
      </c>
      <c r="Z961" s="20" t="b">
        <v>0</v>
      </c>
      <c r="AC961" s="21">
        <v>4.38</v>
      </c>
      <c r="AD961" s="21">
        <v>120</v>
      </c>
      <c r="AE961" s="21">
        <v>0</v>
      </c>
      <c r="AF961" s="21">
        <v>0</v>
      </c>
      <c r="AG961" s="21">
        <v>0</v>
      </c>
      <c r="AH961" s="21">
        <v>0</v>
      </c>
      <c r="AI961" s="21">
        <v>0</v>
      </c>
      <c r="AJ961" s="21">
        <v>0</v>
      </c>
      <c r="AK961" s="20" t="s">
        <v>1</v>
      </c>
      <c r="AM961" s="20" t="s">
        <v>4</v>
      </c>
      <c r="AO961" s="20" t="s">
        <v>4</v>
      </c>
      <c r="AP961" s="20" t="s">
        <v>337</v>
      </c>
    </row>
    <row r="962" spans="1:42">
      <c r="A962" s="30">
        <v>126010</v>
      </c>
      <c r="B962" s="20" t="s">
        <v>2264</v>
      </c>
      <c r="C962" s="20">
        <v>20</v>
      </c>
      <c r="D962" s="20" t="s">
        <v>2556</v>
      </c>
      <c r="G962" s="20">
        <v>2</v>
      </c>
      <c r="H962" s="20" t="b">
        <v>0</v>
      </c>
      <c r="Q962" s="21">
        <v>0</v>
      </c>
      <c r="T962" s="21">
        <v>4.92</v>
      </c>
      <c r="U962" s="22">
        <v>43782</v>
      </c>
      <c r="X962" s="20">
        <v>2</v>
      </c>
      <c r="Z962" s="20" t="b">
        <v>0</v>
      </c>
      <c r="AC962" s="21">
        <v>4.92</v>
      </c>
      <c r="AD962" s="21">
        <v>120</v>
      </c>
      <c r="AE962" s="21">
        <v>0</v>
      </c>
      <c r="AF962" s="21">
        <v>0</v>
      </c>
      <c r="AG962" s="21">
        <v>0</v>
      </c>
      <c r="AH962" s="21">
        <v>0</v>
      </c>
      <c r="AI962" s="21">
        <v>0</v>
      </c>
      <c r="AJ962" s="21">
        <v>0</v>
      </c>
      <c r="AK962" s="20" t="s">
        <v>1</v>
      </c>
      <c r="AM962" s="20" t="s">
        <v>4</v>
      </c>
      <c r="AO962" s="20" t="s">
        <v>4</v>
      </c>
      <c r="AP962" s="20" t="s">
        <v>337</v>
      </c>
    </row>
    <row r="963" spans="1:42">
      <c r="A963" s="30">
        <v>126012</v>
      </c>
      <c r="B963" s="20" t="s">
        <v>2264</v>
      </c>
      <c r="C963" s="20">
        <v>22</v>
      </c>
      <c r="D963" s="20" t="s">
        <v>2557</v>
      </c>
      <c r="G963" s="20">
        <v>2</v>
      </c>
      <c r="H963" s="20" t="b">
        <v>0</v>
      </c>
      <c r="Q963" s="21">
        <v>0</v>
      </c>
      <c r="T963" s="21">
        <v>1.01</v>
      </c>
      <c r="U963" s="22">
        <v>43556</v>
      </c>
      <c r="X963" s="20">
        <v>2</v>
      </c>
      <c r="Z963" s="20" t="b">
        <v>0</v>
      </c>
      <c r="AC963" s="21">
        <v>1.01</v>
      </c>
      <c r="AD963" s="21">
        <v>120</v>
      </c>
      <c r="AE963" s="21">
        <v>0</v>
      </c>
      <c r="AF963" s="21">
        <v>0</v>
      </c>
      <c r="AG963" s="21">
        <v>0</v>
      </c>
      <c r="AH963" s="21">
        <v>0</v>
      </c>
      <c r="AI963" s="21">
        <v>0</v>
      </c>
      <c r="AJ963" s="21">
        <v>0</v>
      </c>
      <c r="AK963" s="20" t="s">
        <v>1</v>
      </c>
      <c r="AM963" s="20" t="s">
        <v>4</v>
      </c>
      <c r="AO963" s="20" t="s">
        <v>4</v>
      </c>
      <c r="AP963" s="20" t="s">
        <v>337</v>
      </c>
    </row>
    <row r="964" spans="1:42">
      <c r="A964" s="30">
        <v>126022</v>
      </c>
      <c r="B964" s="20" t="s">
        <v>2264</v>
      </c>
      <c r="C964" s="20">
        <v>24</v>
      </c>
      <c r="D964" s="20" t="s">
        <v>2558</v>
      </c>
      <c r="G964" s="20">
        <v>2</v>
      </c>
      <c r="H964" s="20" t="b">
        <v>0</v>
      </c>
      <c r="Q964" s="21">
        <v>0</v>
      </c>
      <c r="T964" s="21">
        <v>1.76</v>
      </c>
      <c r="U964" s="22">
        <v>43782</v>
      </c>
      <c r="X964" s="20">
        <v>2</v>
      </c>
      <c r="Z964" s="20" t="b">
        <v>0</v>
      </c>
      <c r="AC964" s="21">
        <v>1.76</v>
      </c>
      <c r="AD964" s="21">
        <v>120</v>
      </c>
      <c r="AE964" s="21">
        <v>0</v>
      </c>
      <c r="AF964" s="21">
        <v>0</v>
      </c>
      <c r="AG964" s="21">
        <v>0</v>
      </c>
      <c r="AH964" s="21">
        <v>0</v>
      </c>
      <c r="AI964" s="21">
        <v>0</v>
      </c>
      <c r="AJ964" s="21">
        <v>0</v>
      </c>
      <c r="AK964" s="20" t="s">
        <v>1</v>
      </c>
      <c r="AM964" s="20" t="s">
        <v>4</v>
      </c>
      <c r="AO964" s="20" t="s">
        <v>4</v>
      </c>
      <c r="AP964" s="20" t="s">
        <v>337</v>
      </c>
    </row>
    <row r="965" spans="1:42">
      <c r="A965" s="30">
        <v>126023</v>
      </c>
      <c r="B965" s="20" t="s">
        <v>2264</v>
      </c>
      <c r="C965" s="20">
        <v>26</v>
      </c>
      <c r="D965" s="20" t="s">
        <v>2559</v>
      </c>
      <c r="G965" s="20">
        <v>2</v>
      </c>
      <c r="H965" s="20" t="b">
        <v>0</v>
      </c>
      <c r="Q965" s="21">
        <v>0</v>
      </c>
      <c r="T965" s="21">
        <v>0.47</v>
      </c>
      <c r="U965" s="22">
        <v>43556</v>
      </c>
      <c r="X965" s="20">
        <v>2</v>
      </c>
      <c r="Z965" s="20" t="b">
        <v>0</v>
      </c>
      <c r="AC965" s="21">
        <v>0.47</v>
      </c>
      <c r="AD965" s="21">
        <v>120</v>
      </c>
      <c r="AE965" s="21">
        <v>0</v>
      </c>
      <c r="AF965" s="21">
        <v>0</v>
      </c>
      <c r="AG965" s="21">
        <v>0</v>
      </c>
      <c r="AH965" s="21">
        <v>0</v>
      </c>
      <c r="AI965" s="21">
        <v>0</v>
      </c>
      <c r="AJ965" s="21">
        <v>0</v>
      </c>
      <c r="AK965" s="20" t="s">
        <v>1</v>
      </c>
      <c r="AM965" s="20" t="s">
        <v>4</v>
      </c>
      <c r="AO965" s="20" t="s">
        <v>4</v>
      </c>
      <c r="AP965" s="20" t="s">
        <v>337</v>
      </c>
    </row>
    <row r="966" spans="1:42">
      <c r="A966" s="30">
        <v>126024</v>
      </c>
      <c r="B966" s="20" t="s">
        <v>2264</v>
      </c>
      <c r="C966" s="20">
        <v>28</v>
      </c>
      <c r="D966" s="20" t="s">
        <v>2560</v>
      </c>
      <c r="G966" s="20">
        <v>2</v>
      </c>
      <c r="H966" s="20" t="b">
        <v>0</v>
      </c>
      <c r="J966" s="20">
        <v>0</v>
      </c>
      <c r="O966" s="20">
        <v>0</v>
      </c>
      <c r="P966" s="20">
        <v>0</v>
      </c>
      <c r="Q966" s="21">
        <v>0</v>
      </c>
      <c r="T966" s="21">
        <v>0.47</v>
      </c>
      <c r="U966" s="22">
        <v>43556</v>
      </c>
      <c r="W966" s="20">
        <v>0</v>
      </c>
      <c r="X966" s="20">
        <v>2</v>
      </c>
      <c r="Y966" s="20" t="b">
        <v>0</v>
      </c>
      <c r="Z966" s="20" t="b">
        <v>0</v>
      </c>
      <c r="AA966" s="21">
        <v>0</v>
      </c>
      <c r="AB966" s="21">
        <v>0</v>
      </c>
      <c r="AC966" s="21">
        <v>0.47</v>
      </c>
      <c r="AD966" s="21">
        <v>120</v>
      </c>
      <c r="AE966" s="21">
        <v>0</v>
      </c>
      <c r="AF966" s="21">
        <v>0</v>
      </c>
      <c r="AG966" s="21">
        <v>0</v>
      </c>
      <c r="AH966" s="21">
        <v>0</v>
      </c>
      <c r="AI966" s="21">
        <v>0</v>
      </c>
      <c r="AJ966" s="21">
        <v>0</v>
      </c>
      <c r="AK966" s="20" t="s">
        <v>1</v>
      </c>
      <c r="AM966" s="20" t="s">
        <v>4</v>
      </c>
      <c r="AO966" s="20" t="s">
        <v>4</v>
      </c>
      <c r="AP966" s="20" t="s">
        <v>337</v>
      </c>
    </row>
    <row r="967" spans="1:42">
      <c r="A967" s="30">
        <v>126025</v>
      </c>
      <c r="B967" s="20" t="s">
        <v>2264</v>
      </c>
      <c r="C967" s="20">
        <v>30</v>
      </c>
      <c r="D967" s="20" t="s">
        <v>2561</v>
      </c>
      <c r="G967" s="20">
        <v>2</v>
      </c>
      <c r="H967" s="20" t="b">
        <v>0</v>
      </c>
      <c r="Q967" s="21">
        <v>0</v>
      </c>
      <c r="T967" s="21">
        <v>0.47</v>
      </c>
      <c r="U967" s="22">
        <v>43556</v>
      </c>
      <c r="X967" s="20">
        <v>2</v>
      </c>
      <c r="Z967" s="20" t="b">
        <v>0</v>
      </c>
      <c r="AC967" s="21">
        <v>0.47</v>
      </c>
      <c r="AD967" s="21">
        <v>120</v>
      </c>
      <c r="AE967" s="21">
        <v>0</v>
      </c>
      <c r="AF967" s="21">
        <v>0</v>
      </c>
      <c r="AG967" s="21">
        <v>0</v>
      </c>
      <c r="AH967" s="21">
        <v>0</v>
      </c>
      <c r="AI967" s="21">
        <v>0</v>
      </c>
      <c r="AJ967" s="21">
        <v>0</v>
      </c>
      <c r="AK967" s="20" t="s">
        <v>1</v>
      </c>
      <c r="AM967" s="20" t="s">
        <v>4</v>
      </c>
      <c r="AO967" s="20" t="s">
        <v>4</v>
      </c>
      <c r="AP967" s="20" t="s">
        <v>337</v>
      </c>
    </row>
    <row r="968" spans="1:42">
      <c r="A968" s="30">
        <v>126037</v>
      </c>
      <c r="B968" s="20" t="s">
        <v>2264</v>
      </c>
      <c r="C968" s="20">
        <v>32</v>
      </c>
      <c r="D968" s="20" t="s">
        <v>2562</v>
      </c>
      <c r="G968" s="20">
        <v>2</v>
      </c>
      <c r="H968" s="20" t="b">
        <v>0</v>
      </c>
      <c r="J968" s="20">
        <v>0</v>
      </c>
      <c r="O968" s="20">
        <v>0</v>
      </c>
      <c r="P968" s="20">
        <v>0</v>
      </c>
      <c r="Q968" s="21">
        <v>0</v>
      </c>
      <c r="T968" s="21">
        <v>3.87</v>
      </c>
      <c r="U968" s="22">
        <v>43556</v>
      </c>
      <c r="W968" s="20">
        <v>0</v>
      </c>
      <c r="X968" s="20">
        <v>2</v>
      </c>
      <c r="Y968" s="20" t="b">
        <v>0</v>
      </c>
      <c r="Z968" s="20" t="b">
        <v>0</v>
      </c>
      <c r="AA968" s="21">
        <v>0</v>
      </c>
      <c r="AB968" s="21">
        <v>0</v>
      </c>
      <c r="AC968" s="21">
        <v>3.87</v>
      </c>
      <c r="AD968" s="21">
        <v>120</v>
      </c>
      <c r="AE968" s="21">
        <v>0</v>
      </c>
      <c r="AF968" s="21">
        <v>0</v>
      </c>
      <c r="AG968" s="21">
        <v>0</v>
      </c>
      <c r="AH968" s="21">
        <v>0</v>
      </c>
      <c r="AI968" s="21">
        <v>0</v>
      </c>
      <c r="AJ968" s="21">
        <v>0</v>
      </c>
      <c r="AK968" s="20" t="s">
        <v>82</v>
      </c>
      <c r="AM968" s="20" t="s">
        <v>4</v>
      </c>
      <c r="AO968" s="20" t="s">
        <v>4</v>
      </c>
      <c r="AP968" s="20" t="s">
        <v>337</v>
      </c>
    </row>
    <row r="969" spans="1:42">
      <c r="A969" s="30">
        <v>126038</v>
      </c>
      <c r="B969" s="20" t="s">
        <v>2264</v>
      </c>
      <c r="C969" s="20">
        <v>34</v>
      </c>
      <c r="D969" s="20" t="s">
        <v>2563</v>
      </c>
      <c r="G969" s="20">
        <v>2</v>
      </c>
      <c r="H969" s="20" t="b">
        <v>0</v>
      </c>
      <c r="J969" s="20">
        <v>0</v>
      </c>
      <c r="O969" s="20">
        <v>0</v>
      </c>
      <c r="P969" s="20">
        <v>0</v>
      </c>
      <c r="Q969" s="21">
        <v>0</v>
      </c>
      <c r="T969" s="21">
        <v>1.6</v>
      </c>
      <c r="U969" s="22">
        <v>43556</v>
      </c>
      <c r="W969" s="20">
        <v>0</v>
      </c>
      <c r="X969" s="20">
        <v>2</v>
      </c>
      <c r="Y969" s="20" t="b">
        <v>0</v>
      </c>
      <c r="Z969" s="20" t="b">
        <v>0</v>
      </c>
      <c r="AA969" s="21">
        <v>0</v>
      </c>
      <c r="AB969" s="21">
        <v>0</v>
      </c>
      <c r="AC969" s="21">
        <v>4.7</v>
      </c>
      <c r="AD969" s="21">
        <v>120</v>
      </c>
      <c r="AE969" s="21">
        <v>0</v>
      </c>
      <c r="AF969" s="21">
        <v>0</v>
      </c>
      <c r="AG969" s="21">
        <v>0</v>
      </c>
      <c r="AH969" s="21">
        <v>0</v>
      </c>
      <c r="AI969" s="21">
        <v>0</v>
      </c>
      <c r="AJ969" s="21">
        <v>0</v>
      </c>
      <c r="AK969" s="20" t="s">
        <v>82</v>
      </c>
      <c r="AM969" s="20" t="s">
        <v>4</v>
      </c>
      <c r="AO969" s="20" t="s">
        <v>4</v>
      </c>
      <c r="AP969" s="20" t="s">
        <v>337</v>
      </c>
    </row>
    <row r="970" spans="1:42">
      <c r="A970" s="30">
        <v>126039</v>
      </c>
      <c r="B970" s="20" t="s">
        <v>2264</v>
      </c>
      <c r="C970" s="20">
        <v>36</v>
      </c>
      <c r="D970" s="20" t="s">
        <v>2564</v>
      </c>
      <c r="G970" s="20">
        <v>2</v>
      </c>
      <c r="H970" s="20" t="b">
        <v>0</v>
      </c>
      <c r="J970" s="20">
        <v>0</v>
      </c>
      <c r="O970" s="20">
        <v>0</v>
      </c>
      <c r="P970" s="20">
        <v>0</v>
      </c>
      <c r="Q970" s="21">
        <v>0</v>
      </c>
      <c r="T970" s="21">
        <v>4.9000000000000004</v>
      </c>
      <c r="U970" s="22">
        <v>43556</v>
      </c>
      <c r="W970" s="20">
        <v>0</v>
      </c>
      <c r="X970" s="20">
        <v>2</v>
      </c>
      <c r="Y970" s="20" t="b">
        <v>0</v>
      </c>
      <c r="Z970" s="20" t="b">
        <v>0</v>
      </c>
      <c r="AA970" s="21">
        <v>0</v>
      </c>
      <c r="AB970" s="21">
        <v>0</v>
      </c>
      <c r="AC970" s="21">
        <v>4.9000000000000004</v>
      </c>
      <c r="AD970" s="21">
        <v>120</v>
      </c>
      <c r="AE970" s="21">
        <v>0</v>
      </c>
      <c r="AF970" s="21">
        <v>0</v>
      </c>
      <c r="AG970" s="21">
        <v>0</v>
      </c>
      <c r="AH970" s="21">
        <v>0</v>
      </c>
      <c r="AI970" s="21">
        <v>0</v>
      </c>
      <c r="AJ970" s="21">
        <v>0</v>
      </c>
      <c r="AK970" s="20" t="s">
        <v>82</v>
      </c>
      <c r="AM970" s="20" t="s">
        <v>4</v>
      </c>
      <c r="AO970" s="20" t="s">
        <v>4</v>
      </c>
      <c r="AP970" s="20" t="s">
        <v>337</v>
      </c>
    </row>
    <row r="971" spans="1:42">
      <c r="A971" s="30">
        <v>126040</v>
      </c>
      <c r="B971" s="20" t="s">
        <v>2264</v>
      </c>
      <c r="C971" s="20">
        <v>38</v>
      </c>
      <c r="D971" s="20" t="s">
        <v>2565</v>
      </c>
      <c r="G971" s="20">
        <v>2</v>
      </c>
      <c r="H971" s="20" t="b">
        <v>0</v>
      </c>
      <c r="J971" s="20">
        <v>0</v>
      </c>
      <c r="O971" s="20">
        <v>0</v>
      </c>
      <c r="P971" s="20">
        <v>0</v>
      </c>
      <c r="Q971" s="21">
        <v>0</v>
      </c>
      <c r="T971" s="21">
        <v>5.01</v>
      </c>
      <c r="U971" s="22">
        <v>43556</v>
      </c>
      <c r="W971" s="20">
        <v>0</v>
      </c>
      <c r="X971" s="20">
        <v>2</v>
      </c>
      <c r="Y971" s="20" t="b">
        <v>0</v>
      </c>
      <c r="Z971" s="20" t="b">
        <v>0</v>
      </c>
      <c r="AA971" s="21">
        <v>0</v>
      </c>
      <c r="AB971" s="21">
        <v>0</v>
      </c>
      <c r="AC971" s="21">
        <v>5.01</v>
      </c>
      <c r="AD971" s="21">
        <v>120</v>
      </c>
      <c r="AE971" s="21">
        <v>0</v>
      </c>
      <c r="AF971" s="21">
        <v>0</v>
      </c>
      <c r="AG971" s="21">
        <v>0</v>
      </c>
      <c r="AH971" s="21">
        <v>0</v>
      </c>
      <c r="AI971" s="21">
        <v>0</v>
      </c>
      <c r="AJ971" s="21">
        <v>0</v>
      </c>
      <c r="AK971" s="20" t="s">
        <v>82</v>
      </c>
      <c r="AM971" s="20" t="s">
        <v>4</v>
      </c>
      <c r="AO971" s="20" t="s">
        <v>4</v>
      </c>
      <c r="AP971" s="20" t="s">
        <v>337</v>
      </c>
    </row>
    <row r="972" spans="1:42">
      <c r="A972" s="30">
        <v>126042</v>
      </c>
      <c r="B972" s="20" t="s">
        <v>2264</v>
      </c>
      <c r="C972" s="20">
        <v>40</v>
      </c>
      <c r="D972" s="20" t="s">
        <v>2566</v>
      </c>
      <c r="G972" s="20">
        <v>2</v>
      </c>
      <c r="H972" s="20" t="b">
        <v>0</v>
      </c>
      <c r="J972" s="20">
        <v>0</v>
      </c>
      <c r="O972" s="20">
        <v>0</v>
      </c>
      <c r="P972" s="20">
        <v>0</v>
      </c>
      <c r="Q972" s="21">
        <v>0</v>
      </c>
      <c r="T972" s="21">
        <v>5.68</v>
      </c>
      <c r="U972" s="22">
        <v>43556</v>
      </c>
      <c r="W972" s="20">
        <v>0</v>
      </c>
      <c r="X972" s="20">
        <v>2</v>
      </c>
      <c r="Y972" s="20" t="b">
        <v>0</v>
      </c>
      <c r="Z972" s="20" t="b">
        <v>0</v>
      </c>
      <c r="AA972" s="21">
        <v>0</v>
      </c>
      <c r="AB972" s="21">
        <v>0</v>
      </c>
      <c r="AC972" s="21">
        <v>5.68</v>
      </c>
      <c r="AD972" s="21">
        <v>120</v>
      </c>
      <c r="AE972" s="21">
        <v>0</v>
      </c>
      <c r="AF972" s="21">
        <v>0</v>
      </c>
      <c r="AG972" s="21">
        <v>0</v>
      </c>
      <c r="AH972" s="21">
        <v>0</v>
      </c>
      <c r="AI972" s="21">
        <v>0</v>
      </c>
      <c r="AJ972" s="21">
        <v>0</v>
      </c>
      <c r="AK972" s="20" t="s">
        <v>82</v>
      </c>
      <c r="AM972" s="20" t="s">
        <v>4</v>
      </c>
      <c r="AO972" s="20" t="s">
        <v>4</v>
      </c>
      <c r="AP972" s="20" t="s">
        <v>337</v>
      </c>
    </row>
    <row r="973" spans="1:42">
      <c r="A973" s="30">
        <v>126044</v>
      </c>
      <c r="B973" s="20" t="s">
        <v>2264</v>
      </c>
      <c r="C973" s="20">
        <v>42</v>
      </c>
      <c r="D973" s="20" t="s">
        <v>2567</v>
      </c>
      <c r="G973" s="20">
        <v>2</v>
      </c>
      <c r="H973" s="20" t="b">
        <v>0</v>
      </c>
      <c r="J973" s="20">
        <v>0</v>
      </c>
      <c r="O973" s="20">
        <v>0</v>
      </c>
      <c r="P973" s="20">
        <v>0</v>
      </c>
      <c r="Q973" s="21">
        <v>0</v>
      </c>
      <c r="T973" s="21">
        <v>7.74</v>
      </c>
      <c r="U973" s="22">
        <v>43556</v>
      </c>
      <c r="W973" s="20">
        <v>0</v>
      </c>
      <c r="X973" s="20">
        <v>2</v>
      </c>
      <c r="Y973" s="20" t="b">
        <v>0</v>
      </c>
      <c r="Z973" s="20" t="b">
        <v>0</v>
      </c>
      <c r="AA973" s="21">
        <v>0</v>
      </c>
      <c r="AB973" s="21">
        <v>0</v>
      </c>
      <c r="AC973" s="21">
        <v>7.74</v>
      </c>
      <c r="AD973" s="21">
        <v>120</v>
      </c>
      <c r="AE973" s="21">
        <v>0</v>
      </c>
      <c r="AF973" s="21">
        <v>0</v>
      </c>
      <c r="AG973" s="21">
        <v>0</v>
      </c>
      <c r="AH973" s="21">
        <v>0</v>
      </c>
      <c r="AI973" s="21">
        <v>0</v>
      </c>
      <c r="AJ973" s="21">
        <v>0</v>
      </c>
      <c r="AK973" s="20" t="s">
        <v>82</v>
      </c>
      <c r="AM973" s="20" t="s">
        <v>4</v>
      </c>
      <c r="AO973" s="20" t="s">
        <v>4</v>
      </c>
      <c r="AP973" s="20" t="s">
        <v>337</v>
      </c>
    </row>
    <row r="974" spans="1:42">
      <c r="A974" s="30">
        <v>126105</v>
      </c>
      <c r="B974" s="20" t="s">
        <v>2264</v>
      </c>
      <c r="C974" s="20">
        <v>44</v>
      </c>
      <c r="D974" s="20" t="s">
        <v>454</v>
      </c>
      <c r="G974" s="20">
        <v>2</v>
      </c>
      <c r="H974" s="20" t="b">
        <v>0</v>
      </c>
      <c r="Q974" s="21">
        <v>0</v>
      </c>
      <c r="T974" s="21">
        <v>3.5</v>
      </c>
      <c r="U974" s="22">
        <v>43556</v>
      </c>
      <c r="X974" s="20">
        <v>2</v>
      </c>
      <c r="Z974" s="20" t="b">
        <v>0</v>
      </c>
      <c r="AC974" s="21">
        <v>3.5</v>
      </c>
      <c r="AD974" s="21">
        <v>120</v>
      </c>
      <c r="AE974" s="21">
        <v>0</v>
      </c>
      <c r="AF974" s="21">
        <v>0</v>
      </c>
      <c r="AG974" s="21">
        <v>0</v>
      </c>
      <c r="AH974" s="21">
        <v>0</v>
      </c>
      <c r="AI974" s="21">
        <v>0</v>
      </c>
      <c r="AJ974" s="21">
        <v>0</v>
      </c>
      <c r="AK974" s="20" t="s">
        <v>1</v>
      </c>
      <c r="AM974" s="20" t="s">
        <v>4</v>
      </c>
      <c r="AO974" s="20" t="s">
        <v>4</v>
      </c>
      <c r="AP974" s="20" t="s">
        <v>375</v>
      </c>
    </row>
    <row r="975" spans="1:42">
      <c r="A975" s="30">
        <v>126106</v>
      </c>
      <c r="B975" s="20" t="s">
        <v>2264</v>
      </c>
      <c r="C975" s="20">
        <v>46</v>
      </c>
      <c r="D975" s="20" t="s">
        <v>455</v>
      </c>
      <c r="G975" s="20">
        <v>2</v>
      </c>
      <c r="H975" s="20" t="b">
        <v>0</v>
      </c>
      <c r="J975" s="20">
        <v>0</v>
      </c>
      <c r="O975" s="20">
        <v>0</v>
      </c>
      <c r="P975" s="20">
        <v>0</v>
      </c>
      <c r="Q975" s="21">
        <v>0</v>
      </c>
      <c r="T975" s="21">
        <v>3.5</v>
      </c>
      <c r="U975" s="22">
        <v>43556</v>
      </c>
      <c r="W975" s="20">
        <v>0</v>
      </c>
      <c r="X975" s="20">
        <v>2</v>
      </c>
      <c r="Y975" s="20" t="b">
        <v>0</v>
      </c>
      <c r="Z975" s="20" t="b">
        <v>0</v>
      </c>
      <c r="AA975" s="21">
        <v>0</v>
      </c>
      <c r="AB975" s="21">
        <v>0</v>
      </c>
      <c r="AC975" s="21">
        <v>3.5</v>
      </c>
      <c r="AD975" s="21">
        <v>120</v>
      </c>
      <c r="AE975" s="21">
        <v>0</v>
      </c>
      <c r="AF975" s="21">
        <v>0</v>
      </c>
      <c r="AG975" s="21">
        <v>0</v>
      </c>
      <c r="AH975" s="21">
        <v>0</v>
      </c>
      <c r="AI975" s="21">
        <v>0</v>
      </c>
      <c r="AJ975" s="21">
        <v>0</v>
      </c>
      <c r="AK975" s="20" t="s">
        <v>1</v>
      </c>
      <c r="AM975" s="20" t="s">
        <v>4</v>
      </c>
      <c r="AO975" s="20" t="s">
        <v>4</v>
      </c>
      <c r="AP975" s="20" t="s">
        <v>375</v>
      </c>
    </row>
    <row r="976" spans="1:42">
      <c r="A976" s="30">
        <v>126107</v>
      </c>
      <c r="B976" s="20" t="s">
        <v>2264</v>
      </c>
      <c r="C976" s="20">
        <v>48</v>
      </c>
      <c r="D976" s="20" t="s">
        <v>456</v>
      </c>
      <c r="G976" s="20">
        <v>2</v>
      </c>
      <c r="H976" s="20" t="b">
        <v>0</v>
      </c>
      <c r="Q976" s="21">
        <v>0</v>
      </c>
      <c r="T976" s="21">
        <v>3.5</v>
      </c>
      <c r="U976" s="22">
        <v>43556</v>
      </c>
      <c r="X976" s="20">
        <v>2</v>
      </c>
      <c r="Z976" s="20" t="b">
        <v>0</v>
      </c>
      <c r="AC976" s="21">
        <v>3.5</v>
      </c>
      <c r="AD976" s="21">
        <v>120</v>
      </c>
      <c r="AE976" s="21">
        <v>0</v>
      </c>
      <c r="AF976" s="21">
        <v>0</v>
      </c>
      <c r="AG976" s="21">
        <v>0</v>
      </c>
      <c r="AH976" s="21">
        <v>0</v>
      </c>
      <c r="AI976" s="21">
        <v>0</v>
      </c>
      <c r="AJ976" s="21">
        <v>0</v>
      </c>
      <c r="AK976" s="20" t="s">
        <v>1</v>
      </c>
      <c r="AM976" s="20" t="s">
        <v>4</v>
      </c>
      <c r="AO976" s="20" t="s">
        <v>4</v>
      </c>
      <c r="AP976" s="20" t="s">
        <v>375</v>
      </c>
    </row>
    <row r="977" spans="1:42">
      <c r="A977" s="30">
        <v>126108</v>
      </c>
      <c r="B977" s="20" t="s">
        <v>2264</v>
      </c>
      <c r="C977" s="20">
        <v>50</v>
      </c>
      <c r="D977" s="20" t="s">
        <v>457</v>
      </c>
      <c r="G977" s="20">
        <v>2</v>
      </c>
      <c r="H977" s="20" t="b">
        <v>0</v>
      </c>
      <c r="J977" s="20">
        <v>0</v>
      </c>
      <c r="O977" s="20">
        <v>0</v>
      </c>
      <c r="P977" s="20">
        <v>0</v>
      </c>
      <c r="Q977" s="21">
        <v>0</v>
      </c>
      <c r="T977" s="21">
        <v>3.4</v>
      </c>
      <c r="U977" s="22">
        <v>43556</v>
      </c>
      <c r="W977" s="20">
        <v>0</v>
      </c>
      <c r="X977" s="20">
        <v>2</v>
      </c>
      <c r="Y977" s="20" t="b">
        <v>0</v>
      </c>
      <c r="Z977" s="20" t="b">
        <v>0</v>
      </c>
      <c r="AA977" s="21">
        <v>0</v>
      </c>
      <c r="AB977" s="21">
        <v>0</v>
      </c>
      <c r="AC977" s="21">
        <v>3.4</v>
      </c>
      <c r="AD977" s="21">
        <v>120</v>
      </c>
      <c r="AE977" s="21">
        <v>0</v>
      </c>
      <c r="AF977" s="21">
        <v>0</v>
      </c>
      <c r="AG977" s="21">
        <v>0</v>
      </c>
      <c r="AH977" s="21">
        <v>0</v>
      </c>
      <c r="AI977" s="21">
        <v>0</v>
      </c>
      <c r="AJ977" s="21">
        <v>0</v>
      </c>
      <c r="AK977" s="20" t="s">
        <v>1</v>
      </c>
      <c r="AM977" s="20" t="s">
        <v>4</v>
      </c>
      <c r="AO977" s="20" t="s">
        <v>4</v>
      </c>
      <c r="AP977" s="20" t="s">
        <v>375</v>
      </c>
    </row>
    <row r="978" spans="1:42">
      <c r="A978" s="30">
        <v>126109</v>
      </c>
      <c r="B978" s="20" t="s">
        <v>2264</v>
      </c>
      <c r="C978" s="20">
        <v>52</v>
      </c>
      <c r="D978" s="20" t="s">
        <v>458</v>
      </c>
      <c r="G978" s="20">
        <v>2</v>
      </c>
      <c r="H978" s="20" t="b">
        <v>0</v>
      </c>
      <c r="Q978" s="21">
        <v>0</v>
      </c>
      <c r="T978" s="21">
        <v>3.5</v>
      </c>
      <c r="U978" s="22">
        <v>43556</v>
      </c>
      <c r="X978" s="20">
        <v>2</v>
      </c>
      <c r="Z978" s="20" t="b">
        <v>0</v>
      </c>
      <c r="AC978" s="21">
        <v>3.5</v>
      </c>
      <c r="AD978" s="21">
        <v>120</v>
      </c>
      <c r="AE978" s="21">
        <v>0</v>
      </c>
      <c r="AF978" s="21">
        <v>0</v>
      </c>
      <c r="AG978" s="21">
        <v>0</v>
      </c>
      <c r="AH978" s="21">
        <v>0</v>
      </c>
      <c r="AI978" s="21">
        <v>0</v>
      </c>
      <c r="AJ978" s="21">
        <v>0</v>
      </c>
      <c r="AK978" s="20" t="s">
        <v>1</v>
      </c>
      <c r="AM978" s="20" t="s">
        <v>4</v>
      </c>
      <c r="AO978" s="20" t="s">
        <v>4</v>
      </c>
      <c r="AP978" s="20" t="s">
        <v>375</v>
      </c>
    </row>
    <row r="979" spans="1:42">
      <c r="A979" s="30">
        <v>126110</v>
      </c>
      <c r="B979" s="20" t="s">
        <v>2264</v>
      </c>
      <c r="C979" s="20">
        <v>54</v>
      </c>
      <c r="D979" s="20" t="s">
        <v>459</v>
      </c>
      <c r="G979" s="20">
        <v>2</v>
      </c>
      <c r="H979" s="20" t="b">
        <v>0</v>
      </c>
      <c r="Q979" s="21">
        <v>0</v>
      </c>
      <c r="T979" s="21">
        <v>3.5</v>
      </c>
      <c r="U979" s="22">
        <v>43556</v>
      </c>
      <c r="X979" s="20">
        <v>2</v>
      </c>
      <c r="Z979" s="20" t="b">
        <v>0</v>
      </c>
      <c r="AC979" s="21">
        <v>3.5</v>
      </c>
      <c r="AD979" s="21">
        <v>120</v>
      </c>
      <c r="AE979" s="21">
        <v>0</v>
      </c>
      <c r="AF979" s="21">
        <v>0</v>
      </c>
      <c r="AG979" s="21">
        <v>0</v>
      </c>
      <c r="AH979" s="21">
        <v>0</v>
      </c>
      <c r="AI979" s="21">
        <v>0</v>
      </c>
      <c r="AJ979" s="21">
        <v>0</v>
      </c>
      <c r="AK979" s="20" t="s">
        <v>1</v>
      </c>
      <c r="AM979" s="20" t="s">
        <v>4</v>
      </c>
      <c r="AO979" s="20" t="s">
        <v>4</v>
      </c>
      <c r="AP979" s="20" t="s">
        <v>375</v>
      </c>
    </row>
    <row r="980" spans="1:42">
      <c r="A980" s="30">
        <v>126112</v>
      </c>
      <c r="B980" s="20" t="s">
        <v>2264</v>
      </c>
      <c r="C980" s="20">
        <v>56</v>
      </c>
      <c r="D980" s="20" t="s">
        <v>460</v>
      </c>
      <c r="G980" s="20">
        <v>2</v>
      </c>
      <c r="H980" s="20" t="b">
        <v>0</v>
      </c>
      <c r="Q980" s="21">
        <v>0</v>
      </c>
      <c r="T980" s="21">
        <v>4.33</v>
      </c>
      <c r="U980" s="22">
        <v>43556</v>
      </c>
      <c r="X980" s="20">
        <v>2</v>
      </c>
      <c r="Z980" s="20" t="b">
        <v>0</v>
      </c>
      <c r="AC980" s="21">
        <v>4.33</v>
      </c>
      <c r="AD980" s="21">
        <v>120</v>
      </c>
      <c r="AE980" s="21">
        <v>0</v>
      </c>
      <c r="AF980" s="21">
        <v>0</v>
      </c>
      <c r="AG980" s="21">
        <v>0</v>
      </c>
      <c r="AH980" s="21">
        <v>0</v>
      </c>
      <c r="AI980" s="21">
        <v>0</v>
      </c>
      <c r="AJ980" s="21">
        <v>0</v>
      </c>
      <c r="AK980" s="20" t="s">
        <v>1</v>
      </c>
      <c r="AM980" s="20" t="s">
        <v>4</v>
      </c>
      <c r="AO980" s="20" t="s">
        <v>4</v>
      </c>
      <c r="AP980" s="20" t="s">
        <v>375</v>
      </c>
    </row>
    <row r="981" spans="1:42">
      <c r="A981" s="30">
        <v>126114</v>
      </c>
      <c r="B981" s="20" t="s">
        <v>2264</v>
      </c>
      <c r="C981" s="20">
        <v>58</v>
      </c>
      <c r="D981" s="20" t="s">
        <v>461</v>
      </c>
      <c r="G981" s="20">
        <v>2</v>
      </c>
      <c r="H981" s="20" t="b">
        <v>0</v>
      </c>
      <c r="Q981" s="21">
        <v>0</v>
      </c>
      <c r="T981" s="21">
        <v>4.82</v>
      </c>
      <c r="U981" s="22">
        <v>43556</v>
      </c>
      <c r="X981" s="20">
        <v>2</v>
      </c>
      <c r="Z981" s="20" t="b">
        <v>0</v>
      </c>
      <c r="AC981" s="21">
        <v>4.82</v>
      </c>
      <c r="AD981" s="21">
        <v>120</v>
      </c>
      <c r="AE981" s="21">
        <v>0</v>
      </c>
      <c r="AF981" s="21">
        <v>0</v>
      </c>
      <c r="AG981" s="21">
        <v>0</v>
      </c>
      <c r="AH981" s="21">
        <v>0</v>
      </c>
      <c r="AI981" s="21">
        <v>0</v>
      </c>
      <c r="AJ981" s="21">
        <v>0</v>
      </c>
      <c r="AK981" s="20" t="s">
        <v>1</v>
      </c>
      <c r="AM981" s="20" t="s">
        <v>4</v>
      </c>
      <c r="AO981" s="20" t="s">
        <v>4</v>
      </c>
      <c r="AP981" s="20" t="s">
        <v>375</v>
      </c>
    </row>
    <row r="982" spans="1:42">
      <c r="A982" s="30">
        <v>126117</v>
      </c>
      <c r="B982" s="20" t="s">
        <v>2264</v>
      </c>
      <c r="C982" s="20">
        <v>60</v>
      </c>
      <c r="D982" s="20" t="s">
        <v>462</v>
      </c>
      <c r="G982" s="20">
        <v>2</v>
      </c>
      <c r="H982" s="20" t="b">
        <v>0</v>
      </c>
      <c r="Q982" s="21">
        <v>0</v>
      </c>
      <c r="T982" s="21">
        <v>4.82</v>
      </c>
      <c r="U982" s="22">
        <v>43556</v>
      </c>
      <c r="X982" s="20">
        <v>2</v>
      </c>
      <c r="Z982" s="20" t="b">
        <v>0</v>
      </c>
      <c r="AC982" s="21">
        <v>4.82</v>
      </c>
      <c r="AD982" s="21">
        <v>120</v>
      </c>
      <c r="AE982" s="21">
        <v>0</v>
      </c>
      <c r="AF982" s="21">
        <v>0</v>
      </c>
      <c r="AG982" s="21">
        <v>0</v>
      </c>
      <c r="AH982" s="21">
        <v>0</v>
      </c>
      <c r="AI982" s="21">
        <v>0</v>
      </c>
      <c r="AJ982" s="21">
        <v>0</v>
      </c>
      <c r="AK982" s="20" t="s">
        <v>1</v>
      </c>
      <c r="AM982" s="20" t="s">
        <v>4</v>
      </c>
      <c r="AO982" s="20" t="s">
        <v>4</v>
      </c>
      <c r="AP982" s="20" t="s">
        <v>375</v>
      </c>
    </row>
    <row r="983" spans="1:42">
      <c r="A983" s="30">
        <v>126119</v>
      </c>
      <c r="B983" s="20" t="s">
        <v>2264</v>
      </c>
      <c r="C983" s="20">
        <v>62</v>
      </c>
      <c r="D983" s="20" t="s">
        <v>463</v>
      </c>
      <c r="G983" s="20">
        <v>2</v>
      </c>
      <c r="H983" s="20" t="b">
        <v>0</v>
      </c>
      <c r="Q983" s="21">
        <v>0</v>
      </c>
      <c r="T983" s="21">
        <v>5.0599999999999996</v>
      </c>
      <c r="U983" s="22">
        <v>43556</v>
      </c>
      <c r="X983" s="20">
        <v>2</v>
      </c>
      <c r="Z983" s="20" t="b">
        <v>0</v>
      </c>
      <c r="AC983" s="21">
        <v>5.0599999999999996</v>
      </c>
      <c r="AD983" s="21">
        <v>120</v>
      </c>
      <c r="AE983" s="21">
        <v>0</v>
      </c>
      <c r="AF983" s="21">
        <v>0</v>
      </c>
      <c r="AG983" s="21">
        <v>0</v>
      </c>
      <c r="AH983" s="21">
        <v>0</v>
      </c>
      <c r="AI983" s="21">
        <v>0</v>
      </c>
      <c r="AJ983" s="21">
        <v>0</v>
      </c>
      <c r="AK983" s="20" t="s">
        <v>1</v>
      </c>
      <c r="AM983" s="20" t="s">
        <v>4</v>
      </c>
      <c r="AO983" s="20" t="s">
        <v>4</v>
      </c>
      <c r="AP983" s="20" t="s">
        <v>375</v>
      </c>
    </row>
    <row r="984" spans="1:42">
      <c r="A984" s="30">
        <v>126125</v>
      </c>
      <c r="B984" s="20" t="s">
        <v>2264</v>
      </c>
      <c r="C984" s="20">
        <v>64</v>
      </c>
      <c r="D984" s="20" t="s">
        <v>464</v>
      </c>
      <c r="G984" s="20">
        <v>2</v>
      </c>
      <c r="H984" s="20" t="b">
        <v>0</v>
      </c>
      <c r="J984" s="20">
        <v>0</v>
      </c>
      <c r="O984" s="20">
        <v>0</v>
      </c>
      <c r="P984" s="20">
        <v>0</v>
      </c>
      <c r="Q984" s="21">
        <v>0</v>
      </c>
      <c r="T984" s="21">
        <v>38.409999999999997</v>
      </c>
      <c r="U984" s="22">
        <v>43556</v>
      </c>
      <c r="W984" s="20">
        <v>0</v>
      </c>
      <c r="X984" s="20">
        <v>2</v>
      </c>
      <c r="Y984" s="20" t="b">
        <v>0</v>
      </c>
      <c r="Z984" s="20" t="b">
        <v>0</v>
      </c>
      <c r="AA984" s="21">
        <v>0</v>
      </c>
      <c r="AB984" s="21">
        <v>0</v>
      </c>
      <c r="AC984" s="21">
        <v>38.409999999999997</v>
      </c>
      <c r="AD984" s="21">
        <v>120</v>
      </c>
      <c r="AE984" s="21">
        <v>0</v>
      </c>
      <c r="AF984" s="21">
        <v>0</v>
      </c>
      <c r="AG984" s="21">
        <v>0</v>
      </c>
      <c r="AH984" s="21">
        <v>0</v>
      </c>
      <c r="AI984" s="21">
        <v>0</v>
      </c>
      <c r="AJ984" s="21">
        <v>0</v>
      </c>
      <c r="AK984" s="20" t="s">
        <v>1</v>
      </c>
      <c r="AM984" s="20" t="s">
        <v>4</v>
      </c>
      <c r="AO984" s="20" t="s">
        <v>4</v>
      </c>
      <c r="AP984" s="20" t="s">
        <v>375</v>
      </c>
    </row>
    <row r="985" spans="1:42">
      <c r="A985" s="30">
        <v>126200</v>
      </c>
      <c r="B985" s="20" t="s">
        <v>2264</v>
      </c>
      <c r="C985" s="20">
        <v>66</v>
      </c>
      <c r="D985" s="20" t="s">
        <v>2569</v>
      </c>
      <c r="G985" s="20">
        <v>3</v>
      </c>
      <c r="H985" s="20" t="b">
        <v>0</v>
      </c>
      <c r="O985" s="20">
        <v>0</v>
      </c>
      <c r="P985" s="20">
        <v>0</v>
      </c>
      <c r="Q985" s="21">
        <v>0.4</v>
      </c>
      <c r="T985" s="21">
        <v>40.299999999999997</v>
      </c>
      <c r="U985" s="22">
        <v>34790</v>
      </c>
      <c r="W985" s="20">
        <v>0</v>
      </c>
      <c r="X985" s="20">
        <v>3</v>
      </c>
      <c r="Y985" s="20" t="b">
        <v>1</v>
      </c>
      <c r="Z985" s="20" t="b">
        <v>1</v>
      </c>
      <c r="AC985" s="21">
        <v>40.299999999999997</v>
      </c>
      <c r="AD985" s="21">
        <v>1</v>
      </c>
      <c r="AE985" s="21">
        <v>0.9</v>
      </c>
      <c r="AF985" s="21">
        <v>0.8</v>
      </c>
      <c r="AG985" s="21">
        <v>0.7</v>
      </c>
      <c r="AH985" s="21">
        <v>0.6</v>
      </c>
      <c r="AI985" s="21">
        <v>0.5</v>
      </c>
      <c r="AJ985" s="21">
        <v>0</v>
      </c>
      <c r="AM985" s="20" t="s">
        <v>4</v>
      </c>
      <c r="AO985" s="20" t="s">
        <v>4</v>
      </c>
      <c r="AP985" s="20" t="s">
        <v>375</v>
      </c>
    </row>
    <row r="986" spans="1:42">
      <c r="A986" s="30">
        <v>126201</v>
      </c>
      <c r="B986" s="20" t="s">
        <v>2264</v>
      </c>
      <c r="C986" s="20">
        <v>68</v>
      </c>
      <c r="D986" s="20" t="s">
        <v>4439</v>
      </c>
      <c r="G986" s="20">
        <v>2</v>
      </c>
      <c r="H986" s="20" t="b">
        <v>0</v>
      </c>
      <c r="J986" s="20">
        <v>0</v>
      </c>
      <c r="M986" s="20" t="s">
        <v>2268</v>
      </c>
      <c r="O986" s="20">
        <v>0</v>
      </c>
      <c r="P986" s="20">
        <v>0</v>
      </c>
      <c r="Q986" s="21">
        <v>0</v>
      </c>
      <c r="T986" s="21">
        <v>15.46</v>
      </c>
      <c r="U986" s="22">
        <v>43111</v>
      </c>
      <c r="W986" s="20">
        <v>0</v>
      </c>
      <c r="X986" s="20">
        <v>2</v>
      </c>
      <c r="Y986" s="20" t="b">
        <v>0</v>
      </c>
      <c r="Z986" s="20" t="b">
        <v>0</v>
      </c>
      <c r="AA986" s="21">
        <v>0</v>
      </c>
      <c r="AB986" s="21">
        <v>0</v>
      </c>
      <c r="AC986" s="21">
        <v>15.46</v>
      </c>
      <c r="AD986" s="21">
        <v>120</v>
      </c>
      <c r="AE986" s="21">
        <v>0</v>
      </c>
      <c r="AF986" s="21">
        <v>0</v>
      </c>
      <c r="AG986" s="21">
        <v>0</v>
      </c>
      <c r="AH986" s="21">
        <v>0</v>
      </c>
      <c r="AI986" s="21">
        <v>0</v>
      </c>
      <c r="AJ986" s="21">
        <v>0</v>
      </c>
      <c r="AM986" s="20" t="s">
        <v>4</v>
      </c>
      <c r="AO986" s="20" t="s">
        <v>4</v>
      </c>
    </row>
    <row r="987" spans="1:42">
      <c r="A987" s="30">
        <v>126206</v>
      </c>
      <c r="B987" s="20" t="s">
        <v>2264</v>
      </c>
      <c r="C987" s="20">
        <v>70</v>
      </c>
      <c r="D987" s="20" t="s">
        <v>4590</v>
      </c>
      <c r="G987" s="20">
        <v>2</v>
      </c>
      <c r="H987" s="20" t="b">
        <v>0</v>
      </c>
      <c r="J987" s="20">
        <v>0</v>
      </c>
      <c r="O987" s="20">
        <v>0</v>
      </c>
      <c r="P987" s="20">
        <v>0</v>
      </c>
      <c r="Q987" s="21">
        <v>0</v>
      </c>
      <c r="T987" s="21">
        <v>4.1900000000000004</v>
      </c>
      <c r="U987" s="22">
        <v>43556</v>
      </c>
      <c r="W987" s="20">
        <v>0</v>
      </c>
      <c r="X987" s="20">
        <v>2</v>
      </c>
      <c r="Y987" s="20" t="b">
        <v>0</v>
      </c>
      <c r="Z987" s="20" t="b">
        <v>0</v>
      </c>
      <c r="AA987" s="21">
        <v>0</v>
      </c>
      <c r="AB987" s="21">
        <v>0</v>
      </c>
      <c r="AC987" s="21">
        <v>4.1900000000000004</v>
      </c>
      <c r="AD987" s="21">
        <v>120</v>
      </c>
      <c r="AE987" s="21">
        <v>0</v>
      </c>
      <c r="AF987" s="21">
        <v>0</v>
      </c>
      <c r="AG987" s="21">
        <v>0</v>
      </c>
      <c r="AH987" s="21">
        <v>0</v>
      </c>
      <c r="AI987" s="21">
        <v>0</v>
      </c>
      <c r="AJ987" s="21">
        <v>0</v>
      </c>
      <c r="AK987" s="20" t="s">
        <v>1</v>
      </c>
      <c r="AM987" s="20" t="s">
        <v>4</v>
      </c>
      <c r="AO987" s="20" t="s">
        <v>4</v>
      </c>
      <c r="AP987" s="20" t="s">
        <v>375</v>
      </c>
    </row>
    <row r="988" spans="1:42">
      <c r="A988" s="30">
        <v>126208</v>
      </c>
      <c r="B988" s="20" t="s">
        <v>2264</v>
      </c>
      <c r="C988" s="20">
        <v>72</v>
      </c>
      <c r="D988" s="20" t="s">
        <v>4591</v>
      </c>
      <c r="G988" s="20">
        <v>2</v>
      </c>
      <c r="H988" s="20" t="b">
        <v>0</v>
      </c>
      <c r="Q988" s="21">
        <v>0</v>
      </c>
      <c r="T988" s="21">
        <v>4.28</v>
      </c>
      <c r="U988" s="22">
        <v>43598</v>
      </c>
      <c r="X988" s="20">
        <v>2</v>
      </c>
      <c r="AC988" s="21">
        <v>4.28</v>
      </c>
      <c r="AD988" s="21">
        <v>120</v>
      </c>
      <c r="AE988" s="21">
        <v>0</v>
      </c>
      <c r="AF988" s="21">
        <v>0</v>
      </c>
      <c r="AG988" s="21">
        <v>0</v>
      </c>
      <c r="AH988" s="21">
        <v>0</v>
      </c>
      <c r="AI988" s="21">
        <v>0</v>
      </c>
      <c r="AK988" s="20" t="s">
        <v>1</v>
      </c>
      <c r="AM988" s="20" t="s">
        <v>4</v>
      </c>
      <c r="AO988" s="20" t="s">
        <v>4</v>
      </c>
      <c r="AP988" s="20" t="s">
        <v>375</v>
      </c>
    </row>
    <row r="989" spans="1:42">
      <c r="A989" s="30">
        <v>126210</v>
      </c>
      <c r="B989" s="20" t="s">
        <v>2264</v>
      </c>
      <c r="C989" s="20">
        <v>74</v>
      </c>
      <c r="D989" s="20" t="s">
        <v>4592</v>
      </c>
      <c r="G989" s="20">
        <v>2</v>
      </c>
      <c r="H989" s="20" t="b">
        <v>0</v>
      </c>
      <c r="J989" s="20">
        <v>0</v>
      </c>
      <c r="O989" s="20">
        <v>0</v>
      </c>
      <c r="P989" s="20">
        <v>0</v>
      </c>
      <c r="Q989" s="21">
        <v>0</v>
      </c>
      <c r="T989" s="21">
        <v>4.8899999999999997</v>
      </c>
      <c r="U989" s="22">
        <v>43556</v>
      </c>
      <c r="W989" s="20">
        <v>0</v>
      </c>
      <c r="X989" s="20">
        <v>2</v>
      </c>
      <c r="Y989" s="20" t="b">
        <v>0</v>
      </c>
      <c r="Z989" s="20" t="b">
        <v>0</v>
      </c>
      <c r="AA989" s="21">
        <v>0</v>
      </c>
      <c r="AB989" s="21">
        <v>0</v>
      </c>
      <c r="AC989" s="21">
        <v>4.8899999999999997</v>
      </c>
      <c r="AD989" s="21">
        <v>120</v>
      </c>
      <c r="AE989" s="21">
        <v>0</v>
      </c>
      <c r="AF989" s="21">
        <v>0</v>
      </c>
      <c r="AG989" s="21">
        <v>0</v>
      </c>
      <c r="AH989" s="21">
        <v>0</v>
      </c>
      <c r="AI989" s="21">
        <v>0</v>
      </c>
      <c r="AJ989" s="21">
        <v>0</v>
      </c>
      <c r="AK989" s="20" t="s">
        <v>1</v>
      </c>
      <c r="AM989" s="20" t="s">
        <v>4</v>
      </c>
      <c r="AO989" s="20" t="s">
        <v>4</v>
      </c>
      <c r="AP989" s="20" t="s">
        <v>375</v>
      </c>
    </row>
    <row r="990" spans="1:42">
      <c r="A990" s="30">
        <v>126305</v>
      </c>
      <c r="B990" s="20" t="s">
        <v>2264</v>
      </c>
      <c r="C990" s="20">
        <v>76</v>
      </c>
      <c r="D990" s="20" t="s">
        <v>465</v>
      </c>
      <c r="G990" s="20">
        <v>2</v>
      </c>
      <c r="H990" s="20" t="b">
        <v>0</v>
      </c>
      <c r="J990" s="20">
        <v>0</v>
      </c>
      <c r="K990" s="20" t="s">
        <v>2268</v>
      </c>
      <c r="L990" s="20" t="s">
        <v>2268</v>
      </c>
      <c r="O990" s="20">
        <v>0</v>
      </c>
      <c r="P990" s="20">
        <v>0</v>
      </c>
      <c r="Q990" s="21">
        <v>0</v>
      </c>
      <c r="T990" s="21">
        <v>5</v>
      </c>
      <c r="U990" s="22">
        <v>43556</v>
      </c>
      <c r="W990" s="20">
        <v>0</v>
      </c>
      <c r="X990" s="20">
        <v>2</v>
      </c>
      <c r="Y990" s="20" t="b">
        <v>0</v>
      </c>
      <c r="Z990" s="20" t="b">
        <v>0</v>
      </c>
      <c r="AA990" s="21">
        <v>0</v>
      </c>
      <c r="AB990" s="21">
        <v>0</v>
      </c>
      <c r="AC990" s="21">
        <v>5</v>
      </c>
      <c r="AD990" s="21">
        <v>120</v>
      </c>
      <c r="AE990" s="21">
        <v>0</v>
      </c>
      <c r="AF990" s="21">
        <v>0</v>
      </c>
      <c r="AG990" s="21">
        <v>0</v>
      </c>
      <c r="AH990" s="21">
        <v>0</v>
      </c>
      <c r="AI990" s="21">
        <v>0</v>
      </c>
      <c r="AJ990" s="21">
        <v>0</v>
      </c>
      <c r="AK990" s="20" t="s">
        <v>82</v>
      </c>
      <c r="AM990" s="20" t="s">
        <v>4</v>
      </c>
      <c r="AO990" s="20" t="s">
        <v>4</v>
      </c>
      <c r="AP990" s="20" t="s">
        <v>375</v>
      </c>
    </row>
    <row r="991" spans="1:42">
      <c r="A991" s="30">
        <v>126306</v>
      </c>
      <c r="B991" s="20" t="s">
        <v>2264</v>
      </c>
      <c r="C991" s="20">
        <v>78</v>
      </c>
      <c r="D991" s="20" t="s">
        <v>466</v>
      </c>
      <c r="G991" s="20">
        <v>2</v>
      </c>
      <c r="H991" s="20" t="b">
        <v>0</v>
      </c>
      <c r="K991" s="20" t="s">
        <v>2268</v>
      </c>
      <c r="L991" s="20" t="s">
        <v>2268</v>
      </c>
      <c r="Q991" s="21">
        <v>0</v>
      </c>
      <c r="T991" s="21">
        <v>4.87</v>
      </c>
      <c r="U991" s="22">
        <v>43111</v>
      </c>
      <c r="X991" s="20">
        <v>2</v>
      </c>
      <c r="Z991" s="20" t="b">
        <v>0</v>
      </c>
      <c r="AC991" s="21">
        <v>4.87</v>
      </c>
      <c r="AD991" s="21">
        <v>120</v>
      </c>
      <c r="AE991" s="21">
        <v>0</v>
      </c>
      <c r="AF991" s="21">
        <v>0</v>
      </c>
      <c r="AG991" s="21">
        <v>0</v>
      </c>
      <c r="AH991" s="21">
        <v>0</v>
      </c>
      <c r="AI991" s="21">
        <v>0</v>
      </c>
      <c r="AJ991" s="21">
        <v>0</v>
      </c>
      <c r="AK991" s="20" t="s">
        <v>82</v>
      </c>
      <c r="AM991" s="20" t="s">
        <v>4</v>
      </c>
      <c r="AO991" s="20" t="s">
        <v>4</v>
      </c>
      <c r="AP991" s="20" t="s">
        <v>375</v>
      </c>
    </row>
    <row r="992" spans="1:42">
      <c r="A992" s="30">
        <v>126308</v>
      </c>
      <c r="B992" s="20" t="s">
        <v>2264</v>
      </c>
      <c r="C992" s="20">
        <v>80</v>
      </c>
      <c r="D992" s="20" t="s">
        <v>467</v>
      </c>
      <c r="G992" s="20">
        <v>2</v>
      </c>
      <c r="H992" s="20" t="b">
        <v>0</v>
      </c>
      <c r="K992" s="20" t="s">
        <v>2268</v>
      </c>
      <c r="L992" s="20" t="s">
        <v>2268</v>
      </c>
      <c r="Q992" s="21">
        <v>0</v>
      </c>
      <c r="T992" s="21">
        <v>5</v>
      </c>
      <c r="U992" s="22">
        <v>43556</v>
      </c>
      <c r="X992" s="20">
        <v>2</v>
      </c>
      <c r="Z992" s="20" t="b">
        <v>0</v>
      </c>
      <c r="AC992" s="21">
        <v>5</v>
      </c>
      <c r="AD992" s="21">
        <v>120</v>
      </c>
      <c r="AE992" s="21">
        <v>0</v>
      </c>
      <c r="AF992" s="21">
        <v>0</v>
      </c>
      <c r="AG992" s="21">
        <v>0</v>
      </c>
      <c r="AH992" s="21">
        <v>0</v>
      </c>
      <c r="AI992" s="21">
        <v>0</v>
      </c>
      <c r="AJ992" s="21">
        <v>0</v>
      </c>
      <c r="AK992" s="20" t="s">
        <v>82</v>
      </c>
      <c r="AM992" s="20" t="s">
        <v>4</v>
      </c>
      <c r="AO992" s="20" t="s">
        <v>4</v>
      </c>
      <c r="AP992" s="20" t="s">
        <v>375</v>
      </c>
    </row>
    <row r="993" spans="1:42">
      <c r="A993" s="30">
        <v>129001</v>
      </c>
      <c r="B993" s="20" t="s">
        <v>2570</v>
      </c>
      <c r="C993" s="20">
        <v>2</v>
      </c>
      <c r="D993" s="20" t="s">
        <v>5834</v>
      </c>
      <c r="G993" s="20">
        <v>4</v>
      </c>
      <c r="H993" s="20" t="b">
        <v>0</v>
      </c>
      <c r="J993" s="20">
        <v>0</v>
      </c>
      <c r="K993" s="20" t="s">
        <v>2268</v>
      </c>
      <c r="M993" s="20" t="s">
        <v>2268</v>
      </c>
      <c r="O993" s="20">
        <v>12</v>
      </c>
      <c r="P993" s="20">
        <v>12</v>
      </c>
      <c r="Q993" s="21">
        <v>1.49</v>
      </c>
      <c r="T993" s="21">
        <v>149.32</v>
      </c>
      <c r="U993" s="22">
        <v>43376</v>
      </c>
      <c r="W993" s="20">
        <v>0</v>
      </c>
      <c r="X993" s="20">
        <v>3</v>
      </c>
      <c r="Y993" s="20" t="b">
        <v>1</v>
      </c>
      <c r="Z993" s="20" t="b">
        <v>0</v>
      </c>
      <c r="AA993" s="21">
        <v>0</v>
      </c>
      <c r="AB993" s="21">
        <v>0</v>
      </c>
      <c r="AC993" s="21">
        <v>149.32</v>
      </c>
      <c r="AD993" s="21">
        <v>1</v>
      </c>
      <c r="AE993" s="21">
        <v>0.9</v>
      </c>
      <c r="AF993" s="21">
        <v>0.8</v>
      </c>
      <c r="AG993" s="21">
        <v>0.7</v>
      </c>
      <c r="AH993" s="21">
        <v>0.6</v>
      </c>
      <c r="AI993" s="21">
        <v>0.5</v>
      </c>
      <c r="AJ993" s="21">
        <v>0.61</v>
      </c>
      <c r="AM993" s="20" t="s">
        <v>4</v>
      </c>
      <c r="AO993" s="20" t="s">
        <v>4</v>
      </c>
      <c r="AP993" s="20" t="s">
        <v>337</v>
      </c>
    </row>
    <row r="994" spans="1:42">
      <c r="A994" s="30">
        <v>129005</v>
      </c>
      <c r="B994" s="20" t="s">
        <v>2264</v>
      </c>
      <c r="C994" s="20">
        <v>2</v>
      </c>
      <c r="D994" s="20" t="s">
        <v>5835</v>
      </c>
      <c r="G994" s="20">
        <v>4</v>
      </c>
      <c r="H994" s="20" t="b">
        <v>0</v>
      </c>
      <c r="J994" s="20">
        <v>0</v>
      </c>
      <c r="O994" s="20">
        <v>0</v>
      </c>
      <c r="P994" s="20">
        <v>0</v>
      </c>
      <c r="Q994" s="21">
        <v>3.55</v>
      </c>
      <c r="T994" s="21">
        <v>355.4</v>
      </c>
      <c r="U994" s="22">
        <v>36921</v>
      </c>
      <c r="W994" s="20">
        <v>0</v>
      </c>
      <c r="X994" s="20">
        <v>2</v>
      </c>
      <c r="Y994" s="20" t="b">
        <v>0</v>
      </c>
      <c r="Z994" s="20" t="b">
        <v>0</v>
      </c>
      <c r="AA994" s="21">
        <v>0</v>
      </c>
      <c r="AB994" s="21">
        <v>0</v>
      </c>
      <c r="AC994" s="21">
        <v>355.4</v>
      </c>
      <c r="AD994" s="21">
        <v>1</v>
      </c>
      <c r="AE994" s="21">
        <v>0.9</v>
      </c>
      <c r="AF994" s="21">
        <v>0.8</v>
      </c>
      <c r="AG994" s="21">
        <v>0.7</v>
      </c>
      <c r="AH994" s="21">
        <v>0.6</v>
      </c>
      <c r="AI994" s="21">
        <v>0.5</v>
      </c>
      <c r="AJ994" s="21">
        <v>0.25</v>
      </c>
      <c r="AM994" s="20" t="s">
        <v>4</v>
      </c>
      <c r="AO994" s="20" t="s">
        <v>4</v>
      </c>
    </row>
    <row r="995" spans="1:42">
      <c r="A995" s="30">
        <v>129013</v>
      </c>
      <c r="B995" s="20" t="s">
        <v>2264</v>
      </c>
      <c r="C995" s="20">
        <v>4</v>
      </c>
      <c r="D995" s="20" t="s">
        <v>5836</v>
      </c>
      <c r="G995" s="20">
        <v>2</v>
      </c>
      <c r="H995" s="20" t="b">
        <v>0</v>
      </c>
      <c r="J995" s="20">
        <v>0</v>
      </c>
      <c r="O995" s="20">
        <v>0</v>
      </c>
      <c r="P995" s="20">
        <v>0</v>
      </c>
      <c r="Q995" s="21">
        <v>0</v>
      </c>
      <c r="T995" s="21">
        <v>27.34</v>
      </c>
      <c r="U995" s="22">
        <v>43556</v>
      </c>
      <c r="W995" s="20">
        <v>0</v>
      </c>
      <c r="X995" s="20">
        <v>2</v>
      </c>
      <c r="Y995" s="20" t="b">
        <v>0</v>
      </c>
      <c r="Z995" s="20" t="b">
        <v>0</v>
      </c>
      <c r="AA995" s="21">
        <v>0</v>
      </c>
      <c r="AB995" s="21">
        <v>0</v>
      </c>
      <c r="AC995" s="21">
        <v>27.34</v>
      </c>
      <c r="AD995" s="21">
        <v>120</v>
      </c>
      <c r="AE995" s="21">
        <v>0</v>
      </c>
      <c r="AF995" s="21">
        <v>0</v>
      </c>
      <c r="AG995" s="21">
        <v>0</v>
      </c>
      <c r="AH995" s="21">
        <v>0</v>
      </c>
      <c r="AI995" s="21">
        <v>0</v>
      </c>
      <c r="AJ995" s="21">
        <v>0</v>
      </c>
      <c r="AK995" s="20" t="s">
        <v>1</v>
      </c>
      <c r="AM995" s="20" t="s">
        <v>4</v>
      </c>
      <c r="AO995" s="20" t="s">
        <v>4</v>
      </c>
      <c r="AP995" s="20" t="s">
        <v>337</v>
      </c>
    </row>
    <row r="996" spans="1:42">
      <c r="A996" s="30">
        <v>129016</v>
      </c>
      <c r="B996" s="20" t="s">
        <v>2264</v>
      </c>
      <c r="C996" s="20">
        <v>6</v>
      </c>
      <c r="D996" s="20" t="s">
        <v>5837</v>
      </c>
      <c r="G996" s="20">
        <v>2</v>
      </c>
      <c r="H996" s="20" t="b">
        <v>0</v>
      </c>
      <c r="J996" s="20">
        <v>0</v>
      </c>
      <c r="O996" s="20">
        <v>0</v>
      </c>
      <c r="P996" s="20">
        <v>0</v>
      </c>
      <c r="Q996" s="21">
        <v>0</v>
      </c>
      <c r="T996" s="21">
        <v>27.34</v>
      </c>
      <c r="U996" s="22">
        <v>43556</v>
      </c>
      <c r="W996" s="20">
        <v>0</v>
      </c>
      <c r="X996" s="20">
        <v>2</v>
      </c>
      <c r="Y996" s="20" t="b">
        <v>0</v>
      </c>
      <c r="Z996" s="20" t="b">
        <v>0</v>
      </c>
      <c r="AA996" s="21">
        <v>0</v>
      </c>
      <c r="AB996" s="21">
        <v>0</v>
      </c>
      <c r="AC996" s="21">
        <v>27.34</v>
      </c>
      <c r="AD996" s="21">
        <v>120</v>
      </c>
      <c r="AE996" s="21">
        <v>0</v>
      </c>
      <c r="AF996" s="21">
        <v>0</v>
      </c>
      <c r="AG996" s="21">
        <v>0</v>
      </c>
      <c r="AH996" s="21">
        <v>0</v>
      </c>
      <c r="AI996" s="21">
        <v>0</v>
      </c>
      <c r="AJ996" s="21">
        <v>0</v>
      </c>
      <c r="AK996" s="20" t="s">
        <v>1</v>
      </c>
      <c r="AM996" s="20" t="s">
        <v>4</v>
      </c>
      <c r="AO996" s="20" t="s">
        <v>4</v>
      </c>
      <c r="AP996" s="20" t="s">
        <v>337</v>
      </c>
    </row>
    <row r="997" spans="1:42">
      <c r="A997" s="30">
        <v>129017</v>
      </c>
      <c r="B997" s="20" t="s">
        <v>2264</v>
      </c>
      <c r="C997" s="20">
        <v>8</v>
      </c>
      <c r="D997" s="20" t="s">
        <v>5838</v>
      </c>
      <c r="G997" s="20">
        <v>2</v>
      </c>
      <c r="H997" s="20" t="b">
        <v>0</v>
      </c>
      <c r="J997" s="20">
        <v>0</v>
      </c>
      <c r="O997" s="20">
        <v>0</v>
      </c>
      <c r="P997" s="20">
        <v>0</v>
      </c>
      <c r="Q997" s="21">
        <v>0</v>
      </c>
      <c r="T997" s="21">
        <v>27.34</v>
      </c>
      <c r="U997" s="22">
        <v>43556</v>
      </c>
      <c r="W997" s="20">
        <v>0</v>
      </c>
      <c r="X997" s="20">
        <v>2</v>
      </c>
      <c r="Y997" s="20" t="b">
        <v>0</v>
      </c>
      <c r="Z997" s="20" t="b">
        <v>0</v>
      </c>
      <c r="AA997" s="21">
        <v>0</v>
      </c>
      <c r="AB997" s="21">
        <v>0</v>
      </c>
      <c r="AC997" s="21">
        <v>27.34</v>
      </c>
      <c r="AD997" s="21">
        <v>120</v>
      </c>
      <c r="AE997" s="21">
        <v>0</v>
      </c>
      <c r="AF997" s="21">
        <v>0</v>
      </c>
      <c r="AG997" s="21">
        <v>0</v>
      </c>
      <c r="AH997" s="21">
        <v>0</v>
      </c>
      <c r="AI997" s="21">
        <v>0</v>
      </c>
      <c r="AJ997" s="21">
        <v>0</v>
      </c>
      <c r="AK997" s="20" t="s">
        <v>1</v>
      </c>
      <c r="AM997" s="20" t="s">
        <v>4</v>
      </c>
      <c r="AO997" s="20" t="s">
        <v>4</v>
      </c>
      <c r="AP997" s="20" t="s">
        <v>337</v>
      </c>
    </row>
    <row r="998" spans="1:42">
      <c r="A998" s="30">
        <v>129018</v>
      </c>
      <c r="B998" s="20" t="s">
        <v>2264</v>
      </c>
      <c r="C998" s="20">
        <v>10</v>
      </c>
      <c r="D998" s="20" t="s">
        <v>5839</v>
      </c>
      <c r="G998" s="20">
        <v>2</v>
      </c>
      <c r="H998" s="20" t="b">
        <v>0</v>
      </c>
      <c r="Q998" s="21">
        <v>0</v>
      </c>
      <c r="T998" s="21">
        <v>27.34</v>
      </c>
      <c r="U998" s="22">
        <v>43556</v>
      </c>
      <c r="X998" s="20">
        <v>2</v>
      </c>
      <c r="Z998" s="20" t="b">
        <v>0</v>
      </c>
      <c r="AC998" s="21">
        <v>27.34</v>
      </c>
      <c r="AD998" s="21">
        <v>120</v>
      </c>
      <c r="AE998" s="21">
        <v>0</v>
      </c>
      <c r="AF998" s="21">
        <v>0</v>
      </c>
      <c r="AG998" s="21">
        <v>0</v>
      </c>
      <c r="AH998" s="21">
        <v>0</v>
      </c>
      <c r="AI998" s="21">
        <v>0</v>
      </c>
      <c r="AK998" s="20" t="s">
        <v>1</v>
      </c>
      <c r="AM998" s="20" t="s">
        <v>4</v>
      </c>
      <c r="AO998" s="20" t="s">
        <v>4</v>
      </c>
      <c r="AP998" s="20" t="s">
        <v>337</v>
      </c>
    </row>
    <row r="999" spans="1:42">
      <c r="A999" s="30">
        <v>129019</v>
      </c>
      <c r="B999" s="20" t="s">
        <v>2264</v>
      </c>
      <c r="C999" s="20">
        <v>12</v>
      </c>
      <c r="D999" s="20" t="s">
        <v>5840</v>
      </c>
      <c r="G999" s="20">
        <v>2</v>
      </c>
      <c r="H999" s="20" t="b">
        <v>0</v>
      </c>
      <c r="Q999" s="21">
        <v>0</v>
      </c>
      <c r="T999" s="21">
        <v>27.34</v>
      </c>
      <c r="U999" s="22">
        <v>43556</v>
      </c>
      <c r="X999" s="20">
        <v>2</v>
      </c>
      <c r="Z999" s="20" t="b">
        <v>0</v>
      </c>
      <c r="AC999" s="21">
        <v>27.34</v>
      </c>
      <c r="AD999" s="21">
        <v>120</v>
      </c>
      <c r="AE999" s="21">
        <v>0</v>
      </c>
      <c r="AF999" s="21">
        <v>0</v>
      </c>
      <c r="AG999" s="21">
        <v>0</v>
      </c>
      <c r="AH999" s="21">
        <v>0</v>
      </c>
      <c r="AI999" s="21">
        <v>0</v>
      </c>
      <c r="AJ999" s="21">
        <v>0</v>
      </c>
      <c r="AK999" s="20" t="s">
        <v>1</v>
      </c>
      <c r="AM999" s="20" t="s">
        <v>4</v>
      </c>
      <c r="AO999" s="20" t="s">
        <v>4</v>
      </c>
      <c r="AP999" s="20" t="s">
        <v>337</v>
      </c>
    </row>
    <row r="1000" spans="1:42">
      <c r="A1000" s="30">
        <v>129024</v>
      </c>
      <c r="B1000" s="20" t="s">
        <v>2264</v>
      </c>
      <c r="C1000" s="20">
        <v>14</v>
      </c>
      <c r="D1000" s="20" t="s">
        <v>5841</v>
      </c>
      <c r="G1000" s="20">
        <v>2</v>
      </c>
      <c r="H1000" s="20" t="b">
        <v>0</v>
      </c>
      <c r="J1000" s="20">
        <v>0</v>
      </c>
      <c r="O1000" s="20">
        <v>0</v>
      </c>
      <c r="P1000" s="20">
        <v>0</v>
      </c>
      <c r="Q1000" s="21">
        <v>0</v>
      </c>
      <c r="T1000" s="21">
        <v>32.340000000000003</v>
      </c>
      <c r="U1000" s="22">
        <v>43556</v>
      </c>
      <c r="W1000" s="20">
        <v>0</v>
      </c>
      <c r="X1000" s="20">
        <v>2</v>
      </c>
      <c r="Y1000" s="20" t="b">
        <v>0</v>
      </c>
      <c r="Z1000" s="20" t="b">
        <v>0</v>
      </c>
      <c r="AA1000" s="21">
        <v>0</v>
      </c>
      <c r="AB1000" s="21">
        <v>0</v>
      </c>
      <c r="AC1000" s="21">
        <v>32.340000000000003</v>
      </c>
      <c r="AD1000" s="21">
        <v>120</v>
      </c>
      <c r="AE1000" s="21">
        <v>0</v>
      </c>
      <c r="AF1000" s="21">
        <v>0</v>
      </c>
      <c r="AG1000" s="21">
        <v>0</v>
      </c>
      <c r="AH1000" s="21">
        <v>0</v>
      </c>
      <c r="AI1000" s="21">
        <v>0</v>
      </c>
      <c r="AJ1000" s="21">
        <v>0</v>
      </c>
      <c r="AK1000" s="20" t="s">
        <v>1</v>
      </c>
      <c r="AM1000" s="20" t="s">
        <v>4</v>
      </c>
      <c r="AO1000" s="20" t="s">
        <v>4</v>
      </c>
      <c r="AP1000" s="20" t="s">
        <v>337</v>
      </c>
    </row>
    <row r="1001" spans="1:42">
      <c r="A1001" s="30">
        <v>129027</v>
      </c>
      <c r="B1001" s="20" t="s">
        <v>2264</v>
      </c>
      <c r="C1001" s="20">
        <v>16</v>
      </c>
      <c r="D1001" s="20" t="s">
        <v>5842</v>
      </c>
      <c r="G1001" s="20">
        <v>2</v>
      </c>
      <c r="H1001" s="20" t="b">
        <v>0</v>
      </c>
      <c r="Q1001" s="21">
        <v>0</v>
      </c>
      <c r="T1001" s="21">
        <v>31.64</v>
      </c>
      <c r="U1001" s="22">
        <v>43556</v>
      </c>
      <c r="X1001" s="20">
        <v>2</v>
      </c>
      <c r="Z1001" s="20" t="b">
        <v>0</v>
      </c>
      <c r="AC1001" s="21">
        <v>31.64</v>
      </c>
      <c r="AD1001" s="21">
        <v>120</v>
      </c>
      <c r="AE1001" s="21">
        <v>0</v>
      </c>
      <c r="AF1001" s="21">
        <v>0</v>
      </c>
      <c r="AG1001" s="21">
        <v>0</v>
      </c>
      <c r="AH1001" s="21">
        <v>0</v>
      </c>
      <c r="AI1001" s="21">
        <v>0</v>
      </c>
      <c r="AJ1001" s="21">
        <v>0</v>
      </c>
      <c r="AK1001" s="20" t="s">
        <v>1</v>
      </c>
      <c r="AM1001" s="20" t="s">
        <v>4</v>
      </c>
      <c r="AO1001" s="20" t="s">
        <v>4</v>
      </c>
      <c r="AP1001" s="20" t="s">
        <v>337</v>
      </c>
    </row>
    <row r="1002" spans="1:42">
      <c r="A1002" s="30">
        <v>129030</v>
      </c>
      <c r="B1002" s="20" t="s">
        <v>2264</v>
      </c>
      <c r="C1002" s="20">
        <v>18</v>
      </c>
      <c r="D1002" s="20" t="s">
        <v>5843</v>
      </c>
      <c r="G1002" s="20">
        <v>2</v>
      </c>
      <c r="H1002" s="20" t="b">
        <v>0</v>
      </c>
      <c r="J1002" s="20">
        <v>0</v>
      </c>
      <c r="O1002" s="20">
        <v>0</v>
      </c>
      <c r="P1002" s="20">
        <v>0</v>
      </c>
      <c r="Q1002" s="21">
        <v>0</v>
      </c>
      <c r="T1002" s="21">
        <v>36.43</v>
      </c>
      <c r="U1002" s="22">
        <v>43556</v>
      </c>
      <c r="W1002" s="20">
        <v>0</v>
      </c>
      <c r="X1002" s="20">
        <v>2</v>
      </c>
      <c r="Y1002" s="20" t="b">
        <v>0</v>
      </c>
      <c r="Z1002" s="20" t="b">
        <v>0</v>
      </c>
      <c r="AA1002" s="21">
        <v>0</v>
      </c>
      <c r="AB1002" s="21">
        <v>0</v>
      </c>
      <c r="AC1002" s="21">
        <v>36.43</v>
      </c>
      <c r="AD1002" s="21">
        <v>120</v>
      </c>
      <c r="AE1002" s="21">
        <v>0</v>
      </c>
      <c r="AF1002" s="21">
        <v>0</v>
      </c>
      <c r="AG1002" s="21">
        <v>0</v>
      </c>
      <c r="AH1002" s="21">
        <v>0</v>
      </c>
      <c r="AI1002" s="21">
        <v>0</v>
      </c>
      <c r="AJ1002" s="21">
        <v>0</v>
      </c>
      <c r="AK1002" s="20" t="s">
        <v>1</v>
      </c>
      <c r="AM1002" s="20" t="s">
        <v>4</v>
      </c>
      <c r="AO1002" s="20" t="s">
        <v>4</v>
      </c>
      <c r="AP1002" s="20" t="s">
        <v>337</v>
      </c>
    </row>
    <row r="1003" spans="1:42">
      <c r="A1003" s="30">
        <v>129113</v>
      </c>
      <c r="B1003" s="20" t="s">
        <v>2264</v>
      </c>
      <c r="C1003" s="20">
        <v>20</v>
      </c>
      <c r="D1003" s="20" t="s">
        <v>5844</v>
      </c>
      <c r="G1003" s="20">
        <v>2</v>
      </c>
      <c r="H1003" s="20" t="b">
        <v>0</v>
      </c>
      <c r="J1003" s="20">
        <v>0</v>
      </c>
      <c r="O1003" s="20">
        <v>0</v>
      </c>
      <c r="P1003" s="20">
        <v>0</v>
      </c>
      <c r="Q1003" s="21">
        <v>0</v>
      </c>
      <c r="T1003" s="21">
        <v>27.18</v>
      </c>
      <c r="U1003" s="22">
        <v>43556</v>
      </c>
      <c r="W1003" s="20">
        <v>0</v>
      </c>
      <c r="X1003" s="20">
        <v>2</v>
      </c>
      <c r="Y1003" s="20" t="b">
        <v>0</v>
      </c>
      <c r="Z1003" s="20" t="b">
        <v>0</v>
      </c>
      <c r="AA1003" s="21">
        <v>0</v>
      </c>
      <c r="AB1003" s="21">
        <v>0</v>
      </c>
      <c r="AC1003" s="21">
        <v>27.18</v>
      </c>
      <c r="AD1003" s="21">
        <v>120</v>
      </c>
      <c r="AE1003" s="21">
        <v>0</v>
      </c>
      <c r="AF1003" s="21">
        <v>0</v>
      </c>
      <c r="AG1003" s="21">
        <v>0</v>
      </c>
      <c r="AH1003" s="21">
        <v>0</v>
      </c>
      <c r="AI1003" s="21">
        <v>0</v>
      </c>
      <c r="AJ1003" s="21">
        <v>0</v>
      </c>
      <c r="AK1003" s="20" t="s">
        <v>2</v>
      </c>
      <c r="AM1003" s="20" t="s">
        <v>4</v>
      </c>
      <c r="AO1003" s="20" t="s">
        <v>4</v>
      </c>
      <c r="AP1003" s="20" t="s">
        <v>337</v>
      </c>
    </row>
    <row r="1004" spans="1:42">
      <c r="A1004" s="30">
        <v>129116</v>
      </c>
      <c r="B1004" s="20" t="s">
        <v>2264</v>
      </c>
      <c r="C1004" s="20">
        <v>22</v>
      </c>
      <c r="D1004" s="20" t="s">
        <v>5845</v>
      </c>
      <c r="G1004" s="20">
        <v>2</v>
      </c>
      <c r="H1004" s="20" t="b">
        <v>0</v>
      </c>
      <c r="Q1004" s="21">
        <v>0</v>
      </c>
      <c r="T1004" s="21">
        <v>27.18</v>
      </c>
      <c r="U1004" s="22">
        <v>43556</v>
      </c>
      <c r="X1004" s="20">
        <v>2</v>
      </c>
      <c r="Z1004" s="20" t="b">
        <v>0</v>
      </c>
      <c r="AC1004" s="21">
        <v>27.18</v>
      </c>
      <c r="AD1004" s="21">
        <v>120</v>
      </c>
      <c r="AE1004" s="21">
        <v>0</v>
      </c>
      <c r="AF1004" s="21">
        <v>0</v>
      </c>
      <c r="AG1004" s="21">
        <v>0</v>
      </c>
      <c r="AH1004" s="21">
        <v>0</v>
      </c>
      <c r="AI1004" s="21">
        <v>0</v>
      </c>
      <c r="AK1004" s="20" t="s">
        <v>2</v>
      </c>
      <c r="AM1004" s="20" t="s">
        <v>4</v>
      </c>
      <c r="AO1004" s="20" t="s">
        <v>4</v>
      </c>
      <c r="AP1004" s="20" t="s">
        <v>337</v>
      </c>
    </row>
    <row r="1005" spans="1:42">
      <c r="A1005" s="30">
        <v>129117</v>
      </c>
      <c r="B1005" s="20" t="s">
        <v>2264</v>
      </c>
      <c r="C1005" s="20">
        <v>24</v>
      </c>
      <c r="D1005" s="20" t="s">
        <v>5846</v>
      </c>
      <c r="G1005" s="20">
        <v>2</v>
      </c>
      <c r="H1005" s="20" t="b">
        <v>0</v>
      </c>
      <c r="Q1005" s="21">
        <v>0</v>
      </c>
      <c r="T1005" s="21">
        <v>27.78</v>
      </c>
      <c r="U1005" s="22">
        <v>43556</v>
      </c>
      <c r="X1005" s="20">
        <v>2</v>
      </c>
      <c r="Z1005" s="20" t="b">
        <v>0</v>
      </c>
      <c r="AC1005" s="21">
        <v>27.78</v>
      </c>
      <c r="AD1005" s="21">
        <v>120</v>
      </c>
      <c r="AE1005" s="21">
        <v>0</v>
      </c>
      <c r="AF1005" s="21">
        <v>0</v>
      </c>
      <c r="AG1005" s="21">
        <v>0</v>
      </c>
      <c r="AH1005" s="21">
        <v>0</v>
      </c>
      <c r="AI1005" s="21">
        <v>0</v>
      </c>
      <c r="AJ1005" s="21">
        <v>0</v>
      </c>
      <c r="AK1005" s="20" t="s">
        <v>2</v>
      </c>
      <c r="AM1005" s="20" t="s">
        <v>4</v>
      </c>
      <c r="AO1005" s="20" t="s">
        <v>4</v>
      </c>
      <c r="AP1005" s="20" t="s">
        <v>337</v>
      </c>
    </row>
    <row r="1006" spans="1:42">
      <c r="A1006" s="30">
        <v>129118</v>
      </c>
      <c r="B1006" s="20" t="s">
        <v>2264</v>
      </c>
      <c r="C1006" s="20">
        <v>26</v>
      </c>
      <c r="D1006" s="20" t="s">
        <v>4034</v>
      </c>
      <c r="G1006" s="20">
        <v>2</v>
      </c>
      <c r="H1006" s="20" t="b">
        <v>0</v>
      </c>
      <c r="Q1006" s="21">
        <v>0</v>
      </c>
      <c r="T1006" s="21">
        <v>27.18</v>
      </c>
      <c r="U1006" s="22">
        <v>43556</v>
      </c>
      <c r="X1006" s="20">
        <v>2</v>
      </c>
      <c r="Z1006" s="20" t="b">
        <v>0</v>
      </c>
      <c r="AC1006" s="21">
        <v>27.18</v>
      </c>
      <c r="AD1006" s="21">
        <v>120</v>
      </c>
      <c r="AE1006" s="21">
        <v>0</v>
      </c>
      <c r="AF1006" s="21">
        <v>0</v>
      </c>
      <c r="AG1006" s="21">
        <v>0</v>
      </c>
      <c r="AH1006" s="21">
        <v>0</v>
      </c>
      <c r="AI1006" s="21">
        <v>0</v>
      </c>
      <c r="AK1006" s="20" t="s">
        <v>2</v>
      </c>
      <c r="AM1006" s="20" t="s">
        <v>4</v>
      </c>
      <c r="AO1006" s="20" t="s">
        <v>4</v>
      </c>
      <c r="AP1006" s="20" t="s">
        <v>337</v>
      </c>
    </row>
    <row r="1007" spans="1:42">
      <c r="A1007" s="30">
        <v>129119</v>
      </c>
      <c r="B1007" s="20" t="s">
        <v>2264</v>
      </c>
      <c r="C1007" s="20">
        <v>28</v>
      </c>
      <c r="D1007" s="20" t="s">
        <v>5847</v>
      </c>
      <c r="G1007" s="20">
        <v>2</v>
      </c>
      <c r="H1007" s="20" t="b">
        <v>0</v>
      </c>
      <c r="Q1007" s="21">
        <v>0</v>
      </c>
      <c r="T1007" s="21">
        <v>27.78</v>
      </c>
      <c r="U1007" s="22">
        <v>43556</v>
      </c>
      <c r="X1007" s="20">
        <v>2</v>
      </c>
      <c r="Z1007" s="20" t="b">
        <v>0</v>
      </c>
      <c r="AC1007" s="21">
        <v>27.78</v>
      </c>
      <c r="AD1007" s="21">
        <v>120</v>
      </c>
      <c r="AE1007" s="21">
        <v>0</v>
      </c>
      <c r="AF1007" s="21">
        <v>0</v>
      </c>
      <c r="AG1007" s="21">
        <v>0</v>
      </c>
      <c r="AH1007" s="21">
        <v>0</v>
      </c>
      <c r="AI1007" s="21">
        <v>0</v>
      </c>
      <c r="AJ1007" s="21">
        <v>0</v>
      </c>
      <c r="AK1007" s="20" t="s">
        <v>2</v>
      </c>
      <c r="AM1007" s="20" t="s">
        <v>4</v>
      </c>
      <c r="AO1007" s="20" t="s">
        <v>4</v>
      </c>
      <c r="AP1007" s="20" t="s">
        <v>337</v>
      </c>
    </row>
    <row r="1008" spans="1:42">
      <c r="A1008" s="30">
        <v>129124</v>
      </c>
      <c r="B1008" s="20" t="s">
        <v>2264</v>
      </c>
      <c r="C1008" s="20">
        <v>30</v>
      </c>
      <c r="D1008" s="20" t="s">
        <v>5848</v>
      </c>
      <c r="G1008" s="20">
        <v>2</v>
      </c>
      <c r="H1008" s="20" t="b">
        <v>0</v>
      </c>
      <c r="O1008" s="20">
        <v>0</v>
      </c>
      <c r="P1008" s="20">
        <v>0</v>
      </c>
      <c r="Q1008" s="21">
        <v>0</v>
      </c>
      <c r="T1008" s="21">
        <v>33.25</v>
      </c>
      <c r="U1008" s="22">
        <v>43556</v>
      </c>
      <c r="W1008" s="20">
        <v>0</v>
      </c>
      <c r="X1008" s="20">
        <v>2</v>
      </c>
      <c r="Y1008" s="20" t="b">
        <v>0</v>
      </c>
      <c r="Z1008" s="20" t="b">
        <v>0</v>
      </c>
      <c r="AA1008" s="21">
        <v>0</v>
      </c>
      <c r="AB1008" s="21">
        <v>0</v>
      </c>
      <c r="AC1008" s="21">
        <v>33.25</v>
      </c>
      <c r="AD1008" s="21">
        <v>120</v>
      </c>
      <c r="AE1008" s="21">
        <v>0</v>
      </c>
      <c r="AF1008" s="21">
        <v>0</v>
      </c>
      <c r="AG1008" s="21">
        <v>0</v>
      </c>
      <c r="AH1008" s="21">
        <v>0</v>
      </c>
      <c r="AI1008" s="21">
        <v>0</v>
      </c>
      <c r="AJ1008" s="21">
        <v>0</v>
      </c>
      <c r="AK1008" s="20" t="s">
        <v>2</v>
      </c>
      <c r="AM1008" s="20" t="s">
        <v>4</v>
      </c>
      <c r="AO1008" s="20" t="s">
        <v>4</v>
      </c>
      <c r="AP1008" s="20" t="s">
        <v>337</v>
      </c>
    </row>
    <row r="1009" spans="1:42">
      <c r="A1009" s="30">
        <v>129127</v>
      </c>
      <c r="B1009" s="20" t="s">
        <v>2264</v>
      </c>
      <c r="C1009" s="20">
        <v>34</v>
      </c>
      <c r="D1009" s="20" t="s">
        <v>5849</v>
      </c>
      <c r="G1009" s="20">
        <v>2</v>
      </c>
      <c r="H1009" s="20" t="b">
        <v>0</v>
      </c>
      <c r="Q1009" s="21">
        <v>0</v>
      </c>
      <c r="T1009" s="21">
        <v>33.25</v>
      </c>
      <c r="U1009" s="22">
        <v>43556</v>
      </c>
      <c r="X1009" s="20">
        <v>2</v>
      </c>
      <c r="Z1009" s="20" t="b">
        <v>0</v>
      </c>
      <c r="AC1009" s="21">
        <v>33.25</v>
      </c>
      <c r="AD1009" s="21">
        <v>120</v>
      </c>
      <c r="AE1009" s="21">
        <v>0</v>
      </c>
      <c r="AF1009" s="21">
        <v>0</v>
      </c>
      <c r="AG1009" s="21">
        <v>0</v>
      </c>
      <c r="AH1009" s="21">
        <v>0</v>
      </c>
      <c r="AI1009" s="21">
        <v>0</v>
      </c>
      <c r="AJ1009" s="21">
        <v>0</v>
      </c>
      <c r="AK1009" s="20" t="s">
        <v>2</v>
      </c>
      <c r="AM1009" s="20" t="s">
        <v>4</v>
      </c>
      <c r="AO1009" s="20" t="s">
        <v>4</v>
      </c>
      <c r="AP1009" s="20" t="s">
        <v>337</v>
      </c>
    </row>
    <row r="1010" spans="1:42">
      <c r="A1010" s="30">
        <v>129130</v>
      </c>
      <c r="B1010" s="20" t="s">
        <v>2264</v>
      </c>
      <c r="C1010" s="20">
        <v>36</v>
      </c>
      <c r="D1010" s="20" t="s">
        <v>5850</v>
      </c>
      <c r="G1010" s="20">
        <v>2</v>
      </c>
      <c r="H1010" s="20" t="b">
        <v>0</v>
      </c>
      <c r="J1010" s="20">
        <v>0</v>
      </c>
      <c r="O1010" s="20">
        <v>0</v>
      </c>
      <c r="P1010" s="20">
        <v>0</v>
      </c>
      <c r="Q1010" s="21">
        <v>0</v>
      </c>
      <c r="T1010" s="21">
        <v>36.35</v>
      </c>
      <c r="U1010" s="22">
        <v>43111</v>
      </c>
      <c r="W1010" s="20">
        <v>0</v>
      </c>
      <c r="X1010" s="20">
        <v>2</v>
      </c>
      <c r="Y1010" s="20" t="b">
        <v>0</v>
      </c>
      <c r="Z1010" s="20" t="b">
        <v>0</v>
      </c>
      <c r="AA1010" s="21">
        <v>0</v>
      </c>
      <c r="AB1010" s="21">
        <v>0</v>
      </c>
      <c r="AC1010" s="21">
        <v>36.35</v>
      </c>
      <c r="AD1010" s="21">
        <v>120</v>
      </c>
      <c r="AE1010" s="21">
        <v>0</v>
      </c>
      <c r="AF1010" s="21">
        <v>0</v>
      </c>
      <c r="AG1010" s="21">
        <v>0</v>
      </c>
      <c r="AH1010" s="21">
        <v>0</v>
      </c>
      <c r="AI1010" s="21">
        <v>0</v>
      </c>
      <c r="AJ1010" s="21">
        <v>0</v>
      </c>
      <c r="AK1010" s="20" t="s">
        <v>2</v>
      </c>
      <c r="AM1010" s="20" t="s">
        <v>4</v>
      </c>
      <c r="AO1010" s="20" t="s">
        <v>4</v>
      </c>
      <c r="AP1010" s="20" t="s">
        <v>337</v>
      </c>
    </row>
    <row r="1011" spans="1:42">
      <c r="A1011" s="30">
        <v>129150</v>
      </c>
      <c r="B1011" s="20" t="s">
        <v>2264</v>
      </c>
      <c r="C1011" s="20">
        <v>38</v>
      </c>
      <c r="D1011" s="20" t="s">
        <v>468</v>
      </c>
      <c r="G1011" s="20">
        <v>2</v>
      </c>
      <c r="H1011" s="20" t="b">
        <v>0</v>
      </c>
      <c r="J1011" s="20">
        <v>0</v>
      </c>
      <c r="O1011" s="20">
        <v>0</v>
      </c>
      <c r="P1011" s="20">
        <v>0</v>
      </c>
      <c r="Q1011" s="21">
        <v>0</v>
      </c>
      <c r="T1011" s="21">
        <v>50.59</v>
      </c>
      <c r="U1011" s="22">
        <v>43556</v>
      </c>
      <c r="W1011" s="20">
        <v>0</v>
      </c>
      <c r="X1011" s="20">
        <v>2</v>
      </c>
      <c r="Y1011" s="20" t="b">
        <v>0</v>
      </c>
      <c r="Z1011" s="20" t="b">
        <v>0</v>
      </c>
      <c r="AA1011" s="21">
        <v>0</v>
      </c>
      <c r="AB1011" s="21">
        <v>0</v>
      </c>
      <c r="AC1011" s="21">
        <v>50.59</v>
      </c>
      <c r="AD1011" s="21">
        <v>120</v>
      </c>
      <c r="AE1011" s="21">
        <v>0</v>
      </c>
      <c r="AF1011" s="21">
        <v>0</v>
      </c>
      <c r="AG1011" s="21">
        <v>0</v>
      </c>
      <c r="AH1011" s="21">
        <v>0</v>
      </c>
      <c r="AI1011" s="21">
        <v>0</v>
      </c>
      <c r="AJ1011" s="21">
        <v>0</v>
      </c>
      <c r="AK1011" s="20" t="s">
        <v>1</v>
      </c>
      <c r="AM1011" s="20" t="s">
        <v>4</v>
      </c>
      <c r="AO1011" s="20" t="s">
        <v>4</v>
      </c>
      <c r="AP1011" s="20" t="s">
        <v>73</v>
      </c>
    </row>
    <row r="1012" spans="1:42">
      <c r="A1012" s="30">
        <v>129152</v>
      </c>
      <c r="B1012" s="20" t="s">
        <v>2264</v>
      </c>
      <c r="C1012" s="20">
        <v>40</v>
      </c>
      <c r="D1012" s="20" t="s">
        <v>469</v>
      </c>
      <c r="G1012" s="20">
        <v>2</v>
      </c>
      <c r="H1012" s="20" t="b">
        <v>0</v>
      </c>
      <c r="Q1012" s="21">
        <v>0</v>
      </c>
      <c r="T1012" s="21">
        <v>52.86</v>
      </c>
      <c r="U1012" s="22">
        <v>43556</v>
      </c>
      <c r="X1012" s="20">
        <v>2</v>
      </c>
      <c r="AC1012" s="21">
        <v>52.86</v>
      </c>
      <c r="AD1012" s="21">
        <v>120</v>
      </c>
      <c r="AE1012" s="21">
        <v>0</v>
      </c>
      <c r="AF1012" s="21">
        <v>0</v>
      </c>
      <c r="AG1012" s="21">
        <v>0</v>
      </c>
      <c r="AH1012" s="21">
        <v>0</v>
      </c>
      <c r="AI1012" s="21">
        <v>0</v>
      </c>
      <c r="AK1012" s="20" t="s">
        <v>1</v>
      </c>
      <c r="AM1012" s="20" t="s">
        <v>4</v>
      </c>
      <c r="AO1012" s="20" t="s">
        <v>4</v>
      </c>
      <c r="AP1012" s="20" t="s">
        <v>73</v>
      </c>
    </row>
    <row r="1013" spans="1:42">
      <c r="A1013" s="30">
        <v>129154</v>
      </c>
      <c r="B1013" s="20" t="s">
        <v>2264</v>
      </c>
      <c r="C1013" s="20">
        <v>42</v>
      </c>
      <c r="D1013" s="20" t="s">
        <v>470</v>
      </c>
      <c r="G1013" s="20">
        <v>2</v>
      </c>
      <c r="H1013" s="20" t="b">
        <v>0</v>
      </c>
      <c r="Q1013" s="21">
        <v>0</v>
      </c>
      <c r="T1013" s="21">
        <v>55.13</v>
      </c>
      <c r="U1013" s="22">
        <v>43556</v>
      </c>
      <c r="X1013" s="20">
        <v>2</v>
      </c>
      <c r="AC1013" s="21">
        <v>55.13</v>
      </c>
      <c r="AD1013" s="21">
        <v>120</v>
      </c>
      <c r="AE1013" s="21">
        <v>0</v>
      </c>
      <c r="AF1013" s="21">
        <v>0</v>
      </c>
      <c r="AG1013" s="21">
        <v>0</v>
      </c>
      <c r="AH1013" s="21">
        <v>0</v>
      </c>
      <c r="AI1013" s="21">
        <v>0</v>
      </c>
      <c r="AK1013" s="20" t="s">
        <v>1</v>
      </c>
      <c r="AM1013" s="20" t="s">
        <v>4</v>
      </c>
      <c r="AO1013" s="20" t="s">
        <v>4</v>
      </c>
      <c r="AP1013" s="20" t="s">
        <v>73</v>
      </c>
    </row>
    <row r="1014" spans="1:42">
      <c r="A1014" s="30">
        <v>129200</v>
      </c>
      <c r="B1014" s="20" t="s">
        <v>2264</v>
      </c>
      <c r="C1014" s="20">
        <v>44</v>
      </c>
      <c r="D1014" s="20" t="s">
        <v>5681</v>
      </c>
      <c r="G1014" s="20">
        <v>2</v>
      </c>
      <c r="H1014" s="20" t="b">
        <v>0</v>
      </c>
      <c r="J1014" s="20">
        <v>0</v>
      </c>
      <c r="O1014" s="20">
        <v>0</v>
      </c>
      <c r="P1014" s="20">
        <v>0</v>
      </c>
      <c r="Q1014" s="21">
        <v>0</v>
      </c>
      <c r="T1014" s="21">
        <v>4.3499999999999996</v>
      </c>
      <c r="U1014" s="22">
        <v>43556</v>
      </c>
      <c r="W1014" s="20">
        <v>0</v>
      </c>
      <c r="X1014" s="20">
        <v>2</v>
      </c>
      <c r="Y1014" s="20" t="b">
        <v>0</v>
      </c>
      <c r="Z1014" s="20" t="b">
        <v>0</v>
      </c>
      <c r="AA1014" s="21">
        <v>0</v>
      </c>
      <c r="AB1014" s="21">
        <v>0</v>
      </c>
      <c r="AC1014" s="21">
        <v>4.3499999999999996</v>
      </c>
      <c r="AD1014" s="21">
        <v>120</v>
      </c>
      <c r="AE1014" s="21">
        <v>0</v>
      </c>
      <c r="AF1014" s="21">
        <v>0</v>
      </c>
      <c r="AG1014" s="21">
        <v>0</v>
      </c>
      <c r="AH1014" s="21">
        <v>0</v>
      </c>
      <c r="AI1014" s="21">
        <v>0</v>
      </c>
      <c r="AJ1014" s="21">
        <v>0</v>
      </c>
      <c r="AK1014" s="20" t="s">
        <v>25</v>
      </c>
      <c r="AM1014" s="20" t="s">
        <v>4</v>
      </c>
      <c r="AO1014" s="20" t="s">
        <v>4</v>
      </c>
      <c r="AP1014" s="20" t="s">
        <v>297</v>
      </c>
    </row>
    <row r="1015" spans="1:42">
      <c r="A1015" s="30">
        <v>129205</v>
      </c>
      <c r="B1015" s="20" t="s">
        <v>2264</v>
      </c>
      <c r="C1015" s="20">
        <v>46</v>
      </c>
      <c r="D1015" s="20" t="s">
        <v>4065</v>
      </c>
      <c r="G1015" s="20">
        <v>4</v>
      </c>
      <c r="H1015" s="20" t="b">
        <v>0</v>
      </c>
      <c r="J1015" s="20">
        <v>0</v>
      </c>
      <c r="K1015" s="20" t="s">
        <v>2268</v>
      </c>
      <c r="O1015" s="20">
        <v>12</v>
      </c>
      <c r="P1015" s="20">
        <v>0</v>
      </c>
      <c r="Q1015" s="21">
        <v>2.02</v>
      </c>
      <c r="T1015" s="21">
        <v>179.37</v>
      </c>
      <c r="U1015" s="22">
        <v>43556</v>
      </c>
      <c r="W1015" s="20">
        <v>0</v>
      </c>
      <c r="X1015" s="20">
        <v>0</v>
      </c>
      <c r="Y1015" s="20" t="b">
        <v>1</v>
      </c>
      <c r="Z1015" s="20" t="b">
        <v>1</v>
      </c>
      <c r="AA1015" s="21">
        <v>0</v>
      </c>
      <c r="AB1015" s="21">
        <v>0</v>
      </c>
      <c r="AC1015" s="21">
        <v>202.28</v>
      </c>
      <c r="AD1015" s="21">
        <v>1</v>
      </c>
      <c r="AE1015" s="21">
        <v>0.9</v>
      </c>
      <c r="AF1015" s="21">
        <v>0.8</v>
      </c>
      <c r="AG1015" s="21">
        <v>0.7</v>
      </c>
      <c r="AH1015" s="21">
        <v>0.6</v>
      </c>
      <c r="AI1015" s="21">
        <v>0.5</v>
      </c>
      <c r="AJ1015" s="21">
        <v>0.5</v>
      </c>
      <c r="AK1015" s="20" t="s">
        <v>11</v>
      </c>
      <c r="AP1015" s="20" t="s">
        <v>297</v>
      </c>
    </row>
    <row r="1016" spans="1:42">
      <c r="A1016" s="30">
        <v>129215</v>
      </c>
      <c r="B1016" s="20" t="s">
        <v>2264</v>
      </c>
      <c r="C1016" s="20">
        <v>48</v>
      </c>
      <c r="D1016" s="20" t="s">
        <v>4066</v>
      </c>
      <c r="G1016" s="20">
        <v>4</v>
      </c>
      <c r="H1016" s="20" t="b">
        <v>0</v>
      </c>
      <c r="Q1016" s="21">
        <v>2.02</v>
      </c>
      <c r="T1016" s="21">
        <v>197.03</v>
      </c>
      <c r="U1016" s="22">
        <v>43556</v>
      </c>
      <c r="X1016" s="20">
        <v>3</v>
      </c>
      <c r="Y1016" s="20" t="b">
        <v>1</v>
      </c>
      <c r="Z1016" s="20" t="b">
        <v>1</v>
      </c>
      <c r="AC1016" s="21">
        <v>201.65</v>
      </c>
      <c r="AD1016" s="21">
        <v>1</v>
      </c>
      <c r="AE1016" s="21">
        <v>0.9</v>
      </c>
      <c r="AF1016" s="21">
        <v>0.8</v>
      </c>
      <c r="AG1016" s="21">
        <v>0.7</v>
      </c>
      <c r="AH1016" s="21">
        <v>0.6</v>
      </c>
      <c r="AI1016" s="21">
        <v>0.5</v>
      </c>
      <c r="AJ1016" s="21">
        <v>0.5</v>
      </c>
      <c r="AK1016" s="20" t="s">
        <v>11</v>
      </c>
      <c r="AP1016" s="20" t="s">
        <v>297</v>
      </c>
    </row>
    <row r="1017" spans="1:42">
      <c r="A1017" s="30">
        <v>129235</v>
      </c>
      <c r="B1017" s="20" t="s">
        <v>2570</v>
      </c>
      <c r="C1017" s="20">
        <v>4</v>
      </c>
      <c r="D1017" s="20" t="s">
        <v>5851</v>
      </c>
      <c r="G1017" s="20">
        <v>4</v>
      </c>
      <c r="H1017" s="20" t="b">
        <v>0</v>
      </c>
      <c r="J1017" s="20">
        <v>0</v>
      </c>
      <c r="K1017" s="20" t="s">
        <v>2268</v>
      </c>
      <c r="O1017" s="20">
        <v>12</v>
      </c>
      <c r="P1017" s="20">
        <v>0</v>
      </c>
      <c r="Q1017" s="21">
        <v>1</v>
      </c>
      <c r="T1017" s="21">
        <v>100.29</v>
      </c>
      <c r="U1017" s="22">
        <v>43556</v>
      </c>
      <c r="W1017" s="20">
        <v>0</v>
      </c>
      <c r="X1017" s="20">
        <v>2</v>
      </c>
      <c r="Y1017" s="20" t="b">
        <v>0</v>
      </c>
      <c r="Z1017" s="20" t="b">
        <v>1</v>
      </c>
      <c r="AA1017" s="21">
        <v>0</v>
      </c>
      <c r="AB1017" s="21">
        <v>0</v>
      </c>
      <c r="AC1017" s="21">
        <v>100.29</v>
      </c>
      <c r="AD1017" s="21">
        <v>1</v>
      </c>
      <c r="AE1017" s="21">
        <v>0.9</v>
      </c>
      <c r="AF1017" s="21">
        <v>0.8</v>
      </c>
      <c r="AG1017" s="21">
        <v>0.7</v>
      </c>
      <c r="AH1017" s="21">
        <v>0.6</v>
      </c>
      <c r="AI1017" s="21">
        <v>0.5</v>
      </c>
      <c r="AJ1017" s="21">
        <v>0.61</v>
      </c>
      <c r="AK1017" s="20" t="s">
        <v>11</v>
      </c>
      <c r="AM1017" s="20" t="s">
        <v>4</v>
      </c>
      <c r="AO1017" s="20" t="s">
        <v>4</v>
      </c>
      <c r="AP1017" s="20" t="s">
        <v>337</v>
      </c>
    </row>
    <row r="1018" spans="1:42">
      <c r="A1018" s="30">
        <v>129236</v>
      </c>
      <c r="B1018" s="20" t="s">
        <v>2570</v>
      </c>
      <c r="C1018" s="20">
        <v>6</v>
      </c>
      <c r="D1018" s="20" t="s">
        <v>5612</v>
      </c>
      <c r="G1018" s="20">
        <v>4</v>
      </c>
      <c r="H1018" s="20" t="b">
        <v>0</v>
      </c>
      <c r="J1018" s="20">
        <v>0</v>
      </c>
      <c r="K1018" s="20" t="s">
        <v>2268</v>
      </c>
      <c r="L1018" s="20" t="s">
        <v>2268</v>
      </c>
      <c r="M1018" s="20" t="s">
        <v>2268</v>
      </c>
      <c r="O1018" s="20">
        <v>12</v>
      </c>
      <c r="P1018" s="20">
        <v>12</v>
      </c>
      <c r="Q1018" s="21">
        <v>3.22</v>
      </c>
      <c r="T1018" s="21">
        <v>321.91000000000003</v>
      </c>
      <c r="U1018" s="22">
        <v>43710</v>
      </c>
      <c r="W1018" s="20">
        <v>0</v>
      </c>
      <c r="X1018" s="20">
        <v>2</v>
      </c>
      <c r="Y1018" s="20" t="b">
        <v>0</v>
      </c>
      <c r="Z1018" s="20" t="b">
        <v>0</v>
      </c>
      <c r="AA1018" s="21">
        <v>0</v>
      </c>
      <c r="AB1018" s="21">
        <v>0</v>
      </c>
      <c r="AC1018" s="21">
        <v>321.91000000000003</v>
      </c>
      <c r="AD1018" s="21">
        <v>1</v>
      </c>
      <c r="AE1018" s="21">
        <v>0.9</v>
      </c>
      <c r="AF1018" s="21">
        <v>0.8</v>
      </c>
      <c r="AG1018" s="21">
        <v>0.7</v>
      </c>
      <c r="AH1018" s="21">
        <v>0.6</v>
      </c>
      <c r="AI1018" s="21">
        <v>0.5</v>
      </c>
      <c r="AJ1018" s="21">
        <v>0.61</v>
      </c>
      <c r="AK1018" s="20" t="s">
        <v>2</v>
      </c>
      <c r="AM1018" s="20" t="s">
        <v>13</v>
      </c>
      <c r="AO1018" s="20" t="s">
        <v>4</v>
      </c>
      <c r="AP1018" s="20" t="s">
        <v>375</v>
      </c>
    </row>
    <row r="1019" spans="1:42">
      <c r="A1019" s="30">
        <v>129237</v>
      </c>
      <c r="B1019" s="20" t="s">
        <v>2570</v>
      </c>
      <c r="C1019" s="20">
        <v>8</v>
      </c>
      <c r="D1019" s="20" t="s">
        <v>4077</v>
      </c>
      <c r="G1019" s="20">
        <v>4</v>
      </c>
      <c r="H1019" s="20" t="b">
        <v>0</v>
      </c>
      <c r="J1019" s="20">
        <v>0</v>
      </c>
      <c r="K1019" s="20" t="s">
        <v>2268</v>
      </c>
      <c r="M1019" s="20" t="s">
        <v>2268</v>
      </c>
      <c r="O1019" s="20">
        <v>12</v>
      </c>
      <c r="P1019" s="20">
        <v>12</v>
      </c>
      <c r="Q1019" s="21">
        <v>1.88</v>
      </c>
      <c r="T1019" s="21">
        <v>187.9</v>
      </c>
      <c r="U1019" s="22">
        <v>43746</v>
      </c>
      <c r="W1019" s="20">
        <v>0</v>
      </c>
      <c r="X1019" s="20">
        <v>2</v>
      </c>
      <c r="Y1019" s="20" t="b">
        <v>0</v>
      </c>
      <c r="Z1019" s="20" t="b">
        <v>0</v>
      </c>
      <c r="AA1019" s="21">
        <v>0</v>
      </c>
      <c r="AB1019" s="21">
        <v>0</v>
      </c>
      <c r="AC1019" s="21">
        <v>187.9</v>
      </c>
      <c r="AD1019" s="21">
        <v>1</v>
      </c>
      <c r="AE1019" s="21">
        <v>0.9</v>
      </c>
      <c r="AF1019" s="21">
        <v>0.8</v>
      </c>
      <c r="AG1019" s="21">
        <v>0.7</v>
      </c>
      <c r="AH1019" s="21">
        <v>0.6</v>
      </c>
      <c r="AI1019" s="21">
        <v>0.5</v>
      </c>
      <c r="AJ1019" s="21">
        <v>0.61</v>
      </c>
      <c r="AK1019" s="20" t="s">
        <v>1375</v>
      </c>
      <c r="AM1019" s="20" t="s">
        <v>13</v>
      </c>
      <c r="AO1019" s="20" t="s">
        <v>4</v>
      </c>
    </row>
    <row r="1020" spans="1:42">
      <c r="A1020" s="30">
        <v>129238</v>
      </c>
      <c r="B1020" s="20" t="s">
        <v>2264</v>
      </c>
      <c r="C1020" s="20">
        <v>50</v>
      </c>
      <c r="D1020" s="20" t="s">
        <v>4335</v>
      </c>
      <c r="G1020" s="20">
        <v>3</v>
      </c>
      <c r="H1020" s="20" t="b">
        <v>0</v>
      </c>
      <c r="J1020" s="20">
        <v>0</v>
      </c>
      <c r="K1020" s="20" t="s">
        <v>2268</v>
      </c>
      <c r="O1020" s="20">
        <v>0</v>
      </c>
      <c r="P1020" s="20">
        <v>0</v>
      </c>
      <c r="Q1020" s="21">
        <v>1.65</v>
      </c>
      <c r="T1020" s="21">
        <v>134</v>
      </c>
      <c r="U1020" s="22">
        <v>43376</v>
      </c>
      <c r="W1020" s="20">
        <v>0</v>
      </c>
      <c r="X1020" s="20">
        <v>3</v>
      </c>
      <c r="Y1020" s="20" t="b">
        <v>1</v>
      </c>
      <c r="Z1020" s="20" t="b">
        <v>1</v>
      </c>
      <c r="AA1020" s="21">
        <v>0</v>
      </c>
      <c r="AB1020" s="21">
        <v>0</v>
      </c>
      <c r="AC1020" s="21">
        <v>164.63</v>
      </c>
      <c r="AD1020" s="21">
        <v>1</v>
      </c>
      <c r="AE1020" s="21">
        <v>0.9</v>
      </c>
      <c r="AF1020" s="21">
        <v>0.8</v>
      </c>
      <c r="AG1020" s="21">
        <v>0.7</v>
      </c>
      <c r="AH1020" s="21">
        <v>0.6</v>
      </c>
      <c r="AI1020" s="21">
        <v>0.5</v>
      </c>
      <c r="AJ1020" s="21">
        <v>0.5</v>
      </c>
      <c r="AM1020" s="20" t="s">
        <v>903</v>
      </c>
      <c r="AP1020" s="20" t="s">
        <v>4336</v>
      </c>
    </row>
    <row r="1021" spans="1:42">
      <c r="A1021" s="30">
        <v>129240</v>
      </c>
      <c r="B1021" s="20" t="s">
        <v>2570</v>
      </c>
      <c r="C1021" s="20">
        <v>10</v>
      </c>
      <c r="D1021" s="20" t="s">
        <v>5852</v>
      </c>
      <c r="G1021" s="20">
        <v>4</v>
      </c>
      <c r="H1021" s="20" t="b">
        <v>0</v>
      </c>
      <c r="J1021" s="20">
        <v>0</v>
      </c>
      <c r="K1021" s="20" t="s">
        <v>2268</v>
      </c>
      <c r="M1021" s="20" t="s">
        <v>2268</v>
      </c>
      <c r="O1021" s="20">
        <v>12</v>
      </c>
      <c r="P1021" s="20">
        <v>12</v>
      </c>
      <c r="Q1021" s="21">
        <v>0.83</v>
      </c>
      <c r="T1021" s="21">
        <v>83.33</v>
      </c>
      <c r="U1021" s="22">
        <v>43556</v>
      </c>
      <c r="W1021" s="20">
        <v>0</v>
      </c>
      <c r="X1021" s="20">
        <v>2</v>
      </c>
      <c r="Y1021" s="20" t="b">
        <v>0</v>
      </c>
      <c r="Z1021" s="20" t="b">
        <v>0</v>
      </c>
      <c r="AA1021" s="21">
        <v>0</v>
      </c>
      <c r="AB1021" s="21">
        <v>0</v>
      </c>
      <c r="AC1021" s="21">
        <v>83.33</v>
      </c>
      <c r="AD1021" s="21">
        <v>1</v>
      </c>
      <c r="AE1021" s="21">
        <v>0.9</v>
      </c>
      <c r="AF1021" s="21">
        <v>0.8</v>
      </c>
      <c r="AG1021" s="21">
        <v>0.7</v>
      </c>
      <c r="AH1021" s="21">
        <v>0.6</v>
      </c>
      <c r="AI1021" s="21">
        <v>0.5</v>
      </c>
      <c r="AJ1021" s="21">
        <v>0.61</v>
      </c>
      <c r="AK1021" s="20" t="s">
        <v>11</v>
      </c>
      <c r="AM1021" s="20" t="s">
        <v>4</v>
      </c>
      <c r="AO1021" s="20" t="s">
        <v>4</v>
      </c>
      <c r="AP1021" s="20" t="s">
        <v>337</v>
      </c>
    </row>
    <row r="1022" spans="1:42">
      <c r="A1022" s="30">
        <v>129245</v>
      </c>
      <c r="B1022" s="20" t="s">
        <v>2570</v>
      </c>
      <c r="C1022" s="20">
        <v>12</v>
      </c>
      <c r="D1022" s="20" t="s">
        <v>5853</v>
      </c>
      <c r="G1022" s="20">
        <v>4</v>
      </c>
      <c r="H1022" s="20" t="b">
        <v>0</v>
      </c>
      <c r="J1022" s="20">
        <v>0</v>
      </c>
      <c r="K1022" s="20" t="s">
        <v>2268</v>
      </c>
      <c r="L1022" s="20" t="s">
        <v>2268</v>
      </c>
      <c r="M1022" s="20" t="s">
        <v>2268</v>
      </c>
      <c r="O1022" s="20">
        <v>12</v>
      </c>
      <c r="P1022" s="20">
        <v>12</v>
      </c>
      <c r="Q1022" s="21">
        <v>1.4</v>
      </c>
      <c r="T1022" s="21">
        <v>139.85</v>
      </c>
      <c r="U1022" s="22">
        <v>43556</v>
      </c>
      <c r="W1022" s="20">
        <v>0</v>
      </c>
      <c r="X1022" s="20">
        <v>2</v>
      </c>
      <c r="Y1022" s="20" t="b">
        <v>0</v>
      </c>
      <c r="Z1022" s="20" t="b">
        <v>0</v>
      </c>
      <c r="AA1022" s="21">
        <v>0</v>
      </c>
      <c r="AB1022" s="21">
        <v>0</v>
      </c>
      <c r="AC1022" s="21">
        <v>139.85</v>
      </c>
      <c r="AD1022" s="21">
        <v>1</v>
      </c>
      <c r="AE1022" s="21">
        <v>0.9</v>
      </c>
      <c r="AF1022" s="21">
        <v>0.8</v>
      </c>
      <c r="AG1022" s="21">
        <v>0.7</v>
      </c>
      <c r="AH1022" s="21">
        <v>0.6</v>
      </c>
      <c r="AI1022" s="21">
        <v>0.5</v>
      </c>
      <c r="AJ1022" s="21">
        <v>0.61</v>
      </c>
      <c r="AK1022" s="20" t="s">
        <v>11</v>
      </c>
      <c r="AM1022" s="20" t="s">
        <v>4</v>
      </c>
      <c r="AO1022" s="20" t="s">
        <v>4</v>
      </c>
      <c r="AP1022" s="20" t="s">
        <v>337</v>
      </c>
    </row>
    <row r="1023" spans="1:42">
      <c r="A1023" s="30">
        <v>129250</v>
      </c>
      <c r="B1023" s="20" t="s">
        <v>2570</v>
      </c>
      <c r="C1023" s="20">
        <v>14</v>
      </c>
      <c r="D1023" s="20" t="s">
        <v>5854</v>
      </c>
      <c r="G1023" s="20">
        <v>4</v>
      </c>
      <c r="H1023" s="20" t="b">
        <v>0</v>
      </c>
      <c r="J1023" s="20">
        <v>0</v>
      </c>
      <c r="K1023" s="20" t="s">
        <v>2268</v>
      </c>
      <c r="L1023" s="20" t="s">
        <v>2268</v>
      </c>
      <c r="M1023" s="20" t="s">
        <v>2268</v>
      </c>
      <c r="O1023" s="20">
        <v>12</v>
      </c>
      <c r="P1023" s="20">
        <v>0</v>
      </c>
      <c r="Q1023" s="21">
        <v>1.88</v>
      </c>
      <c r="T1023" s="21">
        <v>187.8</v>
      </c>
      <c r="U1023" s="22">
        <v>43915</v>
      </c>
      <c r="W1023" s="20">
        <v>0</v>
      </c>
      <c r="X1023" s="20">
        <v>2</v>
      </c>
      <c r="Y1023" s="20" t="b">
        <v>0</v>
      </c>
      <c r="Z1023" s="20" t="b">
        <v>0</v>
      </c>
      <c r="AA1023" s="21">
        <v>0</v>
      </c>
      <c r="AB1023" s="21">
        <v>0</v>
      </c>
      <c r="AC1023" s="21">
        <v>187.8</v>
      </c>
      <c r="AD1023" s="21">
        <v>1</v>
      </c>
      <c r="AE1023" s="21">
        <v>0.9</v>
      </c>
      <c r="AF1023" s="21">
        <v>0.8</v>
      </c>
      <c r="AG1023" s="21">
        <v>0.7</v>
      </c>
      <c r="AH1023" s="21">
        <v>0.6</v>
      </c>
      <c r="AI1023" s="21">
        <v>0.5</v>
      </c>
      <c r="AJ1023" s="21">
        <v>0.61</v>
      </c>
      <c r="AK1023" s="20" t="s">
        <v>11</v>
      </c>
      <c r="AM1023" s="20" t="s">
        <v>4</v>
      </c>
      <c r="AO1023" s="20" t="s">
        <v>4</v>
      </c>
      <c r="AP1023" s="20" t="s">
        <v>337</v>
      </c>
    </row>
    <row r="1024" spans="1:42">
      <c r="A1024" s="30">
        <v>129255</v>
      </c>
      <c r="B1024" s="20" t="s">
        <v>2570</v>
      </c>
      <c r="C1024" s="20">
        <v>16</v>
      </c>
      <c r="D1024" s="20" t="s">
        <v>5855</v>
      </c>
      <c r="G1024" s="20">
        <v>4</v>
      </c>
      <c r="H1024" s="20" t="b">
        <v>0</v>
      </c>
      <c r="J1024" s="20">
        <v>0</v>
      </c>
      <c r="K1024" s="20" t="s">
        <v>2268</v>
      </c>
      <c r="L1024" s="20" t="s">
        <v>2268</v>
      </c>
      <c r="M1024" s="20" t="s">
        <v>2268</v>
      </c>
      <c r="O1024" s="20">
        <v>12</v>
      </c>
      <c r="P1024" s="20">
        <v>12</v>
      </c>
      <c r="Q1024" s="21">
        <v>1.1499999999999999</v>
      </c>
      <c r="T1024" s="21">
        <v>115</v>
      </c>
      <c r="U1024" s="22">
        <v>43710</v>
      </c>
      <c r="W1024" s="20">
        <v>0</v>
      </c>
      <c r="X1024" s="20">
        <v>2</v>
      </c>
      <c r="Y1024" s="20" t="b">
        <v>0</v>
      </c>
      <c r="Z1024" s="20" t="b">
        <v>0</v>
      </c>
      <c r="AA1024" s="21">
        <v>0</v>
      </c>
      <c r="AB1024" s="21">
        <v>0</v>
      </c>
      <c r="AC1024" s="21">
        <v>115</v>
      </c>
      <c r="AD1024" s="21">
        <v>1</v>
      </c>
      <c r="AE1024" s="21">
        <v>0.9</v>
      </c>
      <c r="AF1024" s="21">
        <v>0.8</v>
      </c>
      <c r="AG1024" s="21">
        <v>0.7</v>
      </c>
      <c r="AH1024" s="21">
        <v>0.6</v>
      </c>
      <c r="AI1024" s="21">
        <v>0.5</v>
      </c>
      <c r="AJ1024" s="21">
        <v>0.61</v>
      </c>
      <c r="AK1024" s="20" t="s">
        <v>11</v>
      </c>
      <c r="AM1024" s="20" t="s">
        <v>4</v>
      </c>
      <c r="AO1024" s="20" t="s">
        <v>4</v>
      </c>
      <c r="AP1024" s="20" t="s">
        <v>337</v>
      </c>
    </row>
    <row r="1025" spans="1:42">
      <c r="A1025" s="30">
        <v>129260</v>
      </c>
      <c r="B1025" s="20" t="s">
        <v>2570</v>
      </c>
      <c r="C1025" s="20">
        <v>18</v>
      </c>
      <c r="D1025" s="20" t="s">
        <v>5856</v>
      </c>
      <c r="G1025" s="20">
        <v>4</v>
      </c>
      <c r="H1025" s="20" t="b">
        <v>0</v>
      </c>
      <c r="J1025" s="20">
        <v>0</v>
      </c>
      <c r="K1025" s="20" t="s">
        <v>2268</v>
      </c>
      <c r="O1025" s="20">
        <v>12</v>
      </c>
      <c r="P1025" s="20">
        <v>0</v>
      </c>
      <c r="Q1025" s="21">
        <v>0.86</v>
      </c>
      <c r="T1025" s="21">
        <v>85.61</v>
      </c>
      <c r="U1025" s="22">
        <v>43376</v>
      </c>
      <c r="W1025" s="20">
        <v>0</v>
      </c>
      <c r="X1025" s="20">
        <v>3</v>
      </c>
      <c r="Y1025" s="20" t="b">
        <v>1</v>
      </c>
      <c r="Z1025" s="20" t="b">
        <v>0</v>
      </c>
      <c r="AA1025" s="21">
        <v>0</v>
      </c>
      <c r="AB1025" s="21">
        <v>0</v>
      </c>
      <c r="AC1025" s="21">
        <v>85.61</v>
      </c>
      <c r="AD1025" s="21">
        <v>1</v>
      </c>
      <c r="AE1025" s="21">
        <v>0.9</v>
      </c>
      <c r="AF1025" s="21">
        <v>0.8</v>
      </c>
      <c r="AG1025" s="21">
        <v>0.7</v>
      </c>
      <c r="AH1025" s="21">
        <v>0.6</v>
      </c>
      <c r="AI1025" s="21">
        <v>0.5</v>
      </c>
      <c r="AJ1025" s="21">
        <v>0.61</v>
      </c>
      <c r="AK1025" s="20" t="s">
        <v>11</v>
      </c>
      <c r="AM1025" s="20" t="s">
        <v>4</v>
      </c>
      <c r="AO1025" s="20" t="s">
        <v>4</v>
      </c>
      <c r="AP1025" s="20" t="s">
        <v>337</v>
      </c>
    </row>
    <row r="1026" spans="1:42">
      <c r="A1026" s="30">
        <v>129270</v>
      </c>
      <c r="B1026" s="20" t="s">
        <v>2570</v>
      </c>
      <c r="C1026" s="20">
        <v>20</v>
      </c>
      <c r="D1026" s="20" t="s">
        <v>5857</v>
      </c>
      <c r="G1026" s="20">
        <v>4</v>
      </c>
      <c r="H1026" s="20" t="b">
        <v>0</v>
      </c>
      <c r="J1026" s="20">
        <v>0</v>
      </c>
      <c r="K1026" s="20" t="s">
        <v>2268</v>
      </c>
      <c r="O1026" s="20">
        <v>12</v>
      </c>
      <c r="P1026" s="20">
        <v>12</v>
      </c>
      <c r="Q1026" s="21">
        <v>1.77</v>
      </c>
      <c r="T1026" s="21">
        <v>177.01</v>
      </c>
      <c r="U1026" s="22">
        <v>43677</v>
      </c>
      <c r="W1026" s="20">
        <v>0</v>
      </c>
      <c r="X1026" s="20">
        <v>2</v>
      </c>
      <c r="Y1026" s="20" t="b">
        <v>0</v>
      </c>
      <c r="Z1026" s="20" t="b">
        <v>0</v>
      </c>
      <c r="AA1026" s="21">
        <v>0</v>
      </c>
      <c r="AB1026" s="21">
        <v>0</v>
      </c>
      <c r="AC1026" s="21">
        <v>177.01</v>
      </c>
      <c r="AD1026" s="21">
        <v>1</v>
      </c>
      <c r="AE1026" s="21">
        <v>0.9</v>
      </c>
      <c r="AF1026" s="21">
        <v>0.8</v>
      </c>
      <c r="AG1026" s="21">
        <v>0.7</v>
      </c>
      <c r="AH1026" s="21">
        <v>0.6</v>
      </c>
      <c r="AI1026" s="21">
        <v>0.5</v>
      </c>
      <c r="AJ1026" s="21">
        <v>1.4</v>
      </c>
      <c r="AK1026" s="20" t="s">
        <v>11</v>
      </c>
      <c r="AM1026" s="20" t="s">
        <v>4</v>
      </c>
      <c r="AO1026" s="20" t="s">
        <v>4</v>
      </c>
      <c r="AP1026" s="20" t="s">
        <v>337</v>
      </c>
    </row>
    <row r="1027" spans="1:42">
      <c r="A1027" s="30">
        <v>129271</v>
      </c>
      <c r="B1027" s="20" t="s">
        <v>2264</v>
      </c>
      <c r="C1027" s="20">
        <v>54</v>
      </c>
      <c r="D1027" s="20" t="s">
        <v>5459</v>
      </c>
      <c r="G1027" s="20">
        <v>4</v>
      </c>
      <c r="H1027" s="20" t="b">
        <v>0</v>
      </c>
      <c r="K1027" s="20" t="s">
        <v>2268</v>
      </c>
      <c r="L1027" s="20" t="s">
        <v>2268</v>
      </c>
      <c r="M1027" s="20" t="s">
        <v>2268</v>
      </c>
      <c r="O1027" s="20">
        <v>12</v>
      </c>
      <c r="P1027" s="20">
        <v>12</v>
      </c>
      <c r="Q1027" s="21">
        <v>1.01</v>
      </c>
      <c r="T1027" s="21">
        <v>72.209999999999994</v>
      </c>
      <c r="U1027" s="22">
        <v>43556</v>
      </c>
      <c r="X1027" s="20">
        <v>2</v>
      </c>
      <c r="Z1027" s="20" t="b">
        <v>0</v>
      </c>
      <c r="AC1027" s="21">
        <v>100.94</v>
      </c>
      <c r="AD1027" s="21">
        <v>1</v>
      </c>
      <c r="AE1027" s="21">
        <v>0.9</v>
      </c>
      <c r="AF1027" s="21">
        <v>0.8</v>
      </c>
      <c r="AG1027" s="21">
        <v>0.7</v>
      </c>
      <c r="AH1027" s="21">
        <v>0.6</v>
      </c>
      <c r="AI1027" s="21">
        <v>0.5</v>
      </c>
      <c r="AJ1027" s="21">
        <v>0.25</v>
      </c>
      <c r="AK1027" s="20" t="s">
        <v>1</v>
      </c>
      <c r="AM1027" s="20" t="s">
        <v>4</v>
      </c>
      <c r="AO1027" s="20" t="s">
        <v>4</v>
      </c>
      <c r="AP1027" s="20" t="s">
        <v>5460</v>
      </c>
    </row>
    <row r="1028" spans="1:42">
      <c r="A1028" s="30">
        <v>129285</v>
      </c>
      <c r="B1028" s="20" t="s">
        <v>2570</v>
      </c>
      <c r="C1028" s="20">
        <v>22</v>
      </c>
      <c r="D1028" s="20" t="s">
        <v>4072</v>
      </c>
      <c r="G1028" s="20">
        <v>4</v>
      </c>
      <c r="H1028" s="20" t="b">
        <v>0</v>
      </c>
      <c r="J1028" s="20">
        <v>0</v>
      </c>
      <c r="K1028" s="20" t="s">
        <v>2268</v>
      </c>
      <c r="M1028" s="20" t="s">
        <v>2268</v>
      </c>
      <c r="O1028" s="20">
        <v>12</v>
      </c>
      <c r="P1028" s="20">
        <v>0</v>
      </c>
      <c r="Q1028" s="21">
        <v>0.94</v>
      </c>
      <c r="T1028" s="21">
        <v>94.48</v>
      </c>
      <c r="U1028" s="22">
        <v>43556</v>
      </c>
      <c r="W1028" s="20">
        <v>0</v>
      </c>
      <c r="X1028" s="20">
        <v>2</v>
      </c>
      <c r="Y1028" s="20" t="b">
        <v>0</v>
      </c>
      <c r="Z1028" s="20" t="b">
        <v>0</v>
      </c>
      <c r="AA1028" s="21">
        <v>0</v>
      </c>
      <c r="AB1028" s="21">
        <v>0</v>
      </c>
      <c r="AC1028" s="21">
        <v>94.48</v>
      </c>
      <c r="AD1028" s="21">
        <v>1</v>
      </c>
      <c r="AE1028" s="21">
        <v>0.9</v>
      </c>
      <c r="AF1028" s="21">
        <v>0.8</v>
      </c>
      <c r="AG1028" s="21">
        <v>0.7</v>
      </c>
      <c r="AH1028" s="21">
        <v>0.6</v>
      </c>
      <c r="AI1028" s="21">
        <v>0.5</v>
      </c>
      <c r="AJ1028" s="21">
        <v>0.61</v>
      </c>
      <c r="AM1028" s="20" t="s">
        <v>4</v>
      </c>
      <c r="AO1028" s="20" t="s">
        <v>4</v>
      </c>
      <c r="AP1028" s="20" t="s">
        <v>337</v>
      </c>
    </row>
    <row r="1029" spans="1:42">
      <c r="A1029" s="30">
        <v>129290</v>
      </c>
      <c r="B1029" s="20" t="s">
        <v>2570</v>
      </c>
      <c r="C1029" s="20">
        <v>24</v>
      </c>
      <c r="D1029" s="20" t="s">
        <v>4073</v>
      </c>
      <c r="G1029" s="20">
        <v>4</v>
      </c>
      <c r="H1029" s="20" t="b">
        <v>0</v>
      </c>
      <c r="J1029" s="20">
        <v>0</v>
      </c>
      <c r="K1029" s="20" t="s">
        <v>2268</v>
      </c>
      <c r="O1029" s="20">
        <v>12</v>
      </c>
      <c r="P1029" s="20">
        <v>12</v>
      </c>
      <c r="Q1029" s="21">
        <v>1.27</v>
      </c>
      <c r="T1029" s="21">
        <v>98.73</v>
      </c>
      <c r="U1029" s="22">
        <v>43556</v>
      </c>
      <c r="W1029" s="20">
        <v>0</v>
      </c>
      <c r="X1029" s="20">
        <v>2</v>
      </c>
      <c r="Y1029" s="20" t="b">
        <v>0</v>
      </c>
      <c r="Z1029" s="20" t="b">
        <v>0</v>
      </c>
      <c r="AA1029" s="21">
        <v>0</v>
      </c>
      <c r="AB1029" s="21">
        <v>0</v>
      </c>
      <c r="AC1029" s="21">
        <v>126.76</v>
      </c>
      <c r="AD1029" s="21">
        <v>1</v>
      </c>
      <c r="AE1029" s="21">
        <v>0.9</v>
      </c>
      <c r="AF1029" s="21">
        <v>0.8</v>
      </c>
      <c r="AG1029" s="21">
        <v>0.7</v>
      </c>
      <c r="AH1029" s="21">
        <v>0.6</v>
      </c>
      <c r="AI1029" s="21">
        <v>0.5</v>
      </c>
      <c r="AJ1029" s="21">
        <v>0.61</v>
      </c>
      <c r="AK1029" s="20" t="s">
        <v>11</v>
      </c>
      <c r="AM1029" s="20" t="s">
        <v>4</v>
      </c>
      <c r="AO1029" s="20" t="s">
        <v>4</v>
      </c>
      <c r="AP1029" s="20" t="s">
        <v>337</v>
      </c>
    </row>
    <row r="1030" spans="1:42">
      <c r="A1030" s="30">
        <v>129325</v>
      </c>
      <c r="B1030" s="20" t="s">
        <v>2570</v>
      </c>
      <c r="C1030" s="20">
        <v>26</v>
      </c>
      <c r="D1030" s="20" t="s">
        <v>4097</v>
      </c>
      <c r="G1030" s="20">
        <v>4</v>
      </c>
      <c r="H1030" s="20" t="b">
        <v>0</v>
      </c>
      <c r="J1030" s="20">
        <v>0</v>
      </c>
      <c r="K1030" s="20" t="s">
        <v>2268</v>
      </c>
      <c r="O1030" s="20">
        <v>12</v>
      </c>
      <c r="P1030" s="20">
        <v>0</v>
      </c>
      <c r="Q1030" s="21">
        <v>2.97</v>
      </c>
      <c r="T1030" s="21">
        <v>297.12</v>
      </c>
      <c r="U1030" s="22">
        <v>43710</v>
      </c>
      <c r="W1030" s="20">
        <v>0</v>
      </c>
      <c r="X1030" s="20">
        <v>2</v>
      </c>
      <c r="Y1030" s="20" t="b">
        <v>0</v>
      </c>
      <c r="Z1030" s="20" t="b">
        <v>0</v>
      </c>
      <c r="AA1030" s="21">
        <v>0</v>
      </c>
      <c r="AB1030" s="21">
        <v>0</v>
      </c>
      <c r="AC1030" s="21">
        <v>297.12</v>
      </c>
      <c r="AD1030" s="21">
        <v>1</v>
      </c>
      <c r="AE1030" s="21">
        <v>0.9</v>
      </c>
      <c r="AF1030" s="21">
        <v>0.8</v>
      </c>
      <c r="AG1030" s="21">
        <v>0.7</v>
      </c>
      <c r="AH1030" s="21">
        <v>0.6</v>
      </c>
      <c r="AI1030" s="21">
        <v>0.5</v>
      </c>
      <c r="AJ1030" s="21">
        <v>0.61</v>
      </c>
      <c r="AK1030" s="20" t="s">
        <v>11</v>
      </c>
      <c r="AM1030" s="20" t="s">
        <v>4</v>
      </c>
      <c r="AO1030" s="20" t="s">
        <v>4</v>
      </c>
      <c r="AP1030" s="20" t="s">
        <v>337</v>
      </c>
    </row>
    <row r="1031" spans="1:42">
      <c r="A1031" s="30">
        <v>129326</v>
      </c>
      <c r="B1031" s="20" t="s">
        <v>2570</v>
      </c>
      <c r="C1031" s="20">
        <v>28</v>
      </c>
      <c r="D1031" s="20" t="s">
        <v>471</v>
      </c>
      <c r="G1031" s="20">
        <v>4</v>
      </c>
      <c r="H1031" s="20" t="b">
        <v>0</v>
      </c>
      <c r="J1031" s="20">
        <v>0</v>
      </c>
      <c r="K1031" s="20" t="s">
        <v>2268</v>
      </c>
      <c r="M1031" s="20" t="s">
        <v>2268</v>
      </c>
      <c r="O1031" s="20">
        <v>12</v>
      </c>
      <c r="P1031" s="20">
        <v>0</v>
      </c>
      <c r="Q1031" s="21">
        <v>0.8</v>
      </c>
      <c r="T1031" s="21">
        <v>79.900000000000006</v>
      </c>
      <c r="U1031" s="22">
        <v>43556</v>
      </c>
      <c r="W1031" s="20">
        <v>0</v>
      </c>
      <c r="X1031" s="20">
        <v>2</v>
      </c>
      <c r="Y1031" s="20" t="b">
        <v>0</v>
      </c>
      <c r="Z1031" s="20" t="b">
        <v>0</v>
      </c>
      <c r="AA1031" s="21">
        <v>0</v>
      </c>
      <c r="AB1031" s="21">
        <v>0</v>
      </c>
      <c r="AC1031" s="21">
        <v>79.900000000000006</v>
      </c>
      <c r="AD1031" s="21">
        <v>1</v>
      </c>
      <c r="AE1031" s="21">
        <v>0.9</v>
      </c>
      <c r="AF1031" s="21">
        <v>0.8</v>
      </c>
      <c r="AG1031" s="21">
        <v>0.7</v>
      </c>
      <c r="AH1031" s="21">
        <v>0.6</v>
      </c>
      <c r="AI1031" s="21">
        <v>0.5</v>
      </c>
      <c r="AJ1031" s="21">
        <v>0.61</v>
      </c>
      <c r="AM1031" s="20" t="s">
        <v>4</v>
      </c>
      <c r="AO1031" s="20" t="s">
        <v>4</v>
      </c>
      <c r="AP1031" s="20" t="s">
        <v>337</v>
      </c>
    </row>
    <row r="1032" spans="1:42">
      <c r="A1032" s="30">
        <v>129327</v>
      </c>
      <c r="B1032" s="20" t="s">
        <v>2570</v>
      </c>
      <c r="C1032" s="20">
        <v>30</v>
      </c>
      <c r="D1032" s="20" t="s">
        <v>5556</v>
      </c>
      <c r="G1032" s="20">
        <v>4</v>
      </c>
      <c r="H1032" s="20" t="b">
        <v>0</v>
      </c>
      <c r="J1032" s="20">
        <v>0</v>
      </c>
      <c r="K1032" s="20" t="s">
        <v>2268</v>
      </c>
      <c r="L1032" s="20" t="s">
        <v>2268</v>
      </c>
      <c r="M1032" s="20" t="s">
        <v>2268</v>
      </c>
      <c r="O1032" s="20">
        <v>12</v>
      </c>
      <c r="P1032" s="20">
        <v>0</v>
      </c>
      <c r="Q1032" s="21">
        <v>0.8</v>
      </c>
      <c r="T1032" s="21">
        <v>79.900000000000006</v>
      </c>
      <c r="U1032" s="22">
        <v>43710</v>
      </c>
      <c r="W1032" s="20">
        <v>0</v>
      </c>
      <c r="X1032" s="20">
        <v>2</v>
      </c>
      <c r="Y1032" s="20" t="b">
        <v>0</v>
      </c>
      <c r="Z1032" s="20" t="b">
        <v>0</v>
      </c>
      <c r="AA1032" s="21">
        <v>0</v>
      </c>
      <c r="AB1032" s="21">
        <v>0</v>
      </c>
      <c r="AC1032" s="21">
        <v>79.900000000000006</v>
      </c>
      <c r="AD1032" s="21">
        <v>1</v>
      </c>
      <c r="AE1032" s="21">
        <v>0.9</v>
      </c>
      <c r="AF1032" s="21">
        <v>0.8</v>
      </c>
      <c r="AG1032" s="21">
        <v>0.7</v>
      </c>
      <c r="AH1032" s="21">
        <v>0.6</v>
      </c>
      <c r="AI1032" s="21">
        <v>0.5</v>
      </c>
      <c r="AJ1032" s="21">
        <v>0.61</v>
      </c>
      <c r="AK1032" s="20" t="s">
        <v>11</v>
      </c>
      <c r="AM1032" s="20" t="s">
        <v>4</v>
      </c>
      <c r="AO1032" s="20" t="s">
        <v>4</v>
      </c>
      <c r="AP1032" s="20" t="s">
        <v>337</v>
      </c>
    </row>
    <row r="1033" spans="1:42">
      <c r="A1033" s="30">
        <v>129328</v>
      </c>
      <c r="B1033" s="20" t="s">
        <v>2264</v>
      </c>
      <c r="C1033" s="20">
        <v>32</v>
      </c>
      <c r="D1033" s="20" t="s">
        <v>6456</v>
      </c>
      <c r="G1033" s="20">
        <v>4</v>
      </c>
      <c r="H1033" s="20" t="b">
        <v>0</v>
      </c>
      <c r="K1033" s="20" t="s">
        <v>2268</v>
      </c>
      <c r="L1033" s="20" t="s">
        <v>2268</v>
      </c>
      <c r="M1033" s="20" t="s">
        <v>2268</v>
      </c>
      <c r="O1033" s="20">
        <v>12</v>
      </c>
      <c r="Q1033" s="21">
        <v>2.4500000000000002</v>
      </c>
      <c r="T1033" s="21">
        <v>245.4</v>
      </c>
      <c r="U1033" s="22">
        <v>43931</v>
      </c>
      <c r="X1033" s="20">
        <v>2</v>
      </c>
      <c r="Z1033" s="20" t="b">
        <v>0</v>
      </c>
      <c r="AC1033" s="21">
        <v>245.4</v>
      </c>
      <c r="AD1033" s="21">
        <v>1</v>
      </c>
      <c r="AE1033" s="21">
        <v>0.9</v>
      </c>
      <c r="AF1033" s="21">
        <v>0.8</v>
      </c>
      <c r="AG1033" s="21">
        <v>0.7</v>
      </c>
      <c r="AH1033" s="21">
        <v>0.6</v>
      </c>
      <c r="AI1033" s="21">
        <v>0.5</v>
      </c>
      <c r="AJ1033" s="21">
        <v>0.61</v>
      </c>
      <c r="AK1033" s="20" t="s">
        <v>2</v>
      </c>
      <c r="AM1033" s="20" t="s">
        <v>4</v>
      </c>
      <c r="AO1033" s="20" t="s">
        <v>4</v>
      </c>
      <c r="AP1033" s="20" t="s">
        <v>337</v>
      </c>
    </row>
    <row r="1034" spans="1:42">
      <c r="A1034" s="30">
        <v>129345</v>
      </c>
      <c r="B1034" s="20" t="s">
        <v>2570</v>
      </c>
      <c r="C1034" s="20">
        <v>32</v>
      </c>
      <c r="D1034" s="20" t="s">
        <v>4069</v>
      </c>
      <c r="G1034" s="20">
        <v>4</v>
      </c>
      <c r="H1034" s="20" t="b">
        <v>0</v>
      </c>
      <c r="O1034" s="20">
        <v>12</v>
      </c>
      <c r="Q1034" s="21">
        <v>1.22</v>
      </c>
      <c r="T1034" s="21">
        <v>91.8</v>
      </c>
      <c r="U1034" s="22">
        <v>43376</v>
      </c>
      <c r="X1034" s="20">
        <v>3</v>
      </c>
      <c r="Y1034" s="20" t="b">
        <v>1</v>
      </c>
      <c r="Z1034" s="20" t="b">
        <v>1</v>
      </c>
      <c r="AC1034" s="21">
        <v>122.43</v>
      </c>
      <c r="AD1034" s="21">
        <v>1</v>
      </c>
      <c r="AE1034" s="21">
        <v>0.9</v>
      </c>
      <c r="AF1034" s="21">
        <v>0.8</v>
      </c>
      <c r="AG1034" s="21">
        <v>0.7</v>
      </c>
      <c r="AH1034" s="21">
        <v>0.6</v>
      </c>
      <c r="AI1034" s="21">
        <v>0.5</v>
      </c>
      <c r="AJ1034" s="21">
        <v>0.5</v>
      </c>
    </row>
    <row r="1035" spans="1:42">
      <c r="A1035" s="30">
        <v>129350</v>
      </c>
      <c r="B1035" s="20" t="s">
        <v>2570</v>
      </c>
      <c r="C1035" s="20">
        <v>34</v>
      </c>
      <c r="D1035" s="20" t="s">
        <v>4098</v>
      </c>
      <c r="G1035" s="20">
        <v>4</v>
      </c>
      <c r="H1035" s="20" t="b">
        <v>0</v>
      </c>
      <c r="J1035" s="20">
        <v>0</v>
      </c>
      <c r="K1035" s="20" t="s">
        <v>2268</v>
      </c>
      <c r="M1035" s="20" t="s">
        <v>2268</v>
      </c>
      <c r="O1035" s="20">
        <v>12</v>
      </c>
      <c r="P1035" s="20">
        <v>12</v>
      </c>
      <c r="Q1035" s="21">
        <v>0.72</v>
      </c>
      <c r="T1035" s="21">
        <v>72.010000000000005</v>
      </c>
      <c r="U1035" s="22">
        <v>43376</v>
      </c>
      <c r="W1035" s="20">
        <v>0</v>
      </c>
      <c r="X1035" s="20">
        <v>3</v>
      </c>
      <c r="Y1035" s="20" t="b">
        <v>1</v>
      </c>
      <c r="Z1035" s="20" t="b">
        <v>1</v>
      </c>
      <c r="AA1035" s="21">
        <v>0</v>
      </c>
      <c r="AB1035" s="21">
        <v>0</v>
      </c>
      <c r="AC1035" s="21">
        <v>72.010000000000005</v>
      </c>
      <c r="AD1035" s="21">
        <v>1</v>
      </c>
      <c r="AE1035" s="21">
        <v>0.9</v>
      </c>
      <c r="AF1035" s="21">
        <v>0.8</v>
      </c>
      <c r="AG1035" s="21">
        <v>0.7</v>
      </c>
      <c r="AH1035" s="21">
        <v>0.6</v>
      </c>
      <c r="AI1035" s="21">
        <v>0.5</v>
      </c>
      <c r="AJ1035" s="21">
        <v>0.61</v>
      </c>
      <c r="AM1035" s="20" t="s">
        <v>4</v>
      </c>
      <c r="AO1035" s="20" t="s">
        <v>4</v>
      </c>
      <c r="AP1035" s="20" t="s">
        <v>337</v>
      </c>
    </row>
    <row r="1036" spans="1:42">
      <c r="A1036" s="30">
        <v>129391</v>
      </c>
      <c r="B1036" s="20" t="s">
        <v>2570</v>
      </c>
      <c r="C1036" s="20">
        <v>36</v>
      </c>
      <c r="D1036" s="20" t="s">
        <v>4248</v>
      </c>
      <c r="G1036" s="20">
        <v>4</v>
      </c>
      <c r="H1036" s="20" t="b">
        <v>0</v>
      </c>
      <c r="J1036" s="20">
        <v>0</v>
      </c>
      <c r="K1036" s="20" t="s">
        <v>2268</v>
      </c>
      <c r="M1036" s="20" t="s">
        <v>2268</v>
      </c>
      <c r="O1036" s="20">
        <v>12</v>
      </c>
      <c r="P1036" s="20">
        <v>12</v>
      </c>
      <c r="Q1036" s="21">
        <v>3.43</v>
      </c>
      <c r="T1036" s="21">
        <v>342.88</v>
      </c>
      <c r="U1036" s="22">
        <v>43496</v>
      </c>
      <c r="W1036" s="20">
        <v>0</v>
      </c>
      <c r="X1036" s="20">
        <v>2</v>
      </c>
      <c r="Y1036" s="20" t="b">
        <v>0</v>
      </c>
      <c r="Z1036" s="20" t="b">
        <v>0</v>
      </c>
      <c r="AA1036" s="21">
        <v>0</v>
      </c>
      <c r="AB1036" s="21">
        <v>0</v>
      </c>
      <c r="AC1036" s="21">
        <v>342.88</v>
      </c>
      <c r="AD1036" s="21">
        <v>1</v>
      </c>
      <c r="AE1036" s="21">
        <v>0.9</v>
      </c>
      <c r="AF1036" s="21">
        <v>0.8</v>
      </c>
      <c r="AG1036" s="21">
        <v>0.7</v>
      </c>
      <c r="AH1036" s="21">
        <v>0.6</v>
      </c>
      <c r="AI1036" s="21">
        <v>0.5</v>
      </c>
      <c r="AJ1036" s="21">
        <v>0.61</v>
      </c>
      <c r="AK1036" s="20" t="s">
        <v>2</v>
      </c>
      <c r="AM1036" s="20" t="s">
        <v>4</v>
      </c>
      <c r="AO1036" s="20" t="s">
        <v>4</v>
      </c>
      <c r="AP1036" s="20" t="s">
        <v>337</v>
      </c>
    </row>
    <row r="1037" spans="1:42">
      <c r="A1037" s="30">
        <v>129392</v>
      </c>
      <c r="B1037" s="20" t="s">
        <v>2264</v>
      </c>
      <c r="C1037" s="20">
        <v>52</v>
      </c>
      <c r="D1037" s="20" t="s">
        <v>4313</v>
      </c>
      <c r="G1037" s="20">
        <v>3</v>
      </c>
      <c r="H1037" s="20" t="b">
        <v>0</v>
      </c>
      <c r="J1037" s="20">
        <v>0</v>
      </c>
      <c r="O1037" s="20">
        <v>0</v>
      </c>
      <c r="P1037" s="20">
        <v>0</v>
      </c>
      <c r="Q1037" s="21">
        <v>0.36</v>
      </c>
      <c r="T1037" s="21">
        <v>35.6</v>
      </c>
      <c r="U1037" s="22">
        <v>39317</v>
      </c>
      <c r="W1037" s="20">
        <v>0</v>
      </c>
      <c r="X1037" s="20">
        <v>3</v>
      </c>
      <c r="Y1037" s="20" t="b">
        <v>0</v>
      </c>
      <c r="Z1037" s="20" t="b">
        <v>1</v>
      </c>
      <c r="AA1037" s="21">
        <v>0</v>
      </c>
      <c r="AB1037" s="21">
        <v>0</v>
      </c>
      <c r="AC1037" s="21">
        <v>35.6</v>
      </c>
      <c r="AD1037" s="21">
        <v>1</v>
      </c>
      <c r="AE1037" s="21">
        <v>0.9</v>
      </c>
      <c r="AF1037" s="21">
        <v>0.8</v>
      </c>
      <c r="AG1037" s="21">
        <v>0.7</v>
      </c>
      <c r="AH1037" s="21">
        <v>0.6</v>
      </c>
      <c r="AI1037" s="21">
        <v>0.5</v>
      </c>
      <c r="AJ1037" s="21">
        <v>0</v>
      </c>
      <c r="AM1037" s="20" t="s">
        <v>4</v>
      </c>
      <c r="AO1037" s="20" t="s">
        <v>4</v>
      </c>
      <c r="AP1037" s="20" t="s">
        <v>337</v>
      </c>
    </row>
    <row r="1038" spans="1:42">
      <c r="A1038" s="30">
        <v>129413</v>
      </c>
      <c r="B1038" s="20" t="s">
        <v>2264</v>
      </c>
      <c r="C1038" s="20">
        <v>56</v>
      </c>
      <c r="D1038" s="20" t="s">
        <v>5471</v>
      </c>
      <c r="G1038" s="20">
        <v>2</v>
      </c>
      <c r="H1038" s="20" t="b">
        <v>0</v>
      </c>
      <c r="J1038" s="20">
        <v>0</v>
      </c>
      <c r="M1038" s="20" t="s">
        <v>2268</v>
      </c>
      <c r="O1038" s="20">
        <v>0</v>
      </c>
      <c r="P1038" s="20">
        <v>0</v>
      </c>
      <c r="Q1038" s="21">
        <v>0</v>
      </c>
      <c r="T1038" s="21">
        <v>23.67</v>
      </c>
      <c r="U1038" s="22">
        <v>43556</v>
      </c>
      <c r="W1038" s="20">
        <v>0</v>
      </c>
      <c r="X1038" s="20">
        <v>2</v>
      </c>
      <c r="Y1038" s="20" t="b">
        <v>0</v>
      </c>
      <c r="Z1038" s="20" t="b">
        <v>0</v>
      </c>
      <c r="AA1038" s="21">
        <v>0</v>
      </c>
      <c r="AB1038" s="21">
        <v>0</v>
      </c>
      <c r="AC1038" s="21">
        <v>23.67</v>
      </c>
      <c r="AD1038" s="21">
        <v>120</v>
      </c>
      <c r="AE1038" s="21">
        <v>0</v>
      </c>
      <c r="AF1038" s="21">
        <v>0</v>
      </c>
      <c r="AG1038" s="21">
        <v>0</v>
      </c>
      <c r="AH1038" s="21">
        <v>0</v>
      </c>
      <c r="AI1038" s="21">
        <v>0</v>
      </c>
      <c r="AJ1038" s="21">
        <v>0</v>
      </c>
      <c r="AK1038" s="20" t="s">
        <v>1</v>
      </c>
      <c r="AM1038" s="20" t="s">
        <v>4</v>
      </c>
      <c r="AO1038" s="20" t="s">
        <v>4</v>
      </c>
      <c r="AP1038" s="20" t="s">
        <v>337</v>
      </c>
    </row>
    <row r="1039" spans="1:42">
      <c r="A1039" s="30">
        <v>129414</v>
      </c>
      <c r="B1039" s="20" t="s">
        <v>2264</v>
      </c>
      <c r="C1039" s="20">
        <v>58</v>
      </c>
      <c r="D1039" s="20" t="s">
        <v>5472</v>
      </c>
      <c r="G1039" s="20">
        <v>2</v>
      </c>
      <c r="H1039" s="20" t="b">
        <v>0</v>
      </c>
      <c r="M1039" s="20" t="s">
        <v>2268</v>
      </c>
      <c r="Q1039" s="21">
        <v>0</v>
      </c>
      <c r="T1039" s="21">
        <v>23.67</v>
      </c>
      <c r="U1039" s="22">
        <v>43556</v>
      </c>
      <c r="X1039" s="20">
        <v>2</v>
      </c>
      <c r="AC1039" s="21">
        <v>23.67</v>
      </c>
      <c r="AD1039" s="21">
        <v>120</v>
      </c>
      <c r="AE1039" s="21">
        <v>0</v>
      </c>
      <c r="AF1039" s="21">
        <v>0</v>
      </c>
      <c r="AG1039" s="21">
        <v>0</v>
      </c>
      <c r="AH1039" s="21">
        <v>0</v>
      </c>
      <c r="AI1039" s="21">
        <v>0</v>
      </c>
      <c r="AK1039" s="20" t="s">
        <v>1</v>
      </c>
      <c r="AM1039" s="20" t="s">
        <v>4</v>
      </c>
      <c r="AO1039" s="20" t="s">
        <v>4</v>
      </c>
      <c r="AP1039" s="20" t="s">
        <v>337</v>
      </c>
    </row>
    <row r="1040" spans="1:42">
      <c r="A1040" s="30">
        <v>129415</v>
      </c>
      <c r="B1040" s="20" t="s">
        <v>2264</v>
      </c>
      <c r="C1040" s="20">
        <v>60</v>
      </c>
      <c r="D1040" s="20" t="s">
        <v>5473</v>
      </c>
      <c r="G1040" s="20">
        <v>2</v>
      </c>
      <c r="H1040" s="20" t="b">
        <v>0</v>
      </c>
      <c r="M1040" s="20" t="s">
        <v>2268</v>
      </c>
      <c r="Q1040" s="21">
        <v>0</v>
      </c>
      <c r="T1040" s="21">
        <v>23.17</v>
      </c>
      <c r="U1040" s="22">
        <v>43556</v>
      </c>
      <c r="X1040" s="20">
        <v>2</v>
      </c>
      <c r="AC1040" s="21">
        <v>23.17</v>
      </c>
      <c r="AD1040" s="21">
        <v>120</v>
      </c>
      <c r="AE1040" s="21">
        <v>0</v>
      </c>
      <c r="AF1040" s="21">
        <v>0</v>
      </c>
      <c r="AG1040" s="21">
        <v>0</v>
      </c>
      <c r="AH1040" s="21">
        <v>0</v>
      </c>
      <c r="AI1040" s="21">
        <v>0</v>
      </c>
      <c r="AK1040" s="20" t="s">
        <v>1</v>
      </c>
      <c r="AM1040" s="20" t="s">
        <v>4</v>
      </c>
      <c r="AO1040" s="20" t="s">
        <v>4</v>
      </c>
      <c r="AP1040" s="20" t="s">
        <v>337</v>
      </c>
    </row>
    <row r="1041" spans="1:42">
      <c r="A1041" s="30">
        <v>129416</v>
      </c>
      <c r="B1041" s="20" t="s">
        <v>2264</v>
      </c>
      <c r="C1041" s="20">
        <v>62</v>
      </c>
      <c r="D1041" s="20" t="s">
        <v>5474</v>
      </c>
      <c r="G1041" s="20">
        <v>2</v>
      </c>
      <c r="H1041" s="20" t="b">
        <v>0</v>
      </c>
      <c r="M1041" s="20" t="s">
        <v>2268</v>
      </c>
      <c r="Q1041" s="21">
        <v>0</v>
      </c>
      <c r="T1041" s="21">
        <v>23.67</v>
      </c>
      <c r="U1041" s="22">
        <v>43556</v>
      </c>
      <c r="X1041" s="20">
        <v>2</v>
      </c>
      <c r="AC1041" s="21">
        <v>23.67</v>
      </c>
      <c r="AD1041" s="21">
        <v>120</v>
      </c>
      <c r="AE1041" s="21">
        <v>0</v>
      </c>
      <c r="AF1041" s="21">
        <v>0</v>
      </c>
      <c r="AG1041" s="21">
        <v>0</v>
      </c>
      <c r="AH1041" s="21">
        <v>0</v>
      </c>
      <c r="AI1041" s="21">
        <v>0</v>
      </c>
      <c r="AK1041" s="20" t="s">
        <v>1</v>
      </c>
      <c r="AM1041" s="20" t="s">
        <v>4</v>
      </c>
      <c r="AO1041" s="20" t="s">
        <v>4</v>
      </c>
      <c r="AP1041" s="20" t="s">
        <v>337</v>
      </c>
    </row>
    <row r="1042" spans="1:42">
      <c r="A1042" s="30">
        <v>129417</v>
      </c>
      <c r="B1042" s="20" t="s">
        <v>2264</v>
      </c>
      <c r="C1042" s="20">
        <v>64</v>
      </c>
      <c r="D1042" s="20" t="s">
        <v>5475</v>
      </c>
      <c r="G1042" s="20">
        <v>2</v>
      </c>
      <c r="H1042" s="20" t="b">
        <v>0</v>
      </c>
      <c r="M1042" s="20" t="s">
        <v>2268</v>
      </c>
      <c r="Q1042" s="21">
        <v>0</v>
      </c>
      <c r="T1042" s="21">
        <v>23.67</v>
      </c>
      <c r="U1042" s="22">
        <v>43556</v>
      </c>
      <c r="X1042" s="20">
        <v>2</v>
      </c>
      <c r="AC1042" s="21">
        <v>23.67</v>
      </c>
      <c r="AD1042" s="21">
        <v>120</v>
      </c>
      <c r="AE1042" s="21">
        <v>0</v>
      </c>
      <c r="AF1042" s="21">
        <v>0</v>
      </c>
      <c r="AG1042" s="21">
        <v>0</v>
      </c>
      <c r="AH1042" s="21">
        <v>0</v>
      </c>
      <c r="AI1042" s="21">
        <v>0</v>
      </c>
      <c r="AK1042" s="20" t="s">
        <v>1</v>
      </c>
      <c r="AM1042" s="20" t="s">
        <v>4</v>
      </c>
      <c r="AO1042" s="20" t="s">
        <v>4</v>
      </c>
      <c r="AP1042" s="20" t="s">
        <v>337</v>
      </c>
    </row>
    <row r="1043" spans="1:42">
      <c r="A1043" s="30">
        <v>129418</v>
      </c>
      <c r="B1043" s="20" t="s">
        <v>2264</v>
      </c>
      <c r="C1043" s="20">
        <v>66</v>
      </c>
      <c r="D1043" s="20" t="s">
        <v>5476</v>
      </c>
      <c r="G1043" s="20">
        <v>2</v>
      </c>
      <c r="H1043" s="20" t="b">
        <v>0</v>
      </c>
      <c r="M1043" s="20" t="s">
        <v>2268</v>
      </c>
      <c r="Q1043" s="21">
        <v>0</v>
      </c>
      <c r="T1043" s="21">
        <v>23.67</v>
      </c>
      <c r="U1043" s="22">
        <v>43556</v>
      </c>
      <c r="X1043" s="20">
        <v>2</v>
      </c>
      <c r="AC1043" s="21">
        <v>23.67</v>
      </c>
      <c r="AD1043" s="21">
        <v>120</v>
      </c>
      <c r="AE1043" s="21">
        <v>0</v>
      </c>
      <c r="AF1043" s="21">
        <v>0</v>
      </c>
      <c r="AG1043" s="21">
        <v>0</v>
      </c>
      <c r="AH1043" s="21">
        <v>0</v>
      </c>
      <c r="AI1043" s="21">
        <v>0</v>
      </c>
      <c r="AK1043" s="20" t="s">
        <v>1</v>
      </c>
      <c r="AM1043" s="20" t="s">
        <v>4</v>
      </c>
      <c r="AO1043" s="20" t="s">
        <v>4</v>
      </c>
      <c r="AP1043" s="20" t="s">
        <v>337</v>
      </c>
    </row>
    <row r="1044" spans="1:42">
      <c r="A1044" s="30">
        <v>129419</v>
      </c>
      <c r="B1044" s="20" t="s">
        <v>2264</v>
      </c>
      <c r="C1044" s="20">
        <v>68</v>
      </c>
      <c r="D1044" s="20" t="s">
        <v>5477</v>
      </c>
      <c r="G1044" s="20">
        <v>2</v>
      </c>
      <c r="H1044" s="20" t="b">
        <v>0</v>
      </c>
      <c r="J1044" s="20">
        <v>0</v>
      </c>
      <c r="M1044" s="20" t="s">
        <v>2268</v>
      </c>
      <c r="O1044" s="20">
        <v>0</v>
      </c>
      <c r="P1044" s="20">
        <v>0</v>
      </c>
      <c r="Q1044" s="21">
        <v>0</v>
      </c>
      <c r="T1044" s="21">
        <v>23.67</v>
      </c>
      <c r="U1044" s="22">
        <v>43556</v>
      </c>
      <c r="W1044" s="20">
        <v>0</v>
      </c>
      <c r="X1044" s="20">
        <v>2</v>
      </c>
      <c r="Y1044" s="20" t="b">
        <v>0</v>
      </c>
      <c r="Z1044" s="20" t="b">
        <v>0</v>
      </c>
      <c r="AA1044" s="21">
        <v>0</v>
      </c>
      <c r="AB1044" s="21">
        <v>0</v>
      </c>
      <c r="AC1044" s="21">
        <v>23.67</v>
      </c>
      <c r="AD1044" s="21">
        <v>120</v>
      </c>
      <c r="AE1044" s="21">
        <v>0</v>
      </c>
      <c r="AF1044" s="21">
        <v>0</v>
      </c>
      <c r="AG1044" s="21">
        <v>0</v>
      </c>
      <c r="AH1044" s="21">
        <v>0</v>
      </c>
      <c r="AI1044" s="21">
        <v>0</v>
      </c>
      <c r="AJ1044" s="21">
        <v>0</v>
      </c>
      <c r="AK1044" s="20" t="s">
        <v>1</v>
      </c>
      <c r="AM1044" s="20" t="s">
        <v>4</v>
      </c>
      <c r="AO1044" s="20" t="s">
        <v>4</v>
      </c>
      <c r="AP1044" s="20" t="s">
        <v>337</v>
      </c>
    </row>
    <row r="1045" spans="1:42">
      <c r="A1045" s="30">
        <v>129513</v>
      </c>
      <c r="B1045" s="20" t="s">
        <v>2264</v>
      </c>
      <c r="C1045" s="20">
        <v>70</v>
      </c>
      <c r="D1045" s="20" t="s">
        <v>5478</v>
      </c>
      <c r="G1045" s="20">
        <v>2</v>
      </c>
      <c r="H1045" s="20" t="b">
        <v>0</v>
      </c>
      <c r="M1045" s="20" t="s">
        <v>2268</v>
      </c>
      <c r="Q1045" s="21">
        <v>0</v>
      </c>
      <c r="T1045" s="21">
        <v>24.54</v>
      </c>
      <c r="U1045" s="22">
        <v>43556</v>
      </c>
      <c r="X1045" s="20">
        <v>2</v>
      </c>
      <c r="AC1045" s="21">
        <v>24.54</v>
      </c>
      <c r="AD1045" s="21">
        <v>120</v>
      </c>
      <c r="AE1045" s="21">
        <v>0</v>
      </c>
      <c r="AF1045" s="21">
        <v>0</v>
      </c>
      <c r="AG1045" s="21">
        <v>0</v>
      </c>
      <c r="AH1045" s="21">
        <v>0</v>
      </c>
      <c r="AI1045" s="21">
        <v>0</v>
      </c>
      <c r="AK1045" s="20" t="s">
        <v>1</v>
      </c>
      <c r="AM1045" s="20" t="s">
        <v>4</v>
      </c>
      <c r="AO1045" s="20" t="s">
        <v>4</v>
      </c>
      <c r="AP1045" s="20" t="s">
        <v>337</v>
      </c>
    </row>
    <row r="1046" spans="1:42">
      <c r="A1046" s="30">
        <v>129514</v>
      </c>
      <c r="B1046" s="20" t="s">
        <v>2264</v>
      </c>
      <c r="C1046" s="20">
        <v>72</v>
      </c>
      <c r="D1046" s="20" t="s">
        <v>5479</v>
      </c>
      <c r="G1046" s="20">
        <v>2</v>
      </c>
      <c r="H1046" s="20" t="b">
        <v>0</v>
      </c>
      <c r="M1046" s="20" t="s">
        <v>2268</v>
      </c>
      <c r="Q1046" s="21">
        <v>0</v>
      </c>
      <c r="T1046" s="21">
        <v>24.54</v>
      </c>
      <c r="U1046" s="22">
        <v>43556</v>
      </c>
      <c r="X1046" s="20">
        <v>2</v>
      </c>
      <c r="AC1046" s="21">
        <v>24.54</v>
      </c>
      <c r="AD1046" s="21">
        <v>120</v>
      </c>
      <c r="AE1046" s="21">
        <v>0</v>
      </c>
      <c r="AF1046" s="21">
        <v>0</v>
      </c>
      <c r="AG1046" s="21">
        <v>0</v>
      </c>
      <c r="AH1046" s="21">
        <v>0</v>
      </c>
      <c r="AI1046" s="21">
        <v>0</v>
      </c>
      <c r="AK1046" s="20" t="s">
        <v>1</v>
      </c>
      <c r="AM1046" s="20" t="s">
        <v>4</v>
      </c>
      <c r="AO1046" s="20" t="s">
        <v>4</v>
      </c>
      <c r="AP1046" s="20" t="s">
        <v>337</v>
      </c>
    </row>
    <row r="1047" spans="1:42">
      <c r="A1047" s="30">
        <v>129515</v>
      </c>
      <c r="B1047" s="20" t="s">
        <v>2264</v>
      </c>
      <c r="C1047" s="20">
        <v>74</v>
      </c>
      <c r="D1047" s="20" t="s">
        <v>5480</v>
      </c>
      <c r="G1047" s="20">
        <v>2</v>
      </c>
      <c r="H1047" s="20" t="b">
        <v>0</v>
      </c>
      <c r="M1047" s="20" t="s">
        <v>2268</v>
      </c>
      <c r="Q1047" s="21">
        <v>0</v>
      </c>
      <c r="T1047" s="21">
        <v>24.54</v>
      </c>
      <c r="U1047" s="22">
        <v>43556</v>
      </c>
      <c r="X1047" s="20">
        <v>2</v>
      </c>
      <c r="AC1047" s="21">
        <v>24.54</v>
      </c>
      <c r="AD1047" s="21">
        <v>120</v>
      </c>
      <c r="AE1047" s="21">
        <v>0</v>
      </c>
      <c r="AF1047" s="21">
        <v>0</v>
      </c>
      <c r="AG1047" s="21">
        <v>0</v>
      </c>
      <c r="AH1047" s="21">
        <v>0</v>
      </c>
      <c r="AI1047" s="21">
        <v>0</v>
      </c>
      <c r="AK1047" s="20" t="s">
        <v>1</v>
      </c>
      <c r="AM1047" s="20" t="s">
        <v>4</v>
      </c>
      <c r="AO1047" s="20" t="s">
        <v>4</v>
      </c>
      <c r="AP1047" s="20" t="s">
        <v>337</v>
      </c>
    </row>
    <row r="1048" spans="1:42">
      <c r="A1048" s="30">
        <v>129516</v>
      </c>
      <c r="B1048" s="20" t="s">
        <v>2264</v>
      </c>
      <c r="C1048" s="20">
        <v>76</v>
      </c>
      <c r="D1048" s="20" t="s">
        <v>5481</v>
      </c>
      <c r="G1048" s="20">
        <v>2</v>
      </c>
      <c r="H1048" s="20" t="b">
        <v>0</v>
      </c>
      <c r="M1048" s="20" t="s">
        <v>2268</v>
      </c>
      <c r="Q1048" s="21">
        <v>0</v>
      </c>
      <c r="T1048" s="21">
        <v>25.08</v>
      </c>
      <c r="U1048" s="22">
        <v>43556</v>
      </c>
      <c r="X1048" s="20">
        <v>2</v>
      </c>
      <c r="AC1048" s="21">
        <v>25.08</v>
      </c>
      <c r="AD1048" s="21">
        <v>120</v>
      </c>
      <c r="AE1048" s="21">
        <v>0</v>
      </c>
      <c r="AF1048" s="21">
        <v>0</v>
      </c>
      <c r="AG1048" s="21">
        <v>0</v>
      </c>
      <c r="AH1048" s="21">
        <v>0</v>
      </c>
      <c r="AI1048" s="21">
        <v>0</v>
      </c>
      <c r="AK1048" s="20" t="s">
        <v>1</v>
      </c>
      <c r="AM1048" s="20" t="s">
        <v>4</v>
      </c>
      <c r="AO1048" s="20" t="s">
        <v>4</v>
      </c>
      <c r="AP1048" s="20" t="s">
        <v>337</v>
      </c>
    </row>
    <row r="1049" spans="1:42">
      <c r="A1049" s="30">
        <v>129517</v>
      </c>
      <c r="B1049" s="20" t="s">
        <v>2264</v>
      </c>
      <c r="C1049" s="20">
        <v>78</v>
      </c>
      <c r="D1049" s="20" t="s">
        <v>5482</v>
      </c>
      <c r="G1049" s="20">
        <v>2</v>
      </c>
      <c r="H1049" s="20" t="b">
        <v>0</v>
      </c>
      <c r="M1049" s="20" t="s">
        <v>2268</v>
      </c>
      <c r="Q1049" s="21">
        <v>0</v>
      </c>
      <c r="T1049" s="21">
        <v>25.08</v>
      </c>
      <c r="U1049" s="22">
        <v>43556</v>
      </c>
      <c r="X1049" s="20">
        <v>2</v>
      </c>
      <c r="AC1049" s="21">
        <v>25.08</v>
      </c>
      <c r="AD1049" s="21">
        <v>120</v>
      </c>
      <c r="AE1049" s="21">
        <v>0</v>
      </c>
      <c r="AF1049" s="21">
        <v>0</v>
      </c>
      <c r="AG1049" s="21">
        <v>0</v>
      </c>
      <c r="AH1049" s="21">
        <v>0</v>
      </c>
      <c r="AI1049" s="21">
        <v>0</v>
      </c>
      <c r="AK1049" s="20" t="s">
        <v>1</v>
      </c>
      <c r="AM1049" s="20" t="s">
        <v>4</v>
      </c>
      <c r="AO1049" s="20" t="s">
        <v>4</v>
      </c>
      <c r="AP1049" s="20" t="s">
        <v>337</v>
      </c>
    </row>
    <row r="1050" spans="1:42">
      <c r="A1050" s="30">
        <v>129518</v>
      </c>
      <c r="B1050" s="20" t="s">
        <v>2264</v>
      </c>
      <c r="C1050" s="20">
        <v>80</v>
      </c>
      <c r="D1050" s="20" t="s">
        <v>5485</v>
      </c>
      <c r="G1050" s="20">
        <v>2</v>
      </c>
      <c r="H1050" s="20" t="b">
        <v>0</v>
      </c>
      <c r="M1050" s="20" t="s">
        <v>2268</v>
      </c>
      <c r="Q1050" s="21">
        <v>0</v>
      </c>
      <c r="T1050" s="21">
        <v>25.08</v>
      </c>
      <c r="U1050" s="22">
        <v>43556</v>
      </c>
      <c r="X1050" s="20">
        <v>2</v>
      </c>
      <c r="AC1050" s="21">
        <v>25.08</v>
      </c>
      <c r="AD1050" s="21">
        <v>120</v>
      </c>
      <c r="AE1050" s="21">
        <v>0</v>
      </c>
      <c r="AF1050" s="21">
        <v>0</v>
      </c>
      <c r="AG1050" s="21">
        <v>0</v>
      </c>
      <c r="AH1050" s="21">
        <v>0</v>
      </c>
      <c r="AI1050" s="21">
        <v>0</v>
      </c>
      <c r="AK1050" s="20" t="s">
        <v>1</v>
      </c>
      <c r="AM1050" s="20" t="s">
        <v>4</v>
      </c>
      <c r="AO1050" s="20" t="s">
        <v>4</v>
      </c>
      <c r="AP1050" s="20" t="s">
        <v>337</v>
      </c>
    </row>
    <row r="1051" spans="1:42">
      <c r="A1051" s="30">
        <v>129519</v>
      </c>
      <c r="B1051" s="20" t="s">
        <v>2264</v>
      </c>
      <c r="C1051" s="20">
        <v>82</v>
      </c>
      <c r="D1051" s="20" t="s">
        <v>5483</v>
      </c>
      <c r="G1051" s="20">
        <v>2</v>
      </c>
      <c r="H1051" s="20" t="b">
        <v>0</v>
      </c>
      <c r="M1051" s="20" t="s">
        <v>2268</v>
      </c>
      <c r="Q1051" s="21">
        <v>0</v>
      </c>
      <c r="T1051" s="21">
        <v>25.08</v>
      </c>
      <c r="U1051" s="22">
        <v>43556</v>
      </c>
      <c r="X1051" s="20">
        <v>2</v>
      </c>
      <c r="AC1051" s="21">
        <v>25.08</v>
      </c>
      <c r="AD1051" s="21">
        <v>120</v>
      </c>
      <c r="AE1051" s="21">
        <v>0</v>
      </c>
      <c r="AF1051" s="21">
        <v>0</v>
      </c>
      <c r="AG1051" s="21">
        <v>0</v>
      </c>
      <c r="AH1051" s="21">
        <v>0</v>
      </c>
      <c r="AI1051" s="21">
        <v>0</v>
      </c>
      <c r="AK1051" s="20" t="s">
        <v>1</v>
      </c>
      <c r="AM1051" s="20" t="s">
        <v>4</v>
      </c>
      <c r="AO1051" s="20" t="s">
        <v>5484</v>
      </c>
      <c r="AP1051" s="20" t="s">
        <v>337</v>
      </c>
    </row>
    <row r="1052" spans="1:42">
      <c r="A1052" s="30">
        <v>129900</v>
      </c>
      <c r="B1052" s="20" t="s">
        <v>2570</v>
      </c>
      <c r="C1052" s="20">
        <v>38</v>
      </c>
      <c r="D1052" s="20" t="s">
        <v>2571</v>
      </c>
      <c r="G1052" s="20">
        <v>4</v>
      </c>
      <c r="H1052" s="20" t="b">
        <v>0</v>
      </c>
      <c r="J1052" s="20">
        <v>0</v>
      </c>
      <c r="O1052" s="20">
        <v>12</v>
      </c>
      <c r="P1052" s="20">
        <v>0</v>
      </c>
      <c r="Q1052" s="21">
        <v>1.35</v>
      </c>
      <c r="T1052" s="21">
        <v>104.4</v>
      </c>
      <c r="U1052" s="22">
        <v>43376</v>
      </c>
      <c r="W1052" s="20">
        <v>0</v>
      </c>
      <c r="X1052" s="20">
        <v>3</v>
      </c>
      <c r="Y1052" s="20" t="b">
        <v>1</v>
      </c>
      <c r="Z1052" s="20" t="b">
        <v>1</v>
      </c>
      <c r="AA1052" s="21">
        <v>0</v>
      </c>
      <c r="AB1052" s="21">
        <v>0</v>
      </c>
      <c r="AC1052" s="21">
        <v>135.03</v>
      </c>
      <c r="AD1052" s="21">
        <v>1</v>
      </c>
      <c r="AE1052" s="21">
        <v>0.9</v>
      </c>
      <c r="AF1052" s="21">
        <v>0.8</v>
      </c>
      <c r="AG1052" s="21">
        <v>0.7</v>
      </c>
      <c r="AH1052" s="21">
        <v>0.6</v>
      </c>
      <c r="AI1052" s="21">
        <v>0.5</v>
      </c>
      <c r="AJ1052" s="21">
        <v>0.5</v>
      </c>
    </row>
    <row r="1053" spans="1:42">
      <c r="A1053" s="30">
        <v>129901</v>
      </c>
      <c r="B1053" s="20" t="s">
        <v>2570</v>
      </c>
      <c r="C1053" s="20">
        <v>40</v>
      </c>
      <c r="D1053" s="20" t="s">
        <v>4520</v>
      </c>
      <c r="G1053" s="20">
        <v>4</v>
      </c>
      <c r="H1053" s="20" t="b">
        <v>0</v>
      </c>
      <c r="O1053" s="20">
        <v>12</v>
      </c>
      <c r="Q1053" s="21">
        <v>0</v>
      </c>
      <c r="U1053" s="22">
        <v>41355</v>
      </c>
      <c r="X1053" s="20">
        <v>3</v>
      </c>
      <c r="Y1053" s="20" t="b">
        <v>1</v>
      </c>
      <c r="Z1053" s="20" t="b">
        <v>1</v>
      </c>
      <c r="AD1053" s="21">
        <v>1</v>
      </c>
      <c r="AE1053" s="21">
        <v>0.9</v>
      </c>
      <c r="AF1053" s="21">
        <v>0.8</v>
      </c>
      <c r="AG1053" s="21">
        <v>0.7</v>
      </c>
      <c r="AH1053" s="21">
        <v>0.6</v>
      </c>
      <c r="AI1053" s="21">
        <v>0.5</v>
      </c>
    </row>
    <row r="1054" spans="1:42">
      <c r="A1054" s="30">
        <v>129902</v>
      </c>
      <c r="B1054" s="20" t="s">
        <v>2570</v>
      </c>
      <c r="C1054" s="20">
        <v>42</v>
      </c>
      <c r="D1054" s="20" t="s">
        <v>4521</v>
      </c>
      <c r="G1054" s="20">
        <v>4</v>
      </c>
      <c r="H1054" s="20" t="b">
        <v>0</v>
      </c>
      <c r="J1054" s="20">
        <v>0</v>
      </c>
      <c r="O1054" s="20">
        <v>12</v>
      </c>
      <c r="P1054" s="20">
        <v>0</v>
      </c>
      <c r="Q1054" s="21">
        <v>0</v>
      </c>
      <c r="T1054" s="21">
        <v>0</v>
      </c>
      <c r="U1054" s="22">
        <v>41355</v>
      </c>
      <c r="W1054" s="20">
        <v>0</v>
      </c>
      <c r="X1054" s="20">
        <v>3</v>
      </c>
      <c r="Y1054" s="20" t="b">
        <v>1</v>
      </c>
      <c r="Z1054" s="20" t="b">
        <v>1</v>
      </c>
      <c r="AA1054" s="21">
        <v>0</v>
      </c>
      <c r="AB1054" s="21">
        <v>0</v>
      </c>
      <c r="AC1054" s="21">
        <v>0</v>
      </c>
      <c r="AD1054" s="21">
        <v>1</v>
      </c>
      <c r="AE1054" s="21">
        <v>0.9</v>
      </c>
      <c r="AF1054" s="21">
        <v>0.8</v>
      </c>
      <c r="AG1054" s="21">
        <v>0.7</v>
      </c>
      <c r="AH1054" s="21">
        <v>0.6</v>
      </c>
      <c r="AI1054" s="21">
        <v>0.5</v>
      </c>
      <c r="AJ1054" s="21">
        <v>0</v>
      </c>
    </row>
    <row r="1055" spans="1:42">
      <c r="A1055" s="30">
        <v>129903</v>
      </c>
      <c r="B1055" s="20" t="s">
        <v>2570</v>
      </c>
      <c r="C1055" s="20">
        <v>44</v>
      </c>
      <c r="D1055" s="20" t="s">
        <v>4069</v>
      </c>
      <c r="G1055" s="20">
        <v>4</v>
      </c>
      <c r="H1055" s="20" t="b">
        <v>0</v>
      </c>
      <c r="J1055" s="20">
        <v>0</v>
      </c>
      <c r="K1055" s="20" t="s">
        <v>2268</v>
      </c>
      <c r="O1055" s="20">
        <v>12</v>
      </c>
      <c r="P1055" s="20">
        <v>12</v>
      </c>
      <c r="Q1055" s="21">
        <v>1.01</v>
      </c>
      <c r="T1055" s="21">
        <v>69.900000000000006</v>
      </c>
      <c r="U1055" s="22">
        <v>43376</v>
      </c>
      <c r="W1055" s="20">
        <v>0</v>
      </c>
      <c r="X1055" s="20">
        <v>3</v>
      </c>
      <c r="Y1055" s="20" t="b">
        <v>1</v>
      </c>
      <c r="Z1055" s="20" t="b">
        <v>1</v>
      </c>
      <c r="AA1055" s="21">
        <v>0</v>
      </c>
      <c r="AB1055" s="21">
        <v>0</v>
      </c>
      <c r="AC1055" s="21">
        <v>100.53</v>
      </c>
      <c r="AD1055" s="21">
        <v>1</v>
      </c>
      <c r="AE1055" s="21">
        <v>0.9</v>
      </c>
      <c r="AF1055" s="21">
        <v>0.8</v>
      </c>
      <c r="AG1055" s="21">
        <v>0.7</v>
      </c>
      <c r="AH1055" s="21">
        <v>0.6</v>
      </c>
      <c r="AI1055" s="21">
        <v>0.5</v>
      </c>
      <c r="AJ1055" s="21">
        <v>0.5</v>
      </c>
    </row>
    <row r="1056" spans="1:42">
      <c r="A1056" s="30">
        <v>129905</v>
      </c>
      <c r="B1056" s="20" t="s">
        <v>2570</v>
      </c>
      <c r="C1056" s="20">
        <v>46</v>
      </c>
      <c r="D1056" s="20" t="s">
        <v>4069</v>
      </c>
      <c r="G1056" s="20">
        <v>4</v>
      </c>
      <c r="H1056" s="20" t="b">
        <v>0</v>
      </c>
      <c r="O1056" s="20">
        <v>12</v>
      </c>
      <c r="Q1056" s="21">
        <v>1.36</v>
      </c>
      <c r="T1056" s="21">
        <v>105</v>
      </c>
      <c r="U1056" s="22">
        <v>43376</v>
      </c>
      <c r="X1056" s="20">
        <v>3</v>
      </c>
      <c r="Y1056" s="20" t="b">
        <v>1</v>
      </c>
      <c r="Z1056" s="20" t="b">
        <v>1</v>
      </c>
      <c r="AC1056" s="21">
        <v>135.63</v>
      </c>
      <c r="AD1056" s="21">
        <v>1</v>
      </c>
      <c r="AE1056" s="21">
        <v>0.9</v>
      </c>
      <c r="AF1056" s="21">
        <v>0.8</v>
      </c>
      <c r="AG1056" s="21">
        <v>0.7</v>
      </c>
      <c r="AH1056" s="21">
        <v>0.6</v>
      </c>
      <c r="AI1056" s="21">
        <v>0.5</v>
      </c>
      <c r="AJ1056" s="21">
        <v>0.5</v>
      </c>
    </row>
    <row r="1057" spans="1:42">
      <c r="A1057" s="30">
        <v>129906</v>
      </c>
      <c r="B1057" s="20" t="s">
        <v>2570</v>
      </c>
      <c r="C1057" s="20">
        <v>48</v>
      </c>
      <c r="D1057" s="20" t="s">
        <v>4069</v>
      </c>
      <c r="G1057" s="20">
        <v>4</v>
      </c>
      <c r="H1057" s="20" t="b">
        <v>0</v>
      </c>
      <c r="O1057" s="20">
        <v>12</v>
      </c>
      <c r="Q1057" s="21">
        <v>1.18</v>
      </c>
      <c r="T1057" s="21">
        <v>87.01</v>
      </c>
      <c r="U1057" s="22">
        <v>43376</v>
      </c>
      <c r="X1057" s="20">
        <v>3</v>
      </c>
      <c r="Y1057" s="20" t="b">
        <v>1</v>
      </c>
      <c r="Z1057" s="20" t="b">
        <v>1</v>
      </c>
      <c r="AC1057" s="21">
        <v>117.64</v>
      </c>
      <c r="AD1057" s="21">
        <v>1</v>
      </c>
      <c r="AE1057" s="21">
        <v>0.9</v>
      </c>
      <c r="AF1057" s="21">
        <v>0.8</v>
      </c>
      <c r="AG1057" s="21">
        <v>0.7</v>
      </c>
      <c r="AH1057" s="21">
        <v>0.6</v>
      </c>
      <c r="AI1057" s="21">
        <v>0.5</v>
      </c>
      <c r="AJ1057" s="21">
        <v>0.5</v>
      </c>
    </row>
    <row r="1058" spans="1:42">
      <c r="A1058" s="30">
        <v>129907</v>
      </c>
      <c r="B1058" s="20" t="s">
        <v>2570</v>
      </c>
      <c r="C1058" s="20">
        <v>50</v>
      </c>
      <c r="D1058" s="20" t="s">
        <v>4099</v>
      </c>
      <c r="G1058" s="20">
        <v>4</v>
      </c>
      <c r="H1058" s="20" t="b">
        <v>0</v>
      </c>
      <c r="J1058" s="20">
        <v>0</v>
      </c>
      <c r="O1058" s="20">
        <v>12</v>
      </c>
      <c r="P1058" s="20">
        <v>0</v>
      </c>
      <c r="Q1058" s="21">
        <v>1.51</v>
      </c>
      <c r="T1058" s="21">
        <v>120.01</v>
      </c>
      <c r="U1058" s="22">
        <v>43376</v>
      </c>
      <c r="W1058" s="20">
        <v>0</v>
      </c>
      <c r="X1058" s="20">
        <v>3</v>
      </c>
      <c r="Y1058" s="20" t="b">
        <v>1</v>
      </c>
      <c r="Z1058" s="20" t="b">
        <v>1</v>
      </c>
      <c r="AA1058" s="21">
        <v>0</v>
      </c>
      <c r="AB1058" s="21">
        <v>0</v>
      </c>
      <c r="AC1058" s="21">
        <v>150.63999999999999</v>
      </c>
      <c r="AD1058" s="21">
        <v>1</v>
      </c>
      <c r="AE1058" s="21">
        <v>0.9</v>
      </c>
      <c r="AF1058" s="21">
        <v>0.8</v>
      </c>
      <c r="AG1058" s="21">
        <v>0.7</v>
      </c>
      <c r="AH1058" s="21">
        <v>0.6</v>
      </c>
      <c r="AI1058" s="21">
        <v>0.5</v>
      </c>
      <c r="AJ1058" s="21">
        <v>0.5</v>
      </c>
    </row>
    <row r="1059" spans="1:42">
      <c r="A1059" s="30">
        <v>129908</v>
      </c>
      <c r="B1059" s="20" t="s">
        <v>2570</v>
      </c>
      <c r="C1059" s="20">
        <v>52</v>
      </c>
      <c r="D1059" s="20" t="s">
        <v>4100</v>
      </c>
      <c r="G1059" s="20">
        <v>4</v>
      </c>
      <c r="H1059" s="20" t="b">
        <v>0</v>
      </c>
      <c r="J1059" s="20">
        <v>0</v>
      </c>
      <c r="O1059" s="20">
        <v>12</v>
      </c>
      <c r="P1059" s="20">
        <v>0</v>
      </c>
      <c r="Q1059" s="21">
        <v>1.3</v>
      </c>
      <c r="T1059" s="21">
        <v>99.53</v>
      </c>
      <c r="U1059" s="22">
        <v>43376</v>
      </c>
      <c r="W1059" s="20">
        <v>0</v>
      </c>
      <c r="X1059" s="20">
        <v>3</v>
      </c>
      <c r="Y1059" s="20" t="b">
        <v>1</v>
      </c>
      <c r="Z1059" s="20" t="b">
        <v>1</v>
      </c>
      <c r="AA1059" s="21">
        <v>0</v>
      </c>
      <c r="AB1059" s="21">
        <v>0</v>
      </c>
      <c r="AC1059" s="21">
        <v>130.16</v>
      </c>
      <c r="AD1059" s="21">
        <v>1</v>
      </c>
      <c r="AE1059" s="21">
        <v>0.9</v>
      </c>
      <c r="AF1059" s="21">
        <v>0.8</v>
      </c>
      <c r="AG1059" s="21">
        <v>0.7</v>
      </c>
      <c r="AH1059" s="21">
        <v>0.6</v>
      </c>
      <c r="AI1059" s="21">
        <v>0.5</v>
      </c>
      <c r="AJ1059" s="21">
        <v>0.5</v>
      </c>
    </row>
    <row r="1060" spans="1:42">
      <c r="A1060" s="30">
        <v>129909</v>
      </c>
      <c r="B1060" s="20" t="s">
        <v>2570</v>
      </c>
      <c r="C1060" s="20">
        <v>54</v>
      </c>
      <c r="D1060" s="20" t="s">
        <v>4101</v>
      </c>
      <c r="G1060" s="20">
        <v>4</v>
      </c>
      <c r="H1060" s="20" t="b">
        <v>0</v>
      </c>
      <c r="K1060" s="20" t="s">
        <v>2268</v>
      </c>
      <c r="O1060" s="20">
        <v>12</v>
      </c>
      <c r="Q1060" s="21">
        <v>1.52</v>
      </c>
      <c r="T1060" s="21">
        <v>121.26</v>
      </c>
      <c r="U1060" s="22">
        <v>43376</v>
      </c>
      <c r="X1060" s="20">
        <v>3</v>
      </c>
      <c r="Z1060" s="20" t="b">
        <v>1</v>
      </c>
      <c r="AC1060" s="21">
        <v>151.88999999999999</v>
      </c>
      <c r="AD1060" s="21">
        <v>1</v>
      </c>
      <c r="AE1060" s="21">
        <v>0.9</v>
      </c>
      <c r="AF1060" s="21">
        <v>0.8</v>
      </c>
      <c r="AG1060" s="21">
        <v>0.7</v>
      </c>
      <c r="AH1060" s="21">
        <v>0.6</v>
      </c>
      <c r="AI1060" s="21">
        <v>0.5</v>
      </c>
      <c r="AJ1060" s="21">
        <v>0.5</v>
      </c>
      <c r="AM1060" s="20" t="s">
        <v>4</v>
      </c>
      <c r="AO1060" s="20" t="s">
        <v>4</v>
      </c>
      <c r="AP1060" s="20" t="s">
        <v>337</v>
      </c>
    </row>
    <row r="1061" spans="1:42">
      <c r="A1061" s="30">
        <v>129910</v>
      </c>
      <c r="B1061" s="20" t="s">
        <v>2570</v>
      </c>
      <c r="C1061" s="20">
        <v>56</v>
      </c>
      <c r="D1061" s="20" t="s">
        <v>4066</v>
      </c>
      <c r="G1061" s="20">
        <v>4</v>
      </c>
      <c r="H1061" s="20" t="b">
        <v>0</v>
      </c>
      <c r="Q1061" s="21">
        <v>1.93</v>
      </c>
      <c r="T1061" s="21">
        <v>193.48</v>
      </c>
      <c r="U1061" s="22">
        <v>43556</v>
      </c>
      <c r="X1061" s="20">
        <v>3</v>
      </c>
      <c r="Y1061" s="20" t="b">
        <v>1</v>
      </c>
      <c r="Z1061" s="20" t="b">
        <v>1</v>
      </c>
      <c r="AC1061" s="21">
        <v>193.48</v>
      </c>
      <c r="AD1061" s="21">
        <v>1</v>
      </c>
      <c r="AE1061" s="21">
        <v>0.9</v>
      </c>
      <c r="AF1061" s="21">
        <v>0.8</v>
      </c>
      <c r="AG1061" s="21">
        <v>0.7</v>
      </c>
      <c r="AH1061" s="21">
        <v>0.6</v>
      </c>
      <c r="AI1061" s="21">
        <v>0.5</v>
      </c>
      <c r="AJ1061" s="21">
        <v>0.5</v>
      </c>
      <c r="AK1061" s="20" t="s">
        <v>11</v>
      </c>
      <c r="AP1061" s="20" t="s">
        <v>297</v>
      </c>
    </row>
    <row r="1062" spans="1:42">
      <c r="A1062" s="30">
        <v>129911</v>
      </c>
      <c r="B1062" s="20" t="s">
        <v>2570</v>
      </c>
      <c r="C1062" s="20">
        <v>58</v>
      </c>
      <c r="D1062" s="20" t="s">
        <v>4067</v>
      </c>
      <c r="G1062" s="20">
        <v>4</v>
      </c>
      <c r="H1062" s="20" t="b">
        <v>0</v>
      </c>
      <c r="O1062" s="20">
        <v>12</v>
      </c>
      <c r="Q1062" s="21">
        <v>2.97</v>
      </c>
      <c r="T1062" s="21">
        <v>297.12</v>
      </c>
      <c r="U1062" s="22">
        <v>43556</v>
      </c>
      <c r="X1062" s="20">
        <v>3</v>
      </c>
      <c r="Y1062" s="20" t="b">
        <v>1</v>
      </c>
      <c r="Z1062" s="20" t="b">
        <v>1</v>
      </c>
      <c r="AC1062" s="21">
        <v>297.12</v>
      </c>
      <c r="AD1062" s="21">
        <v>1</v>
      </c>
      <c r="AE1062" s="21">
        <v>0.9</v>
      </c>
      <c r="AF1062" s="21">
        <v>0.8</v>
      </c>
      <c r="AG1062" s="21">
        <v>0.7</v>
      </c>
      <c r="AH1062" s="21">
        <v>0.6</v>
      </c>
      <c r="AI1062" s="21">
        <v>0.5</v>
      </c>
      <c r="AJ1062" s="21">
        <v>0.5</v>
      </c>
      <c r="AK1062" s="20" t="s">
        <v>11</v>
      </c>
      <c r="AP1062" s="20" t="s">
        <v>914</v>
      </c>
    </row>
    <row r="1063" spans="1:42">
      <c r="A1063" s="30">
        <v>129912</v>
      </c>
      <c r="B1063" s="20" t="s">
        <v>2570</v>
      </c>
      <c r="C1063" s="20">
        <v>60</v>
      </c>
      <c r="D1063" s="20" t="s">
        <v>4067</v>
      </c>
      <c r="G1063" s="20">
        <v>4</v>
      </c>
      <c r="H1063" s="20" t="b">
        <v>0</v>
      </c>
      <c r="J1063" s="20">
        <v>0</v>
      </c>
      <c r="O1063" s="20">
        <v>0</v>
      </c>
      <c r="P1063" s="20">
        <v>0</v>
      </c>
      <c r="Q1063" s="21">
        <v>2.97</v>
      </c>
      <c r="T1063" s="21">
        <v>297.12</v>
      </c>
      <c r="U1063" s="22">
        <v>43556</v>
      </c>
      <c r="W1063" s="20">
        <v>0</v>
      </c>
      <c r="X1063" s="20">
        <v>3</v>
      </c>
      <c r="Y1063" s="20" t="b">
        <v>1</v>
      </c>
      <c r="Z1063" s="20" t="b">
        <v>1</v>
      </c>
      <c r="AA1063" s="21">
        <v>0</v>
      </c>
      <c r="AB1063" s="21">
        <v>0</v>
      </c>
      <c r="AC1063" s="21">
        <v>297.12</v>
      </c>
      <c r="AD1063" s="21">
        <v>1</v>
      </c>
      <c r="AE1063" s="21">
        <v>0.9</v>
      </c>
      <c r="AF1063" s="21">
        <v>0.8</v>
      </c>
      <c r="AG1063" s="21">
        <v>0.7</v>
      </c>
      <c r="AH1063" s="21">
        <v>0.6</v>
      </c>
      <c r="AI1063" s="21">
        <v>0.5</v>
      </c>
      <c r="AJ1063" s="21">
        <v>0.5</v>
      </c>
      <c r="AK1063" s="20" t="s">
        <v>11</v>
      </c>
      <c r="AP1063" s="20" t="s">
        <v>914</v>
      </c>
    </row>
    <row r="1064" spans="1:42">
      <c r="A1064" s="30">
        <v>129913</v>
      </c>
      <c r="B1064" s="20" t="s">
        <v>2570</v>
      </c>
      <c r="C1064" s="20">
        <v>62</v>
      </c>
      <c r="D1064" s="20" t="s">
        <v>4068</v>
      </c>
      <c r="G1064" s="20">
        <v>4</v>
      </c>
      <c r="H1064" s="20" t="b">
        <v>0</v>
      </c>
      <c r="J1064" s="20">
        <v>0</v>
      </c>
      <c r="O1064" s="20">
        <v>0</v>
      </c>
      <c r="P1064" s="20">
        <v>0</v>
      </c>
      <c r="Q1064" s="21">
        <v>2.97</v>
      </c>
      <c r="T1064" s="21">
        <v>297.12</v>
      </c>
      <c r="U1064" s="22">
        <v>43556</v>
      </c>
      <c r="W1064" s="20">
        <v>0</v>
      </c>
      <c r="X1064" s="20">
        <v>3</v>
      </c>
      <c r="Y1064" s="20" t="b">
        <v>1</v>
      </c>
      <c r="Z1064" s="20" t="b">
        <v>1</v>
      </c>
      <c r="AA1064" s="21">
        <v>0</v>
      </c>
      <c r="AB1064" s="21">
        <v>0</v>
      </c>
      <c r="AC1064" s="21">
        <v>297.12</v>
      </c>
      <c r="AD1064" s="21">
        <v>1</v>
      </c>
      <c r="AE1064" s="21">
        <v>0.9</v>
      </c>
      <c r="AF1064" s="21">
        <v>0.8</v>
      </c>
      <c r="AG1064" s="21">
        <v>0.7</v>
      </c>
      <c r="AH1064" s="21">
        <v>0.6</v>
      </c>
      <c r="AI1064" s="21">
        <v>0.5</v>
      </c>
      <c r="AJ1064" s="21">
        <v>0.5</v>
      </c>
      <c r="AK1064" s="20" t="s">
        <v>11</v>
      </c>
      <c r="AP1064" s="20" t="s">
        <v>914</v>
      </c>
    </row>
    <row r="1065" spans="1:42">
      <c r="A1065" s="30">
        <v>129914</v>
      </c>
      <c r="B1065" s="20" t="s">
        <v>2570</v>
      </c>
      <c r="C1065" s="20">
        <v>64</v>
      </c>
      <c r="D1065" s="20" t="s">
        <v>5858</v>
      </c>
      <c r="G1065" s="20">
        <v>4</v>
      </c>
      <c r="H1065" s="20" t="b">
        <v>0</v>
      </c>
      <c r="J1065" s="20">
        <v>0</v>
      </c>
      <c r="K1065" s="20" t="s">
        <v>2268</v>
      </c>
      <c r="O1065" s="20">
        <v>12</v>
      </c>
      <c r="P1065" s="20">
        <v>0</v>
      </c>
      <c r="Q1065" s="21">
        <v>1.53</v>
      </c>
      <c r="T1065" s="21">
        <v>127.38</v>
      </c>
      <c r="U1065" s="22">
        <v>43556</v>
      </c>
      <c r="W1065" s="20">
        <v>0</v>
      </c>
      <c r="X1065" s="20">
        <v>2</v>
      </c>
      <c r="Y1065" s="20" t="b">
        <v>0</v>
      </c>
      <c r="Z1065" s="20" t="b">
        <v>1</v>
      </c>
      <c r="AA1065" s="21">
        <v>0</v>
      </c>
      <c r="AB1065" s="21">
        <v>0</v>
      </c>
      <c r="AC1065" s="21">
        <v>152.53</v>
      </c>
      <c r="AD1065" s="21">
        <v>1</v>
      </c>
      <c r="AE1065" s="21">
        <v>0.9</v>
      </c>
      <c r="AF1065" s="21">
        <v>0.8</v>
      </c>
      <c r="AG1065" s="21">
        <v>0.7</v>
      </c>
      <c r="AH1065" s="21">
        <v>0.6</v>
      </c>
      <c r="AI1065" s="21">
        <v>0.5</v>
      </c>
      <c r="AJ1065" s="21">
        <v>0.25</v>
      </c>
      <c r="AK1065" s="20" t="s">
        <v>11</v>
      </c>
      <c r="AM1065" s="20" t="s">
        <v>4</v>
      </c>
      <c r="AO1065" s="20" t="s">
        <v>4</v>
      </c>
      <c r="AP1065" s="20" t="s">
        <v>337</v>
      </c>
    </row>
    <row r="1066" spans="1:42">
      <c r="A1066" s="30">
        <v>129915</v>
      </c>
      <c r="B1066" s="20" t="s">
        <v>2570</v>
      </c>
      <c r="C1066" s="20">
        <v>66</v>
      </c>
      <c r="D1066" s="20" t="s">
        <v>4070</v>
      </c>
      <c r="G1066" s="20">
        <v>4</v>
      </c>
      <c r="H1066" s="20" t="b">
        <v>0</v>
      </c>
      <c r="J1066" s="20">
        <v>0</v>
      </c>
      <c r="O1066" s="20">
        <v>12</v>
      </c>
      <c r="P1066" s="20">
        <v>0</v>
      </c>
      <c r="Q1066" s="21">
        <v>3.92</v>
      </c>
      <c r="T1066" s="21">
        <v>392.46</v>
      </c>
      <c r="U1066" s="22">
        <v>43556</v>
      </c>
      <c r="W1066" s="20">
        <v>0</v>
      </c>
      <c r="X1066" s="20">
        <v>3</v>
      </c>
      <c r="Y1066" s="20" t="b">
        <v>1</v>
      </c>
      <c r="Z1066" s="20" t="b">
        <v>1</v>
      </c>
      <c r="AA1066" s="21">
        <v>0</v>
      </c>
      <c r="AB1066" s="21">
        <v>0</v>
      </c>
      <c r="AC1066" s="21">
        <v>392.46</v>
      </c>
      <c r="AD1066" s="21">
        <v>1</v>
      </c>
      <c r="AE1066" s="21">
        <v>0.9</v>
      </c>
      <c r="AF1066" s="21">
        <v>0.8</v>
      </c>
      <c r="AG1066" s="21">
        <v>0.7</v>
      </c>
      <c r="AH1066" s="21">
        <v>0.6</v>
      </c>
      <c r="AI1066" s="21">
        <v>0.5</v>
      </c>
      <c r="AJ1066" s="21">
        <v>0.5</v>
      </c>
      <c r="AK1066" s="20" t="s">
        <v>11</v>
      </c>
      <c r="AP1066" s="20" t="s">
        <v>337</v>
      </c>
    </row>
    <row r="1067" spans="1:42">
      <c r="A1067" s="30">
        <v>129916</v>
      </c>
      <c r="B1067" s="20" t="s">
        <v>2570</v>
      </c>
      <c r="C1067" s="20">
        <v>68</v>
      </c>
      <c r="D1067" s="20" t="s">
        <v>4070</v>
      </c>
      <c r="G1067" s="20">
        <v>4</v>
      </c>
      <c r="H1067" s="20" t="b">
        <v>0</v>
      </c>
      <c r="J1067" s="20">
        <v>0</v>
      </c>
      <c r="O1067" s="20">
        <v>0</v>
      </c>
      <c r="P1067" s="20">
        <v>0</v>
      </c>
      <c r="Q1067" s="21">
        <v>3.28</v>
      </c>
      <c r="T1067" s="21">
        <v>297.43</v>
      </c>
      <c r="U1067" s="22">
        <v>43376</v>
      </c>
      <c r="W1067" s="20">
        <v>0</v>
      </c>
      <c r="X1067" s="20">
        <v>3</v>
      </c>
      <c r="Y1067" s="20" t="b">
        <v>1</v>
      </c>
      <c r="Z1067" s="20" t="b">
        <v>1</v>
      </c>
      <c r="AA1067" s="21">
        <v>0</v>
      </c>
      <c r="AB1067" s="21">
        <v>0</v>
      </c>
      <c r="AC1067" s="21">
        <v>328.06</v>
      </c>
      <c r="AD1067" s="21">
        <v>1</v>
      </c>
      <c r="AE1067" s="21">
        <v>0.9</v>
      </c>
      <c r="AF1067" s="21">
        <v>0.8</v>
      </c>
      <c r="AG1067" s="21">
        <v>0.7</v>
      </c>
      <c r="AH1067" s="21">
        <v>0.6</v>
      </c>
      <c r="AI1067" s="21">
        <v>0.5</v>
      </c>
      <c r="AJ1067" s="21">
        <v>0.25</v>
      </c>
      <c r="AK1067" s="20" t="s">
        <v>11</v>
      </c>
      <c r="AP1067" s="20" t="s">
        <v>337</v>
      </c>
    </row>
    <row r="1068" spans="1:42">
      <c r="A1068" s="30">
        <v>129917</v>
      </c>
      <c r="B1068" s="20" t="s">
        <v>2570</v>
      </c>
      <c r="C1068" s="20">
        <v>70</v>
      </c>
      <c r="D1068" s="20" t="s">
        <v>4071</v>
      </c>
      <c r="G1068" s="20">
        <v>4</v>
      </c>
      <c r="H1068" s="20" t="b">
        <v>0</v>
      </c>
      <c r="O1068" s="20">
        <v>12</v>
      </c>
      <c r="Q1068" s="21">
        <v>4.5999999999999996</v>
      </c>
      <c r="T1068" s="21">
        <v>429.69</v>
      </c>
      <c r="U1068" s="22">
        <v>43376</v>
      </c>
      <c r="X1068" s="20">
        <v>3</v>
      </c>
      <c r="Y1068" s="20" t="b">
        <v>1</v>
      </c>
      <c r="Z1068" s="20" t="b">
        <v>1</v>
      </c>
      <c r="AC1068" s="21">
        <v>460.32</v>
      </c>
      <c r="AD1068" s="21">
        <v>1</v>
      </c>
      <c r="AE1068" s="21">
        <v>0.9</v>
      </c>
      <c r="AF1068" s="21">
        <v>0.8</v>
      </c>
      <c r="AG1068" s="21">
        <v>0.7</v>
      </c>
      <c r="AH1068" s="21">
        <v>0.6</v>
      </c>
      <c r="AI1068" s="21">
        <v>0.5</v>
      </c>
      <c r="AJ1068" s="21">
        <v>0.5</v>
      </c>
      <c r="AK1068" s="20" t="s">
        <v>11</v>
      </c>
      <c r="AM1068" s="20" t="s">
        <v>4</v>
      </c>
      <c r="AO1068" s="20" t="s">
        <v>4</v>
      </c>
      <c r="AP1068" s="20" t="s">
        <v>337</v>
      </c>
    </row>
    <row r="1069" spans="1:42">
      <c r="A1069" s="30">
        <v>129919</v>
      </c>
      <c r="B1069" s="20" t="s">
        <v>2570</v>
      </c>
      <c r="C1069" s="20">
        <v>72</v>
      </c>
      <c r="D1069" s="20" t="s">
        <v>4074</v>
      </c>
      <c r="G1069" s="20">
        <v>4</v>
      </c>
      <c r="H1069" s="20" t="b">
        <v>0</v>
      </c>
      <c r="O1069" s="20">
        <v>12</v>
      </c>
      <c r="P1069" s="20">
        <v>12</v>
      </c>
      <c r="Q1069" s="21">
        <v>7.92</v>
      </c>
      <c r="T1069" s="21">
        <v>760.99</v>
      </c>
      <c r="U1069" s="22">
        <v>38275</v>
      </c>
      <c r="X1069" s="20">
        <v>3</v>
      </c>
      <c r="Y1069" s="20" t="b">
        <v>1</v>
      </c>
      <c r="Z1069" s="20" t="b">
        <v>1</v>
      </c>
      <c r="AC1069" s="21">
        <v>791.62</v>
      </c>
      <c r="AD1069" s="21">
        <v>1</v>
      </c>
      <c r="AE1069" s="21">
        <v>0.9</v>
      </c>
      <c r="AF1069" s="21">
        <v>0.8</v>
      </c>
      <c r="AG1069" s="21">
        <v>0.7</v>
      </c>
      <c r="AH1069" s="21">
        <v>0.6</v>
      </c>
      <c r="AI1069" s="21">
        <v>0.5</v>
      </c>
      <c r="AJ1069" s="21">
        <v>0.5</v>
      </c>
    </row>
    <row r="1070" spans="1:42">
      <c r="A1070" s="30">
        <v>129920</v>
      </c>
      <c r="B1070" s="20" t="s">
        <v>2570</v>
      </c>
      <c r="C1070" s="20">
        <v>74</v>
      </c>
      <c r="D1070" s="20" t="s">
        <v>4101</v>
      </c>
      <c r="G1070" s="20">
        <v>4</v>
      </c>
      <c r="H1070" s="20" t="b">
        <v>0</v>
      </c>
      <c r="O1070" s="20">
        <v>12</v>
      </c>
      <c r="Q1070" s="21">
        <v>1.71</v>
      </c>
      <c r="T1070" s="21">
        <v>140.44</v>
      </c>
      <c r="U1070" s="22">
        <v>43376</v>
      </c>
      <c r="X1070" s="20">
        <v>3</v>
      </c>
      <c r="Y1070" s="20" t="b">
        <v>1</v>
      </c>
      <c r="Z1070" s="20" t="b">
        <v>1</v>
      </c>
      <c r="AC1070" s="21">
        <v>171.07</v>
      </c>
      <c r="AD1070" s="21">
        <v>1</v>
      </c>
      <c r="AE1070" s="21">
        <v>0.9</v>
      </c>
      <c r="AF1070" s="21">
        <v>0.8</v>
      </c>
      <c r="AG1070" s="21">
        <v>0.7</v>
      </c>
      <c r="AH1070" s="21">
        <v>0.6</v>
      </c>
      <c r="AI1070" s="21">
        <v>0.5</v>
      </c>
      <c r="AJ1070" s="21">
        <v>0.5</v>
      </c>
      <c r="AK1070" s="20" t="s">
        <v>11</v>
      </c>
      <c r="AP1070" s="20" t="s">
        <v>337</v>
      </c>
    </row>
    <row r="1071" spans="1:42">
      <c r="A1071" s="30">
        <v>129921</v>
      </c>
      <c r="B1071" s="20" t="s">
        <v>2570</v>
      </c>
      <c r="C1071" s="20">
        <v>76</v>
      </c>
      <c r="D1071" s="20" t="s">
        <v>4066</v>
      </c>
      <c r="G1071" s="20">
        <v>4</v>
      </c>
      <c r="H1071" s="20" t="b">
        <v>0</v>
      </c>
      <c r="O1071" s="20">
        <v>12</v>
      </c>
      <c r="Q1071" s="21">
        <v>2.12</v>
      </c>
      <c r="T1071" s="21">
        <v>181.61</v>
      </c>
      <c r="U1071" s="22">
        <v>43376</v>
      </c>
      <c r="X1071" s="20">
        <v>3</v>
      </c>
      <c r="Y1071" s="20" t="b">
        <v>1</v>
      </c>
      <c r="Z1071" s="20" t="b">
        <v>1</v>
      </c>
      <c r="AC1071" s="21">
        <v>211.73</v>
      </c>
      <c r="AD1071" s="21">
        <v>1</v>
      </c>
      <c r="AE1071" s="21">
        <v>0.9</v>
      </c>
      <c r="AF1071" s="21">
        <v>0.8</v>
      </c>
      <c r="AG1071" s="21">
        <v>0.7</v>
      </c>
      <c r="AH1071" s="21">
        <v>0.6</v>
      </c>
      <c r="AI1071" s="21">
        <v>0.5</v>
      </c>
      <c r="AJ1071" s="21">
        <v>0.5</v>
      </c>
    </row>
    <row r="1072" spans="1:42">
      <c r="A1072" s="30">
        <v>129922</v>
      </c>
      <c r="B1072" s="20" t="s">
        <v>2570</v>
      </c>
      <c r="C1072" s="20">
        <v>78</v>
      </c>
      <c r="D1072" s="20" t="s">
        <v>4066</v>
      </c>
      <c r="G1072" s="20">
        <v>4</v>
      </c>
      <c r="H1072" s="20" t="b">
        <v>0</v>
      </c>
      <c r="O1072" s="20">
        <v>12</v>
      </c>
      <c r="Q1072" s="21">
        <v>1.91</v>
      </c>
      <c r="T1072" s="21">
        <v>160.34</v>
      </c>
      <c r="U1072" s="22">
        <v>43376</v>
      </c>
      <c r="X1072" s="20">
        <v>3</v>
      </c>
      <c r="Y1072" s="20" t="b">
        <v>1</v>
      </c>
      <c r="Z1072" s="20" t="b">
        <v>1</v>
      </c>
      <c r="AC1072" s="21">
        <v>190.97</v>
      </c>
      <c r="AD1072" s="21">
        <v>1</v>
      </c>
      <c r="AE1072" s="21">
        <v>0.9</v>
      </c>
      <c r="AF1072" s="21">
        <v>0.8</v>
      </c>
      <c r="AG1072" s="21">
        <v>0.7</v>
      </c>
      <c r="AH1072" s="21">
        <v>0.6</v>
      </c>
      <c r="AI1072" s="21">
        <v>0.5</v>
      </c>
      <c r="AJ1072" s="21">
        <v>0.5</v>
      </c>
    </row>
    <row r="1073" spans="1:42">
      <c r="A1073" s="30">
        <v>129923</v>
      </c>
      <c r="B1073" s="20" t="s">
        <v>2570</v>
      </c>
      <c r="C1073" s="20">
        <v>80</v>
      </c>
      <c r="D1073" s="20" t="s">
        <v>4066</v>
      </c>
      <c r="G1073" s="20">
        <v>4</v>
      </c>
      <c r="H1073" s="20" t="b">
        <v>0</v>
      </c>
      <c r="O1073" s="20">
        <v>12</v>
      </c>
      <c r="Q1073" s="21">
        <v>2.13</v>
      </c>
      <c r="T1073" s="21">
        <v>182.83</v>
      </c>
      <c r="U1073" s="22">
        <v>43376</v>
      </c>
      <c r="X1073" s="20">
        <v>3</v>
      </c>
      <c r="Y1073" s="20" t="b">
        <v>1</v>
      </c>
      <c r="Z1073" s="20" t="b">
        <v>1</v>
      </c>
      <c r="AC1073" s="21">
        <v>213.46</v>
      </c>
      <c r="AD1073" s="21">
        <v>1</v>
      </c>
      <c r="AE1073" s="21">
        <v>0.9</v>
      </c>
      <c r="AF1073" s="21">
        <v>0.8</v>
      </c>
      <c r="AG1073" s="21">
        <v>0.7</v>
      </c>
      <c r="AH1073" s="21">
        <v>0.6</v>
      </c>
      <c r="AI1073" s="21">
        <v>0.5</v>
      </c>
      <c r="AJ1073" s="21">
        <v>0.5</v>
      </c>
    </row>
    <row r="1074" spans="1:42">
      <c r="A1074" s="30">
        <v>129924</v>
      </c>
      <c r="B1074" s="20" t="s">
        <v>2570</v>
      </c>
      <c r="C1074" s="20">
        <v>82</v>
      </c>
      <c r="D1074" s="20" t="s">
        <v>4067</v>
      </c>
      <c r="G1074" s="20">
        <v>4</v>
      </c>
      <c r="H1074" s="20" t="b">
        <v>0</v>
      </c>
      <c r="O1074" s="20">
        <v>12</v>
      </c>
      <c r="Q1074" s="21">
        <v>2.57</v>
      </c>
      <c r="T1074" s="21">
        <v>226.85</v>
      </c>
      <c r="U1074" s="22">
        <v>43376</v>
      </c>
      <c r="X1074" s="20">
        <v>3</v>
      </c>
      <c r="Y1074" s="20" t="b">
        <v>1</v>
      </c>
      <c r="Z1074" s="20" t="b">
        <v>1</v>
      </c>
      <c r="AC1074" s="21">
        <v>257.48</v>
      </c>
      <c r="AD1074" s="21">
        <v>1</v>
      </c>
      <c r="AE1074" s="21">
        <v>0.9</v>
      </c>
      <c r="AF1074" s="21">
        <v>0.8</v>
      </c>
      <c r="AG1074" s="21">
        <v>0.7</v>
      </c>
      <c r="AH1074" s="21">
        <v>0.6</v>
      </c>
      <c r="AI1074" s="21">
        <v>0.5</v>
      </c>
      <c r="AJ1074" s="21">
        <v>0.5</v>
      </c>
    </row>
    <row r="1075" spans="1:42">
      <c r="A1075" s="30">
        <v>129925</v>
      </c>
      <c r="B1075" s="20" t="s">
        <v>2570</v>
      </c>
      <c r="C1075" s="20">
        <v>84</v>
      </c>
      <c r="D1075" s="20" t="s">
        <v>4068</v>
      </c>
      <c r="G1075" s="20">
        <v>4</v>
      </c>
      <c r="H1075" s="20" t="b">
        <v>0</v>
      </c>
      <c r="O1075" s="20">
        <v>12</v>
      </c>
      <c r="Q1075" s="21">
        <v>2.57</v>
      </c>
      <c r="T1075" s="21">
        <v>226.85</v>
      </c>
      <c r="U1075" s="22">
        <v>43376</v>
      </c>
      <c r="X1075" s="20">
        <v>3</v>
      </c>
      <c r="Y1075" s="20" t="b">
        <v>1</v>
      </c>
      <c r="Z1075" s="20" t="b">
        <v>1</v>
      </c>
      <c r="AC1075" s="21">
        <v>257.48</v>
      </c>
      <c r="AD1075" s="21">
        <v>1</v>
      </c>
      <c r="AE1075" s="21">
        <v>0.9</v>
      </c>
      <c r="AF1075" s="21">
        <v>0.8</v>
      </c>
      <c r="AG1075" s="21">
        <v>0.7</v>
      </c>
      <c r="AH1075" s="21">
        <v>0.6</v>
      </c>
      <c r="AI1075" s="21">
        <v>0.5</v>
      </c>
      <c r="AJ1075" s="21">
        <v>0.5</v>
      </c>
    </row>
    <row r="1076" spans="1:42">
      <c r="A1076" s="30">
        <v>129926</v>
      </c>
      <c r="B1076" s="20" t="s">
        <v>2570</v>
      </c>
      <c r="C1076" s="20">
        <v>86</v>
      </c>
      <c r="D1076" s="20" t="s">
        <v>4068</v>
      </c>
      <c r="G1076" s="20">
        <v>4</v>
      </c>
      <c r="H1076" s="20" t="b">
        <v>0</v>
      </c>
      <c r="J1076" s="20">
        <v>0</v>
      </c>
      <c r="O1076" s="20">
        <v>12</v>
      </c>
      <c r="P1076" s="20">
        <v>0</v>
      </c>
      <c r="Q1076" s="21">
        <v>0.68</v>
      </c>
      <c r="T1076" s="21">
        <v>67.8</v>
      </c>
      <c r="U1076" s="22">
        <v>38308</v>
      </c>
      <c r="W1076" s="20">
        <v>0</v>
      </c>
      <c r="X1076" s="20">
        <v>3</v>
      </c>
      <c r="Y1076" s="20" t="b">
        <v>1</v>
      </c>
      <c r="Z1076" s="20" t="b">
        <v>1</v>
      </c>
      <c r="AA1076" s="21">
        <v>0</v>
      </c>
      <c r="AB1076" s="21">
        <v>0</v>
      </c>
      <c r="AC1076" s="21">
        <v>67.8</v>
      </c>
      <c r="AD1076" s="21">
        <v>1</v>
      </c>
      <c r="AE1076" s="21">
        <v>0.9</v>
      </c>
      <c r="AF1076" s="21">
        <v>0.8</v>
      </c>
      <c r="AG1076" s="21">
        <v>0.7</v>
      </c>
      <c r="AH1076" s="21">
        <v>0.6</v>
      </c>
      <c r="AI1076" s="21">
        <v>0.5</v>
      </c>
      <c r="AJ1076" s="21">
        <v>0.5</v>
      </c>
    </row>
    <row r="1077" spans="1:42">
      <c r="A1077" s="30">
        <v>131001</v>
      </c>
      <c r="B1077" s="20" t="s">
        <v>2264</v>
      </c>
      <c r="C1077" s="20">
        <v>2</v>
      </c>
      <c r="D1077" s="20" t="s">
        <v>472</v>
      </c>
      <c r="G1077" s="20">
        <v>2</v>
      </c>
      <c r="H1077" s="20" t="b">
        <v>0</v>
      </c>
      <c r="J1077" s="20">
        <v>0</v>
      </c>
      <c r="O1077" s="20">
        <v>0</v>
      </c>
      <c r="P1077" s="20">
        <v>0</v>
      </c>
      <c r="Q1077" s="21">
        <v>0</v>
      </c>
      <c r="T1077" s="21">
        <v>1.91</v>
      </c>
      <c r="U1077" s="22">
        <v>43556</v>
      </c>
      <c r="W1077" s="20">
        <v>0</v>
      </c>
      <c r="X1077" s="20">
        <v>2</v>
      </c>
      <c r="Y1077" s="20" t="b">
        <v>0</v>
      </c>
      <c r="Z1077" s="20" t="b">
        <v>0</v>
      </c>
      <c r="AA1077" s="21">
        <v>0</v>
      </c>
      <c r="AB1077" s="21">
        <v>0</v>
      </c>
      <c r="AC1077" s="21">
        <v>1.91</v>
      </c>
      <c r="AD1077" s="21">
        <v>120</v>
      </c>
      <c r="AE1077" s="21">
        <v>0</v>
      </c>
      <c r="AF1077" s="21">
        <v>0</v>
      </c>
      <c r="AG1077" s="21">
        <v>0</v>
      </c>
      <c r="AH1077" s="21">
        <v>0</v>
      </c>
      <c r="AI1077" s="21">
        <v>0</v>
      </c>
      <c r="AJ1077" s="21">
        <v>0</v>
      </c>
      <c r="AK1077" s="20" t="s">
        <v>2572</v>
      </c>
      <c r="AM1077" s="20" t="s">
        <v>4</v>
      </c>
      <c r="AO1077" s="20" t="s">
        <v>4</v>
      </c>
      <c r="AP1077" s="20" t="s">
        <v>473</v>
      </c>
    </row>
    <row r="1078" spans="1:42">
      <c r="A1078" s="30">
        <v>131002</v>
      </c>
      <c r="B1078" s="20" t="s">
        <v>2264</v>
      </c>
      <c r="C1078" s="20">
        <v>4</v>
      </c>
      <c r="D1078" s="20" t="s">
        <v>474</v>
      </c>
      <c r="G1078" s="20">
        <v>2</v>
      </c>
      <c r="H1078" s="20" t="b">
        <v>0</v>
      </c>
      <c r="O1078" s="20">
        <v>0</v>
      </c>
      <c r="P1078" s="20">
        <v>0</v>
      </c>
      <c r="Q1078" s="21">
        <v>0</v>
      </c>
      <c r="T1078" s="21">
        <v>1.91</v>
      </c>
      <c r="U1078" s="22">
        <v>43556</v>
      </c>
      <c r="W1078" s="20">
        <v>0</v>
      </c>
      <c r="X1078" s="20">
        <v>2</v>
      </c>
      <c r="Y1078" s="20" t="b">
        <v>0</v>
      </c>
      <c r="Z1078" s="20" t="b">
        <v>0</v>
      </c>
      <c r="AA1078" s="21">
        <v>0</v>
      </c>
      <c r="AB1078" s="21">
        <v>0</v>
      </c>
      <c r="AC1078" s="21">
        <v>1.91</v>
      </c>
      <c r="AD1078" s="21">
        <v>120</v>
      </c>
      <c r="AE1078" s="21">
        <v>0</v>
      </c>
      <c r="AF1078" s="21">
        <v>0</v>
      </c>
      <c r="AG1078" s="21">
        <v>0</v>
      </c>
      <c r="AH1078" s="21">
        <v>0</v>
      </c>
      <c r="AI1078" s="21">
        <v>0</v>
      </c>
      <c r="AJ1078" s="21">
        <v>0</v>
      </c>
      <c r="AK1078" s="20" t="s">
        <v>22</v>
      </c>
      <c r="AM1078" s="20" t="s">
        <v>4</v>
      </c>
      <c r="AO1078" s="20" t="s">
        <v>4</v>
      </c>
      <c r="AP1078" s="20" t="s">
        <v>473</v>
      </c>
    </row>
    <row r="1079" spans="1:42">
      <c r="A1079" s="30">
        <v>131003</v>
      </c>
      <c r="B1079" s="20" t="s">
        <v>2264</v>
      </c>
      <c r="C1079" s="20">
        <v>6</v>
      </c>
      <c r="D1079" s="20" t="s">
        <v>475</v>
      </c>
      <c r="G1079" s="20">
        <v>2</v>
      </c>
      <c r="H1079" s="20" t="b">
        <v>0</v>
      </c>
      <c r="Q1079" s="21">
        <v>0</v>
      </c>
      <c r="T1079" s="21">
        <v>1.91</v>
      </c>
      <c r="U1079" s="22">
        <v>43556</v>
      </c>
      <c r="X1079" s="20">
        <v>2</v>
      </c>
      <c r="Z1079" s="20" t="b">
        <v>0</v>
      </c>
      <c r="AC1079" s="21">
        <v>1.91</v>
      </c>
      <c r="AD1079" s="21">
        <v>120</v>
      </c>
      <c r="AE1079" s="21">
        <v>0</v>
      </c>
      <c r="AF1079" s="21">
        <v>0</v>
      </c>
      <c r="AG1079" s="21">
        <v>0</v>
      </c>
      <c r="AH1079" s="21">
        <v>0</v>
      </c>
      <c r="AI1079" s="21">
        <v>0</v>
      </c>
      <c r="AJ1079" s="21">
        <v>0</v>
      </c>
      <c r="AK1079" s="20" t="s">
        <v>22</v>
      </c>
      <c r="AM1079" s="20" t="s">
        <v>4</v>
      </c>
      <c r="AO1079" s="20" t="s">
        <v>4</v>
      </c>
      <c r="AP1079" s="20" t="s">
        <v>473</v>
      </c>
    </row>
    <row r="1080" spans="1:42">
      <c r="A1080" s="30">
        <v>131004</v>
      </c>
      <c r="B1080" s="20" t="s">
        <v>2264</v>
      </c>
      <c r="C1080" s="20">
        <v>8</v>
      </c>
      <c r="D1080" s="20" t="s">
        <v>476</v>
      </c>
      <c r="G1080" s="20">
        <v>2</v>
      </c>
      <c r="H1080" s="20" t="b">
        <v>0</v>
      </c>
      <c r="Q1080" s="21">
        <v>0</v>
      </c>
      <c r="T1080" s="21">
        <v>2.2200000000000002</v>
      </c>
      <c r="U1080" s="22">
        <v>43556</v>
      </c>
      <c r="X1080" s="20">
        <v>2</v>
      </c>
      <c r="Z1080" s="20" t="b">
        <v>0</v>
      </c>
      <c r="AC1080" s="21">
        <v>2.2200000000000002</v>
      </c>
      <c r="AD1080" s="21">
        <v>120</v>
      </c>
      <c r="AE1080" s="21">
        <v>0</v>
      </c>
      <c r="AF1080" s="21">
        <v>0</v>
      </c>
      <c r="AG1080" s="21">
        <v>0</v>
      </c>
      <c r="AH1080" s="21">
        <v>0</v>
      </c>
      <c r="AI1080" s="21">
        <v>0</v>
      </c>
      <c r="AJ1080" s="21">
        <v>0</v>
      </c>
      <c r="AK1080" s="20" t="s">
        <v>22</v>
      </c>
      <c r="AM1080" s="20" t="s">
        <v>4</v>
      </c>
      <c r="AO1080" s="20" t="s">
        <v>4</v>
      </c>
      <c r="AP1080" s="20" t="s">
        <v>473</v>
      </c>
    </row>
    <row r="1081" spans="1:42">
      <c r="A1081" s="30">
        <v>131005</v>
      </c>
      <c r="B1081" s="20" t="s">
        <v>2264</v>
      </c>
      <c r="C1081" s="20">
        <v>10</v>
      </c>
      <c r="D1081" s="20" t="s">
        <v>477</v>
      </c>
      <c r="G1081" s="20">
        <v>2</v>
      </c>
      <c r="H1081" s="20" t="b">
        <v>0</v>
      </c>
      <c r="J1081" s="20">
        <v>0</v>
      </c>
      <c r="O1081" s="20">
        <v>0</v>
      </c>
      <c r="P1081" s="20">
        <v>0</v>
      </c>
      <c r="Q1081" s="21">
        <v>0</v>
      </c>
      <c r="T1081" s="21">
        <v>1.57</v>
      </c>
      <c r="U1081" s="22">
        <v>43556</v>
      </c>
      <c r="W1081" s="20">
        <v>0</v>
      </c>
      <c r="X1081" s="20">
        <v>2</v>
      </c>
      <c r="Y1081" s="20" t="b">
        <v>0</v>
      </c>
      <c r="Z1081" s="20" t="b">
        <v>0</v>
      </c>
      <c r="AA1081" s="21">
        <v>0</v>
      </c>
      <c r="AB1081" s="21">
        <v>0</v>
      </c>
      <c r="AC1081" s="21">
        <v>1.57</v>
      </c>
      <c r="AD1081" s="21">
        <v>120</v>
      </c>
      <c r="AE1081" s="21">
        <v>0</v>
      </c>
      <c r="AF1081" s="21">
        <v>0</v>
      </c>
      <c r="AG1081" s="21">
        <v>0</v>
      </c>
      <c r="AH1081" s="21">
        <v>0</v>
      </c>
      <c r="AI1081" s="21">
        <v>0</v>
      </c>
      <c r="AJ1081" s="21">
        <v>0</v>
      </c>
      <c r="AK1081" s="20" t="s">
        <v>22</v>
      </c>
      <c r="AM1081" s="20" t="s">
        <v>4</v>
      </c>
      <c r="AO1081" s="20" t="s">
        <v>4</v>
      </c>
      <c r="AP1081" s="20" t="s">
        <v>473</v>
      </c>
    </row>
    <row r="1082" spans="1:42">
      <c r="A1082" s="30">
        <v>131022</v>
      </c>
      <c r="B1082" s="20" t="s">
        <v>2264</v>
      </c>
      <c r="C1082" s="20">
        <v>12</v>
      </c>
      <c r="D1082" s="20" t="s">
        <v>478</v>
      </c>
      <c r="G1082" s="20">
        <v>2</v>
      </c>
      <c r="H1082" s="20" t="b">
        <v>0</v>
      </c>
      <c r="J1082" s="20">
        <v>0</v>
      </c>
      <c r="O1082" s="20">
        <v>0</v>
      </c>
      <c r="P1082" s="20">
        <v>0</v>
      </c>
      <c r="Q1082" s="21">
        <v>0</v>
      </c>
      <c r="T1082" s="21">
        <v>2.46</v>
      </c>
      <c r="U1082" s="22">
        <v>43556</v>
      </c>
      <c r="W1082" s="20">
        <v>0</v>
      </c>
      <c r="X1082" s="20">
        <v>2</v>
      </c>
      <c r="Y1082" s="20" t="b">
        <v>0</v>
      </c>
      <c r="Z1082" s="20" t="b">
        <v>0</v>
      </c>
      <c r="AA1082" s="21">
        <v>0</v>
      </c>
      <c r="AB1082" s="21">
        <v>0</v>
      </c>
      <c r="AC1082" s="21">
        <v>2.46</v>
      </c>
      <c r="AD1082" s="21">
        <v>120</v>
      </c>
      <c r="AE1082" s="21">
        <v>0</v>
      </c>
      <c r="AF1082" s="21">
        <v>0</v>
      </c>
      <c r="AG1082" s="21">
        <v>0</v>
      </c>
      <c r="AH1082" s="21">
        <v>0</v>
      </c>
      <c r="AI1082" s="21">
        <v>0</v>
      </c>
      <c r="AJ1082" s="21">
        <v>0</v>
      </c>
      <c r="AK1082" s="20" t="s">
        <v>2</v>
      </c>
      <c r="AM1082" s="20" t="s">
        <v>4</v>
      </c>
      <c r="AO1082" s="20" t="s">
        <v>4</v>
      </c>
      <c r="AP1082" s="20" t="s">
        <v>473</v>
      </c>
    </row>
    <row r="1083" spans="1:42">
      <c r="A1083" s="30">
        <v>131023</v>
      </c>
      <c r="B1083" s="20" t="s">
        <v>2264</v>
      </c>
      <c r="C1083" s="20">
        <v>14</v>
      </c>
      <c r="D1083" s="20" t="s">
        <v>479</v>
      </c>
      <c r="G1083" s="20">
        <v>2</v>
      </c>
      <c r="H1083" s="20" t="b">
        <v>0</v>
      </c>
      <c r="J1083" s="20">
        <v>0</v>
      </c>
      <c r="O1083" s="20">
        <v>0</v>
      </c>
      <c r="P1083" s="20">
        <v>0</v>
      </c>
      <c r="Q1083" s="21">
        <v>0</v>
      </c>
      <c r="T1083" s="21">
        <v>4.45</v>
      </c>
      <c r="U1083" s="22">
        <v>43556</v>
      </c>
      <c r="W1083" s="20">
        <v>0</v>
      </c>
      <c r="X1083" s="20">
        <v>2</v>
      </c>
      <c r="Y1083" s="20" t="b">
        <v>0</v>
      </c>
      <c r="Z1083" s="20" t="b">
        <v>0</v>
      </c>
      <c r="AA1083" s="21">
        <v>0</v>
      </c>
      <c r="AB1083" s="21">
        <v>0</v>
      </c>
      <c r="AC1083" s="21">
        <v>4.45</v>
      </c>
      <c r="AD1083" s="21">
        <v>120</v>
      </c>
      <c r="AE1083" s="21">
        <v>0</v>
      </c>
      <c r="AF1083" s="21">
        <v>0</v>
      </c>
      <c r="AG1083" s="21">
        <v>0</v>
      </c>
      <c r="AH1083" s="21">
        <v>0</v>
      </c>
      <c r="AI1083" s="21">
        <v>0</v>
      </c>
      <c r="AJ1083" s="21">
        <v>0</v>
      </c>
      <c r="AK1083" s="20" t="s">
        <v>2572</v>
      </c>
      <c r="AM1083" s="20" t="s">
        <v>4</v>
      </c>
      <c r="AO1083" s="20" t="s">
        <v>4</v>
      </c>
      <c r="AP1083" s="20" t="s">
        <v>473</v>
      </c>
    </row>
    <row r="1084" spans="1:42">
      <c r="A1084" s="30">
        <v>131032</v>
      </c>
      <c r="B1084" s="20" t="s">
        <v>2264</v>
      </c>
      <c r="C1084" s="20">
        <v>16</v>
      </c>
      <c r="D1084" s="20" t="s">
        <v>480</v>
      </c>
      <c r="G1084" s="20">
        <v>2</v>
      </c>
      <c r="H1084" s="20" t="b">
        <v>0</v>
      </c>
      <c r="J1084" s="20">
        <v>0</v>
      </c>
      <c r="O1084" s="20">
        <v>0</v>
      </c>
      <c r="P1084" s="20">
        <v>0</v>
      </c>
      <c r="Q1084" s="21">
        <v>0</v>
      </c>
      <c r="T1084" s="21">
        <v>3.07</v>
      </c>
      <c r="U1084" s="22">
        <v>43556</v>
      </c>
      <c r="W1084" s="20">
        <v>0</v>
      </c>
      <c r="X1084" s="20">
        <v>2</v>
      </c>
      <c r="Y1084" s="20" t="b">
        <v>0</v>
      </c>
      <c r="Z1084" s="20" t="b">
        <v>0</v>
      </c>
      <c r="AA1084" s="21">
        <v>0</v>
      </c>
      <c r="AB1084" s="21">
        <v>0</v>
      </c>
      <c r="AC1084" s="21">
        <v>3.07</v>
      </c>
      <c r="AD1084" s="21">
        <v>120</v>
      </c>
      <c r="AE1084" s="21">
        <v>0</v>
      </c>
      <c r="AF1084" s="21">
        <v>0</v>
      </c>
      <c r="AG1084" s="21">
        <v>0</v>
      </c>
      <c r="AH1084" s="21">
        <v>0</v>
      </c>
      <c r="AI1084" s="21">
        <v>0</v>
      </c>
      <c r="AJ1084" s="21">
        <v>0</v>
      </c>
      <c r="AK1084" s="20" t="s">
        <v>2</v>
      </c>
      <c r="AM1084" s="20" t="s">
        <v>4</v>
      </c>
      <c r="AO1084" s="20" t="s">
        <v>4</v>
      </c>
      <c r="AP1084" s="20" t="s">
        <v>473</v>
      </c>
    </row>
    <row r="1085" spans="1:42">
      <c r="A1085" s="30">
        <v>131033</v>
      </c>
      <c r="B1085" s="20" t="s">
        <v>2264</v>
      </c>
      <c r="C1085" s="20">
        <v>18</v>
      </c>
      <c r="D1085" s="20" t="s">
        <v>481</v>
      </c>
      <c r="G1085" s="20">
        <v>2</v>
      </c>
      <c r="H1085" s="20" t="b">
        <v>0</v>
      </c>
      <c r="Q1085" s="21">
        <v>0</v>
      </c>
      <c r="T1085" s="21">
        <v>6.07</v>
      </c>
      <c r="U1085" s="22">
        <v>43556</v>
      </c>
      <c r="X1085" s="20">
        <v>2</v>
      </c>
      <c r="Z1085" s="20" t="b">
        <v>0</v>
      </c>
      <c r="AC1085" s="21">
        <v>6.07</v>
      </c>
      <c r="AD1085" s="21">
        <v>120</v>
      </c>
      <c r="AE1085" s="21">
        <v>0</v>
      </c>
      <c r="AF1085" s="21">
        <v>0</v>
      </c>
      <c r="AG1085" s="21">
        <v>0</v>
      </c>
      <c r="AH1085" s="21">
        <v>0</v>
      </c>
      <c r="AI1085" s="21">
        <v>0</v>
      </c>
      <c r="AJ1085" s="21">
        <v>0</v>
      </c>
      <c r="AK1085" s="20" t="s">
        <v>2</v>
      </c>
      <c r="AM1085" s="20" t="s">
        <v>4</v>
      </c>
      <c r="AO1085" s="20" t="s">
        <v>4</v>
      </c>
      <c r="AP1085" s="20" t="s">
        <v>473</v>
      </c>
    </row>
    <row r="1086" spans="1:42">
      <c r="A1086" s="30">
        <v>131042</v>
      </c>
      <c r="B1086" s="20" t="s">
        <v>2264</v>
      </c>
      <c r="C1086" s="20">
        <v>20</v>
      </c>
      <c r="D1086" s="20" t="s">
        <v>482</v>
      </c>
      <c r="G1086" s="20">
        <v>2</v>
      </c>
      <c r="H1086" s="20" t="b">
        <v>0</v>
      </c>
      <c r="J1086" s="20">
        <v>0</v>
      </c>
      <c r="O1086" s="20">
        <v>0</v>
      </c>
      <c r="P1086" s="20">
        <v>0</v>
      </c>
      <c r="Q1086" s="21">
        <v>0</v>
      </c>
      <c r="T1086" s="21">
        <v>2.75</v>
      </c>
      <c r="U1086" s="22">
        <v>43556</v>
      </c>
      <c r="W1086" s="20">
        <v>0</v>
      </c>
      <c r="X1086" s="20">
        <v>2</v>
      </c>
      <c r="Y1086" s="20" t="b">
        <v>0</v>
      </c>
      <c r="Z1086" s="20" t="b">
        <v>0</v>
      </c>
      <c r="AA1086" s="21">
        <v>0</v>
      </c>
      <c r="AB1086" s="21">
        <v>0</v>
      </c>
      <c r="AC1086" s="21">
        <v>2.75</v>
      </c>
      <c r="AD1086" s="21">
        <v>120</v>
      </c>
      <c r="AE1086" s="21">
        <v>0</v>
      </c>
      <c r="AF1086" s="21">
        <v>0</v>
      </c>
      <c r="AG1086" s="21">
        <v>0</v>
      </c>
      <c r="AH1086" s="21">
        <v>0</v>
      </c>
      <c r="AI1086" s="21">
        <v>0</v>
      </c>
      <c r="AJ1086" s="21">
        <v>0</v>
      </c>
      <c r="AK1086" s="20" t="s">
        <v>2</v>
      </c>
      <c r="AM1086" s="20" t="s">
        <v>4</v>
      </c>
      <c r="AO1086" s="20" t="s">
        <v>4</v>
      </c>
      <c r="AP1086" s="20" t="s">
        <v>473</v>
      </c>
    </row>
    <row r="1087" spans="1:42">
      <c r="A1087" s="30">
        <v>131043</v>
      </c>
      <c r="B1087" s="20" t="s">
        <v>2264</v>
      </c>
      <c r="C1087" s="20">
        <v>22</v>
      </c>
      <c r="D1087" s="20" t="s">
        <v>483</v>
      </c>
      <c r="G1087" s="20">
        <v>2</v>
      </c>
      <c r="H1087" s="20" t="b">
        <v>0</v>
      </c>
      <c r="Q1087" s="21">
        <v>0</v>
      </c>
      <c r="T1087" s="21">
        <v>5.24</v>
      </c>
      <c r="U1087" s="22">
        <v>43556</v>
      </c>
      <c r="X1087" s="20">
        <v>2</v>
      </c>
      <c r="Z1087" s="20" t="b">
        <v>0</v>
      </c>
      <c r="AC1087" s="21">
        <v>5.24</v>
      </c>
      <c r="AD1087" s="21">
        <v>120</v>
      </c>
      <c r="AE1087" s="21">
        <v>0</v>
      </c>
      <c r="AF1087" s="21">
        <v>0</v>
      </c>
      <c r="AG1087" s="21">
        <v>0</v>
      </c>
      <c r="AH1087" s="21">
        <v>0</v>
      </c>
      <c r="AI1087" s="21">
        <v>0</v>
      </c>
      <c r="AJ1087" s="21">
        <v>0</v>
      </c>
      <c r="AK1087" s="20" t="s">
        <v>2</v>
      </c>
      <c r="AM1087" s="20" t="s">
        <v>4</v>
      </c>
      <c r="AO1087" s="20" t="s">
        <v>4</v>
      </c>
      <c r="AP1087" s="20" t="s">
        <v>473</v>
      </c>
    </row>
    <row r="1088" spans="1:42">
      <c r="A1088" s="30">
        <v>131052</v>
      </c>
      <c r="B1088" s="20" t="s">
        <v>2264</v>
      </c>
      <c r="C1088" s="20">
        <v>24</v>
      </c>
      <c r="D1088" s="20" t="s">
        <v>484</v>
      </c>
      <c r="G1088" s="20">
        <v>2</v>
      </c>
      <c r="H1088" s="20" t="b">
        <v>0</v>
      </c>
      <c r="J1088" s="20">
        <v>0</v>
      </c>
      <c r="O1088" s="20">
        <v>0</v>
      </c>
      <c r="P1088" s="20">
        <v>0</v>
      </c>
      <c r="Q1088" s="21">
        <v>0</v>
      </c>
      <c r="T1088" s="21">
        <v>3.47</v>
      </c>
      <c r="U1088" s="22">
        <v>43556</v>
      </c>
      <c r="W1088" s="20">
        <v>0</v>
      </c>
      <c r="X1088" s="20">
        <v>2</v>
      </c>
      <c r="Y1088" s="20" t="b">
        <v>0</v>
      </c>
      <c r="Z1088" s="20" t="b">
        <v>0</v>
      </c>
      <c r="AA1088" s="21">
        <v>0</v>
      </c>
      <c r="AB1088" s="21">
        <v>0</v>
      </c>
      <c r="AC1088" s="21">
        <v>3.47</v>
      </c>
      <c r="AD1088" s="21">
        <v>120</v>
      </c>
      <c r="AE1088" s="21">
        <v>0</v>
      </c>
      <c r="AF1088" s="21">
        <v>0</v>
      </c>
      <c r="AG1088" s="21">
        <v>0</v>
      </c>
      <c r="AH1088" s="21">
        <v>0</v>
      </c>
      <c r="AI1088" s="21">
        <v>0</v>
      </c>
      <c r="AJ1088" s="21">
        <v>0</v>
      </c>
      <c r="AK1088" s="20" t="s">
        <v>2</v>
      </c>
      <c r="AM1088" s="20" t="s">
        <v>4</v>
      </c>
      <c r="AO1088" s="20" t="s">
        <v>4</v>
      </c>
      <c r="AP1088" s="20" t="s">
        <v>473</v>
      </c>
    </row>
    <row r="1089" spans="1:42">
      <c r="A1089" s="30">
        <v>131053</v>
      </c>
      <c r="B1089" s="20" t="s">
        <v>2264</v>
      </c>
      <c r="C1089" s="20">
        <v>26</v>
      </c>
      <c r="D1089" s="20" t="s">
        <v>485</v>
      </c>
      <c r="G1089" s="20">
        <v>2</v>
      </c>
      <c r="H1089" s="20" t="b">
        <v>0</v>
      </c>
      <c r="Q1089" s="21">
        <v>0</v>
      </c>
      <c r="T1089" s="21">
        <v>6.15</v>
      </c>
      <c r="U1089" s="22">
        <v>43556</v>
      </c>
      <c r="X1089" s="20">
        <v>2</v>
      </c>
      <c r="Z1089" s="20" t="b">
        <v>0</v>
      </c>
      <c r="AC1089" s="21">
        <v>6.15</v>
      </c>
      <c r="AD1089" s="21">
        <v>120</v>
      </c>
      <c r="AE1089" s="21">
        <v>0</v>
      </c>
      <c r="AF1089" s="21">
        <v>0</v>
      </c>
      <c r="AG1089" s="21">
        <v>0</v>
      </c>
      <c r="AH1089" s="21">
        <v>0</v>
      </c>
      <c r="AI1089" s="21">
        <v>0</v>
      </c>
      <c r="AJ1089" s="21">
        <v>0</v>
      </c>
      <c r="AK1089" s="20" t="s">
        <v>2</v>
      </c>
      <c r="AM1089" s="20" t="s">
        <v>4</v>
      </c>
      <c r="AO1089" s="20" t="s">
        <v>4</v>
      </c>
      <c r="AP1089" s="20" t="s">
        <v>473</v>
      </c>
    </row>
    <row r="1090" spans="1:42">
      <c r="A1090" s="30">
        <v>131062</v>
      </c>
      <c r="B1090" s="20" t="s">
        <v>2264</v>
      </c>
      <c r="C1090" s="20">
        <v>28</v>
      </c>
      <c r="D1090" s="20" t="s">
        <v>486</v>
      </c>
      <c r="G1090" s="20">
        <v>2</v>
      </c>
      <c r="H1090" s="20" t="b">
        <v>0</v>
      </c>
      <c r="J1090" s="20">
        <v>0</v>
      </c>
      <c r="O1090" s="20">
        <v>0</v>
      </c>
      <c r="P1090" s="20">
        <v>0</v>
      </c>
      <c r="Q1090" s="21">
        <v>0</v>
      </c>
      <c r="T1090" s="21">
        <v>2.0699999999999998</v>
      </c>
      <c r="U1090" s="22">
        <v>43556</v>
      </c>
      <c r="W1090" s="20">
        <v>0</v>
      </c>
      <c r="X1090" s="20">
        <v>2</v>
      </c>
      <c r="Y1090" s="20" t="b">
        <v>0</v>
      </c>
      <c r="Z1090" s="20" t="b">
        <v>0</v>
      </c>
      <c r="AA1090" s="21">
        <v>0</v>
      </c>
      <c r="AB1090" s="21">
        <v>0</v>
      </c>
      <c r="AC1090" s="21">
        <v>2.0699999999999998</v>
      </c>
      <c r="AD1090" s="21">
        <v>120</v>
      </c>
      <c r="AE1090" s="21">
        <v>0</v>
      </c>
      <c r="AF1090" s="21">
        <v>0</v>
      </c>
      <c r="AG1090" s="21">
        <v>0</v>
      </c>
      <c r="AH1090" s="21">
        <v>0</v>
      </c>
      <c r="AI1090" s="21">
        <v>0</v>
      </c>
      <c r="AJ1090" s="21">
        <v>0</v>
      </c>
      <c r="AK1090" s="20" t="s">
        <v>2</v>
      </c>
      <c r="AM1090" s="20" t="s">
        <v>4</v>
      </c>
      <c r="AO1090" s="20" t="s">
        <v>4</v>
      </c>
      <c r="AP1090" s="20" t="s">
        <v>473</v>
      </c>
    </row>
    <row r="1091" spans="1:42">
      <c r="A1091" s="30">
        <v>131063</v>
      </c>
      <c r="B1091" s="20" t="s">
        <v>2264</v>
      </c>
      <c r="C1091" s="20">
        <v>30</v>
      </c>
      <c r="D1091" s="20" t="s">
        <v>487</v>
      </c>
      <c r="G1091" s="20">
        <v>2</v>
      </c>
      <c r="H1091" s="20" t="b">
        <v>0</v>
      </c>
      <c r="J1091" s="20">
        <v>0</v>
      </c>
      <c r="O1091" s="20">
        <v>0</v>
      </c>
      <c r="P1091" s="20">
        <v>0</v>
      </c>
      <c r="Q1091" s="21">
        <v>0</v>
      </c>
      <c r="T1091" s="21">
        <v>3.6</v>
      </c>
      <c r="U1091" s="22">
        <v>43556</v>
      </c>
      <c r="W1091" s="20">
        <v>0</v>
      </c>
      <c r="X1091" s="20">
        <v>2</v>
      </c>
      <c r="Y1091" s="20" t="b">
        <v>0</v>
      </c>
      <c r="Z1091" s="20" t="b">
        <v>0</v>
      </c>
      <c r="AA1091" s="21">
        <v>0</v>
      </c>
      <c r="AB1091" s="21">
        <v>0</v>
      </c>
      <c r="AC1091" s="21">
        <v>3.6</v>
      </c>
      <c r="AD1091" s="21">
        <v>120</v>
      </c>
      <c r="AE1091" s="21">
        <v>0</v>
      </c>
      <c r="AF1091" s="21">
        <v>0</v>
      </c>
      <c r="AG1091" s="21">
        <v>0</v>
      </c>
      <c r="AH1091" s="21">
        <v>0</v>
      </c>
      <c r="AI1091" s="21">
        <v>0</v>
      </c>
      <c r="AJ1091" s="21">
        <v>0</v>
      </c>
      <c r="AK1091" s="20" t="s">
        <v>2</v>
      </c>
      <c r="AM1091" s="20" t="s">
        <v>4</v>
      </c>
      <c r="AO1091" s="20" t="s">
        <v>4</v>
      </c>
      <c r="AP1091" s="20" t="s">
        <v>473</v>
      </c>
    </row>
    <row r="1092" spans="1:42">
      <c r="A1092" s="30">
        <v>131102</v>
      </c>
      <c r="B1092" s="20" t="s">
        <v>2264</v>
      </c>
      <c r="C1092" s="20">
        <v>32</v>
      </c>
      <c r="D1092" s="20" t="s">
        <v>488</v>
      </c>
      <c r="G1092" s="20">
        <v>2</v>
      </c>
      <c r="H1092" s="20" t="b">
        <v>0</v>
      </c>
      <c r="J1092" s="20">
        <v>0</v>
      </c>
      <c r="O1092" s="20">
        <v>0</v>
      </c>
      <c r="P1092" s="20">
        <v>0</v>
      </c>
      <c r="Q1092" s="21">
        <v>0</v>
      </c>
      <c r="T1092" s="21">
        <v>2</v>
      </c>
      <c r="U1092" s="22">
        <v>43556</v>
      </c>
      <c r="W1092" s="20">
        <v>0</v>
      </c>
      <c r="X1092" s="20">
        <v>2</v>
      </c>
      <c r="Y1092" s="20" t="b">
        <v>0</v>
      </c>
      <c r="Z1092" s="20" t="b">
        <v>0</v>
      </c>
      <c r="AA1092" s="21">
        <v>0</v>
      </c>
      <c r="AB1092" s="21">
        <v>0</v>
      </c>
      <c r="AC1092" s="21">
        <v>2</v>
      </c>
      <c r="AD1092" s="21">
        <v>120</v>
      </c>
      <c r="AE1092" s="21">
        <v>0</v>
      </c>
      <c r="AF1092" s="21">
        <v>0</v>
      </c>
      <c r="AG1092" s="21">
        <v>0</v>
      </c>
      <c r="AH1092" s="21">
        <v>0</v>
      </c>
      <c r="AI1092" s="21">
        <v>0</v>
      </c>
      <c r="AJ1092" s="21">
        <v>0</v>
      </c>
      <c r="AK1092" s="20" t="s">
        <v>2</v>
      </c>
      <c r="AM1092" s="20" t="s">
        <v>4</v>
      </c>
      <c r="AO1092" s="20" t="s">
        <v>4</v>
      </c>
      <c r="AP1092" s="20" t="s">
        <v>473</v>
      </c>
    </row>
    <row r="1093" spans="1:42">
      <c r="A1093" s="30">
        <v>131103</v>
      </c>
      <c r="B1093" s="20" t="s">
        <v>2264</v>
      </c>
      <c r="C1093" s="20">
        <v>34</v>
      </c>
      <c r="D1093" s="20" t="s">
        <v>489</v>
      </c>
      <c r="G1093" s="20">
        <v>2</v>
      </c>
      <c r="H1093" s="20" t="b">
        <v>0</v>
      </c>
      <c r="J1093" s="20">
        <v>0</v>
      </c>
      <c r="O1093" s="20">
        <v>0</v>
      </c>
      <c r="P1093" s="20">
        <v>0</v>
      </c>
      <c r="Q1093" s="21">
        <v>0</v>
      </c>
      <c r="T1093" s="21">
        <v>4.04</v>
      </c>
      <c r="U1093" s="22">
        <v>43556</v>
      </c>
      <c r="W1093" s="20">
        <v>0</v>
      </c>
      <c r="X1093" s="20">
        <v>2</v>
      </c>
      <c r="Y1093" s="20" t="b">
        <v>0</v>
      </c>
      <c r="Z1093" s="20" t="b">
        <v>0</v>
      </c>
      <c r="AA1093" s="21">
        <v>0</v>
      </c>
      <c r="AB1093" s="21">
        <v>0</v>
      </c>
      <c r="AC1093" s="21">
        <v>4.04</v>
      </c>
      <c r="AD1093" s="21">
        <v>120</v>
      </c>
      <c r="AE1093" s="21">
        <v>0</v>
      </c>
      <c r="AF1093" s="21">
        <v>0</v>
      </c>
      <c r="AG1093" s="21">
        <v>0</v>
      </c>
      <c r="AH1093" s="21">
        <v>0</v>
      </c>
      <c r="AI1093" s="21">
        <v>0</v>
      </c>
      <c r="AJ1093" s="21">
        <v>0</v>
      </c>
      <c r="AK1093" s="20" t="s">
        <v>2</v>
      </c>
      <c r="AM1093" s="20" t="s">
        <v>4</v>
      </c>
      <c r="AO1093" s="20" t="s">
        <v>4</v>
      </c>
      <c r="AP1093" s="20" t="s">
        <v>473</v>
      </c>
    </row>
    <row r="1094" spans="1:42">
      <c r="A1094" s="30">
        <v>131112</v>
      </c>
      <c r="B1094" s="20" t="s">
        <v>2264</v>
      </c>
      <c r="C1094" s="20">
        <v>36</v>
      </c>
      <c r="D1094" s="20" t="s">
        <v>490</v>
      </c>
      <c r="G1094" s="20">
        <v>2</v>
      </c>
      <c r="H1094" s="20" t="b">
        <v>0</v>
      </c>
      <c r="J1094" s="20">
        <v>0</v>
      </c>
      <c r="O1094" s="20">
        <v>0</v>
      </c>
      <c r="P1094" s="20">
        <v>0</v>
      </c>
      <c r="Q1094" s="21">
        <v>0</v>
      </c>
      <c r="T1094" s="21">
        <v>2.73</v>
      </c>
      <c r="U1094" s="22">
        <v>43556</v>
      </c>
      <c r="W1094" s="20">
        <v>0</v>
      </c>
      <c r="X1094" s="20">
        <v>2</v>
      </c>
      <c r="Y1094" s="20" t="b">
        <v>0</v>
      </c>
      <c r="Z1094" s="20" t="b">
        <v>0</v>
      </c>
      <c r="AA1094" s="21">
        <v>0</v>
      </c>
      <c r="AB1094" s="21">
        <v>0</v>
      </c>
      <c r="AC1094" s="21">
        <v>2.73</v>
      </c>
      <c r="AD1094" s="21">
        <v>120</v>
      </c>
      <c r="AE1094" s="21">
        <v>0</v>
      </c>
      <c r="AF1094" s="21">
        <v>0</v>
      </c>
      <c r="AG1094" s="21">
        <v>0</v>
      </c>
      <c r="AH1094" s="21">
        <v>0</v>
      </c>
      <c r="AI1094" s="21">
        <v>0</v>
      </c>
      <c r="AJ1094" s="21">
        <v>0</v>
      </c>
      <c r="AK1094" s="20" t="s">
        <v>2</v>
      </c>
      <c r="AM1094" s="20" t="s">
        <v>4</v>
      </c>
      <c r="AO1094" s="20" t="s">
        <v>4</v>
      </c>
      <c r="AP1094" s="20" t="s">
        <v>473</v>
      </c>
    </row>
    <row r="1095" spans="1:42">
      <c r="A1095" s="30">
        <v>131113</v>
      </c>
      <c r="B1095" s="20" t="s">
        <v>2264</v>
      </c>
      <c r="C1095" s="20">
        <v>38</v>
      </c>
      <c r="D1095" s="20" t="s">
        <v>491</v>
      </c>
      <c r="G1095" s="20">
        <v>2</v>
      </c>
      <c r="H1095" s="20" t="b">
        <v>0</v>
      </c>
      <c r="J1095" s="20">
        <v>0</v>
      </c>
      <c r="O1095" s="20">
        <v>0</v>
      </c>
      <c r="P1095" s="20">
        <v>0</v>
      </c>
      <c r="Q1095" s="21">
        <v>0</v>
      </c>
      <c r="T1095" s="21">
        <v>5.32</v>
      </c>
      <c r="U1095" s="22">
        <v>43556</v>
      </c>
      <c r="W1095" s="20">
        <v>0</v>
      </c>
      <c r="X1095" s="20">
        <v>2</v>
      </c>
      <c r="Y1095" s="20" t="b">
        <v>0</v>
      </c>
      <c r="Z1095" s="20" t="b">
        <v>0</v>
      </c>
      <c r="AA1095" s="21">
        <v>0</v>
      </c>
      <c r="AB1095" s="21">
        <v>0</v>
      </c>
      <c r="AC1095" s="21">
        <v>5.32</v>
      </c>
      <c r="AD1095" s="21">
        <v>120</v>
      </c>
      <c r="AE1095" s="21">
        <v>0</v>
      </c>
      <c r="AF1095" s="21">
        <v>0</v>
      </c>
      <c r="AG1095" s="21">
        <v>0</v>
      </c>
      <c r="AH1095" s="21">
        <v>0</v>
      </c>
      <c r="AI1095" s="21">
        <v>0</v>
      </c>
      <c r="AJ1095" s="21">
        <v>0</v>
      </c>
      <c r="AK1095" s="20" t="s">
        <v>2</v>
      </c>
      <c r="AM1095" s="20" t="s">
        <v>4</v>
      </c>
      <c r="AO1095" s="20" t="s">
        <v>4</v>
      </c>
      <c r="AP1095" s="20" t="s">
        <v>473</v>
      </c>
    </row>
    <row r="1096" spans="1:42">
      <c r="A1096" s="30">
        <v>131122</v>
      </c>
      <c r="B1096" s="20" t="s">
        <v>2264</v>
      </c>
      <c r="C1096" s="20">
        <v>40</v>
      </c>
      <c r="D1096" s="20" t="s">
        <v>492</v>
      </c>
      <c r="G1096" s="20">
        <v>2</v>
      </c>
      <c r="H1096" s="20" t="b">
        <v>0</v>
      </c>
      <c r="J1096" s="20">
        <v>0</v>
      </c>
      <c r="O1096" s="20">
        <v>0</v>
      </c>
      <c r="P1096" s="20">
        <v>0</v>
      </c>
      <c r="Q1096" s="21">
        <v>0</v>
      </c>
      <c r="T1096" s="21">
        <v>2.37</v>
      </c>
      <c r="U1096" s="22">
        <v>43556</v>
      </c>
      <c r="W1096" s="20">
        <v>0</v>
      </c>
      <c r="X1096" s="20">
        <v>2</v>
      </c>
      <c r="Y1096" s="20" t="b">
        <v>0</v>
      </c>
      <c r="Z1096" s="20" t="b">
        <v>0</v>
      </c>
      <c r="AA1096" s="21">
        <v>0</v>
      </c>
      <c r="AB1096" s="21">
        <v>0</v>
      </c>
      <c r="AC1096" s="21">
        <v>2.37</v>
      </c>
      <c r="AD1096" s="21">
        <v>120</v>
      </c>
      <c r="AE1096" s="21">
        <v>0</v>
      </c>
      <c r="AF1096" s="21">
        <v>0</v>
      </c>
      <c r="AG1096" s="21">
        <v>0</v>
      </c>
      <c r="AH1096" s="21">
        <v>0</v>
      </c>
      <c r="AI1096" s="21">
        <v>0</v>
      </c>
      <c r="AJ1096" s="21">
        <v>0</v>
      </c>
      <c r="AK1096" s="20" t="s">
        <v>2</v>
      </c>
      <c r="AM1096" s="20" t="s">
        <v>4</v>
      </c>
      <c r="AO1096" s="20" t="s">
        <v>4</v>
      </c>
      <c r="AP1096" s="20" t="s">
        <v>473</v>
      </c>
    </row>
    <row r="1097" spans="1:42">
      <c r="A1097" s="30">
        <v>131123</v>
      </c>
      <c r="B1097" s="20" t="s">
        <v>2264</v>
      </c>
      <c r="C1097" s="20">
        <v>42</v>
      </c>
      <c r="D1097" s="20" t="s">
        <v>493</v>
      </c>
      <c r="G1097" s="20">
        <v>2</v>
      </c>
      <c r="H1097" s="20" t="b">
        <v>0</v>
      </c>
      <c r="Q1097" s="21">
        <v>0</v>
      </c>
      <c r="T1097" s="21">
        <v>4.5599999999999996</v>
      </c>
      <c r="U1097" s="22">
        <v>43556</v>
      </c>
      <c r="X1097" s="20">
        <v>2</v>
      </c>
      <c r="Z1097" s="20" t="b">
        <v>0</v>
      </c>
      <c r="AC1097" s="21">
        <v>4.5599999999999996</v>
      </c>
      <c r="AD1097" s="21">
        <v>120</v>
      </c>
      <c r="AE1097" s="21">
        <v>0</v>
      </c>
      <c r="AF1097" s="21">
        <v>0</v>
      </c>
      <c r="AG1097" s="21">
        <v>0</v>
      </c>
      <c r="AH1097" s="21">
        <v>0</v>
      </c>
      <c r="AI1097" s="21">
        <v>0</v>
      </c>
      <c r="AJ1097" s="21">
        <v>0</v>
      </c>
      <c r="AK1097" s="20" t="s">
        <v>2</v>
      </c>
      <c r="AM1097" s="20" t="s">
        <v>4</v>
      </c>
      <c r="AO1097" s="20" t="s">
        <v>4</v>
      </c>
      <c r="AP1097" s="20" t="s">
        <v>473</v>
      </c>
    </row>
    <row r="1098" spans="1:42">
      <c r="A1098" s="30">
        <v>131132</v>
      </c>
      <c r="B1098" s="20" t="s">
        <v>2264</v>
      </c>
      <c r="C1098" s="20">
        <v>44</v>
      </c>
      <c r="D1098" s="20" t="s">
        <v>494</v>
      </c>
      <c r="G1098" s="20">
        <v>2</v>
      </c>
      <c r="H1098" s="20" t="b">
        <v>0</v>
      </c>
      <c r="J1098" s="20">
        <v>0</v>
      </c>
      <c r="O1098" s="20">
        <v>0</v>
      </c>
      <c r="P1098" s="20">
        <v>0</v>
      </c>
      <c r="Q1098" s="21">
        <v>0</v>
      </c>
      <c r="T1098" s="21">
        <v>2.91</v>
      </c>
      <c r="U1098" s="22">
        <v>43556</v>
      </c>
      <c r="W1098" s="20">
        <v>0</v>
      </c>
      <c r="X1098" s="20">
        <v>2</v>
      </c>
      <c r="Y1098" s="20" t="b">
        <v>0</v>
      </c>
      <c r="Z1098" s="20" t="b">
        <v>0</v>
      </c>
      <c r="AA1098" s="21">
        <v>0</v>
      </c>
      <c r="AB1098" s="21">
        <v>0</v>
      </c>
      <c r="AC1098" s="21">
        <v>2.91</v>
      </c>
      <c r="AD1098" s="21">
        <v>120</v>
      </c>
      <c r="AE1098" s="21">
        <v>0</v>
      </c>
      <c r="AF1098" s="21">
        <v>0</v>
      </c>
      <c r="AG1098" s="21">
        <v>0</v>
      </c>
      <c r="AH1098" s="21">
        <v>0</v>
      </c>
      <c r="AI1098" s="21">
        <v>0</v>
      </c>
      <c r="AJ1098" s="21">
        <v>0</v>
      </c>
      <c r="AK1098" s="20" t="s">
        <v>2</v>
      </c>
      <c r="AM1098" s="20" t="s">
        <v>4</v>
      </c>
      <c r="AO1098" s="20" t="s">
        <v>4</v>
      </c>
      <c r="AP1098" s="20" t="s">
        <v>473</v>
      </c>
    </row>
    <row r="1099" spans="1:42">
      <c r="A1099" s="30">
        <v>131133</v>
      </c>
      <c r="B1099" s="20" t="s">
        <v>2264</v>
      </c>
      <c r="C1099" s="20">
        <v>46</v>
      </c>
      <c r="D1099" s="20" t="s">
        <v>495</v>
      </c>
      <c r="G1099" s="20">
        <v>2</v>
      </c>
      <c r="H1099" s="20" t="b">
        <v>0</v>
      </c>
      <c r="J1099" s="20">
        <v>0</v>
      </c>
      <c r="O1099" s="20">
        <v>0</v>
      </c>
      <c r="P1099" s="20">
        <v>0</v>
      </c>
      <c r="Q1099" s="21">
        <v>0</v>
      </c>
      <c r="T1099" s="21">
        <v>5.56</v>
      </c>
      <c r="U1099" s="22">
        <v>43556</v>
      </c>
      <c r="W1099" s="20">
        <v>0</v>
      </c>
      <c r="X1099" s="20">
        <v>2</v>
      </c>
      <c r="Y1099" s="20" t="b">
        <v>0</v>
      </c>
      <c r="Z1099" s="20" t="b">
        <v>0</v>
      </c>
      <c r="AA1099" s="21">
        <v>0</v>
      </c>
      <c r="AB1099" s="21">
        <v>0</v>
      </c>
      <c r="AC1099" s="21">
        <v>5.56</v>
      </c>
      <c r="AD1099" s="21">
        <v>120</v>
      </c>
      <c r="AE1099" s="21">
        <v>0</v>
      </c>
      <c r="AF1099" s="21">
        <v>0</v>
      </c>
      <c r="AG1099" s="21">
        <v>0</v>
      </c>
      <c r="AH1099" s="21">
        <v>0</v>
      </c>
      <c r="AI1099" s="21">
        <v>0</v>
      </c>
      <c r="AJ1099" s="21">
        <v>0</v>
      </c>
      <c r="AK1099" s="20" t="s">
        <v>2</v>
      </c>
      <c r="AM1099" s="20" t="s">
        <v>4</v>
      </c>
      <c r="AO1099" s="20" t="s">
        <v>4</v>
      </c>
      <c r="AP1099" s="20" t="s">
        <v>473</v>
      </c>
    </row>
    <row r="1100" spans="1:42">
      <c r="A1100" s="30">
        <v>131142</v>
      </c>
      <c r="B1100" s="20" t="s">
        <v>2264</v>
      </c>
      <c r="C1100" s="20">
        <v>48</v>
      </c>
      <c r="D1100" s="20" t="s">
        <v>496</v>
      </c>
      <c r="G1100" s="20">
        <v>2</v>
      </c>
      <c r="H1100" s="20" t="b">
        <v>0</v>
      </c>
      <c r="J1100" s="20">
        <v>0</v>
      </c>
      <c r="O1100" s="20">
        <v>0</v>
      </c>
      <c r="P1100" s="20">
        <v>0</v>
      </c>
      <c r="Q1100" s="21">
        <v>0</v>
      </c>
      <c r="T1100" s="21">
        <v>1.57</v>
      </c>
      <c r="U1100" s="22">
        <v>43556</v>
      </c>
      <c r="W1100" s="20">
        <v>0</v>
      </c>
      <c r="X1100" s="20">
        <v>2</v>
      </c>
      <c r="Y1100" s="20" t="b">
        <v>0</v>
      </c>
      <c r="Z1100" s="20" t="b">
        <v>0</v>
      </c>
      <c r="AA1100" s="21">
        <v>0</v>
      </c>
      <c r="AB1100" s="21">
        <v>0</v>
      </c>
      <c r="AC1100" s="21">
        <v>1.57</v>
      </c>
      <c r="AD1100" s="21">
        <v>120</v>
      </c>
      <c r="AE1100" s="21">
        <v>0</v>
      </c>
      <c r="AF1100" s="21">
        <v>0</v>
      </c>
      <c r="AG1100" s="21">
        <v>0</v>
      </c>
      <c r="AH1100" s="21">
        <v>0</v>
      </c>
      <c r="AI1100" s="21">
        <v>0</v>
      </c>
      <c r="AJ1100" s="21">
        <v>0</v>
      </c>
      <c r="AK1100" s="20" t="s">
        <v>2</v>
      </c>
      <c r="AM1100" s="20" t="s">
        <v>4</v>
      </c>
      <c r="AO1100" s="20" t="s">
        <v>4</v>
      </c>
      <c r="AP1100" s="20" t="s">
        <v>473</v>
      </c>
    </row>
    <row r="1101" spans="1:42">
      <c r="A1101" s="30">
        <v>131143</v>
      </c>
      <c r="B1101" s="20" t="s">
        <v>2264</v>
      </c>
      <c r="C1101" s="20">
        <v>50</v>
      </c>
      <c r="D1101" s="20" t="s">
        <v>497</v>
      </c>
      <c r="G1101" s="20">
        <v>2</v>
      </c>
      <c r="H1101" s="20" t="b">
        <v>0</v>
      </c>
      <c r="J1101" s="20">
        <v>0</v>
      </c>
      <c r="O1101" s="20">
        <v>0</v>
      </c>
      <c r="P1101" s="20">
        <v>0</v>
      </c>
      <c r="Q1101" s="21">
        <v>0</v>
      </c>
      <c r="T1101" s="21">
        <v>3.27</v>
      </c>
      <c r="U1101" s="22">
        <v>43556</v>
      </c>
      <c r="W1101" s="20">
        <v>0</v>
      </c>
      <c r="X1101" s="20">
        <v>2</v>
      </c>
      <c r="Y1101" s="20" t="b">
        <v>0</v>
      </c>
      <c r="Z1101" s="20" t="b">
        <v>0</v>
      </c>
      <c r="AA1101" s="21">
        <v>0</v>
      </c>
      <c r="AB1101" s="21">
        <v>0</v>
      </c>
      <c r="AC1101" s="21">
        <v>3.27</v>
      </c>
      <c r="AD1101" s="21">
        <v>120</v>
      </c>
      <c r="AE1101" s="21">
        <v>0</v>
      </c>
      <c r="AF1101" s="21">
        <v>0</v>
      </c>
      <c r="AG1101" s="21">
        <v>0</v>
      </c>
      <c r="AH1101" s="21">
        <v>0</v>
      </c>
      <c r="AI1101" s="21">
        <v>0</v>
      </c>
      <c r="AJ1101" s="21">
        <v>0</v>
      </c>
      <c r="AK1101" s="20" t="s">
        <v>2</v>
      </c>
      <c r="AM1101" s="20" t="s">
        <v>4</v>
      </c>
      <c r="AO1101" s="20" t="s">
        <v>4</v>
      </c>
      <c r="AP1101" s="20" t="s">
        <v>473</v>
      </c>
    </row>
    <row r="1102" spans="1:42">
      <c r="A1102" s="30">
        <v>131200</v>
      </c>
      <c r="B1102" s="20" t="s">
        <v>2264</v>
      </c>
      <c r="C1102" s="20">
        <v>52</v>
      </c>
      <c r="D1102" s="20" t="s">
        <v>2573</v>
      </c>
      <c r="G1102" s="20">
        <v>2</v>
      </c>
      <c r="H1102" s="20" t="b">
        <v>0</v>
      </c>
      <c r="J1102" s="20">
        <v>0</v>
      </c>
      <c r="O1102" s="20">
        <v>0</v>
      </c>
      <c r="P1102" s="20">
        <v>0</v>
      </c>
      <c r="Q1102" s="21">
        <v>0</v>
      </c>
      <c r="T1102" s="21">
        <v>9.24</v>
      </c>
      <c r="U1102" s="22">
        <v>43556</v>
      </c>
      <c r="W1102" s="20">
        <v>0</v>
      </c>
      <c r="X1102" s="20">
        <v>2</v>
      </c>
      <c r="Y1102" s="20" t="b">
        <v>0</v>
      </c>
      <c r="Z1102" s="20" t="b">
        <v>0</v>
      </c>
      <c r="AA1102" s="21">
        <v>0</v>
      </c>
      <c r="AB1102" s="21">
        <v>0</v>
      </c>
      <c r="AC1102" s="21">
        <v>9.24</v>
      </c>
      <c r="AD1102" s="21">
        <v>120</v>
      </c>
      <c r="AE1102" s="21">
        <v>0</v>
      </c>
      <c r="AF1102" s="21">
        <v>0</v>
      </c>
      <c r="AG1102" s="21">
        <v>0</v>
      </c>
      <c r="AH1102" s="21">
        <v>0</v>
      </c>
      <c r="AI1102" s="21">
        <v>0</v>
      </c>
      <c r="AJ1102" s="21">
        <v>0</v>
      </c>
      <c r="AK1102" s="20" t="s">
        <v>2</v>
      </c>
      <c r="AM1102" s="20" t="s">
        <v>4</v>
      </c>
      <c r="AO1102" s="20" t="s">
        <v>4</v>
      </c>
      <c r="AP1102" s="20" t="s">
        <v>473</v>
      </c>
    </row>
    <row r="1103" spans="1:42">
      <c r="A1103" s="30">
        <v>131205</v>
      </c>
      <c r="B1103" s="20" t="s">
        <v>2264</v>
      </c>
      <c r="C1103" s="20">
        <v>54</v>
      </c>
      <c r="D1103" s="20" t="s">
        <v>498</v>
      </c>
      <c r="G1103" s="20">
        <v>2</v>
      </c>
      <c r="H1103" s="20" t="b">
        <v>0</v>
      </c>
      <c r="J1103" s="20">
        <v>0</v>
      </c>
      <c r="K1103" s="20" t="s">
        <v>2268</v>
      </c>
      <c r="L1103" s="20" t="s">
        <v>2268</v>
      </c>
      <c r="O1103" s="20">
        <v>0</v>
      </c>
      <c r="P1103" s="20">
        <v>0</v>
      </c>
      <c r="Q1103" s="21">
        <v>0</v>
      </c>
      <c r="T1103" s="21">
        <v>16.21</v>
      </c>
      <c r="U1103" s="22">
        <v>43556</v>
      </c>
      <c r="W1103" s="20">
        <v>0</v>
      </c>
      <c r="X1103" s="20">
        <v>2</v>
      </c>
      <c r="Y1103" s="20" t="b">
        <v>0</v>
      </c>
      <c r="Z1103" s="20" t="b">
        <v>0</v>
      </c>
      <c r="AA1103" s="21">
        <v>0</v>
      </c>
      <c r="AB1103" s="21">
        <v>0</v>
      </c>
      <c r="AC1103" s="21">
        <v>16.21</v>
      </c>
      <c r="AD1103" s="21">
        <v>120</v>
      </c>
      <c r="AE1103" s="21">
        <v>0</v>
      </c>
      <c r="AF1103" s="21">
        <v>0</v>
      </c>
      <c r="AG1103" s="21">
        <v>0</v>
      </c>
      <c r="AH1103" s="21">
        <v>0</v>
      </c>
      <c r="AI1103" s="21">
        <v>0</v>
      </c>
      <c r="AJ1103" s="21">
        <v>0</v>
      </c>
      <c r="AK1103" s="20" t="s">
        <v>2</v>
      </c>
      <c r="AM1103" s="20" t="s">
        <v>4</v>
      </c>
      <c r="AO1103" s="20" t="s">
        <v>4</v>
      </c>
      <c r="AP1103" s="20" t="s">
        <v>473</v>
      </c>
    </row>
    <row r="1104" spans="1:42">
      <c r="A1104" s="30">
        <v>131210</v>
      </c>
      <c r="B1104" s="20" t="s">
        <v>2264</v>
      </c>
      <c r="C1104" s="20">
        <v>56</v>
      </c>
      <c r="D1104" s="20" t="s">
        <v>499</v>
      </c>
      <c r="G1104" s="20">
        <v>2</v>
      </c>
      <c r="H1104" s="20" t="b">
        <v>0</v>
      </c>
      <c r="J1104" s="20">
        <v>0</v>
      </c>
      <c r="O1104" s="20">
        <v>0</v>
      </c>
      <c r="P1104" s="20">
        <v>0</v>
      </c>
      <c r="Q1104" s="21">
        <v>0</v>
      </c>
      <c r="T1104" s="21">
        <v>1.0900000000000001</v>
      </c>
      <c r="U1104" s="22">
        <v>43556</v>
      </c>
      <c r="W1104" s="20">
        <v>0</v>
      </c>
      <c r="X1104" s="20">
        <v>2</v>
      </c>
      <c r="Y1104" s="20" t="b">
        <v>0</v>
      </c>
      <c r="Z1104" s="20" t="b">
        <v>0</v>
      </c>
      <c r="AA1104" s="21">
        <v>0</v>
      </c>
      <c r="AB1104" s="21">
        <v>0</v>
      </c>
      <c r="AC1104" s="21">
        <v>1.0900000000000001</v>
      </c>
      <c r="AD1104" s="21">
        <v>120</v>
      </c>
      <c r="AE1104" s="21">
        <v>0</v>
      </c>
      <c r="AF1104" s="21">
        <v>0</v>
      </c>
      <c r="AG1104" s="21">
        <v>0</v>
      </c>
      <c r="AH1104" s="21">
        <v>0</v>
      </c>
      <c r="AI1104" s="21">
        <v>0</v>
      </c>
      <c r="AJ1104" s="21">
        <v>0</v>
      </c>
      <c r="AK1104" s="20" t="s">
        <v>433</v>
      </c>
      <c r="AM1104" s="20" t="s">
        <v>4</v>
      </c>
      <c r="AO1104" s="20" t="s">
        <v>4</v>
      </c>
      <c r="AP1104" s="20" t="s">
        <v>271</v>
      </c>
    </row>
    <row r="1105" spans="1:42">
      <c r="A1105" s="30">
        <v>131212</v>
      </c>
      <c r="B1105" s="20" t="s">
        <v>2264</v>
      </c>
      <c r="C1105" s="20">
        <v>58</v>
      </c>
      <c r="D1105" s="20" t="s">
        <v>500</v>
      </c>
      <c r="G1105" s="20">
        <v>2</v>
      </c>
      <c r="H1105" s="20" t="b">
        <v>0</v>
      </c>
      <c r="J1105" s="20">
        <v>0</v>
      </c>
      <c r="O1105" s="20">
        <v>0</v>
      </c>
      <c r="P1105" s="20">
        <v>0</v>
      </c>
      <c r="Q1105" s="21">
        <v>0</v>
      </c>
      <c r="T1105" s="21">
        <v>1.18</v>
      </c>
      <c r="U1105" s="22">
        <v>43556</v>
      </c>
      <c r="W1105" s="20">
        <v>0</v>
      </c>
      <c r="X1105" s="20">
        <v>2</v>
      </c>
      <c r="Y1105" s="20" t="b">
        <v>0</v>
      </c>
      <c r="Z1105" s="20" t="b">
        <v>0</v>
      </c>
      <c r="AA1105" s="21">
        <v>0</v>
      </c>
      <c r="AB1105" s="21">
        <v>0</v>
      </c>
      <c r="AC1105" s="21">
        <v>1.18</v>
      </c>
      <c r="AD1105" s="21">
        <v>120</v>
      </c>
      <c r="AE1105" s="21">
        <v>0</v>
      </c>
      <c r="AF1105" s="21">
        <v>0</v>
      </c>
      <c r="AG1105" s="21">
        <v>0</v>
      </c>
      <c r="AH1105" s="21">
        <v>0</v>
      </c>
      <c r="AI1105" s="21">
        <v>0</v>
      </c>
      <c r="AJ1105" s="21">
        <v>0</v>
      </c>
      <c r="AK1105" s="20" t="s">
        <v>433</v>
      </c>
      <c r="AM1105" s="20" t="s">
        <v>4</v>
      </c>
      <c r="AO1105" s="20" t="s">
        <v>4</v>
      </c>
      <c r="AP1105" s="20" t="s">
        <v>271</v>
      </c>
    </row>
    <row r="1106" spans="1:42">
      <c r="A1106" s="30">
        <v>131214</v>
      </c>
      <c r="B1106" s="20" t="s">
        <v>2264</v>
      </c>
      <c r="C1106" s="20">
        <v>60</v>
      </c>
      <c r="D1106" s="20" t="s">
        <v>501</v>
      </c>
      <c r="G1106" s="20">
        <v>2</v>
      </c>
      <c r="H1106" s="20" t="b">
        <v>0</v>
      </c>
      <c r="J1106" s="20">
        <v>0</v>
      </c>
      <c r="O1106" s="20">
        <v>0</v>
      </c>
      <c r="P1106" s="20">
        <v>0</v>
      </c>
      <c r="Q1106" s="21">
        <v>0</v>
      </c>
      <c r="T1106" s="21">
        <v>1.35</v>
      </c>
      <c r="U1106" s="22">
        <v>43556</v>
      </c>
      <c r="W1106" s="20">
        <v>0</v>
      </c>
      <c r="X1106" s="20">
        <v>2</v>
      </c>
      <c r="Y1106" s="20" t="b">
        <v>0</v>
      </c>
      <c r="Z1106" s="20" t="b">
        <v>0</v>
      </c>
      <c r="AA1106" s="21">
        <v>0</v>
      </c>
      <c r="AB1106" s="21">
        <v>0</v>
      </c>
      <c r="AC1106" s="21">
        <v>1.35</v>
      </c>
      <c r="AD1106" s="21">
        <v>120</v>
      </c>
      <c r="AE1106" s="21">
        <v>0</v>
      </c>
      <c r="AF1106" s="21">
        <v>0</v>
      </c>
      <c r="AG1106" s="21">
        <v>0</v>
      </c>
      <c r="AH1106" s="21">
        <v>0</v>
      </c>
      <c r="AI1106" s="21">
        <v>0</v>
      </c>
      <c r="AJ1106" s="21">
        <v>0</v>
      </c>
      <c r="AK1106" s="20" t="s">
        <v>433</v>
      </c>
      <c r="AM1106" s="20" t="s">
        <v>4</v>
      </c>
      <c r="AO1106" s="20" t="s">
        <v>4</v>
      </c>
      <c r="AP1106" s="20" t="s">
        <v>271</v>
      </c>
    </row>
    <row r="1107" spans="1:42">
      <c r="A1107" s="30">
        <v>131220</v>
      </c>
      <c r="B1107" s="20" t="s">
        <v>2264</v>
      </c>
      <c r="C1107" s="20">
        <v>62</v>
      </c>
      <c r="D1107" s="20" t="s">
        <v>502</v>
      </c>
      <c r="G1107" s="20">
        <v>2</v>
      </c>
      <c r="H1107" s="20" t="b">
        <v>0</v>
      </c>
      <c r="O1107" s="20">
        <v>0</v>
      </c>
      <c r="P1107" s="20">
        <v>0</v>
      </c>
      <c r="Q1107" s="21">
        <v>0</v>
      </c>
      <c r="T1107" s="21">
        <v>3.95</v>
      </c>
      <c r="U1107" s="22">
        <v>43556</v>
      </c>
      <c r="W1107" s="20">
        <v>0</v>
      </c>
      <c r="X1107" s="20">
        <v>2</v>
      </c>
      <c r="Y1107" s="20" t="b">
        <v>0</v>
      </c>
      <c r="Z1107" s="20" t="b">
        <v>0</v>
      </c>
      <c r="AA1107" s="21">
        <v>0</v>
      </c>
      <c r="AB1107" s="21">
        <v>0</v>
      </c>
      <c r="AC1107" s="21">
        <v>3.95</v>
      </c>
      <c r="AD1107" s="21">
        <v>120</v>
      </c>
      <c r="AE1107" s="21">
        <v>0</v>
      </c>
      <c r="AF1107" s="21">
        <v>0</v>
      </c>
      <c r="AG1107" s="21">
        <v>0</v>
      </c>
      <c r="AH1107" s="21">
        <v>0</v>
      </c>
      <c r="AI1107" s="21">
        <v>0</v>
      </c>
      <c r="AJ1107" s="21">
        <v>0</v>
      </c>
      <c r="AK1107" s="20" t="s">
        <v>2572</v>
      </c>
      <c r="AM1107" s="20" t="s">
        <v>4</v>
      </c>
      <c r="AO1107" s="20" t="s">
        <v>4</v>
      </c>
      <c r="AP1107" s="20" t="s">
        <v>473</v>
      </c>
    </row>
    <row r="1108" spans="1:42">
      <c r="A1108" s="30">
        <v>131225</v>
      </c>
      <c r="B1108" s="20" t="s">
        <v>2264</v>
      </c>
      <c r="C1108" s="20">
        <v>64</v>
      </c>
      <c r="D1108" s="20" t="s">
        <v>503</v>
      </c>
      <c r="G1108" s="20">
        <v>2</v>
      </c>
      <c r="H1108" s="20" t="b">
        <v>0</v>
      </c>
      <c r="J1108" s="20">
        <v>0</v>
      </c>
      <c r="O1108" s="20">
        <v>0</v>
      </c>
      <c r="P1108" s="20">
        <v>0</v>
      </c>
      <c r="Q1108" s="21">
        <v>0</v>
      </c>
      <c r="T1108" s="21">
        <v>6.03</v>
      </c>
      <c r="U1108" s="22">
        <v>43556</v>
      </c>
      <c r="W1108" s="20">
        <v>0</v>
      </c>
      <c r="X1108" s="20">
        <v>2</v>
      </c>
      <c r="Y1108" s="20" t="b">
        <v>0</v>
      </c>
      <c r="Z1108" s="20" t="b">
        <v>0</v>
      </c>
      <c r="AA1108" s="21">
        <v>0</v>
      </c>
      <c r="AB1108" s="21">
        <v>0</v>
      </c>
      <c r="AC1108" s="21">
        <v>6.03</v>
      </c>
      <c r="AD1108" s="21">
        <v>120</v>
      </c>
      <c r="AE1108" s="21">
        <v>0</v>
      </c>
      <c r="AF1108" s="21">
        <v>0</v>
      </c>
      <c r="AG1108" s="21">
        <v>0</v>
      </c>
      <c r="AH1108" s="21">
        <v>0</v>
      </c>
      <c r="AI1108" s="21">
        <v>0</v>
      </c>
      <c r="AJ1108" s="21">
        <v>0</v>
      </c>
      <c r="AK1108" s="20" t="s">
        <v>2572</v>
      </c>
      <c r="AM1108" s="20" t="s">
        <v>4</v>
      </c>
      <c r="AO1108" s="20" t="s">
        <v>4</v>
      </c>
      <c r="AP1108" s="20" t="s">
        <v>473</v>
      </c>
    </row>
    <row r="1109" spans="1:42">
      <c r="A1109" s="30">
        <v>131230</v>
      </c>
      <c r="B1109" s="20" t="s">
        <v>2264</v>
      </c>
      <c r="C1109" s="20">
        <v>66</v>
      </c>
      <c r="D1109" s="20" t="s">
        <v>504</v>
      </c>
      <c r="G1109" s="20">
        <v>2</v>
      </c>
      <c r="H1109" s="20" t="b">
        <v>0</v>
      </c>
      <c r="Q1109" s="21">
        <v>0</v>
      </c>
      <c r="T1109" s="21">
        <v>4.57</v>
      </c>
      <c r="U1109" s="22">
        <v>43111</v>
      </c>
      <c r="X1109" s="20">
        <v>2</v>
      </c>
      <c r="Z1109" s="20" t="b">
        <v>0</v>
      </c>
      <c r="AC1109" s="21">
        <v>4.57</v>
      </c>
      <c r="AD1109" s="21">
        <v>120</v>
      </c>
      <c r="AE1109" s="21">
        <v>0</v>
      </c>
      <c r="AF1109" s="21">
        <v>0</v>
      </c>
      <c r="AG1109" s="21">
        <v>0</v>
      </c>
      <c r="AH1109" s="21">
        <v>0</v>
      </c>
      <c r="AI1109" s="21">
        <v>0</v>
      </c>
      <c r="AJ1109" s="21">
        <v>0</v>
      </c>
      <c r="AK1109" s="20" t="s">
        <v>2572</v>
      </c>
      <c r="AM1109" s="20" t="s">
        <v>4</v>
      </c>
      <c r="AO1109" s="20" t="s">
        <v>4</v>
      </c>
      <c r="AP1109" s="20" t="s">
        <v>473</v>
      </c>
    </row>
    <row r="1110" spans="1:42">
      <c r="A1110" s="30">
        <v>131300</v>
      </c>
      <c r="B1110" s="20" t="s">
        <v>2264</v>
      </c>
      <c r="C1110" s="20">
        <v>70</v>
      </c>
      <c r="D1110" s="20" t="s">
        <v>505</v>
      </c>
      <c r="G1110" s="20">
        <v>4</v>
      </c>
      <c r="H1110" s="20" t="b">
        <v>0</v>
      </c>
      <c r="I1110" s="20" t="s">
        <v>47</v>
      </c>
      <c r="J1110" s="20">
        <v>3</v>
      </c>
      <c r="O1110" s="20">
        <v>0</v>
      </c>
      <c r="P1110" s="20">
        <v>0</v>
      </c>
      <c r="Q1110" s="21">
        <v>1.03</v>
      </c>
      <c r="T1110" s="21">
        <v>102.5</v>
      </c>
      <c r="U1110" s="22">
        <v>34912</v>
      </c>
      <c r="W1110" s="20">
        <v>0</v>
      </c>
      <c r="X1110" s="20">
        <v>2</v>
      </c>
      <c r="Z1110" s="20" t="b">
        <v>0</v>
      </c>
      <c r="AC1110" s="21">
        <v>102.5</v>
      </c>
      <c r="AD1110" s="21">
        <v>1</v>
      </c>
      <c r="AE1110" s="21">
        <v>0.9</v>
      </c>
      <c r="AF1110" s="21">
        <v>0.8</v>
      </c>
      <c r="AG1110" s="21">
        <v>0.7</v>
      </c>
      <c r="AH1110" s="21">
        <v>0.6</v>
      </c>
      <c r="AI1110" s="21">
        <v>0.5</v>
      </c>
      <c r="AJ1110" s="21">
        <v>0.5</v>
      </c>
      <c r="AM1110" s="20" t="s">
        <v>4</v>
      </c>
      <c r="AO1110" s="20" t="s">
        <v>4</v>
      </c>
    </row>
    <row r="1111" spans="1:42">
      <c r="A1111" s="30">
        <v>141101</v>
      </c>
      <c r="B1111" s="20" t="s">
        <v>2264</v>
      </c>
      <c r="C1111" s="20">
        <v>2</v>
      </c>
      <c r="D1111" s="20" t="s">
        <v>506</v>
      </c>
      <c r="G1111" s="20">
        <v>3</v>
      </c>
      <c r="H1111" s="20" t="b">
        <v>0</v>
      </c>
      <c r="J1111" s="20">
        <v>0</v>
      </c>
      <c r="O1111" s="20">
        <v>0</v>
      </c>
      <c r="P1111" s="20">
        <v>0</v>
      </c>
      <c r="Q1111" s="21">
        <v>0.89</v>
      </c>
      <c r="T1111" s="21">
        <v>89.3</v>
      </c>
      <c r="U1111" s="22">
        <v>38265</v>
      </c>
      <c r="W1111" s="20">
        <v>0</v>
      </c>
      <c r="X1111" s="20">
        <v>3</v>
      </c>
      <c r="Y1111" s="20" t="b">
        <v>1</v>
      </c>
      <c r="Z1111" s="20" t="b">
        <v>0</v>
      </c>
      <c r="AA1111" s="21">
        <v>0</v>
      </c>
      <c r="AB1111" s="21">
        <v>0</v>
      </c>
      <c r="AC1111" s="21">
        <v>89.3</v>
      </c>
      <c r="AD1111" s="21">
        <v>1</v>
      </c>
      <c r="AE1111" s="21">
        <v>0.9</v>
      </c>
      <c r="AF1111" s="21">
        <v>0.8</v>
      </c>
      <c r="AG1111" s="21">
        <v>0.7</v>
      </c>
      <c r="AH1111" s="21">
        <v>0.6</v>
      </c>
      <c r="AI1111" s="21">
        <v>0.5</v>
      </c>
      <c r="AJ1111" s="21">
        <v>0.25</v>
      </c>
      <c r="AK1111" s="20" t="s">
        <v>11</v>
      </c>
      <c r="AM1111" s="20" t="s">
        <v>4</v>
      </c>
      <c r="AO1111" s="20" t="s">
        <v>4</v>
      </c>
      <c r="AP1111" s="20" t="s">
        <v>507</v>
      </c>
    </row>
    <row r="1112" spans="1:42">
      <c r="A1112" s="30">
        <v>141116</v>
      </c>
      <c r="B1112" s="20" t="s">
        <v>2264</v>
      </c>
      <c r="C1112" s="20">
        <v>4</v>
      </c>
      <c r="D1112" s="20" t="s">
        <v>508</v>
      </c>
      <c r="G1112" s="20">
        <v>2</v>
      </c>
      <c r="H1112" s="20" t="b">
        <v>0</v>
      </c>
      <c r="Q1112" s="21">
        <v>0</v>
      </c>
      <c r="T1112" s="21">
        <v>13.91</v>
      </c>
      <c r="U1112" s="22">
        <v>43556</v>
      </c>
      <c r="X1112" s="20">
        <v>2</v>
      </c>
      <c r="Z1112" s="20" t="b">
        <v>0</v>
      </c>
      <c r="AC1112" s="21">
        <v>13.91</v>
      </c>
      <c r="AD1112" s="21">
        <v>120</v>
      </c>
      <c r="AE1112" s="21">
        <v>0</v>
      </c>
      <c r="AF1112" s="21">
        <v>0</v>
      </c>
      <c r="AG1112" s="21">
        <v>0</v>
      </c>
      <c r="AH1112" s="21">
        <v>0</v>
      </c>
      <c r="AI1112" s="21">
        <v>0</v>
      </c>
      <c r="AJ1112" s="21">
        <v>0</v>
      </c>
      <c r="AK1112" s="20" t="s">
        <v>2</v>
      </c>
      <c r="AM1112" s="20" t="s">
        <v>4</v>
      </c>
      <c r="AO1112" s="20" t="s">
        <v>4</v>
      </c>
      <c r="AP1112" s="20" t="s">
        <v>507</v>
      </c>
    </row>
    <row r="1113" spans="1:42">
      <c r="A1113" s="30">
        <v>141117</v>
      </c>
      <c r="B1113" s="20" t="s">
        <v>2264</v>
      </c>
      <c r="C1113" s="20">
        <v>6</v>
      </c>
      <c r="D1113" s="20" t="s">
        <v>509</v>
      </c>
      <c r="G1113" s="20">
        <v>2</v>
      </c>
      <c r="H1113" s="20" t="b">
        <v>0</v>
      </c>
      <c r="J1113" s="20">
        <v>0</v>
      </c>
      <c r="O1113" s="20">
        <v>0</v>
      </c>
      <c r="P1113" s="20">
        <v>0</v>
      </c>
      <c r="Q1113" s="21">
        <v>0</v>
      </c>
      <c r="T1113" s="21">
        <v>15.05</v>
      </c>
      <c r="U1113" s="22">
        <v>43556</v>
      </c>
      <c r="W1113" s="20">
        <v>0</v>
      </c>
      <c r="X1113" s="20">
        <v>2</v>
      </c>
      <c r="Y1113" s="20" t="b">
        <v>0</v>
      </c>
      <c r="Z1113" s="20" t="b">
        <v>0</v>
      </c>
      <c r="AA1113" s="21">
        <v>0</v>
      </c>
      <c r="AB1113" s="21">
        <v>0</v>
      </c>
      <c r="AC1113" s="21">
        <v>15.05</v>
      </c>
      <c r="AD1113" s="21">
        <v>120</v>
      </c>
      <c r="AE1113" s="21">
        <v>0</v>
      </c>
      <c r="AF1113" s="21">
        <v>0</v>
      </c>
      <c r="AG1113" s="21">
        <v>0</v>
      </c>
      <c r="AH1113" s="21">
        <v>0</v>
      </c>
      <c r="AI1113" s="21">
        <v>0</v>
      </c>
      <c r="AJ1113" s="21">
        <v>0</v>
      </c>
      <c r="AK1113" s="20" t="s">
        <v>11</v>
      </c>
      <c r="AM1113" s="20" t="s">
        <v>4</v>
      </c>
      <c r="AO1113" s="20" t="s">
        <v>4</v>
      </c>
      <c r="AP1113" s="20" t="s">
        <v>507</v>
      </c>
    </row>
    <row r="1114" spans="1:42">
      <c r="A1114" s="30">
        <v>141119</v>
      </c>
      <c r="B1114" s="20" t="s">
        <v>2264</v>
      </c>
      <c r="C1114" s="20">
        <v>8</v>
      </c>
      <c r="D1114" s="20" t="s">
        <v>510</v>
      </c>
      <c r="G1114" s="20">
        <v>2</v>
      </c>
      <c r="H1114" s="20" t="b">
        <v>0</v>
      </c>
      <c r="J1114" s="20">
        <v>0</v>
      </c>
      <c r="O1114" s="20">
        <v>0</v>
      </c>
      <c r="P1114" s="20">
        <v>0</v>
      </c>
      <c r="Q1114" s="21">
        <v>0</v>
      </c>
      <c r="T1114" s="21">
        <v>15.52</v>
      </c>
      <c r="U1114" s="22">
        <v>43556</v>
      </c>
      <c r="W1114" s="20">
        <v>0</v>
      </c>
      <c r="X1114" s="20">
        <v>2</v>
      </c>
      <c r="Y1114" s="20" t="b">
        <v>0</v>
      </c>
      <c r="Z1114" s="20" t="b">
        <v>0</v>
      </c>
      <c r="AA1114" s="21">
        <v>0</v>
      </c>
      <c r="AB1114" s="21">
        <v>0</v>
      </c>
      <c r="AC1114" s="21">
        <v>15.52</v>
      </c>
      <c r="AD1114" s="21">
        <v>120</v>
      </c>
      <c r="AE1114" s="21">
        <v>0</v>
      </c>
      <c r="AF1114" s="21">
        <v>0</v>
      </c>
      <c r="AG1114" s="21">
        <v>0</v>
      </c>
      <c r="AH1114" s="21">
        <v>0</v>
      </c>
      <c r="AI1114" s="21">
        <v>0</v>
      </c>
      <c r="AJ1114" s="21">
        <v>0</v>
      </c>
      <c r="AK1114" s="20" t="s">
        <v>11</v>
      </c>
      <c r="AM1114" s="20" t="s">
        <v>4</v>
      </c>
      <c r="AO1114" s="20" t="s">
        <v>4</v>
      </c>
      <c r="AP1114" s="20" t="s">
        <v>507</v>
      </c>
    </row>
    <row r="1115" spans="1:42">
      <c r="A1115" s="30">
        <v>141121</v>
      </c>
      <c r="B1115" s="20" t="s">
        <v>2264</v>
      </c>
      <c r="C1115" s="20">
        <v>10</v>
      </c>
      <c r="D1115" s="20" t="s">
        <v>511</v>
      </c>
      <c r="G1115" s="20">
        <v>2</v>
      </c>
      <c r="H1115" s="20" t="b">
        <v>0</v>
      </c>
      <c r="J1115" s="20">
        <v>0</v>
      </c>
      <c r="O1115" s="20">
        <v>0</v>
      </c>
      <c r="P1115" s="20">
        <v>0</v>
      </c>
      <c r="Q1115" s="21">
        <v>0</v>
      </c>
      <c r="T1115" s="21">
        <v>16.79</v>
      </c>
      <c r="U1115" s="22">
        <v>43606</v>
      </c>
      <c r="W1115" s="20">
        <v>0</v>
      </c>
      <c r="X1115" s="20">
        <v>2</v>
      </c>
      <c r="Y1115" s="20" t="b">
        <v>0</v>
      </c>
      <c r="Z1115" s="20" t="b">
        <v>0</v>
      </c>
      <c r="AA1115" s="21">
        <v>0</v>
      </c>
      <c r="AB1115" s="21">
        <v>0</v>
      </c>
      <c r="AC1115" s="21">
        <v>16.79</v>
      </c>
      <c r="AD1115" s="21">
        <v>120</v>
      </c>
      <c r="AE1115" s="21">
        <v>0</v>
      </c>
      <c r="AF1115" s="21">
        <v>0</v>
      </c>
      <c r="AG1115" s="21">
        <v>0</v>
      </c>
      <c r="AH1115" s="21">
        <v>0</v>
      </c>
      <c r="AI1115" s="21">
        <v>0</v>
      </c>
      <c r="AJ1115" s="21">
        <v>0</v>
      </c>
      <c r="AK1115" s="20" t="s">
        <v>11</v>
      </c>
      <c r="AM1115" s="20" t="s">
        <v>4</v>
      </c>
      <c r="AO1115" s="20" t="s">
        <v>4</v>
      </c>
      <c r="AP1115" s="20" t="s">
        <v>507</v>
      </c>
    </row>
    <row r="1116" spans="1:42">
      <c r="A1116" s="30">
        <v>141125</v>
      </c>
      <c r="B1116" s="20" t="s">
        <v>2264</v>
      </c>
      <c r="C1116" s="20">
        <v>12</v>
      </c>
      <c r="D1116" s="20" t="s">
        <v>512</v>
      </c>
      <c r="G1116" s="20">
        <v>2</v>
      </c>
      <c r="H1116" s="20" t="b">
        <v>0</v>
      </c>
      <c r="J1116" s="20">
        <v>0</v>
      </c>
      <c r="O1116" s="20">
        <v>0</v>
      </c>
      <c r="P1116" s="20">
        <v>0</v>
      </c>
      <c r="Q1116" s="21">
        <v>0</v>
      </c>
      <c r="T1116" s="21">
        <v>20.170000000000002</v>
      </c>
      <c r="U1116" s="22">
        <v>43556</v>
      </c>
      <c r="W1116" s="20">
        <v>0</v>
      </c>
      <c r="X1116" s="20">
        <v>2</v>
      </c>
      <c r="Y1116" s="20" t="b">
        <v>0</v>
      </c>
      <c r="Z1116" s="20" t="b">
        <v>0</v>
      </c>
      <c r="AA1116" s="21">
        <v>0</v>
      </c>
      <c r="AB1116" s="21">
        <v>0</v>
      </c>
      <c r="AC1116" s="21">
        <v>20.170000000000002</v>
      </c>
      <c r="AD1116" s="21">
        <v>120</v>
      </c>
      <c r="AE1116" s="21">
        <v>0</v>
      </c>
      <c r="AF1116" s="21">
        <v>0</v>
      </c>
      <c r="AG1116" s="21">
        <v>0</v>
      </c>
      <c r="AH1116" s="21">
        <v>0</v>
      </c>
      <c r="AI1116" s="21">
        <v>0</v>
      </c>
      <c r="AJ1116" s="21">
        <v>0</v>
      </c>
      <c r="AK1116" s="20" t="s">
        <v>11</v>
      </c>
      <c r="AM1116" s="20" t="s">
        <v>4</v>
      </c>
      <c r="AO1116" s="20" t="s">
        <v>4</v>
      </c>
      <c r="AP1116" s="20" t="s">
        <v>507</v>
      </c>
    </row>
    <row r="1117" spans="1:42">
      <c r="A1117" s="30">
        <v>141128</v>
      </c>
      <c r="B1117" s="20" t="s">
        <v>2264</v>
      </c>
      <c r="C1117" s="20">
        <v>14</v>
      </c>
      <c r="D1117" s="20" t="s">
        <v>513</v>
      </c>
      <c r="G1117" s="20">
        <v>2</v>
      </c>
      <c r="H1117" s="20" t="b">
        <v>0</v>
      </c>
      <c r="Q1117" s="21">
        <v>0</v>
      </c>
      <c r="T1117" s="21">
        <v>21.09</v>
      </c>
      <c r="U1117" s="22">
        <v>43556</v>
      </c>
      <c r="X1117" s="20">
        <v>2</v>
      </c>
      <c r="Z1117" s="20" t="b">
        <v>0</v>
      </c>
      <c r="AC1117" s="21">
        <v>21.09</v>
      </c>
      <c r="AD1117" s="21">
        <v>120</v>
      </c>
      <c r="AE1117" s="21">
        <v>0</v>
      </c>
      <c r="AF1117" s="21">
        <v>0</v>
      </c>
      <c r="AG1117" s="21">
        <v>0</v>
      </c>
      <c r="AH1117" s="21">
        <v>0</v>
      </c>
      <c r="AI1117" s="21">
        <v>0</v>
      </c>
      <c r="AJ1117" s="21">
        <v>0</v>
      </c>
      <c r="AK1117" s="20" t="s">
        <v>2</v>
      </c>
      <c r="AM1117" s="20" t="s">
        <v>4</v>
      </c>
      <c r="AO1117" s="20" t="s">
        <v>4</v>
      </c>
      <c r="AP1117" s="20" t="s">
        <v>507</v>
      </c>
    </row>
    <row r="1118" spans="1:42">
      <c r="A1118" s="30">
        <v>141130</v>
      </c>
      <c r="B1118" s="20" t="s">
        <v>2264</v>
      </c>
      <c r="C1118" s="20">
        <v>16</v>
      </c>
      <c r="D1118" s="20" t="s">
        <v>4008</v>
      </c>
      <c r="G1118" s="20">
        <v>2</v>
      </c>
      <c r="H1118" s="20" t="b">
        <v>0</v>
      </c>
      <c r="J1118" s="20">
        <v>0</v>
      </c>
      <c r="O1118" s="20">
        <v>0</v>
      </c>
      <c r="P1118" s="20">
        <v>0</v>
      </c>
      <c r="Q1118" s="21">
        <v>0</v>
      </c>
      <c r="T1118" s="21">
        <v>21.14</v>
      </c>
      <c r="U1118" s="22">
        <v>43556</v>
      </c>
      <c r="W1118" s="20">
        <v>0</v>
      </c>
      <c r="X1118" s="20">
        <v>3</v>
      </c>
      <c r="Y1118" s="20" t="b">
        <v>1</v>
      </c>
      <c r="Z1118" s="20" t="b">
        <v>1</v>
      </c>
      <c r="AA1118" s="21">
        <v>0</v>
      </c>
      <c r="AB1118" s="21">
        <v>0</v>
      </c>
      <c r="AC1118" s="21">
        <v>21.14</v>
      </c>
      <c r="AD1118" s="21">
        <v>120</v>
      </c>
      <c r="AE1118" s="21">
        <v>0</v>
      </c>
      <c r="AF1118" s="21">
        <v>0</v>
      </c>
      <c r="AG1118" s="21">
        <v>0</v>
      </c>
      <c r="AH1118" s="21">
        <v>0</v>
      </c>
      <c r="AI1118" s="21">
        <v>0</v>
      </c>
      <c r="AJ1118" s="21">
        <v>0</v>
      </c>
      <c r="AK1118" s="20" t="s">
        <v>2</v>
      </c>
      <c r="AP1118" s="20" t="s">
        <v>507</v>
      </c>
    </row>
    <row r="1119" spans="1:42">
      <c r="A1119" s="30">
        <v>141132</v>
      </c>
      <c r="B1119" s="20" t="s">
        <v>2264</v>
      </c>
      <c r="C1119" s="20">
        <v>18</v>
      </c>
      <c r="D1119" s="20" t="s">
        <v>514</v>
      </c>
      <c r="G1119" s="20">
        <v>2</v>
      </c>
      <c r="H1119" s="20" t="b">
        <v>0</v>
      </c>
      <c r="Q1119" s="21">
        <v>0</v>
      </c>
      <c r="T1119" s="21">
        <v>29.61</v>
      </c>
      <c r="U1119" s="22">
        <v>43111</v>
      </c>
      <c r="X1119" s="20">
        <v>2</v>
      </c>
      <c r="AC1119" s="21">
        <v>29.61</v>
      </c>
      <c r="AD1119" s="21">
        <v>120</v>
      </c>
      <c r="AE1119" s="21">
        <v>0</v>
      </c>
      <c r="AF1119" s="21">
        <v>0</v>
      </c>
      <c r="AG1119" s="21">
        <v>0</v>
      </c>
      <c r="AH1119" s="21">
        <v>0</v>
      </c>
      <c r="AI1119" s="21">
        <v>0</v>
      </c>
      <c r="AK1119" s="20" t="s">
        <v>11</v>
      </c>
      <c r="AM1119" s="20" t="s">
        <v>4</v>
      </c>
      <c r="AO1119" s="20" t="s">
        <v>4</v>
      </c>
      <c r="AP1119" s="20" t="s">
        <v>507</v>
      </c>
    </row>
    <row r="1120" spans="1:42">
      <c r="A1120" s="30">
        <v>141135</v>
      </c>
      <c r="B1120" s="20" t="s">
        <v>2264</v>
      </c>
      <c r="C1120" s="20">
        <v>20</v>
      </c>
      <c r="D1120" s="20" t="s">
        <v>515</v>
      </c>
      <c r="G1120" s="20">
        <v>2</v>
      </c>
      <c r="H1120" s="20" t="b">
        <v>0</v>
      </c>
      <c r="Q1120" s="21">
        <v>0</v>
      </c>
      <c r="T1120" s="21">
        <v>26.33</v>
      </c>
      <c r="U1120" s="22">
        <v>43556</v>
      </c>
      <c r="X1120" s="20">
        <v>2</v>
      </c>
      <c r="Z1120" s="20" t="b">
        <v>0</v>
      </c>
      <c r="AC1120" s="21">
        <v>26.33</v>
      </c>
      <c r="AD1120" s="21">
        <v>120</v>
      </c>
      <c r="AE1120" s="21">
        <v>0</v>
      </c>
      <c r="AF1120" s="21">
        <v>0</v>
      </c>
      <c r="AG1120" s="21">
        <v>0</v>
      </c>
      <c r="AH1120" s="21">
        <v>0</v>
      </c>
      <c r="AI1120" s="21">
        <v>0</v>
      </c>
      <c r="AJ1120" s="21">
        <v>0</v>
      </c>
      <c r="AK1120" s="20" t="s">
        <v>2</v>
      </c>
      <c r="AM1120" s="20" t="s">
        <v>4</v>
      </c>
      <c r="AO1120" s="20" t="s">
        <v>4</v>
      </c>
      <c r="AP1120" s="20" t="s">
        <v>507</v>
      </c>
    </row>
    <row r="1121" spans="1:42">
      <c r="A1121" s="30">
        <v>141137</v>
      </c>
      <c r="B1121" s="20" t="s">
        <v>2264</v>
      </c>
      <c r="C1121" s="20">
        <v>22</v>
      </c>
      <c r="D1121" s="20" t="s">
        <v>516</v>
      </c>
      <c r="G1121" s="20">
        <v>3</v>
      </c>
      <c r="H1121" s="20" t="b">
        <v>0</v>
      </c>
      <c r="Q1121" s="21">
        <v>0.36</v>
      </c>
      <c r="T1121" s="21">
        <v>35.9</v>
      </c>
      <c r="U1121" s="22">
        <v>34425</v>
      </c>
      <c r="X1121" s="20">
        <v>3</v>
      </c>
      <c r="Y1121" s="20" t="b">
        <v>0</v>
      </c>
      <c r="Z1121" s="20" t="b">
        <v>0</v>
      </c>
      <c r="AC1121" s="21">
        <v>35.9</v>
      </c>
      <c r="AD1121" s="21">
        <v>1</v>
      </c>
      <c r="AE1121" s="21">
        <v>0.9</v>
      </c>
      <c r="AF1121" s="21">
        <v>0.8</v>
      </c>
      <c r="AG1121" s="21">
        <v>0.7</v>
      </c>
      <c r="AH1121" s="21">
        <v>0.6</v>
      </c>
      <c r="AI1121" s="21">
        <v>0.5</v>
      </c>
      <c r="AJ1121" s="21">
        <v>0</v>
      </c>
      <c r="AK1121" s="20" t="s">
        <v>2</v>
      </c>
      <c r="AM1121" s="20" t="s">
        <v>4</v>
      </c>
      <c r="AO1121" s="20" t="s">
        <v>4</v>
      </c>
      <c r="AP1121" s="20" t="s">
        <v>507</v>
      </c>
    </row>
    <row r="1122" spans="1:42">
      <c r="A1122" s="30">
        <v>141138</v>
      </c>
      <c r="B1122" s="20" t="s">
        <v>2264</v>
      </c>
      <c r="C1122" s="20">
        <v>24</v>
      </c>
      <c r="D1122" s="20" t="s">
        <v>517</v>
      </c>
      <c r="G1122" s="20">
        <v>2</v>
      </c>
      <c r="H1122" s="20" t="b">
        <v>0</v>
      </c>
      <c r="Q1122" s="21">
        <v>0</v>
      </c>
      <c r="T1122" s="21">
        <v>24.81</v>
      </c>
      <c r="U1122" s="22">
        <v>37649</v>
      </c>
      <c r="X1122" s="20">
        <v>3</v>
      </c>
      <c r="Y1122" s="20" t="b">
        <v>1</v>
      </c>
      <c r="Z1122" s="20" t="b">
        <v>1</v>
      </c>
      <c r="AC1122" s="21">
        <v>24.81</v>
      </c>
      <c r="AD1122" s="21">
        <v>120</v>
      </c>
      <c r="AE1122" s="21">
        <v>0</v>
      </c>
      <c r="AF1122" s="21">
        <v>0</v>
      </c>
      <c r="AG1122" s="21">
        <v>0</v>
      </c>
      <c r="AH1122" s="21">
        <v>0</v>
      </c>
      <c r="AI1122" s="21">
        <v>0</v>
      </c>
      <c r="AJ1122" s="21">
        <v>0</v>
      </c>
      <c r="AK1122" s="20" t="s">
        <v>2</v>
      </c>
      <c r="AM1122" s="20" t="s">
        <v>4</v>
      </c>
      <c r="AO1122" s="20" t="s">
        <v>4</v>
      </c>
      <c r="AP1122" s="20" t="s">
        <v>507</v>
      </c>
    </row>
    <row r="1123" spans="1:42">
      <c r="A1123" s="30">
        <v>141140</v>
      </c>
      <c r="B1123" s="20" t="s">
        <v>2264</v>
      </c>
      <c r="C1123" s="20">
        <v>26</v>
      </c>
      <c r="D1123" s="20" t="s">
        <v>518</v>
      </c>
      <c r="G1123" s="20">
        <v>2</v>
      </c>
      <c r="H1123" s="20" t="b">
        <v>0</v>
      </c>
      <c r="Q1123" s="21">
        <v>0</v>
      </c>
      <c r="T1123" s="21">
        <v>29.72</v>
      </c>
      <c r="U1123" s="22">
        <v>43556</v>
      </c>
      <c r="X1123" s="20">
        <v>2</v>
      </c>
      <c r="Z1123" s="20" t="b">
        <v>0</v>
      </c>
      <c r="AC1123" s="21">
        <v>29.72</v>
      </c>
      <c r="AD1123" s="21">
        <v>120</v>
      </c>
      <c r="AE1123" s="21">
        <v>0</v>
      </c>
      <c r="AF1123" s="21">
        <v>0</v>
      </c>
      <c r="AG1123" s="21">
        <v>0</v>
      </c>
      <c r="AH1123" s="21">
        <v>0</v>
      </c>
      <c r="AI1123" s="21">
        <v>0</v>
      </c>
      <c r="AJ1123" s="21">
        <v>0</v>
      </c>
      <c r="AK1123" s="20" t="s">
        <v>2</v>
      </c>
      <c r="AM1123" s="20" t="s">
        <v>4</v>
      </c>
      <c r="AO1123" s="20" t="s">
        <v>4</v>
      </c>
      <c r="AP1123" s="20" t="s">
        <v>507</v>
      </c>
    </row>
    <row r="1124" spans="1:42">
      <c r="A1124" s="30">
        <v>141142</v>
      </c>
      <c r="B1124" s="20" t="s">
        <v>2264</v>
      </c>
      <c r="C1124" s="20">
        <v>28</v>
      </c>
      <c r="D1124" s="20" t="s">
        <v>519</v>
      </c>
      <c r="G1124" s="20">
        <v>2</v>
      </c>
      <c r="H1124" s="20" t="b">
        <v>0</v>
      </c>
      <c r="Q1124" s="21">
        <v>0</v>
      </c>
      <c r="T1124" s="21">
        <v>39.35</v>
      </c>
      <c r="U1124" s="22">
        <v>43556</v>
      </c>
      <c r="X1124" s="20">
        <v>2</v>
      </c>
      <c r="AC1124" s="21">
        <v>39.35</v>
      </c>
      <c r="AD1124" s="21">
        <v>120</v>
      </c>
      <c r="AE1124" s="21">
        <v>0</v>
      </c>
      <c r="AF1124" s="21">
        <v>0</v>
      </c>
      <c r="AG1124" s="21">
        <v>0</v>
      </c>
      <c r="AH1124" s="21">
        <v>0</v>
      </c>
      <c r="AI1124" s="21">
        <v>0</v>
      </c>
      <c r="AK1124" s="20" t="s">
        <v>2</v>
      </c>
      <c r="AM1124" s="20" t="s">
        <v>4</v>
      </c>
      <c r="AO1124" s="20" t="s">
        <v>4</v>
      </c>
      <c r="AP1124" s="20" t="s">
        <v>507</v>
      </c>
    </row>
    <row r="1125" spans="1:42">
      <c r="A1125" s="30">
        <v>141143</v>
      </c>
      <c r="B1125" s="20" t="s">
        <v>2264</v>
      </c>
      <c r="C1125" s="20">
        <v>30</v>
      </c>
      <c r="D1125" s="20" t="s">
        <v>2575</v>
      </c>
      <c r="G1125" s="20">
        <v>2</v>
      </c>
      <c r="H1125" s="20" t="b">
        <v>0</v>
      </c>
      <c r="Q1125" s="21">
        <v>0</v>
      </c>
      <c r="T1125" s="21">
        <v>52.1</v>
      </c>
      <c r="U1125" s="22">
        <v>43556</v>
      </c>
      <c r="X1125" s="20">
        <v>3</v>
      </c>
      <c r="Y1125" s="20" t="b">
        <v>0</v>
      </c>
      <c r="Z1125" s="20" t="b">
        <v>1</v>
      </c>
      <c r="AC1125" s="21">
        <v>52.1</v>
      </c>
      <c r="AD1125" s="21">
        <v>120</v>
      </c>
      <c r="AE1125" s="21">
        <v>0</v>
      </c>
      <c r="AF1125" s="21">
        <v>0</v>
      </c>
      <c r="AG1125" s="21">
        <v>0</v>
      </c>
      <c r="AH1125" s="21">
        <v>0</v>
      </c>
      <c r="AI1125" s="21">
        <v>0</v>
      </c>
      <c r="AJ1125" s="21">
        <v>0</v>
      </c>
      <c r="AK1125" s="20" t="s">
        <v>2</v>
      </c>
      <c r="AP1125" s="20" t="s">
        <v>507</v>
      </c>
    </row>
    <row r="1126" spans="1:42">
      <c r="A1126" s="30">
        <v>141150</v>
      </c>
      <c r="B1126" s="20" t="s">
        <v>2264</v>
      </c>
      <c r="C1126" s="20">
        <v>32</v>
      </c>
      <c r="D1126" s="20" t="s">
        <v>520</v>
      </c>
      <c r="G1126" s="20">
        <v>2</v>
      </c>
      <c r="H1126" s="20" t="b">
        <v>0</v>
      </c>
      <c r="Q1126" s="21">
        <v>0</v>
      </c>
      <c r="T1126" s="21">
        <v>49.03</v>
      </c>
      <c r="U1126" s="22">
        <v>43556</v>
      </c>
      <c r="X1126" s="20">
        <v>2</v>
      </c>
      <c r="AC1126" s="21">
        <v>49.03</v>
      </c>
      <c r="AD1126" s="21">
        <v>120</v>
      </c>
      <c r="AE1126" s="21">
        <v>0</v>
      </c>
      <c r="AF1126" s="21">
        <v>0</v>
      </c>
      <c r="AG1126" s="21">
        <v>0</v>
      </c>
      <c r="AH1126" s="21">
        <v>0</v>
      </c>
      <c r="AI1126" s="21">
        <v>0</v>
      </c>
      <c r="AK1126" s="20" t="s">
        <v>2</v>
      </c>
      <c r="AM1126" s="20" t="s">
        <v>4</v>
      </c>
      <c r="AO1126" s="20" t="s">
        <v>4</v>
      </c>
      <c r="AP1126" s="20" t="s">
        <v>507</v>
      </c>
    </row>
    <row r="1127" spans="1:42">
      <c r="A1127" s="30">
        <v>141153</v>
      </c>
      <c r="B1127" s="20" t="s">
        <v>2264</v>
      </c>
      <c r="C1127" s="20">
        <v>34</v>
      </c>
      <c r="D1127" s="20" t="s">
        <v>521</v>
      </c>
      <c r="G1127" s="20">
        <v>2</v>
      </c>
      <c r="H1127" s="20" t="b">
        <v>0</v>
      </c>
      <c r="J1127" s="20">
        <v>0</v>
      </c>
      <c r="O1127" s="20">
        <v>0</v>
      </c>
      <c r="P1127" s="20">
        <v>0</v>
      </c>
      <c r="Q1127" s="21">
        <v>0</v>
      </c>
      <c r="T1127" s="21">
        <v>117.68</v>
      </c>
      <c r="U1127" s="22">
        <v>43556</v>
      </c>
      <c r="W1127" s="20">
        <v>0</v>
      </c>
      <c r="X1127" s="20">
        <v>2</v>
      </c>
      <c r="Y1127" s="20" t="b">
        <v>0</v>
      </c>
      <c r="Z1127" s="20" t="b">
        <v>0</v>
      </c>
      <c r="AA1127" s="21">
        <v>0</v>
      </c>
      <c r="AB1127" s="21">
        <v>0</v>
      </c>
      <c r="AC1127" s="21">
        <v>117.68</v>
      </c>
      <c r="AD1127" s="21">
        <v>120</v>
      </c>
      <c r="AE1127" s="21">
        <v>0</v>
      </c>
      <c r="AF1127" s="21">
        <v>0</v>
      </c>
      <c r="AG1127" s="21">
        <v>0</v>
      </c>
      <c r="AH1127" s="21">
        <v>0</v>
      </c>
      <c r="AI1127" s="21">
        <v>0</v>
      </c>
      <c r="AJ1127" s="21">
        <v>0</v>
      </c>
      <c r="AK1127" s="20" t="s">
        <v>2</v>
      </c>
      <c r="AM1127" s="20" t="s">
        <v>4</v>
      </c>
      <c r="AO1127" s="20" t="s">
        <v>4</v>
      </c>
      <c r="AP1127" s="20" t="s">
        <v>507</v>
      </c>
    </row>
    <row r="1128" spans="1:42">
      <c r="A1128" s="30">
        <v>141157</v>
      </c>
      <c r="B1128" s="20" t="s">
        <v>2264</v>
      </c>
      <c r="C1128" s="20">
        <v>36</v>
      </c>
      <c r="D1128" s="20" t="s">
        <v>522</v>
      </c>
      <c r="G1128" s="20">
        <v>4</v>
      </c>
      <c r="H1128" s="20" t="b">
        <v>0</v>
      </c>
      <c r="J1128" s="20">
        <v>0</v>
      </c>
      <c r="O1128" s="20">
        <v>0</v>
      </c>
      <c r="P1128" s="20">
        <v>0</v>
      </c>
      <c r="Q1128" s="21">
        <v>1.57</v>
      </c>
      <c r="T1128" s="21">
        <v>157.03</v>
      </c>
      <c r="U1128" s="22">
        <v>43803</v>
      </c>
      <c r="W1128" s="20">
        <v>0</v>
      </c>
      <c r="X1128" s="20">
        <v>2</v>
      </c>
      <c r="Y1128" s="20" t="b">
        <v>0</v>
      </c>
      <c r="Z1128" s="20" t="b">
        <v>0</v>
      </c>
      <c r="AA1128" s="21">
        <v>0</v>
      </c>
      <c r="AB1128" s="21">
        <v>0</v>
      </c>
      <c r="AC1128" s="21">
        <v>157.03</v>
      </c>
      <c r="AD1128" s="21">
        <v>1</v>
      </c>
      <c r="AE1128" s="21">
        <v>0.9</v>
      </c>
      <c r="AF1128" s="21">
        <v>0.8</v>
      </c>
      <c r="AG1128" s="21">
        <v>0.7</v>
      </c>
      <c r="AH1128" s="21">
        <v>0.6</v>
      </c>
      <c r="AI1128" s="21">
        <v>0.5</v>
      </c>
      <c r="AJ1128" s="21">
        <v>0.25</v>
      </c>
      <c r="AK1128" s="20" t="s">
        <v>2</v>
      </c>
      <c r="AM1128" s="20" t="s">
        <v>4</v>
      </c>
      <c r="AO1128" s="20" t="s">
        <v>4</v>
      </c>
      <c r="AP1128" s="20" t="s">
        <v>507</v>
      </c>
    </row>
    <row r="1129" spans="1:42">
      <c r="A1129" s="30">
        <v>141158</v>
      </c>
      <c r="B1129" s="20" t="s">
        <v>2264</v>
      </c>
      <c r="C1129" s="20">
        <v>38</v>
      </c>
      <c r="D1129" s="20" t="s">
        <v>523</v>
      </c>
      <c r="G1129" s="20">
        <v>4</v>
      </c>
      <c r="H1129" s="20" t="b">
        <v>0</v>
      </c>
      <c r="J1129" s="20">
        <v>0</v>
      </c>
      <c r="O1129" s="20">
        <v>0</v>
      </c>
      <c r="P1129" s="20">
        <v>0</v>
      </c>
      <c r="Q1129" s="21">
        <v>4.22</v>
      </c>
      <c r="T1129" s="21">
        <v>365.16</v>
      </c>
      <c r="U1129" s="22">
        <v>43556</v>
      </c>
      <c r="W1129" s="20">
        <v>0</v>
      </c>
      <c r="X1129" s="20">
        <v>2</v>
      </c>
      <c r="Y1129" s="20" t="b">
        <v>0</v>
      </c>
      <c r="Z1129" s="20" t="b">
        <v>0</v>
      </c>
      <c r="AA1129" s="21">
        <v>0</v>
      </c>
      <c r="AB1129" s="21">
        <v>0</v>
      </c>
      <c r="AC1129" s="21">
        <v>422.25</v>
      </c>
      <c r="AD1129" s="21">
        <v>1</v>
      </c>
      <c r="AE1129" s="21">
        <v>0.9</v>
      </c>
      <c r="AF1129" s="21">
        <v>0.8</v>
      </c>
      <c r="AG1129" s="21">
        <v>0.7</v>
      </c>
      <c r="AH1129" s="21">
        <v>0.6</v>
      </c>
      <c r="AI1129" s="21">
        <v>0.5</v>
      </c>
      <c r="AJ1129" s="21">
        <v>0.25</v>
      </c>
      <c r="AK1129" s="20" t="s">
        <v>2</v>
      </c>
      <c r="AM1129" s="20" t="s">
        <v>4</v>
      </c>
      <c r="AO1129" s="20" t="s">
        <v>4</v>
      </c>
      <c r="AP1129" s="20" t="s">
        <v>507</v>
      </c>
    </row>
    <row r="1130" spans="1:42">
      <c r="A1130" s="30">
        <v>141160</v>
      </c>
      <c r="B1130" s="20" t="s">
        <v>2264</v>
      </c>
      <c r="C1130" s="20">
        <v>40</v>
      </c>
      <c r="D1130" s="20" t="s">
        <v>2577</v>
      </c>
      <c r="G1130" s="20">
        <v>4</v>
      </c>
      <c r="H1130" s="20" t="b">
        <v>0</v>
      </c>
      <c r="O1130" s="20">
        <v>0</v>
      </c>
      <c r="Q1130" s="21">
        <v>6.51</v>
      </c>
      <c r="T1130" s="21">
        <v>485.14</v>
      </c>
      <c r="U1130" s="22">
        <v>43556</v>
      </c>
      <c r="X1130" s="20">
        <v>3</v>
      </c>
      <c r="Y1130" s="20" t="b">
        <v>1</v>
      </c>
      <c r="Z1130" s="20" t="b">
        <v>1</v>
      </c>
      <c r="AC1130" s="21">
        <v>650.5</v>
      </c>
      <c r="AD1130" s="21">
        <v>1</v>
      </c>
      <c r="AE1130" s="21">
        <v>0.9</v>
      </c>
      <c r="AF1130" s="21">
        <v>0.8</v>
      </c>
      <c r="AG1130" s="21">
        <v>0.7</v>
      </c>
      <c r="AH1130" s="21">
        <v>0.6</v>
      </c>
      <c r="AI1130" s="21">
        <v>0.5</v>
      </c>
      <c r="AJ1130" s="21">
        <v>0</v>
      </c>
      <c r="AK1130" s="20" t="s">
        <v>2</v>
      </c>
      <c r="AP1130" s="20" t="s">
        <v>507</v>
      </c>
    </row>
    <row r="1131" spans="1:42">
      <c r="A1131" s="30">
        <v>141161</v>
      </c>
      <c r="B1131" s="20" t="s">
        <v>2264</v>
      </c>
      <c r="C1131" s="20">
        <v>42</v>
      </c>
      <c r="D1131" s="20" t="s">
        <v>524</v>
      </c>
      <c r="G1131" s="20">
        <v>4</v>
      </c>
      <c r="H1131" s="20" t="b">
        <v>0</v>
      </c>
      <c r="J1131" s="20">
        <v>0</v>
      </c>
      <c r="O1131" s="20">
        <v>0</v>
      </c>
      <c r="P1131" s="20">
        <v>0</v>
      </c>
      <c r="Q1131" s="21">
        <v>8.0500000000000007</v>
      </c>
      <c r="T1131" s="21">
        <v>625.26</v>
      </c>
      <c r="U1131" s="22">
        <v>43556</v>
      </c>
      <c r="W1131" s="20">
        <v>0</v>
      </c>
      <c r="X1131" s="20">
        <v>2</v>
      </c>
      <c r="Y1131" s="20" t="b">
        <v>0</v>
      </c>
      <c r="Z1131" s="20" t="b">
        <v>0</v>
      </c>
      <c r="AA1131" s="21">
        <v>0</v>
      </c>
      <c r="AB1131" s="21">
        <v>0</v>
      </c>
      <c r="AC1131" s="21">
        <v>805.43</v>
      </c>
      <c r="AD1131" s="21">
        <v>1</v>
      </c>
      <c r="AE1131" s="21">
        <v>0.9</v>
      </c>
      <c r="AF1131" s="21">
        <v>0.8</v>
      </c>
      <c r="AG1131" s="21">
        <v>0.7</v>
      </c>
      <c r="AH1131" s="21">
        <v>0.6</v>
      </c>
      <c r="AI1131" s="21">
        <v>0.5</v>
      </c>
      <c r="AJ1131" s="21">
        <v>0.25</v>
      </c>
      <c r="AK1131" s="20" t="s">
        <v>2</v>
      </c>
      <c r="AM1131" s="20" t="s">
        <v>4</v>
      </c>
      <c r="AO1131" s="20" t="s">
        <v>4</v>
      </c>
      <c r="AP1131" s="20" t="s">
        <v>507</v>
      </c>
    </row>
    <row r="1132" spans="1:42">
      <c r="A1132" s="30">
        <v>141162</v>
      </c>
      <c r="B1132" s="20" t="s">
        <v>2264</v>
      </c>
      <c r="C1132" s="20">
        <v>44</v>
      </c>
      <c r="D1132" s="20" t="s">
        <v>2578</v>
      </c>
      <c r="G1132" s="20">
        <v>4</v>
      </c>
      <c r="H1132" s="20" t="b">
        <v>0</v>
      </c>
      <c r="J1132" s="20">
        <v>0</v>
      </c>
      <c r="O1132" s="20">
        <v>0</v>
      </c>
      <c r="P1132" s="20">
        <v>0</v>
      </c>
      <c r="Q1132" s="21">
        <v>6.41</v>
      </c>
      <c r="T1132" s="21">
        <v>641</v>
      </c>
      <c r="U1132" s="22">
        <v>32994</v>
      </c>
      <c r="W1132" s="20">
        <v>0</v>
      </c>
      <c r="X1132" s="20">
        <v>3</v>
      </c>
      <c r="Y1132" s="20" t="b">
        <v>1</v>
      </c>
      <c r="Z1132" s="20" t="b">
        <v>1</v>
      </c>
      <c r="AA1132" s="21">
        <v>0</v>
      </c>
      <c r="AB1132" s="21">
        <v>0</v>
      </c>
      <c r="AC1132" s="21">
        <v>641</v>
      </c>
      <c r="AD1132" s="21">
        <v>1</v>
      </c>
      <c r="AE1132" s="21">
        <v>0.9</v>
      </c>
      <c r="AF1132" s="21">
        <v>0.8</v>
      </c>
      <c r="AG1132" s="21">
        <v>0.7</v>
      </c>
      <c r="AH1132" s="21">
        <v>0.6</v>
      </c>
      <c r="AI1132" s="21">
        <v>0.5</v>
      </c>
      <c r="AJ1132" s="21">
        <v>0</v>
      </c>
    </row>
    <row r="1133" spans="1:42">
      <c r="A1133" s="30">
        <v>141170</v>
      </c>
      <c r="B1133" s="20" t="s">
        <v>2264</v>
      </c>
      <c r="C1133" s="20">
        <v>46</v>
      </c>
      <c r="D1133" s="20" t="s">
        <v>3929</v>
      </c>
      <c r="G1133" s="20">
        <v>2</v>
      </c>
      <c r="H1133" s="20" t="b">
        <v>0</v>
      </c>
      <c r="J1133" s="20">
        <v>0</v>
      </c>
      <c r="O1133" s="20">
        <v>0</v>
      </c>
      <c r="P1133" s="20">
        <v>0</v>
      </c>
      <c r="Q1133" s="21">
        <v>0</v>
      </c>
      <c r="T1133" s="21">
        <v>5.14</v>
      </c>
      <c r="U1133" s="22">
        <v>43556</v>
      </c>
      <c r="W1133" s="20">
        <v>0</v>
      </c>
      <c r="X1133" s="20">
        <v>2</v>
      </c>
      <c r="Y1133" s="20" t="b">
        <v>0</v>
      </c>
      <c r="Z1133" s="20" t="b">
        <v>0</v>
      </c>
      <c r="AA1133" s="21">
        <v>0</v>
      </c>
      <c r="AB1133" s="21">
        <v>0</v>
      </c>
      <c r="AC1133" s="21">
        <v>5.14</v>
      </c>
      <c r="AD1133" s="21">
        <v>120</v>
      </c>
      <c r="AE1133" s="21">
        <v>0</v>
      </c>
      <c r="AF1133" s="21">
        <v>0</v>
      </c>
      <c r="AG1133" s="21">
        <v>0</v>
      </c>
      <c r="AH1133" s="21">
        <v>0</v>
      </c>
      <c r="AI1133" s="21">
        <v>0</v>
      </c>
      <c r="AJ1133" s="21">
        <v>0</v>
      </c>
      <c r="AK1133" s="20" t="s">
        <v>2</v>
      </c>
      <c r="AM1133" s="20" t="s">
        <v>4</v>
      </c>
      <c r="AO1133" s="20" t="s">
        <v>4</v>
      </c>
      <c r="AP1133" s="20" t="s">
        <v>3930</v>
      </c>
    </row>
    <row r="1134" spans="1:42">
      <c r="A1134" s="30">
        <v>141190</v>
      </c>
      <c r="B1134" s="20" t="s">
        <v>2264</v>
      </c>
      <c r="C1134" s="20">
        <v>48</v>
      </c>
      <c r="D1134" s="20" t="s">
        <v>526</v>
      </c>
      <c r="G1134" s="20">
        <v>4</v>
      </c>
      <c r="H1134" s="20" t="b">
        <v>0</v>
      </c>
      <c r="J1134" s="20">
        <v>0</v>
      </c>
      <c r="O1134" s="20">
        <v>0</v>
      </c>
      <c r="P1134" s="20">
        <v>0</v>
      </c>
      <c r="Q1134" s="21">
        <v>0</v>
      </c>
      <c r="T1134" s="21">
        <v>0</v>
      </c>
      <c r="U1134" s="22">
        <v>41355</v>
      </c>
      <c r="W1134" s="20">
        <v>0</v>
      </c>
      <c r="X1134" s="20">
        <v>3</v>
      </c>
      <c r="Y1134" s="20" t="b">
        <v>0</v>
      </c>
      <c r="Z1134" s="20" t="b">
        <v>0</v>
      </c>
      <c r="AA1134" s="21">
        <v>0</v>
      </c>
      <c r="AB1134" s="21">
        <v>0</v>
      </c>
      <c r="AC1134" s="21">
        <v>0</v>
      </c>
      <c r="AD1134" s="21">
        <v>1</v>
      </c>
      <c r="AE1134" s="21">
        <v>0.9</v>
      </c>
      <c r="AF1134" s="21">
        <v>0.8</v>
      </c>
      <c r="AG1134" s="21">
        <v>0.7</v>
      </c>
      <c r="AH1134" s="21">
        <v>0.6</v>
      </c>
      <c r="AI1134" s="21">
        <v>0.5</v>
      </c>
      <c r="AJ1134" s="21">
        <v>0</v>
      </c>
      <c r="AM1134" s="20" t="s">
        <v>4</v>
      </c>
      <c r="AO1134" s="20" t="s">
        <v>4</v>
      </c>
    </row>
    <row r="1135" spans="1:42">
      <c r="A1135" s="30">
        <v>141201</v>
      </c>
      <c r="B1135" s="20" t="s">
        <v>2264</v>
      </c>
      <c r="C1135" s="20">
        <v>50</v>
      </c>
      <c r="D1135" s="20" t="s">
        <v>527</v>
      </c>
      <c r="G1135" s="20">
        <v>4</v>
      </c>
      <c r="H1135" s="20" t="b">
        <v>0</v>
      </c>
      <c r="J1135" s="20">
        <v>0</v>
      </c>
      <c r="K1135" s="20" t="s">
        <v>2268</v>
      </c>
      <c r="L1135" s="20" t="s">
        <v>2268</v>
      </c>
      <c r="M1135" s="20" t="s">
        <v>2268</v>
      </c>
      <c r="O1135" s="20">
        <v>0</v>
      </c>
      <c r="P1135" s="20">
        <v>0</v>
      </c>
      <c r="Q1135" s="21">
        <v>6.38</v>
      </c>
      <c r="T1135" s="21">
        <v>625.4</v>
      </c>
      <c r="U1135" s="22">
        <v>43556</v>
      </c>
      <c r="W1135" s="20">
        <v>0</v>
      </c>
      <c r="X1135" s="20">
        <v>2</v>
      </c>
      <c r="Y1135" s="20" t="b">
        <v>0</v>
      </c>
      <c r="Z1135" s="20" t="b">
        <v>0</v>
      </c>
      <c r="AA1135" s="21">
        <v>0</v>
      </c>
      <c r="AB1135" s="21">
        <v>0</v>
      </c>
      <c r="AC1135" s="21">
        <v>638.4</v>
      </c>
      <c r="AD1135" s="21">
        <v>1</v>
      </c>
      <c r="AE1135" s="21">
        <v>0.9</v>
      </c>
      <c r="AF1135" s="21">
        <v>0.8</v>
      </c>
      <c r="AG1135" s="21">
        <v>0.7</v>
      </c>
      <c r="AH1135" s="21">
        <v>0.6</v>
      </c>
      <c r="AI1135" s="21">
        <v>0.5</v>
      </c>
      <c r="AJ1135" s="21">
        <v>0.25</v>
      </c>
      <c r="AK1135" s="20" t="s">
        <v>1</v>
      </c>
      <c r="AM1135" s="20" t="s">
        <v>4</v>
      </c>
      <c r="AO1135" s="20" t="s">
        <v>4</v>
      </c>
      <c r="AP1135" s="20" t="s">
        <v>528</v>
      </c>
    </row>
    <row r="1136" spans="1:42">
      <c r="A1136" s="30">
        <v>141202</v>
      </c>
      <c r="B1136" s="20" t="s">
        <v>2264</v>
      </c>
      <c r="C1136" s="20">
        <v>52</v>
      </c>
      <c r="D1136" s="20" t="s">
        <v>527</v>
      </c>
      <c r="G1136" s="20">
        <v>4</v>
      </c>
      <c r="H1136" s="20" t="b">
        <v>0</v>
      </c>
      <c r="J1136" s="20">
        <v>0</v>
      </c>
      <c r="O1136" s="20">
        <v>0</v>
      </c>
      <c r="P1136" s="20">
        <v>0</v>
      </c>
      <c r="Q1136" s="21">
        <v>5.09</v>
      </c>
      <c r="T1136" s="21">
        <v>398</v>
      </c>
      <c r="U1136" s="22">
        <v>40337</v>
      </c>
      <c r="W1136" s="20">
        <v>0</v>
      </c>
      <c r="X1136" s="20">
        <v>2</v>
      </c>
      <c r="Y1136" s="20" t="b">
        <v>0</v>
      </c>
      <c r="Z1136" s="20" t="b">
        <v>0</v>
      </c>
      <c r="AA1136" s="21">
        <v>0</v>
      </c>
      <c r="AB1136" s="21">
        <v>0</v>
      </c>
      <c r="AC1136" s="21">
        <v>508.7</v>
      </c>
      <c r="AD1136" s="21">
        <v>1</v>
      </c>
      <c r="AE1136" s="21">
        <v>0.9</v>
      </c>
      <c r="AF1136" s="21">
        <v>0.8</v>
      </c>
      <c r="AG1136" s="21">
        <v>0.7</v>
      </c>
      <c r="AH1136" s="21">
        <v>0.6</v>
      </c>
      <c r="AI1136" s="21">
        <v>0.5</v>
      </c>
      <c r="AJ1136" s="21">
        <v>0.25</v>
      </c>
      <c r="AK1136" s="20" t="s">
        <v>2</v>
      </c>
      <c r="AM1136" s="20" t="s">
        <v>4</v>
      </c>
      <c r="AO1136" s="20" t="s">
        <v>4</v>
      </c>
      <c r="AP1136" s="20" t="s">
        <v>528</v>
      </c>
    </row>
    <row r="1137" spans="1:42">
      <c r="A1137" s="30">
        <v>141203</v>
      </c>
      <c r="B1137" s="20" t="s">
        <v>2264</v>
      </c>
      <c r="C1137" s="20">
        <v>54</v>
      </c>
      <c r="D1137" s="20" t="s">
        <v>5859</v>
      </c>
      <c r="G1137" s="20">
        <v>4</v>
      </c>
      <c r="H1137" s="20" t="b">
        <v>0</v>
      </c>
      <c r="J1137" s="20">
        <v>0</v>
      </c>
      <c r="K1137" s="20" t="s">
        <v>2268</v>
      </c>
      <c r="L1137" s="20" t="s">
        <v>2268</v>
      </c>
      <c r="M1137" s="20" t="s">
        <v>2268</v>
      </c>
      <c r="O1137" s="20">
        <v>0</v>
      </c>
      <c r="P1137" s="20">
        <v>0</v>
      </c>
      <c r="Q1137" s="21">
        <v>4.8499999999999996</v>
      </c>
      <c r="T1137" s="21">
        <v>484.53</v>
      </c>
      <c r="U1137" s="22">
        <v>43556</v>
      </c>
      <c r="W1137" s="20">
        <v>0</v>
      </c>
      <c r="X1137" s="20">
        <v>2</v>
      </c>
      <c r="Y1137" s="20" t="b">
        <v>0</v>
      </c>
      <c r="Z1137" s="20" t="b">
        <v>0</v>
      </c>
      <c r="AA1137" s="21">
        <v>0</v>
      </c>
      <c r="AB1137" s="21">
        <v>0</v>
      </c>
      <c r="AC1137" s="21">
        <v>484.53</v>
      </c>
      <c r="AD1137" s="21">
        <v>1</v>
      </c>
      <c r="AE1137" s="21">
        <v>0.9</v>
      </c>
      <c r="AF1137" s="21">
        <v>0.8</v>
      </c>
      <c r="AG1137" s="21">
        <v>0.7</v>
      </c>
      <c r="AH1137" s="21">
        <v>0.6</v>
      </c>
      <c r="AI1137" s="21">
        <v>0.5</v>
      </c>
      <c r="AJ1137" s="21">
        <v>0.25</v>
      </c>
      <c r="AK1137" s="20" t="s">
        <v>370</v>
      </c>
      <c r="AM1137" s="20" t="s">
        <v>4</v>
      </c>
      <c r="AO1137" s="20" t="s">
        <v>4</v>
      </c>
      <c r="AP1137" s="20" t="s">
        <v>528</v>
      </c>
    </row>
    <row r="1138" spans="1:42">
      <c r="A1138" s="30">
        <v>141204</v>
      </c>
      <c r="B1138" s="20" t="s">
        <v>2264</v>
      </c>
      <c r="C1138" s="20">
        <v>56</v>
      </c>
      <c r="D1138" s="20" t="s">
        <v>4261</v>
      </c>
      <c r="G1138" s="20">
        <v>4</v>
      </c>
      <c r="H1138" s="20" t="b">
        <v>0</v>
      </c>
      <c r="J1138" s="20">
        <v>0</v>
      </c>
      <c r="O1138" s="20">
        <v>0</v>
      </c>
      <c r="P1138" s="20">
        <v>0</v>
      </c>
      <c r="Q1138" s="21">
        <v>2.46</v>
      </c>
      <c r="T1138" s="21">
        <v>245.58</v>
      </c>
      <c r="U1138" s="22">
        <v>39482</v>
      </c>
      <c r="W1138" s="20">
        <v>0</v>
      </c>
      <c r="X1138" s="20">
        <v>3</v>
      </c>
      <c r="Y1138" s="20" t="b">
        <v>1</v>
      </c>
      <c r="Z1138" s="20" t="b">
        <v>1</v>
      </c>
      <c r="AA1138" s="21">
        <v>0</v>
      </c>
      <c r="AB1138" s="21">
        <v>0</v>
      </c>
      <c r="AC1138" s="21">
        <v>245.58</v>
      </c>
      <c r="AD1138" s="21">
        <v>1</v>
      </c>
      <c r="AE1138" s="21">
        <v>0.9</v>
      </c>
      <c r="AF1138" s="21">
        <v>0.8</v>
      </c>
      <c r="AG1138" s="21">
        <v>0.7</v>
      </c>
      <c r="AH1138" s="21">
        <v>0.6</v>
      </c>
      <c r="AI1138" s="21">
        <v>0.5</v>
      </c>
      <c r="AJ1138" s="21">
        <v>0</v>
      </c>
    </row>
    <row r="1139" spans="1:42">
      <c r="A1139" s="30">
        <v>141205</v>
      </c>
      <c r="B1139" s="20" t="s">
        <v>2264</v>
      </c>
      <c r="C1139" s="20">
        <v>58</v>
      </c>
      <c r="D1139" s="20" t="s">
        <v>529</v>
      </c>
      <c r="G1139" s="20">
        <v>3</v>
      </c>
      <c r="H1139" s="20" t="b">
        <v>0</v>
      </c>
      <c r="O1139" s="20">
        <v>0</v>
      </c>
      <c r="P1139" s="20">
        <v>0</v>
      </c>
      <c r="Q1139" s="21">
        <v>0.79</v>
      </c>
      <c r="T1139" s="21">
        <v>78.56</v>
      </c>
      <c r="U1139" s="22">
        <v>39468</v>
      </c>
      <c r="W1139" s="20">
        <v>0</v>
      </c>
      <c r="X1139" s="20">
        <v>3</v>
      </c>
      <c r="Y1139" s="20" t="b">
        <v>1</v>
      </c>
      <c r="Z1139" s="20" t="b">
        <v>1</v>
      </c>
      <c r="AA1139" s="21">
        <v>0</v>
      </c>
      <c r="AB1139" s="21">
        <v>0</v>
      </c>
      <c r="AC1139" s="21">
        <v>78.56</v>
      </c>
      <c r="AD1139" s="21">
        <v>1</v>
      </c>
      <c r="AE1139" s="21">
        <v>0.9</v>
      </c>
      <c r="AF1139" s="21">
        <v>0.8</v>
      </c>
      <c r="AG1139" s="21">
        <v>0.7</v>
      </c>
      <c r="AH1139" s="21">
        <v>0.6</v>
      </c>
      <c r="AI1139" s="21">
        <v>0.5</v>
      </c>
      <c r="AJ1139" s="21">
        <v>0</v>
      </c>
      <c r="AM1139" s="20" t="s">
        <v>4</v>
      </c>
      <c r="AO1139" s="20" t="s">
        <v>4</v>
      </c>
    </row>
    <row r="1140" spans="1:42">
      <c r="A1140" s="30">
        <v>141206</v>
      </c>
      <c r="B1140" s="20" t="s">
        <v>2264</v>
      </c>
      <c r="C1140" s="20">
        <v>60</v>
      </c>
      <c r="D1140" s="20" t="s">
        <v>4547</v>
      </c>
      <c r="G1140" s="20">
        <v>4</v>
      </c>
      <c r="H1140" s="20" t="b">
        <v>0</v>
      </c>
      <c r="J1140" s="20">
        <v>0</v>
      </c>
      <c r="M1140" s="20" t="s">
        <v>2268</v>
      </c>
      <c r="O1140" s="20">
        <v>0</v>
      </c>
      <c r="P1140" s="20">
        <v>0</v>
      </c>
      <c r="Q1140" s="21">
        <v>6.87</v>
      </c>
      <c r="T1140" s="21">
        <v>693.79</v>
      </c>
      <c r="U1140" s="22">
        <v>42762</v>
      </c>
      <c r="W1140" s="20">
        <v>0</v>
      </c>
      <c r="X1140" s="20">
        <v>2</v>
      </c>
      <c r="Y1140" s="20" t="b">
        <v>0</v>
      </c>
      <c r="Z1140" s="20" t="b">
        <v>0</v>
      </c>
      <c r="AA1140" s="21">
        <v>0</v>
      </c>
      <c r="AB1140" s="21">
        <v>0</v>
      </c>
      <c r="AC1140" s="21">
        <v>686.92</v>
      </c>
      <c r="AD1140" s="21">
        <v>1</v>
      </c>
      <c r="AE1140" s="21">
        <v>0.9</v>
      </c>
      <c r="AF1140" s="21">
        <v>0.8</v>
      </c>
      <c r="AG1140" s="21">
        <v>0.7</v>
      </c>
      <c r="AH1140" s="21">
        <v>0.6</v>
      </c>
      <c r="AI1140" s="21">
        <v>0.5</v>
      </c>
      <c r="AJ1140" s="21">
        <v>0.25</v>
      </c>
      <c r="AM1140" s="20" t="s">
        <v>4</v>
      </c>
      <c r="AO1140" s="20" t="s">
        <v>4</v>
      </c>
    </row>
    <row r="1141" spans="1:42">
      <c r="A1141" s="30">
        <v>141207</v>
      </c>
      <c r="B1141" s="20" t="s">
        <v>2264</v>
      </c>
      <c r="C1141" s="20">
        <v>62</v>
      </c>
      <c r="D1141" s="20" t="s">
        <v>5860</v>
      </c>
      <c r="G1141" s="20">
        <v>4</v>
      </c>
      <c r="H1141" s="20" t="b">
        <v>0</v>
      </c>
      <c r="I1141" s="20" t="s">
        <v>47</v>
      </c>
      <c r="J1141" s="20">
        <v>3</v>
      </c>
      <c r="O1141" s="20">
        <v>0</v>
      </c>
      <c r="P1141" s="20">
        <v>0</v>
      </c>
      <c r="Q1141" s="21">
        <v>17.04</v>
      </c>
      <c r="T1141" s="21">
        <v>1703.75</v>
      </c>
      <c r="U1141" s="22">
        <v>41722</v>
      </c>
      <c r="W1141" s="20">
        <v>0</v>
      </c>
      <c r="X1141" s="20">
        <v>2</v>
      </c>
      <c r="Y1141" s="20" t="b">
        <v>0</v>
      </c>
      <c r="Z1141" s="20" t="b">
        <v>0</v>
      </c>
      <c r="AA1141" s="21">
        <v>0</v>
      </c>
      <c r="AB1141" s="21">
        <v>0</v>
      </c>
      <c r="AC1141" s="21">
        <v>1703.75</v>
      </c>
      <c r="AD1141" s="21">
        <v>1</v>
      </c>
      <c r="AE1141" s="21">
        <v>0.9</v>
      </c>
      <c r="AF1141" s="21">
        <v>0.8</v>
      </c>
      <c r="AG1141" s="21">
        <v>0.7</v>
      </c>
      <c r="AH1141" s="21">
        <v>0.6</v>
      </c>
      <c r="AI1141" s="21">
        <v>0.5</v>
      </c>
      <c r="AJ1141" s="21">
        <v>0.5</v>
      </c>
      <c r="AK1141" s="20" t="s">
        <v>2</v>
      </c>
      <c r="AM1141" s="20" t="s">
        <v>4</v>
      </c>
      <c r="AO1141" s="20" t="s">
        <v>4</v>
      </c>
      <c r="AP1141" s="20" t="s">
        <v>528</v>
      </c>
    </row>
    <row r="1142" spans="1:42">
      <c r="A1142" s="30">
        <v>141209</v>
      </c>
      <c r="B1142" s="20" t="s">
        <v>2264</v>
      </c>
      <c r="C1142" s="20">
        <v>64</v>
      </c>
      <c r="D1142" s="20" t="s">
        <v>530</v>
      </c>
      <c r="G1142" s="20">
        <v>4</v>
      </c>
      <c r="H1142" s="20" t="b">
        <v>0</v>
      </c>
      <c r="J1142" s="20">
        <v>0</v>
      </c>
      <c r="O1142" s="20">
        <v>0</v>
      </c>
      <c r="P1142" s="20">
        <v>0</v>
      </c>
      <c r="Q1142" s="21">
        <v>3.18</v>
      </c>
      <c r="T1142" s="21">
        <v>317.55</v>
      </c>
      <c r="U1142" s="22">
        <v>39260</v>
      </c>
      <c r="W1142" s="20">
        <v>0</v>
      </c>
      <c r="X1142" s="20">
        <v>2</v>
      </c>
      <c r="Y1142" s="20" t="b">
        <v>0</v>
      </c>
      <c r="Z1142" s="20" t="b">
        <v>0</v>
      </c>
      <c r="AA1142" s="21">
        <v>0</v>
      </c>
      <c r="AB1142" s="21">
        <v>0</v>
      </c>
      <c r="AC1142" s="21">
        <v>317.55</v>
      </c>
      <c r="AD1142" s="21">
        <v>1</v>
      </c>
      <c r="AE1142" s="21">
        <v>0.9</v>
      </c>
      <c r="AF1142" s="21">
        <v>0.8</v>
      </c>
      <c r="AG1142" s="21">
        <v>0.7</v>
      </c>
      <c r="AH1142" s="21">
        <v>0.6</v>
      </c>
      <c r="AI1142" s="21">
        <v>0.5</v>
      </c>
      <c r="AJ1142" s="21">
        <v>0.25</v>
      </c>
      <c r="AM1142" s="20" t="s">
        <v>4</v>
      </c>
      <c r="AO1142" s="20" t="s">
        <v>4</v>
      </c>
    </row>
    <row r="1143" spans="1:42">
      <c r="A1143" s="30">
        <v>141210</v>
      </c>
      <c r="B1143" s="20" t="s">
        <v>2264</v>
      </c>
      <c r="C1143" s="20">
        <v>66</v>
      </c>
      <c r="D1143" s="20" t="s">
        <v>5490</v>
      </c>
      <c r="G1143" s="20">
        <v>4</v>
      </c>
      <c r="H1143" s="20" t="b">
        <v>0</v>
      </c>
      <c r="J1143" s="20">
        <v>0</v>
      </c>
      <c r="M1143" s="20" t="s">
        <v>2268</v>
      </c>
      <c r="O1143" s="20">
        <v>0</v>
      </c>
      <c r="P1143" s="20">
        <v>0</v>
      </c>
      <c r="Q1143" s="21">
        <v>8.02</v>
      </c>
      <c r="T1143" s="21">
        <v>802.06</v>
      </c>
      <c r="U1143" s="22">
        <v>43691</v>
      </c>
      <c r="W1143" s="20">
        <v>0</v>
      </c>
      <c r="X1143" s="20">
        <v>2</v>
      </c>
      <c r="Y1143" s="20" t="b">
        <v>0</v>
      </c>
      <c r="Z1143" s="20" t="b">
        <v>0</v>
      </c>
      <c r="AA1143" s="21">
        <v>0</v>
      </c>
      <c r="AB1143" s="21">
        <v>0</v>
      </c>
      <c r="AC1143" s="21">
        <v>802.06</v>
      </c>
      <c r="AD1143" s="21">
        <v>1</v>
      </c>
      <c r="AE1143" s="21">
        <v>0.9</v>
      </c>
      <c r="AF1143" s="21">
        <v>0.8</v>
      </c>
      <c r="AG1143" s="21">
        <v>0.7</v>
      </c>
      <c r="AH1143" s="21">
        <v>0.6</v>
      </c>
      <c r="AI1143" s="21">
        <v>0.5</v>
      </c>
      <c r="AJ1143" s="21">
        <v>0.25</v>
      </c>
      <c r="AK1143" s="20" t="s">
        <v>52</v>
      </c>
      <c r="AM1143" s="20" t="s">
        <v>4</v>
      </c>
      <c r="AO1143" s="20" t="s">
        <v>4</v>
      </c>
      <c r="AP1143" s="20" t="s">
        <v>528</v>
      </c>
    </row>
    <row r="1144" spans="1:42">
      <c r="A1144" s="30">
        <v>141220</v>
      </c>
      <c r="B1144" s="20" t="s">
        <v>2264</v>
      </c>
      <c r="C1144" s="20">
        <v>68</v>
      </c>
      <c r="D1144" s="20" t="s">
        <v>4701</v>
      </c>
      <c r="G1144" s="20">
        <v>2</v>
      </c>
      <c r="H1144" s="20" t="b">
        <v>0</v>
      </c>
      <c r="J1144" s="20">
        <v>0</v>
      </c>
      <c r="M1144" s="20" t="s">
        <v>2268</v>
      </c>
      <c r="O1144" s="20">
        <v>0</v>
      </c>
      <c r="P1144" s="20">
        <v>0</v>
      </c>
      <c r="Q1144" s="21">
        <v>0</v>
      </c>
      <c r="T1144" s="21">
        <v>33.89</v>
      </c>
      <c r="U1144" s="22">
        <v>43556</v>
      </c>
      <c r="W1144" s="20">
        <v>0</v>
      </c>
      <c r="X1144" s="20">
        <v>2</v>
      </c>
      <c r="Y1144" s="20" t="b">
        <v>0</v>
      </c>
      <c r="Z1144" s="20" t="b">
        <v>0</v>
      </c>
      <c r="AA1144" s="21">
        <v>0</v>
      </c>
      <c r="AB1144" s="21">
        <v>0</v>
      </c>
      <c r="AC1144" s="21">
        <v>33.89</v>
      </c>
      <c r="AD1144" s="21">
        <v>120</v>
      </c>
      <c r="AE1144" s="21">
        <v>0</v>
      </c>
      <c r="AF1144" s="21">
        <v>0</v>
      </c>
      <c r="AG1144" s="21">
        <v>0</v>
      </c>
      <c r="AH1144" s="21">
        <v>0</v>
      </c>
      <c r="AI1144" s="21">
        <v>0</v>
      </c>
      <c r="AJ1144" s="21">
        <v>0</v>
      </c>
      <c r="AK1144" s="20" t="s">
        <v>2</v>
      </c>
      <c r="AM1144" s="20" t="s">
        <v>4</v>
      </c>
      <c r="AO1144" s="20" t="s">
        <v>4</v>
      </c>
      <c r="AP1144" s="20" t="s">
        <v>507</v>
      </c>
    </row>
    <row r="1145" spans="1:42">
      <c r="A1145" s="30">
        <v>141221</v>
      </c>
      <c r="B1145" s="20" t="s">
        <v>2264</v>
      </c>
      <c r="C1145" s="20">
        <v>70</v>
      </c>
      <c r="D1145" s="20" t="s">
        <v>4702</v>
      </c>
      <c r="G1145" s="20">
        <v>2</v>
      </c>
      <c r="H1145" s="20" t="b">
        <v>0</v>
      </c>
      <c r="J1145" s="20">
        <v>0</v>
      </c>
      <c r="M1145" s="20" t="s">
        <v>2268</v>
      </c>
      <c r="O1145" s="20">
        <v>0</v>
      </c>
      <c r="P1145" s="20">
        <v>0</v>
      </c>
      <c r="Q1145" s="21">
        <v>0</v>
      </c>
      <c r="T1145" s="21">
        <v>36.299999999999997</v>
      </c>
      <c r="U1145" s="22">
        <v>43556</v>
      </c>
      <c r="W1145" s="20">
        <v>0</v>
      </c>
      <c r="X1145" s="20">
        <v>2</v>
      </c>
      <c r="Y1145" s="20" t="b">
        <v>0</v>
      </c>
      <c r="Z1145" s="20" t="b">
        <v>0</v>
      </c>
      <c r="AA1145" s="21">
        <v>0</v>
      </c>
      <c r="AB1145" s="21">
        <v>0</v>
      </c>
      <c r="AC1145" s="21">
        <v>36.299999999999997</v>
      </c>
      <c r="AD1145" s="21">
        <v>120</v>
      </c>
      <c r="AE1145" s="21">
        <v>0</v>
      </c>
      <c r="AF1145" s="21">
        <v>0</v>
      </c>
      <c r="AG1145" s="21">
        <v>0</v>
      </c>
      <c r="AH1145" s="21">
        <v>0</v>
      </c>
      <c r="AI1145" s="21">
        <v>0</v>
      </c>
      <c r="AJ1145" s="21">
        <v>0</v>
      </c>
      <c r="AK1145" s="20" t="s">
        <v>2</v>
      </c>
      <c r="AM1145" s="20" t="s">
        <v>4</v>
      </c>
      <c r="AO1145" s="20" t="s">
        <v>4</v>
      </c>
      <c r="AP1145" s="20" t="s">
        <v>507</v>
      </c>
    </row>
    <row r="1146" spans="1:42">
      <c r="A1146" s="30">
        <v>141223</v>
      </c>
      <c r="B1146" s="20" t="s">
        <v>2264</v>
      </c>
      <c r="C1146" s="20">
        <v>72</v>
      </c>
      <c r="D1146" s="20" t="s">
        <v>4703</v>
      </c>
      <c r="G1146" s="20">
        <v>2</v>
      </c>
      <c r="H1146" s="20" t="b">
        <v>0</v>
      </c>
      <c r="M1146" s="20" t="s">
        <v>2268</v>
      </c>
      <c r="Q1146" s="21">
        <v>0</v>
      </c>
      <c r="T1146" s="21">
        <v>38.729999999999997</v>
      </c>
      <c r="U1146" s="22">
        <v>43556</v>
      </c>
      <c r="X1146" s="20">
        <v>2</v>
      </c>
      <c r="AC1146" s="21">
        <v>38.729999999999997</v>
      </c>
      <c r="AD1146" s="21">
        <v>120</v>
      </c>
      <c r="AE1146" s="21">
        <v>0</v>
      </c>
      <c r="AF1146" s="21">
        <v>0</v>
      </c>
      <c r="AG1146" s="21">
        <v>0</v>
      </c>
      <c r="AH1146" s="21">
        <v>0</v>
      </c>
      <c r="AI1146" s="21">
        <v>0</v>
      </c>
      <c r="AK1146" s="20" t="s">
        <v>2</v>
      </c>
      <c r="AM1146" s="20" t="s">
        <v>4</v>
      </c>
      <c r="AO1146" s="20" t="s">
        <v>4</v>
      </c>
      <c r="AP1146" s="20" t="s">
        <v>507</v>
      </c>
    </row>
    <row r="1147" spans="1:42">
      <c r="A1147" s="30">
        <v>141224</v>
      </c>
      <c r="B1147" s="20" t="s">
        <v>2264</v>
      </c>
      <c r="C1147" s="20">
        <v>74</v>
      </c>
      <c r="D1147" s="20" t="s">
        <v>4704</v>
      </c>
      <c r="G1147" s="20">
        <v>2</v>
      </c>
      <c r="H1147" s="20" t="b">
        <v>0</v>
      </c>
      <c r="M1147" s="20" t="s">
        <v>2268</v>
      </c>
      <c r="Q1147" s="21">
        <v>0</v>
      </c>
      <c r="T1147" s="21">
        <v>43.57</v>
      </c>
      <c r="U1147" s="22">
        <v>43556</v>
      </c>
      <c r="X1147" s="20">
        <v>2</v>
      </c>
      <c r="AC1147" s="21">
        <v>43.57</v>
      </c>
      <c r="AD1147" s="21">
        <v>120</v>
      </c>
      <c r="AE1147" s="21">
        <v>0</v>
      </c>
      <c r="AF1147" s="21">
        <v>0</v>
      </c>
      <c r="AG1147" s="21">
        <v>0</v>
      </c>
      <c r="AH1147" s="21">
        <v>0</v>
      </c>
      <c r="AI1147" s="21">
        <v>0</v>
      </c>
      <c r="AK1147" s="20" t="s">
        <v>2</v>
      </c>
      <c r="AM1147" s="20" t="s">
        <v>4</v>
      </c>
      <c r="AO1147" s="20" t="s">
        <v>4</v>
      </c>
      <c r="AP1147" s="20" t="s">
        <v>507</v>
      </c>
    </row>
    <row r="1148" spans="1:42">
      <c r="A1148" s="30">
        <v>141225</v>
      </c>
      <c r="B1148" s="20" t="s">
        <v>2264</v>
      </c>
      <c r="C1148" s="20">
        <v>76</v>
      </c>
      <c r="D1148" s="20" t="s">
        <v>4705</v>
      </c>
      <c r="F1148" s="20" t="s">
        <v>4706</v>
      </c>
      <c r="G1148" s="20">
        <v>2</v>
      </c>
      <c r="H1148" s="20" t="b">
        <v>0</v>
      </c>
      <c r="M1148" s="20" t="s">
        <v>2268</v>
      </c>
      <c r="Q1148" s="21">
        <v>0</v>
      </c>
      <c r="T1148" s="21">
        <v>50.22</v>
      </c>
      <c r="U1148" s="22">
        <v>43556</v>
      </c>
      <c r="X1148" s="20">
        <v>2</v>
      </c>
      <c r="AC1148" s="21">
        <v>50.22</v>
      </c>
      <c r="AD1148" s="21">
        <v>120</v>
      </c>
      <c r="AE1148" s="21">
        <v>0</v>
      </c>
      <c r="AF1148" s="21">
        <v>0</v>
      </c>
      <c r="AG1148" s="21">
        <v>0</v>
      </c>
      <c r="AH1148" s="21">
        <v>0</v>
      </c>
      <c r="AI1148" s="21">
        <v>0</v>
      </c>
      <c r="AK1148" s="20" t="s">
        <v>2</v>
      </c>
      <c r="AM1148" s="20" t="s">
        <v>4</v>
      </c>
      <c r="AO1148" s="20" t="s">
        <v>4</v>
      </c>
      <c r="AP1148" s="20" t="s">
        <v>507</v>
      </c>
    </row>
    <row r="1149" spans="1:42">
      <c r="A1149" s="30">
        <v>141226</v>
      </c>
      <c r="B1149" s="20" t="s">
        <v>2264</v>
      </c>
      <c r="C1149" s="20">
        <v>78</v>
      </c>
      <c r="D1149" s="20" t="s">
        <v>4707</v>
      </c>
      <c r="G1149" s="20">
        <v>2</v>
      </c>
      <c r="H1149" s="20" t="b">
        <v>0</v>
      </c>
      <c r="J1149" s="20">
        <v>0</v>
      </c>
      <c r="M1149" s="20" t="s">
        <v>2268</v>
      </c>
      <c r="O1149" s="20">
        <v>0</v>
      </c>
      <c r="P1149" s="20">
        <v>0</v>
      </c>
      <c r="Q1149" s="21">
        <v>0</v>
      </c>
      <c r="T1149" s="21">
        <v>61.12</v>
      </c>
      <c r="U1149" s="22">
        <v>43556</v>
      </c>
      <c r="W1149" s="20">
        <v>0</v>
      </c>
      <c r="X1149" s="20">
        <v>2</v>
      </c>
      <c r="Y1149" s="20" t="b">
        <v>0</v>
      </c>
      <c r="Z1149" s="20" t="b">
        <v>0</v>
      </c>
      <c r="AA1149" s="21">
        <v>0</v>
      </c>
      <c r="AB1149" s="21">
        <v>0</v>
      </c>
      <c r="AC1149" s="21">
        <v>61.12</v>
      </c>
      <c r="AD1149" s="21">
        <v>120</v>
      </c>
      <c r="AE1149" s="21">
        <v>0</v>
      </c>
      <c r="AF1149" s="21">
        <v>0</v>
      </c>
      <c r="AG1149" s="21">
        <v>0</v>
      </c>
      <c r="AH1149" s="21">
        <v>0</v>
      </c>
      <c r="AI1149" s="21">
        <v>0</v>
      </c>
      <c r="AJ1149" s="21">
        <v>0</v>
      </c>
      <c r="AK1149" s="20" t="s">
        <v>2</v>
      </c>
      <c r="AM1149" s="20" t="s">
        <v>4</v>
      </c>
      <c r="AO1149" s="20" t="s">
        <v>4</v>
      </c>
      <c r="AP1149" s="20" t="s">
        <v>507</v>
      </c>
    </row>
    <row r="1150" spans="1:42">
      <c r="A1150" s="30">
        <v>141227</v>
      </c>
      <c r="B1150" s="20" t="s">
        <v>2264</v>
      </c>
      <c r="C1150" s="20">
        <v>80</v>
      </c>
      <c r="D1150" s="20" t="s">
        <v>4708</v>
      </c>
      <c r="G1150" s="20">
        <v>2</v>
      </c>
      <c r="H1150" s="20" t="b">
        <v>0</v>
      </c>
      <c r="M1150" s="20" t="s">
        <v>2268</v>
      </c>
      <c r="Q1150" s="21">
        <v>0</v>
      </c>
      <c r="T1150" s="21">
        <v>105.28</v>
      </c>
      <c r="U1150" s="22">
        <v>43556</v>
      </c>
      <c r="X1150" s="20">
        <v>2</v>
      </c>
      <c r="AC1150" s="21">
        <v>105.28</v>
      </c>
      <c r="AD1150" s="21">
        <v>120</v>
      </c>
      <c r="AE1150" s="21">
        <v>0</v>
      </c>
      <c r="AF1150" s="21">
        <v>0</v>
      </c>
      <c r="AG1150" s="21">
        <v>0</v>
      </c>
      <c r="AH1150" s="21">
        <v>0</v>
      </c>
      <c r="AI1150" s="21">
        <v>0</v>
      </c>
      <c r="AK1150" s="20" t="s">
        <v>2</v>
      </c>
      <c r="AM1150" s="20" t="s">
        <v>4</v>
      </c>
      <c r="AO1150" s="20" t="s">
        <v>4</v>
      </c>
      <c r="AP1150" s="20" t="s">
        <v>507</v>
      </c>
    </row>
    <row r="1151" spans="1:42">
      <c r="A1151" s="30">
        <v>141228</v>
      </c>
      <c r="B1151" s="20" t="s">
        <v>2264</v>
      </c>
      <c r="C1151" s="20">
        <v>82</v>
      </c>
      <c r="D1151" s="20" t="s">
        <v>4709</v>
      </c>
      <c r="G1151" s="20">
        <v>2</v>
      </c>
      <c r="H1151" s="20" t="b">
        <v>0</v>
      </c>
      <c r="J1151" s="20">
        <v>0</v>
      </c>
      <c r="M1151" s="20" t="s">
        <v>2268</v>
      </c>
      <c r="O1151" s="20">
        <v>0</v>
      </c>
      <c r="P1151" s="20">
        <v>0</v>
      </c>
      <c r="Q1151" s="21">
        <v>0</v>
      </c>
      <c r="T1151" s="21">
        <v>23.11</v>
      </c>
      <c r="U1151" s="22">
        <v>43556</v>
      </c>
      <c r="W1151" s="20">
        <v>0</v>
      </c>
      <c r="X1151" s="20">
        <v>2</v>
      </c>
      <c r="Y1151" s="20" t="b">
        <v>0</v>
      </c>
      <c r="Z1151" s="20" t="b">
        <v>0</v>
      </c>
      <c r="AA1151" s="21">
        <v>0</v>
      </c>
      <c r="AB1151" s="21">
        <v>0</v>
      </c>
      <c r="AC1151" s="21">
        <v>23.11</v>
      </c>
      <c r="AD1151" s="21">
        <v>120</v>
      </c>
      <c r="AE1151" s="21">
        <v>0</v>
      </c>
      <c r="AF1151" s="21">
        <v>0</v>
      </c>
      <c r="AG1151" s="21">
        <v>0</v>
      </c>
      <c r="AH1151" s="21">
        <v>0</v>
      </c>
      <c r="AI1151" s="21">
        <v>0</v>
      </c>
      <c r="AJ1151" s="21">
        <v>0</v>
      </c>
      <c r="AK1151" s="20" t="s">
        <v>2</v>
      </c>
      <c r="AM1151" s="20" t="s">
        <v>4</v>
      </c>
      <c r="AO1151" s="20" t="s">
        <v>4</v>
      </c>
      <c r="AP1151" s="20" t="s">
        <v>3930</v>
      </c>
    </row>
    <row r="1152" spans="1:42">
      <c r="A1152" s="30">
        <v>142001</v>
      </c>
      <c r="B1152" s="20" t="s">
        <v>2264</v>
      </c>
      <c r="C1152" s="20">
        <v>2</v>
      </c>
      <c r="D1152" s="20" t="s">
        <v>531</v>
      </c>
      <c r="G1152" s="20">
        <v>4</v>
      </c>
      <c r="H1152" s="20" t="b">
        <v>0</v>
      </c>
      <c r="J1152" s="20">
        <v>0</v>
      </c>
      <c r="O1152" s="20">
        <v>0</v>
      </c>
      <c r="P1152" s="20">
        <v>0</v>
      </c>
      <c r="Q1152" s="21">
        <v>4.3600000000000003</v>
      </c>
      <c r="T1152" s="21">
        <v>436</v>
      </c>
      <c r="W1152" s="20">
        <v>0</v>
      </c>
      <c r="X1152" s="20">
        <v>2</v>
      </c>
      <c r="Y1152" s="20" t="b">
        <v>0</v>
      </c>
      <c r="Z1152" s="20" t="b">
        <v>0</v>
      </c>
      <c r="AA1152" s="21">
        <v>0</v>
      </c>
      <c r="AB1152" s="21">
        <v>0</v>
      </c>
      <c r="AC1152" s="21">
        <v>436</v>
      </c>
      <c r="AD1152" s="21">
        <v>1</v>
      </c>
      <c r="AE1152" s="21">
        <v>0.9</v>
      </c>
      <c r="AF1152" s="21">
        <v>0.8</v>
      </c>
      <c r="AG1152" s="21">
        <v>0.7</v>
      </c>
      <c r="AH1152" s="21">
        <v>0.6</v>
      </c>
      <c r="AI1152" s="21">
        <v>0.5</v>
      </c>
      <c r="AJ1152" s="21">
        <v>0.25</v>
      </c>
      <c r="AM1152" s="20" t="s">
        <v>4</v>
      </c>
      <c r="AO1152" s="20" t="s">
        <v>4</v>
      </c>
    </row>
    <row r="1153" spans="1:41">
      <c r="A1153" s="30">
        <v>142005</v>
      </c>
      <c r="B1153" s="20" t="s">
        <v>2264</v>
      </c>
      <c r="C1153" s="20">
        <v>4</v>
      </c>
      <c r="D1153" s="20" t="s">
        <v>532</v>
      </c>
      <c r="G1153" s="20">
        <v>3</v>
      </c>
      <c r="H1153" s="20" t="b">
        <v>0</v>
      </c>
      <c r="J1153" s="20">
        <v>0</v>
      </c>
      <c r="O1153" s="20">
        <v>0</v>
      </c>
      <c r="P1153" s="20">
        <v>0</v>
      </c>
      <c r="Q1153" s="21">
        <v>0.11</v>
      </c>
      <c r="T1153" s="21">
        <v>10.8</v>
      </c>
      <c r="W1153" s="20">
        <v>0</v>
      </c>
      <c r="X1153" s="20">
        <v>2</v>
      </c>
      <c r="Y1153" s="20" t="b">
        <v>0</v>
      </c>
      <c r="Z1153" s="20" t="b">
        <v>0</v>
      </c>
      <c r="AA1153" s="21">
        <v>0</v>
      </c>
      <c r="AB1153" s="21">
        <v>0</v>
      </c>
      <c r="AC1153" s="21">
        <v>10.8</v>
      </c>
      <c r="AD1153" s="21">
        <v>1</v>
      </c>
      <c r="AE1153" s="21">
        <v>0.9</v>
      </c>
      <c r="AF1153" s="21">
        <v>0.8</v>
      </c>
      <c r="AG1153" s="21">
        <v>0.7</v>
      </c>
      <c r="AH1153" s="21">
        <v>0.6</v>
      </c>
      <c r="AI1153" s="21">
        <v>0.5</v>
      </c>
      <c r="AJ1153" s="21">
        <v>0</v>
      </c>
      <c r="AM1153" s="20" t="s">
        <v>4</v>
      </c>
      <c r="AO1153" s="20" t="s">
        <v>4</v>
      </c>
    </row>
    <row r="1154" spans="1:41">
      <c r="A1154" s="30">
        <v>142006</v>
      </c>
      <c r="B1154" s="20" t="s">
        <v>2264</v>
      </c>
      <c r="C1154" s="20">
        <v>6</v>
      </c>
      <c r="D1154" s="20" t="s">
        <v>533</v>
      </c>
      <c r="G1154" s="20">
        <v>3</v>
      </c>
      <c r="H1154" s="20" t="b">
        <v>0</v>
      </c>
      <c r="Q1154" s="21">
        <v>0.13</v>
      </c>
      <c r="T1154" s="21">
        <v>13.4</v>
      </c>
      <c r="X1154" s="20">
        <v>2</v>
      </c>
      <c r="Z1154" s="20" t="b">
        <v>0</v>
      </c>
      <c r="AC1154" s="21">
        <v>13.4</v>
      </c>
      <c r="AD1154" s="21">
        <v>1</v>
      </c>
      <c r="AE1154" s="21">
        <v>0.9</v>
      </c>
      <c r="AF1154" s="21">
        <v>0.8</v>
      </c>
      <c r="AG1154" s="21">
        <v>0.7</v>
      </c>
      <c r="AH1154" s="21">
        <v>0.6</v>
      </c>
      <c r="AI1154" s="21">
        <v>0.5</v>
      </c>
      <c r="AJ1154" s="21">
        <v>0</v>
      </c>
      <c r="AM1154" s="20" t="s">
        <v>4</v>
      </c>
      <c r="AO1154" s="20" t="s">
        <v>4</v>
      </c>
    </row>
    <row r="1155" spans="1:41">
      <c r="A1155" s="30">
        <v>142007</v>
      </c>
      <c r="B1155" s="20" t="s">
        <v>2264</v>
      </c>
      <c r="C1155" s="20">
        <v>8</v>
      </c>
      <c r="D1155" s="20" t="s">
        <v>534</v>
      </c>
      <c r="G1155" s="20">
        <v>3</v>
      </c>
      <c r="H1155" s="20" t="b">
        <v>0</v>
      </c>
      <c r="Q1155" s="21">
        <v>0.13</v>
      </c>
      <c r="T1155" s="21">
        <v>13.4</v>
      </c>
      <c r="X1155" s="20">
        <v>2</v>
      </c>
      <c r="Z1155" s="20" t="b">
        <v>0</v>
      </c>
      <c r="AC1155" s="21">
        <v>13.4</v>
      </c>
      <c r="AD1155" s="21">
        <v>1</v>
      </c>
      <c r="AE1155" s="21">
        <v>0.9</v>
      </c>
      <c r="AF1155" s="21">
        <v>0.8</v>
      </c>
      <c r="AG1155" s="21">
        <v>0.7</v>
      </c>
      <c r="AH1155" s="21">
        <v>0.6</v>
      </c>
      <c r="AI1155" s="21">
        <v>0.5</v>
      </c>
      <c r="AJ1155" s="21">
        <v>0</v>
      </c>
      <c r="AM1155" s="20" t="s">
        <v>4</v>
      </c>
      <c r="AO1155" s="20" t="s">
        <v>4</v>
      </c>
    </row>
    <row r="1156" spans="1:41">
      <c r="A1156" s="30">
        <v>142008</v>
      </c>
      <c r="B1156" s="20" t="s">
        <v>2264</v>
      </c>
      <c r="C1156" s="20">
        <v>10</v>
      </c>
      <c r="D1156" s="20" t="s">
        <v>535</v>
      </c>
      <c r="G1156" s="20">
        <v>3</v>
      </c>
      <c r="H1156" s="20" t="b">
        <v>0</v>
      </c>
      <c r="Q1156" s="21">
        <v>0.14000000000000001</v>
      </c>
      <c r="T1156" s="21">
        <v>14.2</v>
      </c>
      <c r="X1156" s="20">
        <v>2</v>
      </c>
      <c r="Z1156" s="20" t="b">
        <v>0</v>
      </c>
      <c r="AC1156" s="21">
        <v>14.2</v>
      </c>
      <c r="AD1156" s="21">
        <v>1</v>
      </c>
      <c r="AE1156" s="21">
        <v>0.9</v>
      </c>
      <c r="AF1156" s="21">
        <v>0.8</v>
      </c>
      <c r="AG1156" s="21">
        <v>0.7</v>
      </c>
      <c r="AH1156" s="21">
        <v>0.6</v>
      </c>
      <c r="AI1156" s="21">
        <v>0.5</v>
      </c>
      <c r="AJ1156" s="21">
        <v>0</v>
      </c>
      <c r="AM1156" s="20" t="s">
        <v>4</v>
      </c>
      <c r="AO1156" s="20" t="s">
        <v>4</v>
      </c>
    </row>
    <row r="1157" spans="1:41">
      <c r="A1157" s="30">
        <v>142009</v>
      </c>
      <c r="B1157" s="20" t="s">
        <v>2264</v>
      </c>
      <c r="C1157" s="20">
        <v>12</v>
      </c>
      <c r="D1157" s="20" t="s">
        <v>536</v>
      </c>
      <c r="G1157" s="20">
        <v>3</v>
      </c>
      <c r="H1157" s="20" t="b">
        <v>0</v>
      </c>
      <c r="Q1157" s="21">
        <v>0.13</v>
      </c>
      <c r="T1157" s="21">
        <v>13.4</v>
      </c>
      <c r="X1157" s="20">
        <v>2</v>
      </c>
      <c r="Z1157" s="20" t="b">
        <v>0</v>
      </c>
      <c r="AC1157" s="21">
        <v>13.4</v>
      </c>
      <c r="AD1157" s="21">
        <v>1</v>
      </c>
      <c r="AE1157" s="21">
        <v>0.9</v>
      </c>
      <c r="AF1157" s="21">
        <v>0.8</v>
      </c>
      <c r="AG1157" s="21">
        <v>0.7</v>
      </c>
      <c r="AH1157" s="21">
        <v>0.6</v>
      </c>
      <c r="AI1157" s="21">
        <v>0.5</v>
      </c>
      <c r="AJ1157" s="21">
        <v>0</v>
      </c>
      <c r="AM1157" s="20" t="s">
        <v>4</v>
      </c>
      <c r="AO1157" s="20" t="s">
        <v>4</v>
      </c>
    </row>
    <row r="1158" spans="1:41">
      <c r="A1158" s="30">
        <v>142010</v>
      </c>
      <c r="B1158" s="20" t="s">
        <v>2264</v>
      </c>
      <c r="C1158" s="20">
        <v>14</v>
      </c>
      <c r="D1158" s="20" t="s">
        <v>537</v>
      </c>
      <c r="G1158" s="20">
        <v>3</v>
      </c>
      <c r="H1158" s="20" t="b">
        <v>0</v>
      </c>
      <c r="Q1158" s="21">
        <v>0.13</v>
      </c>
      <c r="T1158" s="21">
        <v>13.4</v>
      </c>
      <c r="X1158" s="20">
        <v>2</v>
      </c>
      <c r="Z1158" s="20" t="b">
        <v>0</v>
      </c>
      <c r="AC1158" s="21">
        <v>13.4</v>
      </c>
      <c r="AD1158" s="21">
        <v>1</v>
      </c>
      <c r="AE1158" s="21">
        <v>0.9</v>
      </c>
      <c r="AF1158" s="21">
        <v>0.8</v>
      </c>
      <c r="AG1158" s="21">
        <v>0.7</v>
      </c>
      <c r="AH1158" s="21">
        <v>0.6</v>
      </c>
      <c r="AI1158" s="21">
        <v>0.5</v>
      </c>
      <c r="AJ1158" s="21">
        <v>0</v>
      </c>
      <c r="AM1158" s="20" t="s">
        <v>4</v>
      </c>
      <c r="AO1158" s="20" t="s">
        <v>4</v>
      </c>
    </row>
    <row r="1159" spans="1:41">
      <c r="A1159" s="30">
        <v>142011</v>
      </c>
      <c r="B1159" s="20" t="s">
        <v>2264</v>
      </c>
      <c r="C1159" s="20">
        <v>16</v>
      </c>
      <c r="D1159" s="20" t="s">
        <v>538</v>
      </c>
      <c r="G1159" s="20">
        <v>3</v>
      </c>
      <c r="H1159" s="20" t="b">
        <v>0</v>
      </c>
      <c r="Q1159" s="21">
        <v>0.13</v>
      </c>
      <c r="T1159" s="21">
        <v>13.4</v>
      </c>
      <c r="X1159" s="20">
        <v>2</v>
      </c>
      <c r="Z1159" s="20" t="b">
        <v>0</v>
      </c>
      <c r="AC1159" s="21">
        <v>13.4</v>
      </c>
      <c r="AD1159" s="21">
        <v>1</v>
      </c>
      <c r="AE1159" s="21">
        <v>0.9</v>
      </c>
      <c r="AF1159" s="21">
        <v>0.8</v>
      </c>
      <c r="AG1159" s="21">
        <v>0.7</v>
      </c>
      <c r="AH1159" s="21">
        <v>0.6</v>
      </c>
      <c r="AI1159" s="21">
        <v>0.5</v>
      </c>
      <c r="AJ1159" s="21">
        <v>0</v>
      </c>
      <c r="AM1159" s="20" t="s">
        <v>4</v>
      </c>
      <c r="AO1159" s="20" t="s">
        <v>4</v>
      </c>
    </row>
    <row r="1160" spans="1:41">
      <c r="A1160" s="30">
        <v>142012</v>
      </c>
      <c r="B1160" s="20" t="s">
        <v>2264</v>
      </c>
      <c r="C1160" s="20">
        <v>18</v>
      </c>
      <c r="D1160" s="20" t="s">
        <v>539</v>
      </c>
      <c r="G1160" s="20">
        <v>3</v>
      </c>
      <c r="H1160" s="20" t="b">
        <v>0</v>
      </c>
      <c r="Q1160" s="21">
        <v>0.13</v>
      </c>
      <c r="T1160" s="21">
        <v>13.4</v>
      </c>
      <c r="X1160" s="20">
        <v>2</v>
      </c>
      <c r="Z1160" s="20" t="b">
        <v>0</v>
      </c>
      <c r="AC1160" s="21">
        <v>13.4</v>
      </c>
      <c r="AD1160" s="21">
        <v>1</v>
      </c>
      <c r="AE1160" s="21">
        <v>0.9</v>
      </c>
      <c r="AF1160" s="21">
        <v>0.8</v>
      </c>
      <c r="AG1160" s="21">
        <v>0.7</v>
      </c>
      <c r="AH1160" s="21">
        <v>0.6</v>
      </c>
      <c r="AI1160" s="21">
        <v>0.5</v>
      </c>
      <c r="AJ1160" s="21">
        <v>0</v>
      </c>
      <c r="AM1160" s="20" t="s">
        <v>4</v>
      </c>
      <c r="AO1160" s="20" t="s">
        <v>4</v>
      </c>
    </row>
    <row r="1161" spans="1:41">
      <c r="A1161" s="30">
        <v>142013</v>
      </c>
      <c r="B1161" s="20" t="s">
        <v>2264</v>
      </c>
      <c r="C1161" s="20">
        <v>20</v>
      </c>
      <c r="D1161" s="20" t="s">
        <v>540</v>
      </c>
      <c r="G1161" s="20">
        <v>3</v>
      </c>
      <c r="H1161" s="20" t="b">
        <v>0</v>
      </c>
      <c r="J1161" s="20">
        <v>0</v>
      </c>
      <c r="O1161" s="20">
        <v>0</v>
      </c>
      <c r="P1161" s="20">
        <v>0</v>
      </c>
      <c r="Q1161" s="21">
        <v>0.11</v>
      </c>
      <c r="T1161" s="21">
        <v>10.8</v>
      </c>
      <c r="W1161" s="20">
        <v>0</v>
      </c>
      <c r="X1161" s="20">
        <v>2</v>
      </c>
      <c r="Y1161" s="20" t="b">
        <v>0</v>
      </c>
      <c r="Z1161" s="20" t="b">
        <v>0</v>
      </c>
      <c r="AA1161" s="21">
        <v>0</v>
      </c>
      <c r="AB1161" s="21">
        <v>0</v>
      </c>
      <c r="AC1161" s="21">
        <v>10.8</v>
      </c>
      <c r="AD1161" s="21">
        <v>1</v>
      </c>
      <c r="AE1161" s="21">
        <v>0.9</v>
      </c>
      <c r="AF1161" s="21">
        <v>0.8</v>
      </c>
      <c r="AG1161" s="21">
        <v>0.7</v>
      </c>
      <c r="AH1161" s="21">
        <v>0.6</v>
      </c>
      <c r="AI1161" s="21">
        <v>0.5</v>
      </c>
      <c r="AJ1161" s="21">
        <v>0</v>
      </c>
      <c r="AM1161" s="20" t="s">
        <v>4</v>
      </c>
      <c r="AO1161" s="20" t="s">
        <v>4</v>
      </c>
    </row>
    <row r="1162" spans="1:41">
      <c r="A1162" s="30">
        <v>142014</v>
      </c>
      <c r="B1162" s="20" t="s">
        <v>2264</v>
      </c>
      <c r="C1162" s="20">
        <v>22</v>
      </c>
      <c r="D1162" s="20" t="s">
        <v>541</v>
      </c>
      <c r="G1162" s="20">
        <v>3</v>
      </c>
      <c r="H1162" s="20" t="b">
        <v>0</v>
      </c>
      <c r="Q1162" s="21">
        <v>0.13</v>
      </c>
      <c r="T1162" s="21">
        <v>13.4</v>
      </c>
      <c r="X1162" s="20">
        <v>2</v>
      </c>
      <c r="Z1162" s="20" t="b">
        <v>0</v>
      </c>
      <c r="AC1162" s="21">
        <v>13.4</v>
      </c>
      <c r="AD1162" s="21">
        <v>1</v>
      </c>
      <c r="AE1162" s="21">
        <v>0.9</v>
      </c>
      <c r="AF1162" s="21">
        <v>0.8</v>
      </c>
      <c r="AG1162" s="21">
        <v>0.7</v>
      </c>
      <c r="AH1162" s="21">
        <v>0.6</v>
      </c>
      <c r="AI1162" s="21">
        <v>0.5</v>
      </c>
      <c r="AJ1162" s="21">
        <v>0</v>
      </c>
      <c r="AM1162" s="20" t="s">
        <v>4</v>
      </c>
      <c r="AO1162" s="20" t="s">
        <v>4</v>
      </c>
    </row>
    <row r="1163" spans="1:41">
      <c r="A1163" s="30">
        <v>142015</v>
      </c>
      <c r="B1163" s="20" t="s">
        <v>2264</v>
      </c>
      <c r="C1163" s="20">
        <v>24</v>
      </c>
      <c r="D1163" s="20" t="s">
        <v>542</v>
      </c>
      <c r="G1163" s="20">
        <v>3</v>
      </c>
      <c r="H1163" s="20" t="b">
        <v>0</v>
      </c>
      <c r="Q1163" s="21">
        <v>0.13</v>
      </c>
      <c r="T1163" s="21">
        <v>13.4</v>
      </c>
      <c r="X1163" s="20">
        <v>2</v>
      </c>
      <c r="Z1163" s="20" t="b">
        <v>0</v>
      </c>
      <c r="AC1163" s="21">
        <v>13.4</v>
      </c>
      <c r="AD1163" s="21">
        <v>1</v>
      </c>
      <c r="AE1163" s="21">
        <v>0.9</v>
      </c>
      <c r="AF1163" s="21">
        <v>0.8</v>
      </c>
      <c r="AG1163" s="21">
        <v>0.7</v>
      </c>
      <c r="AH1163" s="21">
        <v>0.6</v>
      </c>
      <c r="AI1163" s="21">
        <v>0.5</v>
      </c>
      <c r="AJ1163" s="21">
        <v>0</v>
      </c>
      <c r="AM1163" s="20" t="s">
        <v>4</v>
      </c>
      <c r="AO1163" s="20" t="s">
        <v>4</v>
      </c>
    </row>
    <row r="1164" spans="1:41">
      <c r="A1164" s="30">
        <v>142016</v>
      </c>
      <c r="B1164" s="20" t="s">
        <v>2264</v>
      </c>
      <c r="C1164" s="20">
        <v>26</v>
      </c>
      <c r="D1164" s="20" t="s">
        <v>543</v>
      </c>
      <c r="G1164" s="20">
        <v>3</v>
      </c>
      <c r="H1164" s="20" t="b">
        <v>0</v>
      </c>
      <c r="O1164" s="20">
        <v>0</v>
      </c>
      <c r="P1164" s="20">
        <v>0</v>
      </c>
      <c r="Q1164" s="21">
        <v>0.12</v>
      </c>
      <c r="T1164" s="21">
        <v>12</v>
      </c>
      <c r="W1164" s="20">
        <v>0</v>
      </c>
      <c r="X1164" s="20">
        <v>2</v>
      </c>
      <c r="Y1164" s="20" t="b">
        <v>0</v>
      </c>
      <c r="Z1164" s="20" t="b">
        <v>0</v>
      </c>
      <c r="AA1164" s="21">
        <v>0</v>
      </c>
      <c r="AB1164" s="21">
        <v>0</v>
      </c>
      <c r="AC1164" s="21">
        <v>12</v>
      </c>
      <c r="AD1164" s="21">
        <v>1</v>
      </c>
      <c r="AE1164" s="21">
        <v>0.9</v>
      </c>
      <c r="AF1164" s="21">
        <v>0.8</v>
      </c>
      <c r="AG1164" s="21">
        <v>0.7</v>
      </c>
      <c r="AH1164" s="21">
        <v>0.6</v>
      </c>
      <c r="AI1164" s="21">
        <v>0.5</v>
      </c>
      <c r="AJ1164" s="21">
        <v>0</v>
      </c>
      <c r="AM1164" s="20" t="s">
        <v>4</v>
      </c>
      <c r="AO1164" s="20" t="s">
        <v>4</v>
      </c>
    </row>
    <row r="1165" spans="1:41">
      <c r="A1165" s="30">
        <v>142017</v>
      </c>
      <c r="B1165" s="20" t="s">
        <v>2264</v>
      </c>
      <c r="C1165" s="20">
        <v>28</v>
      </c>
      <c r="D1165" s="20" t="s">
        <v>544</v>
      </c>
      <c r="G1165" s="20">
        <v>3</v>
      </c>
      <c r="H1165" s="20" t="b">
        <v>0</v>
      </c>
      <c r="Q1165" s="21">
        <v>0.13</v>
      </c>
      <c r="T1165" s="21">
        <v>13.4</v>
      </c>
      <c r="X1165" s="20">
        <v>2</v>
      </c>
      <c r="Z1165" s="20" t="b">
        <v>0</v>
      </c>
      <c r="AC1165" s="21">
        <v>13.4</v>
      </c>
      <c r="AD1165" s="21">
        <v>1</v>
      </c>
      <c r="AE1165" s="21">
        <v>0.9</v>
      </c>
      <c r="AF1165" s="21">
        <v>0.8</v>
      </c>
      <c r="AG1165" s="21">
        <v>0.7</v>
      </c>
      <c r="AH1165" s="21">
        <v>0.6</v>
      </c>
      <c r="AI1165" s="21">
        <v>0.5</v>
      </c>
      <c r="AJ1165" s="21">
        <v>0</v>
      </c>
      <c r="AM1165" s="20" t="s">
        <v>4</v>
      </c>
      <c r="AO1165" s="20" t="s">
        <v>4</v>
      </c>
    </row>
    <row r="1166" spans="1:41">
      <c r="A1166" s="30">
        <v>142018</v>
      </c>
      <c r="B1166" s="20" t="s">
        <v>2264</v>
      </c>
      <c r="C1166" s="20">
        <v>30</v>
      </c>
      <c r="D1166" s="20" t="s">
        <v>545</v>
      </c>
      <c r="G1166" s="20">
        <v>3</v>
      </c>
      <c r="H1166" s="20" t="b">
        <v>0</v>
      </c>
      <c r="Q1166" s="21">
        <v>0.13</v>
      </c>
      <c r="T1166" s="21">
        <v>13.4</v>
      </c>
      <c r="X1166" s="20">
        <v>2</v>
      </c>
      <c r="Z1166" s="20" t="b">
        <v>0</v>
      </c>
      <c r="AC1166" s="21">
        <v>13.4</v>
      </c>
      <c r="AD1166" s="21">
        <v>1</v>
      </c>
      <c r="AE1166" s="21">
        <v>0.9</v>
      </c>
      <c r="AF1166" s="21">
        <v>0.8</v>
      </c>
      <c r="AG1166" s="21">
        <v>0.7</v>
      </c>
      <c r="AH1166" s="21">
        <v>0.6</v>
      </c>
      <c r="AI1166" s="21">
        <v>0.5</v>
      </c>
      <c r="AJ1166" s="21">
        <v>0</v>
      </c>
      <c r="AM1166" s="20" t="s">
        <v>4</v>
      </c>
      <c r="AO1166" s="20" t="s">
        <v>4</v>
      </c>
    </row>
    <row r="1167" spans="1:41">
      <c r="A1167" s="30">
        <v>142019</v>
      </c>
      <c r="B1167" s="20" t="s">
        <v>2264</v>
      </c>
      <c r="C1167" s="20">
        <v>32</v>
      </c>
      <c r="D1167" s="20" t="s">
        <v>546</v>
      </c>
      <c r="G1167" s="20">
        <v>3</v>
      </c>
      <c r="H1167" s="20" t="b">
        <v>0</v>
      </c>
      <c r="Q1167" s="21">
        <v>0.13</v>
      </c>
      <c r="T1167" s="21">
        <v>13.4</v>
      </c>
      <c r="X1167" s="20">
        <v>2</v>
      </c>
      <c r="Z1167" s="20" t="b">
        <v>0</v>
      </c>
      <c r="AC1167" s="21">
        <v>13.4</v>
      </c>
      <c r="AD1167" s="21">
        <v>1</v>
      </c>
      <c r="AE1167" s="21">
        <v>0.9</v>
      </c>
      <c r="AF1167" s="21">
        <v>0.8</v>
      </c>
      <c r="AG1167" s="21">
        <v>0.7</v>
      </c>
      <c r="AH1167" s="21">
        <v>0.6</v>
      </c>
      <c r="AI1167" s="21">
        <v>0.5</v>
      </c>
      <c r="AJ1167" s="21">
        <v>0</v>
      </c>
      <c r="AM1167" s="20" t="s">
        <v>4</v>
      </c>
      <c r="AO1167" s="20" t="s">
        <v>4</v>
      </c>
    </row>
    <row r="1168" spans="1:41">
      <c r="A1168" s="30">
        <v>142020</v>
      </c>
      <c r="B1168" s="20" t="s">
        <v>2264</v>
      </c>
      <c r="C1168" s="20">
        <v>34</v>
      </c>
      <c r="D1168" s="20" t="s">
        <v>547</v>
      </c>
      <c r="G1168" s="20">
        <v>3</v>
      </c>
      <c r="H1168" s="20" t="b">
        <v>0</v>
      </c>
      <c r="Q1168" s="21">
        <v>0.13</v>
      </c>
      <c r="T1168" s="21">
        <v>13.4</v>
      </c>
      <c r="X1168" s="20">
        <v>2</v>
      </c>
      <c r="Z1168" s="20" t="b">
        <v>0</v>
      </c>
      <c r="AC1168" s="21">
        <v>13.4</v>
      </c>
      <c r="AD1168" s="21">
        <v>1</v>
      </c>
      <c r="AE1168" s="21">
        <v>0.9</v>
      </c>
      <c r="AF1168" s="21">
        <v>0.8</v>
      </c>
      <c r="AG1168" s="21">
        <v>0.7</v>
      </c>
      <c r="AH1168" s="21">
        <v>0.6</v>
      </c>
      <c r="AI1168" s="21">
        <v>0.5</v>
      </c>
      <c r="AJ1168" s="21">
        <v>0</v>
      </c>
      <c r="AM1168" s="20" t="s">
        <v>4</v>
      </c>
      <c r="AO1168" s="20" t="s">
        <v>4</v>
      </c>
    </row>
    <row r="1169" spans="1:41">
      <c r="A1169" s="30">
        <v>142022</v>
      </c>
      <c r="B1169" s="20" t="s">
        <v>2264</v>
      </c>
      <c r="C1169" s="20">
        <v>36</v>
      </c>
      <c r="D1169" s="20" t="s">
        <v>548</v>
      </c>
      <c r="G1169" s="20">
        <v>3</v>
      </c>
      <c r="H1169" s="20" t="b">
        <v>0</v>
      </c>
      <c r="Q1169" s="21">
        <v>0.13</v>
      </c>
      <c r="T1169" s="21">
        <v>13.4</v>
      </c>
      <c r="X1169" s="20">
        <v>2</v>
      </c>
      <c r="Z1169" s="20" t="b">
        <v>0</v>
      </c>
      <c r="AC1169" s="21">
        <v>13.4</v>
      </c>
      <c r="AD1169" s="21">
        <v>1</v>
      </c>
      <c r="AE1169" s="21">
        <v>0.9</v>
      </c>
      <c r="AF1169" s="21">
        <v>0.8</v>
      </c>
      <c r="AG1169" s="21">
        <v>0.7</v>
      </c>
      <c r="AH1169" s="21">
        <v>0.6</v>
      </c>
      <c r="AI1169" s="21">
        <v>0.5</v>
      </c>
      <c r="AJ1169" s="21">
        <v>0</v>
      </c>
      <c r="AM1169" s="20" t="s">
        <v>4</v>
      </c>
      <c r="AO1169" s="20" t="s">
        <v>4</v>
      </c>
    </row>
    <row r="1170" spans="1:41">
      <c r="A1170" s="30">
        <v>142030</v>
      </c>
      <c r="B1170" s="20" t="s">
        <v>2264</v>
      </c>
      <c r="C1170" s="20">
        <v>38</v>
      </c>
      <c r="D1170" s="20" t="s">
        <v>549</v>
      </c>
      <c r="G1170" s="20">
        <v>3</v>
      </c>
      <c r="H1170" s="20" t="b">
        <v>0</v>
      </c>
      <c r="Q1170" s="21">
        <v>0.62</v>
      </c>
      <c r="T1170" s="21">
        <v>62.4</v>
      </c>
      <c r="X1170" s="20">
        <v>2</v>
      </c>
      <c r="Z1170" s="20" t="b">
        <v>0</v>
      </c>
      <c r="AC1170" s="21">
        <v>62.4</v>
      </c>
      <c r="AD1170" s="21">
        <v>1</v>
      </c>
      <c r="AE1170" s="21">
        <v>0.9</v>
      </c>
      <c r="AF1170" s="21">
        <v>0.8</v>
      </c>
      <c r="AG1170" s="21">
        <v>0.7</v>
      </c>
      <c r="AH1170" s="21">
        <v>0.6</v>
      </c>
      <c r="AI1170" s="21">
        <v>0.5</v>
      </c>
      <c r="AJ1170" s="21">
        <v>0</v>
      </c>
      <c r="AM1170" s="20" t="s">
        <v>4</v>
      </c>
      <c r="AO1170" s="20" t="s">
        <v>4</v>
      </c>
    </row>
    <row r="1171" spans="1:41">
      <c r="A1171" s="30">
        <v>142032</v>
      </c>
      <c r="B1171" s="20" t="s">
        <v>2264</v>
      </c>
      <c r="C1171" s="20">
        <v>40</v>
      </c>
      <c r="D1171" s="20" t="s">
        <v>550</v>
      </c>
      <c r="G1171" s="20">
        <v>3</v>
      </c>
      <c r="H1171" s="20" t="b">
        <v>0</v>
      </c>
      <c r="Q1171" s="21">
        <v>0.68</v>
      </c>
      <c r="T1171" s="21">
        <v>68.400000000000006</v>
      </c>
      <c r="X1171" s="20">
        <v>2</v>
      </c>
      <c r="Z1171" s="20" t="b">
        <v>0</v>
      </c>
      <c r="AC1171" s="21">
        <v>68.400000000000006</v>
      </c>
      <c r="AD1171" s="21">
        <v>1</v>
      </c>
      <c r="AE1171" s="21">
        <v>0.9</v>
      </c>
      <c r="AF1171" s="21">
        <v>0.8</v>
      </c>
      <c r="AG1171" s="21">
        <v>0.7</v>
      </c>
      <c r="AH1171" s="21">
        <v>0.6</v>
      </c>
      <c r="AI1171" s="21">
        <v>0.5</v>
      </c>
      <c r="AJ1171" s="21">
        <v>0</v>
      </c>
      <c r="AM1171" s="20" t="s">
        <v>4</v>
      </c>
      <c r="AO1171" s="20" t="s">
        <v>4</v>
      </c>
    </row>
    <row r="1172" spans="1:41">
      <c r="A1172" s="30">
        <v>142101</v>
      </c>
      <c r="B1172" s="20" t="s">
        <v>2264</v>
      </c>
      <c r="C1172" s="20">
        <v>42</v>
      </c>
      <c r="D1172" s="20" t="s">
        <v>551</v>
      </c>
      <c r="G1172" s="20">
        <v>2</v>
      </c>
      <c r="H1172" s="20" t="b">
        <v>0</v>
      </c>
      <c r="J1172" s="20">
        <v>0</v>
      </c>
      <c r="O1172" s="20">
        <v>0</v>
      </c>
      <c r="P1172" s="20">
        <v>0</v>
      </c>
      <c r="Q1172" s="21">
        <v>0</v>
      </c>
      <c r="T1172" s="21">
        <v>6.4</v>
      </c>
      <c r="W1172" s="20">
        <v>0</v>
      </c>
      <c r="X1172" s="20">
        <v>2</v>
      </c>
      <c r="Y1172" s="20" t="b">
        <v>0</v>
      </c>
      <c r="Z1172" s="20" t="b">
        <v>0</v>
      </c>
      <c r="AA1172" s="21">
        <v>0</v>
      </c>
      <c r="AB1172" s="21">
        <v>0</v>
      </c>
      <c r="AC1172" s="21">
        <v>6.4</v>
      </c>
      <c r="AD1172" s="21">
        <v>120</v>
      </c>
      <c r="AE1172" s="21">
        <v>0</v>
      </c>
      <c r="AF1172" s="21">
        <v>0</v>
      </c>
      <c r="AG1172" s="21">
        <v>0</v>
      </c>
      <c r="AH1172" s="21">
        <v>0</v>
      </c>
      <c r="AI1172" s="21">
        <v>0</v>
      </c>
      <c r="AJ1172" s="21">
        <v>0</v>
      </c>
      <c r="AM1172" s="20" t="s">
        <v>4</v>
      </c>
      <c r="AO1172" s="20" t="s">
        <v>4</v>
      </c>
    </row>
    <row r="1173" spans="1:41">
      <c r="A1173" s="30">
        <v>142105</v>
      </c>
      <c r="B1173" s="20" t="s">
        <v>2264</v>
      </c>
      <c r="C1173" s="20">
        <v>44</v>
      </c>
      <c r="D1173" s="20" t="s">
        <v>552</v>
      </c>
      <c r="G1173" s="20">
        <v>3</v>
      </c>
      <c r="H1173" s="20" t="b">
        <v>0</v>
      </c>
      <c r="J1173" s="20">
        <v>0</v>
      </c>
      <c r="O1173" s="20">
        <v>0</v>
      </c>
      <c r="P1173" s="20">
        <v>0</v>
      </c>
      <c r="Q1173" s="21">
        <v>0.21</v>
      </c>
      <c r="T1173" s="21">
        <v>20.9</v>
      </c>
      <c r="W1173" s="20">
        <v>0</v>
      </c>
      <c r="X1173" s="20">
        <v>2</v>
      </c>
      <c r="Y1173" s="20" t="b">
        <v>0</v>
      </c>
      <c r="Z1173" s="20" t="b">
        <v>0</v>
      </c>
      <c r="AA1173" s="21">
        <v>0</v>
      </c>
      <c r="AB1173" s="21">
        <v>0</v>
      </c>
      <c r="AC1173" s="21">
        <v>20.9</v>
      </c>
      <c r="AD1173" s="21">
        <v>1</v>
      </c>
      <c r="AE1173" s="21">
        <v>0.9</v>
      </c>
      <c r="AF1173" s="21">
        <v>0.8</v>
      </c>
      <c r="AG1173" s="21">
        <v>0.7</v>
      </c>
      <c r="AH1173" s="21">
        <v>0.6</v>
      </c>
      <c r="AI1173" s="21">
        <v>0.5</v>
      </c>
      <c r="AJ1173" s="21">
        <v>0</v>
      </c>
      <c r="AM1173" s="20" t="s">
        <v>4</v>
      </c>
      <c r="AO1173" s="20" t="s">
        <v>4</v>
      </c>
    </row>
    <row r="1174" spans="1:41">
      <c r="A1174" s="30">
        <v>142106</v>
      </c>
      <c r="B1174" s="20" t="s">
        <v>2264</v>
      </c>
      <c r="C1174" s="20">
        <v>46</v>
      </c>
      <c r="D1174" s="20" t="s">
        <v>553</v>
      </c>
      <c r="G1174" s="20">
        <v>3</v>
      </c>
      <c r="H1174" s="20" t="b">
        <v>0</v>
      </c>
      <c r="J1174" s="20">
        <v>0</v>
      </c>
      <c r="O1174" s="20">
        <v>0</v>
      </c>
      <c r="P1174" s="20">
        <v>0</v>
      </c>
      <c r="Q1174" s="21">
        <v>0.23</v>
      </c>
      <c r="T1174" s="21">
        <v>22.7</v>
      </c>
      <c r="W1174" s="20">
        <v>0</v>
      </c>
      <c r="X1174" s="20">
        <v>2</v>
      </c>
      <c r="Y1174" s="20" t="b">
        <v>0</v>
      </c>
      <c r="Z1174" s="20" t="b">
        <v>0</v>
      </c>
      <c r="AA1174" s="21">
        <v>0</v>
      </c>
      <c r="AB1174" s="21">
        <v>0</v>
      </c>
      <c r="AC1174" s="21">
        <v>22.7</v>
      </c>
      <c r="AD1174" s="21">
        <v>1</v>
      </c>
      <c r="AE1174" s="21">
        <v>0.9</v>
      </c>
      <c r="AF1174" s="21">
        <v>0.8</v>
      </c>
      <c r="AG1174" s="21">
        <v>0.7</v>
      </c>
      <c r="AH1174" s="21">
        <v>0.6</v>
      </c>
      <c r="AI1174" s="21">
        <v>0.5</v>
      </c>
      <c r="AJ1174" s="21">
        <v>0</v>
      </c>
      <c r="AM1174" s="20" t="s">
        <v>4</v>
      </c>
      <c r="AO1174" s="20" t="s">
        <v>4</v>
      </c>
    </row>
    <row r="1175" spans="1:41">
      <c r="A1175" s="30">
        <v>142107</v>
      </c>
      <c r="B1175" s="20" t="s">
        <v>2264</v>
      </c>
      <c r="C1175" s="20">
        <v>48</v>
      </c>
      <c r="D1175" s="20" t="s">
        <v>554</v>
      </c>
      <c r="G1175" s="20">
        <v>3</v>
      </c>
      <c r="H1175" s="20" t="b">
        <v>0</v>
      </c>
      <c r="Q1175" s="21">
        <v>0.21</v>
      </c>
      <c r="T1175" s="21">
        <v>20.9</v>
      </c>
      <c r="X1175" s="20">
        <v>2</v>
      </c>
      <c r="Z1175" s="20" t="b">
        <v>0</v>
      </c>
      <c r="AC1175" s="21">
        <v>20.9</v>
      </c>
      <c r="AD1175" s="21">
        <v>1</v>
      </c>
      <c r="AE1175" s="21">
        <v>0.9</v>
      </c>
      <c r="AF1175" s="21">
        <v>0.8</v>
      </c>
      <c r="AG1175" s="21">
        <v>0.7</v>
      </c>
      <c r="AH1175" s="21">
        <v>0.6</v>
      </c>
      <c r="AI1175" s="21">
        <v>0.5</v>
      </c>
      <c r="AJ1175" s="21">
        <v>0</v>
      </c>
      <c r="AM1175" s="20" t="s">
        <v>4</v>
      </c>
      <c r="AO1175" s="20" t="s">
        <v>4</v>
      </c>
    </row>
    <row r="1176" spans="1:41">
      <c r="A1176" s="30">
        <v>142108</v>
      </c>
      <c r="B1176" s="20" t="s">
        <v>2264</v>
      </c>
      <c r="C1176" s="20">
        <v>50</v>
      </c>
      <c r="D1176" s="20" t="s">
        <v>555</v>
      </c>
      <c r="G1176" s="20">
        <v>3</v>
      </c>
      <c r="H1176" s="20" t="b">
        <v>0</v>
      </c>
      <c r="Q1176" s="21">
        <v>0.23</v>
      </c>
      <c r="T1176" s="21">
        <v>22.7</v>
      </c>
      <c r="X1176" s="20">
        <v>2</v>
      </c>
      <c r="Z1176" s="20" t="b">
        <v>0</v>
      </c>
      <c r="AC1176" s="21">
        <v>22.7</v>
      </c>
      <c r="AD1176" s="21">
        <v>1</v>
      </c>
      <c r="AE1176" s="21">
        <v>0.9</v>
      </c>
      <c r="AF1176" s="21">
        <v>0.8</v>
      </c>
      <c r="AG1176" s="21">
        <v>0.7</v>
      </c>
      <c r="AH1176" s="21">
        <v>0.6</v>
      </c>
      <c r="AI1176" s="21">
        <v>0.5</v>
      </c>
      <c r="AJ1176" s="21">
        <v>0</v>
      </c>
      <c r="AM1176" s="20" t="s">
        <v>4</v>
      </c>
      <c r="AO1176" s="20" t="s">
        <v>4</v>
      </c>
    </row>
    <row r="1177" spans="1:41">
      <c r="A1177" s="30">
        <v>142109</v>
      </c>
      <c r="B1177" s="20" t="s">
        <v>2264</v>
      </c>
      <c r="C1177" s="20">
        <v>52</v>
      </c>
      <c r="D1177" s="20" t="s">
        <v>556</v>
      </c>
      <c r="G1177" s="20">
        <v>3</v>
      </c>
      <c r="H1177" s="20" t="b">
        <v>0</v>
      </c>
      <c r="Q1177" s="21">
        <v>0.23</v>
      </c>
      <c r="T1177" s="21">
        <v>22.7</v>
      </c>
      <c r="X1177" s="20">
        <v>2</v>
      </c>
      <c r="Z1177" s="20" t="b">
        <v>0</v>
      </c>
      <c r="AC1177" s="21">
        <v>22.7</v>
      </c>
      <c r="AD1177" s="21">
        <v>1</v>
      </c>
      <c r="AE1177" s="21">
        <v>0.9</v>
      </c>
      <c r="AF1177" s="21">
        <v>0.8</v>
      </c>
      <c r="AG1177" s="21">
        <v>0.7</v>
      </c>
      <c r="AH1177" s="21">
        <v>0.6</v>
      </c>
      <c r="AI1177" s="21">
        <v>0.5</v>
      </c>
      <c r="AJ1177" s="21">
        <v>0</v>
      </c>
      <c r="AM1177" s="20" t="s">
        <v>4</v>
      </c>
      <c r="AO1177" s="20" t="s">
        <v>4</v>
      </c>
    </row>
    <row r="1178" spans="1:41">
      <c r="A1178" s="30">
        <v>142110</v>
      </c>
      <c r="B1178" s="20" t="s">
        <v>2264</v>
      </c>
      <c r="C1178" s="20">
        <v>54</v>
      </c>
      <c r="D1178" s="20" t="s">
        <v>557</v>
      </c>
      <c r="G1178" s="20">
        <v>3</v>
      </c>
      <c r="H1178" s="20" t="b">
        <v>0</v>
      </c>
      <c r="Q1178" s="21">
        <v>0.23</v>
      </c>
      <c r="T1178" s="21">
        <v>22.7</v>
      </c>
      <c r="X1178" s="20">
        <v>2</v>
      </c>
      <c r="Z1178" s="20" t="b">
        <v>0</v>
      </c>
      <c r="AC1178" s="21">
        <v>22.7</v>
      </c>
      <c r="AD1178" s="21">
        <v>1</v>
      </c>
      <c r="AE1178" s="21">
        <v>0.9</v>
      </c>
      <c r="AF1178" s="21">
        <v>0.8</v>
      </c>
      <c r="AG1178" s="21">
        <v>0.7</v>
      </c>
      <c r="AH1178" s="21">
        <v>0.6</v>
      </c>
      <c r="AI1178" s="21">
        <v>0.5</v>
      </c>
      <c r="AJ1178" s="21">
        <v>0</v>
      </c>
      <c r="AM1178" s="20" t="s">
        <v>4</v>
      </c>
      <c r="AO1178" s="20" t="s">
        <v>4</v>
      </c>
    </row>
    <row r="1179" spans="1:41">
      <c r="A1179" s="30">
        <v>142111</v>
      </c>
      <c r="B1179" s="20" t="s">
        <v>2264</v>
      </c>
      <c r="C1179" s="20">
        <v>56</v>
      </c>
      <c r="D1179" s="20" t="s">
        <v>558</v>
      </c>
      <c r="G1179" s="20">
        <v>3</v>
      </c>
      <c r="H1179" s="20" t="b">
        <v>0</v>
      </c>
      <c r="O1179" s="20">
        <v>0</v>
      </c>
      <c r="P1179" s="20">
        <v>0</v>
      </c>
      <c r="Q1179" s="21">
        <v>0.23</v>
      </c>
      <c r="T1179" s="21">
        <v>22.7</v>
      </c>
      <c r="W1179" s="20">
        <v>0</v>
      </c>
      <c r="X1179" s="20">
        <v>2</v>
      </c>
      <c r="Y1179" s="20" t="b">
        <v>0</v>
      </c>
      <c r="Z1179" s="20" t="b">
        <v>0</v>
      </c>
      <c r="AC1179" s="21">
        <v>22.7</v>
      </c>
      <c r="AD1179" s="21">
        <v>1</v>
      </c>
      <c r="AE1179" s="21">
        <v>0.9</v>
      </c>
      <c r="AF1179" s="21">
        <v>0.8</v>
      </c>
      <c r="AG1179" s="21">
        <v>0.7</v>
      </c>
      <c r="AH1179" s="21">
        <v>0.6</v>
      </c>
      <c r="AI1179" s="21">
        <v>0.5</v>
      </c>
      <c r="AJ1179" s="21">
        <v>0</v>
      </c>
      <c r="AM1179" s="20" t="s">
        <v>4</v>
      </c>
      <c r="AO1179" s="20" t="s">
        <v>4</v>
      </c>
    </row>
    <row r="1180" spans="1:41">
      <c r="A1180" s="30">
        <v>142112</v>
      </c>
      <c r="B1180" s="20" t="s">
        <v>2264</v>
      </c>
      <c r="C1180" s="20">
        <v>58</v>
      </c>
      <c r="D1180" s="20" t="s">
        <v>559</v>
      </c>
      <c r="G1180" s="20">
        <v>3</v>
      </c>
      <c r="H1180" s="20" t="b">
        <v>0</v>
      </c>
      <c r="Q1180" s="21">
        <v>0.23</v>
      </c>
      <c r="T1180" s="21">
        <v>22.7</v>
      </c>
      <c r="X1180" s="20">
        <v>2</v>
      </c>
      <c r="Z1180" s="20" t="b">
        <v>0</v>
      </c>
      <c r="AC1180" s="21">
        <v>22.7</v>
      </c>
      <c r="AD1180" s="21">
        <v>1</v>
      </c>
      <c r="AE1180" s="21">
        <v>0.9</v>
      </c>
      <c r="AF1180" s="21">
        <v>0.8</v>
      </c>
      <c r="AG1180" s="21">
        <v>0.7</v>
      </c>
      <c r="AH1180" s="21">
        <v>0.6</v>
      </c>
      <c r="AI1180" s="21">
        <v>0.5</v>
      </c>
      <c r="AJ1180" s="21">
        <v>0</v>
      </c>
      <c r="AM1180" s="20" t="s">
        <v>4</v>
      </c>
      <c r="AO1180" s="20" t="s">
        <v>4</v>
      </c>
    </row>
    <row r="1181" spans="1:41">
      <c r="A1181" s="30">
        <v>142113</v>
      </c>
      <c r="B1181" s="20" t="s">
        <v>2264</v>
      </c>
      <c r="C1181" s="20">
        <v>60</v>
      </c>
      <c r="D1181" s="20" t="s">
        <v>560</v>
      </c>
      <c r="G1181" s="20">
        <v>3</v>
      </c>
      <c r="H1181" s="20" t="b">
        <v>0</v>
      </c>
      <c r="O1181" s="20">
        <v>0</v>
      </c>
      <c r="P1181" s="20">
        <v>0</v>
      </c>
      <c r="Q1181" s="21">
        <v>0.23</v>
      </c>
      <c r="T1181" s="21">
        <v>22.7</v>
      </c>
      <c r="W1181" s="20">
        <v>0</v>
      </c>
      <c r="X1181" s="20">
        <v>2</v>
      </c>
      <c r="Y1181" s="20" t="b">
        <v>0</v>
      </c>
      <c r="Z1181" s="20" t="b">
        <v>0</v>
      </c>
      <c r="AA1181" s="21">
        <v>0</v>
      </c>
      <c r="AB1181" s="21">
        <v>0</v>
      </c>
      <c r="AC1181" s="21">
        <v>22.7</v>
      </c>
      <c r="AD1181" s="21">
        <v>1</v>
      </c>
      <c r="AE1181" s="21">
        <v>0.9</v>
      </c>
      <c r="AF1181" s="21">
        <v>0.8</v>
      </c>
      <c r="AG1181" s="21">
        <v>0.7</v>
      </c>
      <c r="AH1181" s="21">
        <v>0.6</v>
      </c>
      <c r="AI1181" s="21">
        <v>0.5</v>
      </c>
      <c r="AJ1181" s="21">
        <v>0</v>
      </c>
      <c r="AM1181" s="20" t="s">
        <v>4</v>
      </c>
      <c r="AO1181" s="20" t="s">
        <v>4</v>
      </c>
    </row>
    <row r="1182" spans="1:41">
      <c r="A1182" s="30">
        <v>142114</v>
      </c>
      <c r="B1182" s="20" t="s">
        <v>2264</v>
      </c>
      <c r="C1182" s="20">
        <v>62</v>
      </c>
      <c r="D1182" s="20" t="s">
        <v>561</v>
      </c>
      <c r="G1182" s="20">
        <v>3</v>
      </c>
      <c r="H1182" s="20" t="b">
        <v>0</v>
      </c>
      <c r="Q1182" s="21">
        <v>0.23</v>
      </c>
      <c r="T1182" s="21">
        <v>22.7</v>
      </c>
      <c r="X1182" s="20">
        <v>2</v>
      </c>
      <c r="Z1182" s="20" t="b">
        <v>0</v>
      </c>
      <c r="AC1182" s="21">
        <v>22.7</v>
      </c>
      <c r="AD1182" s="21">
        <v>1</v>
      </c>
      <c r="AE1182" s="21">
        <v>0.9</v>
      </c>
      <c r="AF1182" s="21">
        <v>0.8</v>
      </c>
      <c r="AG1182" s="21">
        <v>0.7</v>
      </c>
      <c r="AH1182" s="21">
        <v>0.6</v>
      </c>
      <c r="AI1182" s="21">
        <v>0.5</v>
      </c>
      <c r="AJ1182" s="21">
        <v>0</v>
      </c>
      <c r="AM1182" s="20" t="s">
        <v>4</v>
      </c>
      <c r="AO1182" s="20" t="s">
        <v>4</v>
      </c>
    </row>
    <row r="1183" spans="1:41">
      <c r="A1183" s="30">
        <v>142115</v>
      </c>
      <c r="B1183" s="20" t="s">
        <v>2264</v>
      </c>
      <c r="C1183" s="20">
        <v>64</v>
      </c>
      <c r="D1183" s="20" t="s">
        <v>562</v>
      </c>
      <c r="G1183" s="20">
        <v>3</v>
      </c>
      <c r="H1183" s="20" t="b">
        <v>0</v>
      </c>
      <c r="Q1183" s="21">
        <v>0.23</v>
      </c>
      <c r="T1183" s="21">
        <v>22.7</v>
      </c>
      <c r="X1183" s="20">
        <v>2</v>
      </c>
      <c r="Z1183" s="20" t="b">
        <v>0</v>
      </c>
      <c r="AC1183" s="21">
        <v>22.7</v>
      </c>
      <c r="AD1183" s="21">
        <v>1</v>
      </c>
      <c r="AE1183" s="21">
        <v>0.9</v>
      </c>
      <c r="AF1183" s="21">
        <v>0.8</v>
      </c>
      <c r="AG1183" s="21">
        <v>0.7</v>
      </c>
      <c r="AH1183" s="21">
        <v>0.6</v>
      </c>
      <c r="AI1183" s="21">
        <v>0.5</v>
      </c>
      <c r="AJ1183" s="21">
        <v>0</v>
      </c>
      <c r="AM1183" s="20" t="s">
        <v>4</v>
      </c>
      <c r="AO1183" s="20" t="s">
        <v>4</v>
      </c>
    </row>
    <row r="1184" spans="1:41">
      <c r="A1184" s="30">
        <v>142116</v>
      </c>
      <c r="B1184" s="20" t="s">
        <v>2264</v>
      </c>
      <c r="C1184" s="20">
        <v>66</v>
      </c>
      <c r="D1184" s="20" t="s">
        <v>563</v>
      </c>
      <c r="G1184" s="20">
        <v>3</v>
      </c>
      <c r="H1184" s="20" t="b">
        <v>0</v>
      </c>
      <c r="O1184" s="20">
        <v>0</v>
      </c>
      <c r="P1184" s="20">
        <v>0</v>
      </c>
      <c r="Q1184" s="21">
        <v>0.14000000000000001</v>
      </c>
      <c r="T1184" s="21">
        <v>13.9</v>
      </c>
      <c r="W1184" s="20">
        <v>0</v>
      </c>
      <c r="X1184" s="20">
        <v>2</v>
      </c>
      <c r="Y1184" s="20" t="b">
        <v>0</v>
      </c>
      <c r="Z1184" s="20" t="b">
        <v>0</v>
      </c>
      <c r="AA1184" s="21">
        <v>0</v>
      </c>
      <c r="AB1184" s="21">
        <v>0</v>
      </c>
      <c r="AC1184" s="21">
        <v>13.9</v>
      </c>
      <c r="AD1184" s="21">
        <v>1</v>
      </c>
      <c r="AE1184" s="21">
        <v>0.9</v>
      </c>
      <c r="AF1184" s="21">
        <v>0.8</v>
      </c>
      <c r="AG1184" s="21">
        <v>0.7</v>
      </c>
      <c r="AH1184" s="21">
        <v>0.6</v>
      </c>
      <c r="AI1184" s="21">
        <v>0.5</v>
      </c>
      <c r="AJ1184" s="21">
        <v>0</v>
      </c>
      <c r="AM1184" s="20" t="s">
        <v>4</v>
      </c>
      <c r="AO1184" s="20" t="s">
        <v>4</v>
      </c>
    </row>
    <row r="1185" spans="1:42">
      <c r="A1185" s="30">
        <v>142117</v>
      </c>
      <c r="B1185" s="20" t="s">
        <v>2264</v>
      </c>
      <c r="C1185" s="20">
        <v>68</v>
      </c>
      <c r="D1185" s="20" t="s">
        <v>564</v>
      </c>
      <c r="G1185" s="20">
        <v>3</v>
      </c>
      <c r="H1185" s="20" t="b">
        <v>0</v>
      </c>
      <c r="Q1185" s="21">
        <v>0.13</v>
      </c>
      <c r="T1185" s="21">
        <v>12.5</v>
      </c>
      <c r="X1185" s="20">
        <v>2</v>
      </c>
      <c r="Z1185" s="20" t="b">
        <v>0</v>
      </c>
      <c r="AC1185" s="21">
        <v>12.5</v>
      </c>
      <c r="AD1185" s="21">
        <v>1</v>
      </c>
      <c r="AE1185" s="21">
        <v>0.9</v>
      </c>
      <c r="AF1185" s="21">
        <v>0.8</v>
      </c>
      <c r="AG1185" s="21">
        <v>0.7</v>
      </c>
      <c r="AH1185" s="21">
        <v>0.6</v>
      </c>
      <c r="AI1185" s="21">
        <v>0.5</v>
      </c>
      <c r="AJ1185" s="21">
        <v>0</v>
      </c>
      <c r="AM1185" s="20" t="s">
        <v>4</v>
      </c>
      <c r="AO1185" s="20" t="s">
        <v>4</v>
      </c>
    </row>
    <row r="1186" spans="1:42">
      <c r="A1186" s="30">
        <v>142118</v>
      </c>
      <c r="B1186" s="20" t="s">
        <v>2264</v>
      </c>
      <c r="C1186" s="20">
        <v>70</v>
      </c>
      <c r="D1186" s="20" t="s">
        <v>565</v>
      </c>
      <c r="G1186" s="20">
        <v>3</v>
      </c>
      <c r="H1186" s="20" t="b">
        <v>0</v>
      </c>
      <c r="Q1186" s="21">
        <v>0.23</v>
      </c>
      <c r="T1186" s="21">
        <v>22.7</v>
      </c>
      <c r="X1186" s="20">
        <v>2</v>
      </c>
      <c r="Z1186" s="20" t="b">
        <v>0</v>
      </c>
      <c r="AC1186" s="21">
        <v>22.7</v>
      </c>
      <c r="AD1186" s="21">
        <v>1</v>
      </c>
      <c r="AE1186" s="21">
        <v>0.9</v>
      </c>
      <c r="AF1186" s="21">
        <v>0.8</v>
      </c>
      <c r="AG1186" s="21">
        <v>0.7</v>
      </c>
      <c r="AH1186" s="21">
        <v>0.6</v>
      </c>
      <c r="AI1186" s="21">
        <v>0.5</v>
      </c>
      <c r="AJ1186" s="21">
        <v>0</v>
      </c>
      <c r="AM1186" s="20" t="s">
        <v>4</v>
      </c>
      <c r="AO1186" s="20" t="s">
        <v>4</v>
      </c>
    </row>
    <row r="1187" spans="1:42">
      <c r="A1187" s="30">
        <v>142119</v>
      </c>
      <c r="B1187" s="20" t="s">
        <v>2264</v>
      </c>
      <c r="C1187" s="20">
        <v>72</v>
      </c>
      <c r="D1187" s="20" t="s">
        <v>566</v>
      </c>
      <c r="G1187" s="20">
        <v>3</v>
      </c>
      <c r="H1187" s="20" t="b">
        <v>0</v>
      </c>
      <c r="Q1187" s="21">
        <v>0.21</v>
      </c>
      <c r="T1187" s="21">
        <v>20.9</v>
      </c>
      <c r="X1187" s="20">
        <v>2</v>
      </c>
      <c r="Z1187" s="20" t="b">
        <v>0</v>
      </c>
      <c r="AC1187" s="21">
        <v>20.9</v>
      </c>
      <c r="AD1187" s="21">
        <v>1</v>
      </c>
      <c r="AE1187" s="21">
        <v>0.9</v>
      </c>
      <c r="AF1187" s="21">
        <v>0.8</v>
      </c>
      <c r="AG1187" s="21">
        <v>0.7</v>
      </c>
      <c r="AH1187" s="21">
        <v>0.6</v>
      </c>
      <c r="AI1187" s="21">
        <v>0.5</v>
      </c>
      <c r="AJ1187" s="21">
        <v>0</v>
      </c>
      <c r="AM1187" s="20" t="s">
        <v>4</v>
      </c>
      <c r="AO1187" s="20" t="s">
        <v>4</v>
      </c>
    </row>
    <row r="1188" spans="1:42">
      <c r="A1188" s="30">
        <v>142120</v>
      </c>
      <c r="B1188" s="20" t="s">
        <v>2264</v>
      </c>
      <c r="C1188" s="20">
        <v>74</v>
      </c>
      <c r="D1188" s="20" t="s">
        <v>567</v>
      </c>
      <c r="G1188" s="20">
        <v>3</v>
      </c>
      <c r="H1188" s="20" t="b">
        <v>0</v>
      </c>
      <c r="Q1188" s="21">
        <v>0.13</v>
      </c>
      <c r="T1188" s="21">
        <v>12.5</v>
      </c>
      <c r="X1188" s="20">
        <v>2</v>
      </c>
      <c r="Z1188" s="20" t="b">
        <v>0</v>
      </c>
      <c r="AC1188" s="21">
        <v>12.5</v>
      </c>
      <c r="AD1188" s="21">
        <v>1</v>
      </c>
      <c r="AE1188" s="21">
        <v>0.9</v>
      </c>
      <c r="AF1188" s="21">
        <v>0.8</v>
      </c>
      <c r="AG1188" s="21">
        <v>0.7</v>
      </c>
      <c r="AH1188" s="21">
        <v>0.6</v>
      </c>
      <c r="AI1188" s="21">
        <v>0.5</v>
      </c>
      <c r="AJ1188" s="21">
        <v>0</v>
      </c>
      <c r="AM1188" s="20" t="s">
        <v>4</v>
      </c>
      <c r="AO1188" s="20" t="s">
        <v>4</v>
      </c>
    </row>
    <row r="1189" spans="1:42">
      <c r="A1189" s="30">
        <v>142122</v>
      </c>
      <c r="B1189" s="20" t="s">
        <v>2264</v>
      </c>
      <c r="C1189" s="20">
        <v>76</v>
      </c>
      <c r="D1189" s="20" t="s">
        <v>568</v>
      </c>
      <c r="G1189" s="20">
        <v>3</v>
      </c>
      <c r="H1189" s="20" t="b">
        <v>0</v>
      </c>
      <c r="Q1189" s="21">
        <v>0.41</v>
      </c>
      <c r="T1189" s="21">
        <v>40.5</v>
      </c>
      <c r="X1189" s="20">
        <v>2</v>
      </c>
      <c r="Z1189" s="20" t="b">
        <v>0</v>
      </c>
      <c r="AC1189" s="21">
        <v>40.5</v>
      </c>
      <c r="AD1189" s="21">
        <v>1</v>
      </c>
      <c r="AE1189" s="21">
        <v>0.9</v>
      </c>
      <c r="AF1189" s="21">
        <v>0.8</v>
      </c>
      <c r="AG1189" s="21">
        <v>0.7</v>
      </c>
      <c r="AH1189" s="21">
        <v>0.6</v>
      </c>
      <c r="AI1189" s="21">
        <v>0.5</v>
      </c>
      <c r="AJ1189" s="21">
        <v>0</v>
      </c>
      <c r="AM1189" s="20" t="s">
        <v>4</v>
      </c>
      <c r="AO1189" s="20" t="s">
        <v>4</v>
      </c>
    </row>
    <row r="1190" spans="1:42">
      <c r="A1190" s="30">
        <v>142123</v>
      </c>
      <c r="B1190" s="20" t="s">
        <v>2264</v>
      </c>
      <c r="C1190" s="20">
        <v>78</v>
      </c>
      <c r="D1190" s="20" t="s">
        <v>241</v>
      </c>
      <c r="G1190" s="20">
        <v>4</v>
      </c>
      <c r="H1190" s="20" t="b">
        <v>0</v>
      </c>
      <c r="J1190" s="20">
        <v>0</v>
      </c>
      <c r="O1190" s="20">
        <v>0</v>
      </c>
      <c r="P1190" s="20">
        <v>0</v>
      </c>
      <c r="Q1190" s="21">
        <v>3.63</v>
      </c>
      <c r="T1190" s="21">
        <v>363.4</v>
      </c>
      <c r="W1190" s="20">
        <v>0</v>
      </c>
      <c r="X1190" s="20">
        <v>2</v>
      </c>
      <c r="Y1190" s="20" t="b">
        <v>0</v>
      </c>
      <c r="Z1190" s="20" t="b">
        <v>0</v>
      </c>
      <c r="AA1190" s="21">
        <v>0</v>
      </c>
      <c r="AB1190" s="21">
        <v>0</v>
      </c>
      <c r="AC1190" s="21">
        <v>363.4</v>
      </c>
      <c r="AD1190" s="21">
        <v>1</v>
      </c>
      <c r="AE1190" s="21">
        <v>0.9</v>
      </c>
      <c r="AF1190" s="21">
        <v>0.8</v>
      </c>
      <c r="AG1190" s="21">
        <v>0.7</v>
      </c>
      <c r="AH1190" s="21">
        <v>0.6</v>
      </c>
      <c r="AI1190" s="21">
        <v>0.5</v>
      </c>
      <c r="AJ1190" s="21">
        <v>0.25</v>
      </c>
      <c r="AM1190" s="20" t="s">
        <v>4</v>
      </c>
      <c r="AO1190" s="20" t="s">
        <v>4</v>
      </c>
    </row>
    <row r="1191" spans="1:42">
      <c r="A1191" s="30">
        <v>142124</v>
      </c>
      <c r="B1191" s="20" t="s">
        <v>2264</v>
      </c>
      <c r="C1191" s="20">
        <v>80</v>
      </c>
      <c r="D1191" s="20" t="s">
        <v>4152</v>
      </c>
      <c r="G1191" s="20">
        <v>4</v>
      </c>
      <c r="H1191" s="20" t="b">
        <v>0</v>
      </c>
      <c r="J1191" s="20">
        <v>0</v>
      </c>
      <c r="O1191" s="20">
        <v>0</v>
      </c>
      <c r="P1191" s="20">
        <v>0</v>
      </c>
      <c r="Q1191" s="21">
        <v>8.92</v>
      </c>
      <c r="T1191" s="21">
        <v>892.2</v>
      </c>
      <c r="U1191" s="22">
        <v>38754</v>
      </c>
      <c r="W1191" s="20">
        <v>0</v>
      </c>
      <c r="X1191" s="20">
        <v>2</v>
      </c>
      <c r="Y1191" s="20" t="b">
        <v>0</v>
      </c>
      <c r="Z1191" s="20" t="b">
        <v>0</v>
      </c>
      <c r="AA1191" s="21">
        <v>0</v>
      </c>
      <c r="AB1191" s="21">
        <v>0</v>
      </c>
      <c r="AC1191" s="21">
        <v>892.2</v>
      </c>
      <c r="AD1191" s="21">
        <v>1</v>
      </c>
      <c r="AE1191" s="21">
        <v>0.9</v>
      </c>
      <c r="AF1191" s="21">
        <v>0.8</v>
      </c>
      <c r="AG1191" s="21">
        <v>0.7</v>
      </c>
      <c r="AH1191" s="21">
        <v>0.6</v>
      </c>
      <c r="AI1191" s="21">
        <v>0.5</v>
      </c>
      <c r="AJ1191" s="21">
        <v>0.25</v>
      </c>
      <c r="AM1191" s="20" t="s">
        <v>4</v>
      </c>
      <c r="AO1191" s="20" t="s">
        <v>4</v>
      </c>
    </row>
    <row r="1192" spans="1:42">
      <c r="A1192" s="30">
        <v>142125</v>
      </c>
      <c r="B1192" s="20" t="s">
        <v>2264</v>
      </c>
      <c r="C1192" s="20">
        <v>82</v>
      </c>
      <c r="D1192" s="20" t="s">
        <v>242</v>
      </c>
      <c r="G1192" s="20">
        <v>4</v>
      </c>
      <c r="H1192" s="20" t="b">
        <v>0</v>
      </c>
      <c r="O1192" s="20">
        <v>0</v>
      </c>
      <c r="P1192" s="20">
        <v>0</v>
      </c>
      <c r="Q1192" s="21">
        <v>7.27</v>
      </c>
      <c r="T1192" s="21">
        <v>726.7</v>
      </c>
      <c r="W1192" s="20">
        <v>0</v>
      </c>
      <c r="X1192" s="20">
        <v>2</v>
      </c>
      <c r="Y1192" s="20" t="b">
        <v>0</v>
      </c>
      <c r="Z1192" s="20" t="b">
        <v>0</v>
      </c>
      <c r="AC1192" s="21">
        <v>726.7</v>
      </c>
      <c r="AD1192" s="21">
        <v>1</v>
      </c>
      <c r="AE1192" s="21">
        <v>0.9</v>
      </c>
      <c r="AF1192" s="21">
        <v>0.8</v>
      </c>
      <c r="AG1192" s="21">
        <v>0.7</v>
      </c>
      <c r="AH1192" s="21">
        <v>0.6</v>
      </c>
      <c r="AI1192" s="21">
        <v>0.5</v>
      </c>
      <c r="AJ1192" s="21">
        <v>0.25</v>
      </c>
      <c r="AM1192" s="20" t="s">
        <v>4</v>
      </c>
      <c r="AO1192" s="20" t="s">
        <v>4</v>
      </c>
    </row>
    <row r="1193" spans="1:42">
      <c r="A1193" s="30">
        <v>142126</v>
      </c>
      <c r="B1193" s="20" t="s">
        <v>2264</v>
      </c>
      <c r="C1193" s="20">
        <v>84</v>
      </c>
      <c r="D1193" s="20" t="s">
        <v>243</v>
      </c>
      <c r="G1193" s="20">
        <v>4</v>
      </c>
      <c r="H1193" s="20" t="b">
        <v>0</v>
      </c>
      <c r="J1193" s="20">
        <v>0</v>
      </c>
      <c r="O1193" s="20">
        <v>0</v>
      </c>
      <c r="P1193" s="20">
        <v>0</v>
      </c>
      <c r="Q1193" s="21">
        <v>7.27</v>
      </c>
      <c r="T1193" s="21">
        <v>726.7</v>
      </c>
      <c r="W1193" s="20">
        <v>0</v>
      </c>
      <c r="X1193" s="20">
        <v>2</v>
      </c>
      <c r="Y1193" s="20" t="b">
        <v>0</v>
      </c>
      <c r="Z1193" s="20" t="b">
        <v>0</v>
      </c>
      <c r="AA1193" s="21">
        <v>0</v>
      </c>
      <c r="AB1193" s="21">
        <v>0</v>
      </c>
      <c r="AC1193" s="21">
        <v>726.7</v>
      </c>
      <c r="AD1193" s="21">
        <v>1</v>
      </c>
      <c r="AE1193" s="21">
        <v>0.9</v>
      </c>
      <c r="AF1193" s="21">
        <v>0.8</v>
      </c>
      <c r="AG1193" s="21">
        <v>0.7</v>
      </c>
      <c r="AH1193" s="21">
        <v>0.6</v>
      </c>
      <c r="AI1193" s="21">
        <v>0.5</v>
      </c>
      <c r="AJ1193" s="21">
        <v>0.25</v>
      </c>
      <c r="AM1193" s="20" t="s">
        <v>4</v>
      </c>
      <c r="AO1193" s="20" t="s">
        <v>4</v>
      </c>
    </row>
    <row r="1194" spans="1:42">
      <c r="A1194" s="30">
        <v>142127</v>
      </c>
      <c r="B1194" s="20" t="s">
        <v>2264</v>
      </c>
      <c r="C1194" s="20">
        <v>86</v>
      </c>
      <c r="D1194" s="20" t="s">
        <v>244</v>
      </c>
      <c r="G1194" s="20">
        <v>4</v>
      </c>
      <c r="H1194" s="20" t="b">
        <v>0</v>
      </c>
      <c r="O1194" s="20">
        <v>0</v>
      </c>
      <c r="Q1194" s="21">
        <v>7.27</v>
      </c>
      <c r="T1194" s="21">
        <v>726.7</v>
      </c>
      <c r="X1194" s="20">
        <v>2</v>
      </c>
      <c r="Z1194" s="20" t="b">
        <v>0</v>
      </c>
      <c r="AC1194" s="21">
        <v>726.7</v>
      </c>
      <c r="AD1194" s="21">
        <v>1</v>
      </c>
      <c r="AE1194" s="21">
        <v>0.9</v>
      </c>
      <c r="AF1194" s="21">
        <v>0.8</v>
      </c>
      <c r="AG1194" s="21">
        <v>0.7</v>
      </c>
      <c r="AH1194" s="21">
        <v>0.6</v>
      </c>
      <c r="AI1194" s="21">
        <v>0.5</v>
      </c>
      <c r="AJ1194" s="21">
        <v>0.25</v>
      </c>
      <c r="AM1194" s="20" t="s">
        <v>4</v>
      </c>
      <c r="AO1194" s="20" t="s">
        <v>4</v>
      </c>
    </row>
    <row r="1195" spans="1:42">
      <c r="A1195" s="30">
        <v>142128</v>
      </c>
      <c r="B1195" s="20" t="s">
        <v>2264</v>
      </c>
      <c r="C1195" s="20">
        <v>88</v>
      </c>
      <c r="D1195" s="20" t="s">
        <v>175</v>
      </c>
      <c r="G1195" s="20">
        <v>4</v>
      </c>
      <c r="H1195" s="20" t="b">
        <v>0</v>
      </c>
      <c r="J1195" s="20">
        <v>0</v>
      </c>
      <c r="O1195" s="20">
        <v>0</v>
      </c>
      <c r="P1195" s="20">
        <v>0</v>
      </c>
      <c r="Q1195" s="21">
        <v>2.86</v>
      </c>
      <c r="T1195" s="21">
        <v>285.89999999999998</v>
      </c>
      <c r="U1195" s="22">
        <v>39323</v>
      </c>
      <c r="W1195" s="20">
        <v>0</v>
      </c>
      <c r="X1195" s="20">
        <v>2</v>
      </c>
      <c r="Y1195" s="20" t="b">
        <v>0</v>
      </c>
      <c r="Z1195" s="20" t="b">
        <v>0</v>
      </c>
      <c r="AA1195" s="21">
        <v>0</v>
      </c>
      <c r="AB1195" s="21">
        <v>0</v>
      </c>
      <c r="AC1195" s="21">
        <v>285.89999999999998</v>
      </c>
      <c r="AD1195" s="21">
        <v>1</v>
      </c>
      <c r="AE1195" s="21">
        <v>0.9</v>
      </c>
      <c r="AF1195" s="21">
        <v>0.8</v>
      </c>
      <c r="AG1195" s="21">
        <v>0.7</v>
      </c>
      <c r="AH1195" s="21">
        <v>0.6</v>
      </c>
      <c r="AI1195" s="21">
        <v>0.5</v>
      </c>
      <c r="AJ1195" s="21">
        <v>0.25</v>
      </c>
      <c r="AM1195" s="20" t="s">
        <v>4</v>
      </c>
      <c r="AO1195" s="20" t="s">
        <v>4</v>
      </c>
    </row>
    <row r="1196" spans="1:42">
      <c r="A1196" s="30">
        <v>142130</v>
      </c>
      <c r="B1196" s="20" t="s">
        <v>2264</v>
      </c>
      <c r="C1196" s="20">
        <v>90</v>
      </c>
      <c r="D1196" s="20" t="s">
        <v>2802</v>
      </c>
      <c r="G1196" s="20">
        <v>4</v>
      </c>
      <c r="H1196" s="20" t="b">
        <v>0</v>
      </c>
      <c r="I1196" s="20" t="s">
        <v>238</v>
      </c>
      <c r="J1196" s="20">
        <v>3</v>
      </c>
      <c r="O1196" s="20">
        <v>0</v>
      </c>
      <c r="P1196" s="20">
        <v>0</v>
      </c>
      <c r="Q1196" s="21">
        <v>23.6</v>
      </c>
      <c r="T1196" s="21">
        <v>2360</v>
      </c>
      <c r="U1196" s="22">
        <v>39311</v>
      </c>
      <c r="W1196" s="20">
        <v>0</v>
      </c>
      <c r="X1196" s="20">
        <v>2</v>
      </c>
      <c r="Y1196" s="20" t="b">
        <v>0</v>
      </c>
      <c r="Z1196" s="20" t="b">
        <v>0</v>
      </c>
      <c r="AA1196" s="21">
        <v>0</v>
      </c>
      <c r="AB1196" s="21">
        <v>0</v>
      </c>
      <c r="AC1196" s="21">
        <v>2360</v>
      </c>
      <c r="AD1196" s="21">
        <v>1</v>
      </c>
      <c r="AE1196" s="21">
        <v>0.9</v>
      </c>
      <c r="AF1196" s="21">
        <v>0.8</v>
      </c>
      <c r="AG1196" s="21">
        <v>0.7</v>
      </c>
      <c r="AH1196" s="21">
        <v>0.6</v>
      </c>
      <c r="AI1196" s="21">
        <v>0.5</v>
      </c>
      <c r="AJ1196" s="21">
        <v>0.5</v>
      </c>
      <c r="AK1196" s="20" t="s">
        <v>2</v>
      </c>
      <c r="AM1196" s="20" t="s">
        <v>4</v>
      </c>
      <c r="AO1196" s="20" t="s">
        <v>4</v>
      </c>
    </row>
    <row r="1197" spans="1:42">
      <c r="A1197" s="30">
        <v>142131</v>
      </c>
      <c r="B1197" s="20" t="s">
        <v>2264</v>
      </c>
      <c r="C1197" s="20">
        <v>92</v>
      </c>
      <c r="D1197" s="20" t="s">
        <v>1142</v>
      </c>
      <c r="G1197" s="20">
        <v>4</v>
      </c>
      <c r="H1197" s="20" t="b">
        <v>0</v>
      </c>
      <c r="J1197" s="20">
        <v>0</v>
      </c>
      <c r="O1197" s="20">
        <v>0</v>
      </c>
      <c r="P1197" s="20">
        <v>0</v>
      </c>
      <c r="Q1197" s="21">
        <v>21.8</v>
      </c>
      <c r="T1197" s="21">
        <v>2180.1999999999998</v>
      </c>
      <c r="W1197" s="20">
        <v>0</v>
      </c>
      <c r="X1197" s="20">
        <v>2</v>
      </c>
      <c r="Y1197" s="20" t="b">
        <v>0</v>
      </c>
      <c r="Z1197" s="20" t="b">
        <v>0</v>
      </c>
      <c r="AA1197" s="21">
        <v>0</v>
      </c>
      <c r="AB1197" s="21">
        <v>0</v>
      </c>
      <c r="AC1197" s="21">
        <v>2180.1999999999998</v>
      </c>
      <c r="AD1197" s="21">
        <v>1</v>
      </c>
      <c r="AE1197" s="21">
        <v>0.9</v>
      </c>
      <c r="AF1197" s="21">
        <v>0.8</v>
      </c>
      <c r="AG1197" s="21">
        <v>0.7</v>
      </c>
      <c r="AH1197" s="21">
        <v>0.6</v>
      </c>
      <c r="AI1197" s="21">
        <v>0.5</v>
      </c>
      <c r="AJ1197" s="21">
        <v>0.25</v>
      </c>
      <c r="AK1197" s="20" t="s">
        <v>2</v>
      </c>
      <c r="AM1197" s="20" t="s">
        <v>4</v>
      </c>
      <c r="AO1197" s="20" t="s">
        <v>4</v>
      </c>
    </row>
    <row r="1198" spans="1:42">
      <c r="A1198" s="30">
        <v>142132</v>
      </c>
      <c r="B1198" s="20" t="s">
        <v>2264</v>
      </c>
      <c r="C1198" s="20">
        <v>94</v>
      </c>
      <c r="D1198" s="20" t="s">
        <v>1143</v>
      </c>
      <c r="G1198" s="20">
        <v>4</v>
      </c>
      <c r="H1198" s="20" t="b">
        <v>0</v>
      </c>
      <c r="J1198" s="20">
        <v>0</v>
      </c>
      <c r="O1198" s="20">
        <v>0</v>
      </c>
      <c r="P1198" s="20">
        <v>0</v>
      </c>
      <c r="Q1198" s="21">
        <v>7.78</v>
      </c>
      <c r="T1198" s="21">
        <v>777.6</v>
      </c>
      <c r="W1198" s="20">
        <v>0</v>
      </c>
      <c r="X1198" s="20">
        <v>2</v>
      </c>
      <c r="Y1198" s="20" t="b">
        <v>0</v>
      </c>
      <c r="Z1198" s="20" t="b">
        <v>0</v>
      </c>
      <c r="AA1198" s="21">
        <v>0</v>
      </c>
      <c r="AB1198" s="21">
        <v>0</v>
      </c>
      <c r="AC1198" s="21">
        <v>777.6</v>
      </c>
      <c r="AD1198" s="21">
        <v>1</v>
      </c>
      <c r="AE1198" s="21">
        <v>0.9</v>
      </c>
      <c r="AF1198" s="21">
        <v>0.8</v>
      </c>
      <c r="AG1198" s="21">
        <v>0.7</v>
      </c>
      <c r="AH1198" s="21">
        <v>0.6</v>
      </c>
      <c r="AI1198" s="21">
        <v>0.5</v>
      </c>
      <c r="AJ1198" s="21">
        <v>0.25</v>
      </c>
      <c r="AK1198" s="20" t="s">
        <v>2</v>
      </c>
      <c r="AM1198" s="20" t="s">
        <v>4</v>
      </c>
      <c r="AO1198" s="20" t="s">
        <v>4</v>
      </c>
    </row>
    <row r="1199" spans="1:42">
      <c r="A1199" s="30">
        <v>142139</v>
      </c>
      <c r="B1199" s="20" t="s">
        <v>2264</v>
      </c>
      <c r="C1199" s="20">
        <v>96</v>
      </c>
      <c r="D1199" s="20" t="s">
        <v>5861</v>
      </c>
      <c r="G1199" s="20">
        <v>3</v>
      </c>
      <c r="H1199" s="20" t="b">
        <v>0</v>
      </c>
      <c r="J1199" s="20">
        <v>0</v>
      </c>
      <c r="M1199" s="20" t="s">
        <v>5739</v>
      </c>
      <c r="O1199" s="20">
        <v>0</v>
      </c>
      <c r="P1199" s="20">
        <v>0</v>
      </c>
      <c r="Q1199" s="21">
        <v>1.1100000000000001</v>
      </c>
      <c r="T1199" s="21">
        <v>111</v>
      </c>
      <c r="U1199" s="22">
        <v>43517</v>
      </c>
      <c r="W1199" s="20">
        <v>0</v>
      </c>
      <c r="X1199" s="20">
        <v>2</v>
      </c>
      <c r="Y1199" s="20" t="b">
        <v>0</v>
      </c>
      <c r="Z1199" s="20" t="b">
        <v>0</v>
      </c>
      <c r="AA1199" s="21">
        <v>0</v>
      </c>
      <c r="AB1199" s="21">
        <v>0</v>
      </c>
      <c r="AC1199" s="21">
        <v>111</v>
      </c>
      <c r="AD1199" s="21">
        <v>1</v>
      </c>
      <c r="AE1199" s="21">
        <v>0.9</v>
      </c>
      <c r="AF1199" s="21">
        <v>0.8</v>
      </c>
      <c r="AG1199" s="21">
        <v>0.7</v>
      </c>
      <c r="AH1199" s="21">
        <v>0.6</v>
      </c>
      <c r="AI1199" s="21">
        <v>0.5</v>
      </c>
      <c r="AJ1199" s="21">
        <v>0</v>
      </c>
      <c r="AK1199" s="20" t="s">
        <v>2</v>
      </c>
      <c r="AM1199" s="20" t="s">
        <v>4</v>
      </c>
      <c r="AO1199" s="20" t="s">
        <v>4</v>
      </c>
      <c r="AP1199" s="20" t="s">
        <v>507</v>
      </c>
    </row>
    <row r="1200" spans="1:42">
      <c r="A1200" s="30">
        <v>142140</v>
      </c>
      <c r="B1200" s="20" t="s">
        <v>2264</v>
      </c>
      <c r="C1200" s="20">
        <v>98</v>
      </c>
      <c r="D1200" s="20" t="s">
        <v>5740</v>
      </c>
      <c r="G1200" s="20">
        <v>3</v>
      </c>
      <c r="H1200" s="20" t="b">
        <v>0</v>
      </c>
      <c r="M1200" s="20" t="s">
        <v>5739</v>
      </c>
      <c r="O1200" s="20">
        <v>0</v>
      </c>
      <c r="P1200" s="20">
        <v>0</v>
      </c>
      <c r="Q1200" s="21">
        <v>1.1100000000000001</v>
      </c>
      <c r="T1200" s="21">
        <v>111</v>
      </c>
      <c r="U1200" s="22">
        <v>43517</v>
      </c>
      <c r="X1200" s="20">
        <v>2</v>
      </c>
      <c r="AC1200" s="21">
        <v>111</v>
      </c>
      <c r="AD1200" s="21">
        <v>1</v>
      </c>
      <c r="AE1200" s="21">
        <v>0.9</v>
      </c>
      <c r="AF1200" s="21">
        <v>0.8</v>
      </c>
      <c r="AG1200" s="21">
        <v>0.7</v>
      </c>
      <c r="AH1200" s="21">
        <v>0.6</v>
      </c>
      <c r="AI1200" s="21">
        <v>0.5</v>
      </c>
      <c r="AK1200" s="20" t="s">
        <v>2</v>
      </c>
      <c r="AM1200" s="20" t="s">
        <v>4</v>
      </c>
      <c r="AO1200" s="20" t="s">
        <v>4</v>
      </c>
      <c r="AP1200" s="20" t="s">
        <v>507</v>
      </c>
    </row>
    <row r="1201" spans="1:42">
      <c r="A1201" s="30">
        <v>142141</v>
      </c>
      <c r="B1201" s="20" t="s">
        <v>2264</v>
      </c>
      <c r="C1201" s="20">
        <v>100</v>
      </c>
      <c r="D1201" s="20" t="s">
        <v>5741</v>
      </c>
      <c r="G1201" s="20">
        <v>3</v>
      </c>
      <c r="H1201" s="20" t="b">
        <v>0</v>
      </c>
      <c r="M1201" s="20" t="s">
        <v>5739</v>
      </c>
      <c r="O1201" s="20">
        <v>0</v>
      </c>
      <c r="P1201" s="20">
        <v>0</v>
      </c>
      <c r="Q1201" s="21">
        <v>1.1100000000000001</v>
      </c>
      <c r="T1201" s="21">
        <v>111</v>
      </c>
      <c r="U1201" s="22">
        <v>43663</v>
      </c>
      <c r="X1201" s="20">
        <v>2</v>
      </c>
      <c r="AC1201" s="21">
        <v>111</v>
      </c>
      <c r="AD1201" s="21">
        <v>1</v>
      </c>
      <c r="AE1201" s="21">
        <v>0.9</v>
      </c>
      <c r="AF1201" s="21">
        <v>0.8</v>
      </c>
      <c r="AG1201" s="21">
        <v>0.7</v>
      </c>
      <c r="AH1201" s="21">
        <v>0.6</v>
      </c>
      <c r="AI1201" s="21">
        <v>0.5</v>
      </c>
      <c r="AM1201" s="20" t="s">
        <v>4</v>
      </c>
      <c r="AO1201" s="20" t="s">
        <v>4</v>
      </c>
    </row>
    <row r="1202" spans="1:42">
      <c r="A1202" s="30">
        <v>142142</v>
      </c>
      <c r="B1202" s="20" t="s">
        <v>2264</v>
      </c>
      <c r="C1202" s="20">
        <v>102</v>
      </c>
      <c r="D1202" s="20" t="s">
        <v>5742</v>
      </c>
      <c r="G1202" s="20">
        <v>3</v>
      </c>
      <c r="H1202" s="20" t="b">
        <v>0</v>
      </c>
      <c r="J1202" s="20">
        <v>0</v>
      </c>
      <c r="M1202" s="20" t="s">
        <v>5743</v>
      </c>
      <c r="O1202" s="20">
        <v>0</v>
      </c>
      <c r="P1202" s="20">
        <v>0</v>
      </c>
      <c r="Q1202" s="21">
        <v>1.1100000000000001</v>
      </c>
      <c r="T1202" s="21">
        <v>111</v>
      </c>
      <c r="U1202" s="22">
        <v>43517</v>
      </c>
      <c r="W1202" s="20">
        <v>0</v>
      </c>
      <c r="X1202" s="20">
        <v>2</v>
      </c>
      <c r="Y1202" s="20" t="b">
        <v>0</v>
      </c>
      <c r="Z1202" s="20" t="b">
        <v>0</v>
      </c>
      <c r="AA1202" s="21">
        <v>0</v>
      </c>
      <c r="AB1202" s="21">
        <v>0</v>
      </c>
      <c r="AC1202" s="21">
        <v>111</v>
      </c>
      <c r="AD1202" s="21">
        <v>1</v>
      </c>
      <c r="AE1202" s="21">
        <v>0.9</v>
      </c>
      <c r="AF1202" s="21">
        <v>0.8</v>
      </c>
      <c r="AG1202" s="21">
        <v>0.7</v>
      </c>
      <c r="AH1202" s="21">
        <v>0.6</v>
      </c>
      <c r="AI1202" s="21">
        <v>0.5</v>
      </c>
      <c r="AJ1202" s="21">
        <v>0</v>
      </c>
      <c r="AK1202" s="20" t="s">
        <v>2</v>
      </c>
      <c r="AM1202" s="20" t="s">
        <v>4</v>
      </c>
      <c r="AO1202" s="20" t="s">
        <v>4</v>
      </c>
      <c r="AP1202" s="20" t="s">
        <v>507</v>
      </c>
    </row>
    <row r="1203" spans="1:42">
      <c r="A1203" s="30">
        <v>142143</v>
      </c>
      <c r="B1203" s="20" t="s">
        <v>2264</v>
      </c>
      <c r="C1203" s="20">
        <v>104</v>
      </c>
      <c r="D1203" s="20" t="s">
        <v>5744</v>
      </c>
      <c r="G1203" s="20">
        <v>3</v>
      </c>
      <c r="H1203" s="20" t="b">
        <v>0</v>
      </c>
      <c r="M1203" s="20" t="s">
        <v>5739</v>
      </c>
      <c r="O1203" s="20">
        <v>0</v>
      </c>
      <c r="P1203" s="20">
        <v>0</v>
      </c>
      <c r="Q1203" s="21">
        <v>1.1100000000000001</v>
      </c>
      <c r="T1203" s="21">
        <v>111</v>
      </c>
      <c r="U1203" s="22">
        <v>43517</v>
      </c>
      <c r="X1203" s="20">
        <v>2</v>
      </c>
      <c r="AC1203" s="21">
        <v>111</v>
      </c>
      <c r="AD1203" s="21">
        <v>1</v>
      </c>
      <c r="AE1203" s="21">
        <v>0.9</v>
      </c>
      <c r="AF1203" s="21">
        <v>0.8</v>
      </c>
      <c r="AG1203" s="21">
        <v>0.7</v>
      </c>
      <c r="AH1203" s="21">
        <v>0.6</v>
      </c>
      <c r="AI1203" s="21">
        <v>0.5</v>
      </c>
      <c r="AK1203" s="20" t="s">
        <v>2</v>
      </c>
      <c r="AM1203" s="20" t="s">
        <v>4</v>
      </c>
      <c r="AO1203" s="20" t="s">
        <v>4</v>
      </c>
      <c r="AP1203" s="20" t="s">
        <v>507</v>
      </c>
    </row>
    <row r="1204" spans="1:42">
      <c r="A1204" s="30">
        <v>142144</v>
      </c>
      <c r="B1204" s="20" t="s">
        <v>2264</v>
      </c>
      <c r="C1204" s="20">
        <v>106</v>
      </c>
      <c r="D1204" s="20" t="s">
        <v>5745</v>
      </c>
      <c r="G1204" s="20">
        <v>3</v>
      </c>
      <c r="H1204" s="20" t="b">
        <v>0</v>
      </c>
      <c r="M1204" s="20" t="s">
        <v>5739</v>
      </c>
      <c r="O1204" s="20">
        <v>0</v>
      </c>
      <c r="P1204" s="20">
        <v>0</v>
      </c>
      <c r="Q1204" s="21">
        <v>1.1100000000000001</v>
      </c>
      <c r="T1204" s="21">
        <v>111</v>
      </c>
      <c r="U1204" s="22">
        <v>43530</v>
      </c>
      <c r="X1204" s="20">
        <v>2</v>
      </c>
      <c r="AC1204" s="21">
        <v>111</v>
      </c>
      <c r="AD1204" s="21">
        <v>1</v>
      </c>
      <c r="AE1204" s="21">
        <v>0.9</v>
      </c>
      <c r="AF1204" s="21">
        <v>0.8</v>
      </c>
      <c r="AG1204" s="21">
        <v>0.7</v>
      </c>
      <c r="AH1204" s="21">
        <v>0.6</v>
      </c>
      <c r="AI1204" s="21">
        <v>0.5</v>
      </c>
      <c r="AK1204" s="20" t="s">
        <v>2</v>
      </c>
      <c r="AM1204" s="20" t="s">
        <v>4</v>
      </c>
      <c r="AO1204" s="20" t="s">
        <v>4</v>
      </c>
      <c r="AP1204" s="20" t="s">
        <v>507</v>
      </c>
    </row>
    <row r="1205" spans="1:42">
      <c r="A1205" s="30">
        <v>142146</v>
      </c>
      <c r="B1205" s="20" t="s">
        <v>2264</v>
      </c>
      <c r="C1205" s="20">
        <v>108</v>
      </c>
      <c r="D1205" s="20" t="s">
        <v>5746</v>
      </c>
      <c r="G1205" s="20">
        <v>3</v>
      </c>
      <c r="H1205" s="20" t="b">
        <v>0</v>
      </c>
      <c r="M1205" s="20" t="s">
        <v>5739</v>
      </c>
      <c r="O1205" s="20">
        <v>0</v>
      </c>
      <c r="P1205" s="20">
        <v>0</v>
      </c>
      <c r="Q1205" s="21">
        <v>1.28</v>
      </c>
      <c r="T1205" s="21">
        <v>128</v>
      </c>
      <c r="U1205" s="22">
        <v>43530</v>
      </c>
      <c r="X1205" s="20">
        <v>2</v>
      </c>
      <c r="AC1205" s="21">
        <v>128</v>
      </c>
      <c r="AD1205" s="21">
        <v>1</v>
      </c>
      <c r="AE1205" s="21">
        <v>0.9</v>
      </c>
      <c r="AF1205" s="21">
        <v>0.8</v>
      </c>
      <c r="AG1205" s="21">
        <v>0.7</v>
      </c>
      <c r="AH1205" s="21">
        <v>0.6</v>
      </c>
      <c r="AI1205" s="21">
        <v>0.5</v>
      </c>
      <c r="AK1205" s="20" t="s">
        <v>2</v>
      </c>
      <c r="AM1205" s="20" t="s">
        <v>4</v>
      </c>
      <c r="AO1205" s="20" t="s">
        <v>4</v>
      </c>
      <c r="AP1205" s="20" t="s">
        <v>507</v>
      </c>
    </row>
    <row r="1206" spans="1:42">
      <c r="A1206" s="30">
        <v>142147</v>
      </c>
      <c r="B1206" s="20" t="s">
        <v>2264</v>
      </c>
      <c r="C1206" s="20">
        <v>110</v>
      </c>
      <c r="D1206" s="20" t="s">
        <v>5747</v>
      </c>
      <c r="G1206" s="20">
        <v>3</v>
      </c>
      <c r="H1206" s="20" t="b">
        <v>0</v>
      </c>
      <c r="M1206" s="20" t="s">
        <v>5739</v>
      </c>
      <c r="O1206" s="20">
        <v>0</v>
      </c>
      <c r="P1206" s="20">
        <v>0</v>
      </c>
      <c r="Q1206" s="21">
        <v>1.28</v>
      </c>
      <c r="T1206" s="21">
        <v>128</v>
      </c>
      <c r="U1206" s="22">
        <v>43530</v>
      </c>
      <c r="X1206" s="20">
        <v>2</v>
      </c>
      <c r="AC1206" s="21">
        <v>128</v>
      </c>
      <c r="AD1206" s="21">
        <v>1</v>
      </c>
      <c r="AE1206" s="21">
        <v>0.9</v>
      </c>
      <c r="AF1206" s="21">
        <v>0.8</v>
      </c>
      <c r="AG1206" s="21">
        <v>0.7</v>
      </c>
      <c r="AH1206" s="21">
        <v>0.6</v>
      </c>
      <c r="AI1206" s="21">
        <v>0.5</v>
      </c>
      <c r="AM1206" s="20" t="s">
        <v>4</v>
      </c>
      <c r="AO1206" s="20" t="s">
        <v>4</v>
      </c>
    </row>
    <row r="1207" spans="1:42">
      <c r="A1207" s="30">
        <v>142148</v>
      </c>
      <c r="B1207" s="20" t="s">
        <v>2264</v>
      </c>
      <c r="C1207" s="20">
        <v>112</v>
      </c>
      <c r="D1207" s="20" t="s">
        <v>5748</v>
      </c>
      <c r="G1207" s="20">
        <v>3</v>
      </c>
      <c r="H1207" s="20" t="b">
        <v>0</v>
      </c>
      <c r="M1207" s="20" t="s">
        <v>5739</v>
      </c>
      <c r="O1207" s="20">
        <v>0</v>
      </c>
      <c r="P1207" s="20">
        <v>0</v>
      </c>
      <c r="Q1207" s="21">
        <v>1.28</v>
      </c>
      <c r="T1207" s="21">
        <v>128</v>
      </c>
      <c r="U1207" s="22">
        <v>43530</v>
      </c>
      <c r="X1207" s="20">
        <v>2</v>
      </c>
      <c r="AC1207" s="21">
        <v>128</v>
      </c>
      <c r="AD1207" s="21">
        <v>1</v>
      </c>
      <c r="AE1207" s="21">
        <v>0.9</v>
      </c>
      <c r="AF1207" s="21">
        <v>0.8</v>
      </c>
      <c r="AG1207" s="21">
        <v>0.7</v>
      </c>
      <c r="AH1207" s="21">
        <v>0.6</v>
      </c>
      <c r="AI1207" s="21">
        <v>0.5</v>
      </c>
      <c r="AK1207" s="20" t="s">
        <v>2</v>
      </c>
      <c r="AM1207" s="20" t="s">
        <v>4</v>
      </c>
      <c r="AO1207" s="20" t="s">
        <v>4</v>
      </c>
      <c r="AP1207" s="20" t="s">
        <v>507</v>
      </c>
    </row>
    <row r="1208" spans="1:42">
      <c r="A1208" s="30">
        <v>142149</v>
      </c>
      <c r="B1208" s="20" t="s">
        <v>2264</v>
      </c>
      <c r="C1208" s="20">
        <v>114</v>
      </c>
      <c r="D1208" s="20" t="s">
        <v>5749</v>
      </c>
      <c r="G1208" s="20">
        <v>3</v>
      </c>
      <c r="H1208" s="20" t="b">
        <v>0</v>
      </c>
      <c r="M1208" s="20" t="s">
        <v>5739</v>
      </c>
      <c r="O1208" s="20">
        <v>0</v>
      </c>
      <c r="P1208" s="20">
        <v>0</v>
      </c>
      <c r="Q1208" s="21">
        <v>1.28</v>
      </c>
      <c r="T1208" s="21">
        <v>128</v>
      </c>
      <c r="U1208" s="22">
        <v>43530</v>
      </c>
      <c r="X1208" s="20">
        <v>2</v>
      </c>
      <c r="AC1208" s="21">
        <v>128</v>
      </c>
      <c r="AD1208" s="21">
        <v>1</v>
      </c>
      <c r="AE1208" s="21">
        <v>0.9</v>
      </c>
      <c r="AF1208" s="21">
        <v>0.8</v>
      </c>
      <c r="AG1208" s="21">
        <v>0.7</v>
      </c>
      <c r="AH1208" s="21">
        <v>0.6</v>
      </c>
      <c r="AI1208" s="21">
        <v>0.5</v>
      </c>
      <c r="AK1208" s="20" t="s">
        <v>2</v>
      </c>
      <c r="AM1208" s="20" t="s">
        <v>4</v>
      </c>
      <c r="AO1208" s="20" t="s">
        <v>4</v>
      </c>
      <c r="AP1208" s="20" t="s">
        <v>507</v>
      </c>
    </row>
    <row r="1209" spans="1:42">
      <c r="A1209" s="30">
        <v>142200</v>
      </c>
      <c r="B1209" s="20" t="s">
        <v>2264</v>
      </c>
      <c r="C1209" s="20">
        <v>116</v>
      </c>
      <c r="D1209" s="20" t="s">
        <v>5862</v>
      </c>
      <c r="G1209" s="20">
        <v>4</v>
      </c>
      <c r="H1209" s="20" t="b">
        <v>0</v>
      </c>
      <c r="I1209" s="20" t="s">
        <v>238</v>
      </c>
      <c r="J1209" s="20">
        <v>3</v>
      </c>
      <c r="L1209" s="20" t="s">
        <v>2268</v>
      </c>
      <c r="M1209" s="20" t="s">
        <v>2268</v>
      </c>
      <c r="O1209" s="20">
        <v>0</v>
      </c>
      <c r="P1209" s="20">
        <v>0</v>
      </c>
      <c r="Q1209" s="21">
        <v>130.62</v>
      </c>
      <c r="T1209" s="21">
        <v>13061.6</v>
      </c>
      <c r="U1209" s="22">
        <v>43843</v>
      </c>
      <c r="W1209" s="20">
        <v>0</v>
      </c>
      <c r="X1209" s="20">
        <v>2</v>
      </c>
      <c r="Y1209" s="20" t="b">
        <v>0</v>
      </c>
      <c r="Z1209" s="20" t="b">
        <v>0</v>
      </c>
      <c r="AA1209" s="21">
        <v>0</v>
      </c>
      <c r="AB1209" s="21">
        <v>0</v>
      </c>
      <c r="AC1209" s="21">
        <v>13061.6</v>
      </c>
      <c r="AD1209" s="21">
        <v>1</v>
      </c>
      <c r="AE1209" s="21">
        <v>0.9</v>
      </c>
      <c r="AF1209" s="21">
        <v>0.8</v>
      </c>
      <c r="AG1209" s="21">
        <v>0.7</v>
      </c>
      <c r="AH1209" s="21">
        <v>0.6</v>
      </c>
      <c r="AI1209" s="21">
        <v>0.5</v>
      </c>
      <c r="AJ1209" s="21">
        <v>0.75</v>
      </c>
      <c r="AK1209" s="20" t="s">
        <v>82</v>
      </c>
      <c r="AM1209" s="20" t="s">
        <v>4</v>
      </c>
      <c r="AO1209" s="20" t="s">
        <v>4</v>
      </c>
      <c r="AP1209" s="20" t="s">
        <v>234</v>
      </c>
    </row>
    <row r="1210" spans="1:42">
      <c r="A1210" s="30">
        <v>142210</v>
      </c>
      <c r="B1210" s="20" t="s">
        <v>2264</v>
      </c>
      <c r="C1210" s="20">
        <v>118</v>
      </c>
      <c r="D1210" s="20" t="s">
        <v>5863</v>
      </c>
      <c r="G1210" s="20">
        <v>3</v>
      </c>
      <c r="H1210" s="20" t="b">
        <v>0</v>
      </c>
      <c r="J1210" s="20">
        <v>0</v>
      </c>
      <c r="L1210" s="20" t="s">
        <v>2268</v>
      </c>
      <c r="M1210" s="20" t="s">
        <v>2268</v>
      </c>
      <c r="O1210" s="20">
        <v>0</v>
      </c>
      <c r="P1210" s="20">
        <v>0</v>
      </c>
      <c r="Q1210" s="21">
        <v>1.05</v>
      </c>
      <c r="T1210" s="21">
        <v>105.2</v>
      </c>
      <c r="U1210" s="22">
        <v>43803</v>
      </c>
      <c r="W1210" s="20">
        <v>0</v>
      </c>
      <c r="X1210" s="20">
        <v>2</v>
      </c>
      <c r="Y1210" s="20" t="b">
        <v>0</v>
      </c>
      <c r="Z1210" s="20" t="b">
        <v>0</v>
      </c>
      <c r="AA1210" s="21">
        <v>0</v>
      </c>
      <c r="AB1210" s="21">
        <v>0</v>
      </c>
      <c r="AC1210" s="21">
        <v>105.2</v>
      </c>
      <c r="AD1210" s="21">
        <v>1</v>
      </c>
      <c r="AE1210" s="21">
        <v>0.9</v>
      </c>
      <c r="AF1210" s="21">
        <v>0.8</v>
      </c>
      <c r="AG1210" s="21">
        <v>0.7</v>
      </c>
      <c r="AH1210" s="21">
        <v>0.6</v>
      </c>
      <c r="AI1210" s="21">
        <v>0.5</v>
      </c>
      <c r="AJ1210" s="21">
        <v>0</v>
      </c>
      <c r="AK1210" s="20" t="s">
        <v>2</v>
      </c>
      <c r="AM1210" s="20" t="s">
        <v>4</v>
      </c>
      <c r="AO1210" s="20" t="s">
        <v>4</v>
      </c>
      <c r="AP1210" s="20" t="s">
        <v>507</v>
      </c>
    </row>
    <row r="1211" spans="1:42">
      <c r="A1211" s="30">
        <v>142211</v>
      </c>
      <c r="B1211" s="20" t="s">
        <v>2264</v>
      </c>
      <c r="C1211" s="20">
        <v>120</v>
      </c>
      <c r="D1211" s="20" t="s">
        <v>5864</v>
      </c>
      <c r="G1211" s="20">
        <v>3</v>
      </c>
      <c r="H1211" s="20" t="b">
        <v>0</v>
      </c>
      <c r="J1211" s="20">
        <v>0</v>
      </c>
      <c r="L1211" s="20" t="s">
        <v>2268</v>
      </c>
      <c r="M1211" s="20" t="s">
        <v>2268</v>
      </c>
      <c r="O1211" s="20">
        <v>0</v>
      </c>
      <c r="P1211" s="20">
        <v>0</v>
      </c>
      <c r="Q1211" s="21">
        <v>1.05</v>
      </c>
      <c r="T1211" s="21">
        <v>105.2</v>
      </c>
      <c r="U1211" s="22">
        <v>43803</v>
      </c>
      <c r="W1211" s="20">
        <v>0</v>
      </c>
      <c r="X1211" s="20">
        <v>2</v>
      </c>
      <c r="Y1211" s="20" t="b">
        <v>0</v>
      </c>
      <c r="Z1211" s="20" t="b">
        <v>0</v>
      </c>
      <c r="AA1211" s="21">
        <v>0</v>
      </c>
      <c r="AB1211" s="21">
        <v>0</v>
      </c>
      <c r="AC1211" s="21">
        <v>105.2</v>
      </c>
      <c r="AD1211" s="21">
        <v>1</v>
      </c>
      <c r="AE1211" s="21">
        <v>0.9</v>
      </c>
      <c r="AF1211" s="21">
        <v>0.8</v>
      </c>
      <c r="AG1211" s="21">
        <v>0.7</v>
      </c>
      <c r="AH1211" s="21">
        <v>0.6</v>
      </c>
      <c r="AI1211" s="21">
        <v>0.5</v>
      </c>
      <c r="AJ1211" s="21">
        <v>0</v>
      </c>
      <c r="AK1211" s="20" t="s">
        <v>2</v>
      </c>
      <c r="AM1211" s="20" t="s">
        <v>4</v>
      </c>
      <c r="AO1211" s="20" t="s">
        <v>4</v>
      </c>
      <c r="AP1211" s="20" t="s">
        <v>507</v>
      </c>
    </row>
    <row r="1212" spans="1:42">
      <c r="A1212" s="30">
        <v>142212</v>
      </c>
      <c r="B1212" s="20" t="s">
        <v>2264</v>
      </c>
      <c r="C1212" s="20">
        <v>122</v>
      </c>
      <c r="D1212" s="20" t="s">
        <v>5865</v>
      </c>
      <c r="G1212" s="20">
        <v>3</v>
      </c>
      <c r="H1212" s="20" t="b">
        <v>0</v>
      </c>
      <c r="J1212" s="20">
        <v>0</v>
      </c>
      <c r="L1212" s="20" t="s">
        <v>2268</v>
      </c>
      <c r="M1212" s="20" t="s">
        <v>2268</v>
      </c>
      <c r="O1212" s="20">
        <v>0</v>
      </c>
      <c r="P1212" s="20">
        <v>0</v>
      </c>
      <c r="Q1212" s="21">
        <v>1.05</v>
      </c>
      <c r="T1212" s="21">
        <v>105.2</v>
      </c>
      <c r="U1212" s="22">
        <v>43803</v>
      </c>
      <c r="W1212" s="20">
        <v>0</v>
      </c>
      <c r="X1212" s="20">
        <v>2</v>
      </c>
      <c r="Y1212" s="20" t="b">
        <v>0</v>
      </c>
      <c r="Z1212" s="20" t="b">
        <v>0</v>
      </c>
      <c r="AA1212" s="21">
        <v>0</v>
      </c>
      <c r="AB1212" s="21">
        <v>0</v>
      </c>
      <c r="AC1212" s="21">
        <v>105.2</v>
      </c>
      <c r="AD1212" s="21">
        <v>1</v>
      </c>
      <c r="AE1212" s="21">
        <v>0.9</v>
      </c>
      <c r="AF1212" s="21">
        <v>0.8</v>
      </c>
      <c r="AG1212" s="21">
        <v>0.7</v>
      </c>
      <c r="AH1212" s="21">
        <v>0.6</v>
      </c>
      <c r="AI1212" s="21">
        <v>0.5</v>
      </c>
      <c r="AJ1212" s="21">
        <v>0</v>
      </c>
      <c r="AK1212" s="20" t="s">
        <v>2</v>
      </c>
      <c r="AM1212" s="20" t="s">
        <v>4</v>
      </c>
      <c r="AO1212" s="20" t="s">
        <v>4</v>
      </c>
      <c r="AP1212" s="20" t="s">
        <v>507</v>
      </c>
    </row>
    <row r="1213" spans="1:42">
      <c r="A1213" s="30">
        <v>142213</v>
      </c>
      <c r="B1213" s="20" t="s">
        <v>2264</v>
      </c>
      <c r="C1213" s="20">
        <v>124</v>
      </c>
      <c r="D1213" s="20" t="s">
        <v>5866</v>
      </c>
      <c r="G1213" s="20">
        <v>3</v>
      </c>
      <c r="H1213" s="20" t="b">
        <v>0</v>
      </c>
      <c r="J1213" s="20">
        <v>0</v>
      </c>
      <c r="L1213" s="20" t="s">
        <v>2268</v>
      </c>
      <c r="M1213" s="20" t="s">
        <v>2268</v>
      </c>
      <c r="O1213" s="20">
        <v>0</v>
      </c>
      <c r="P1213" s="20">
        <v>0</v>
      </c>
      <c r="Q1213" s="21">
        <v>1.05</v>
      </c>
      <c r="T1213" s="21">
        <v>105.2</v>
      </c>
      <c r="U1213" s="22">
        <v>43804</v>
      </c>
      <c r="W1213" s="20">
        <v>0</v>
      </c>
      <c r="X1213" s="20">
        <v>2</v>
      </c>
      <c r="Y1213" s="20" t="b">
        <v>0</v>
      </c>
      <c r="Z1213" s="20" t="b">
        <v>0</v>
      </c>
      <c r="AA1213" s="21">
        <v>0</v>
      </c>
      <c r="AB1213" s="21">
        <v>0</v>
      </c>
      <c r="AC1213" s="21">
        <v>105.2</v>
      </c>
      <c r="AD1213" s="21">
        <v>1</v>
      </c>
      <c r="AE1213" s="21">
        <v>0.9</v>
      </c>
      <c r="AF1213" s="21">
        <v>0.8</v>
      </c>
      <c r="AG1213" s="21">
        <v>0.7</v>
      </c>
      <c r="AH1213" s="21">
        <v>0.6</v>
      </c>
      <c r="AI1213" s="21">
        <v>0.5</v>
      </c>
      <c r="AJ1213" s="21">
        <v>0</v>
      </c>
      <c r="AK1213" s="20" t="s">
        <v>5463</v>
      </c>
      <c r="AM1213" s="20" t="s">
        <v>4</v>
      </c>
      <c r="AO1213" s="20" t="s">
        <v>4</v>
      </c>
      <c r="AP1213" s="20" t="s">
        <v>507</v>
      </c>
    </row>
    <row r="1214" spans="1:42">
      <c r="A1214" s="30">
        <v>142214</v>
      </c>
      <c r="B1214" s="20" t="s">
        <v>2264</v>
      </c>
      <c r="C1214" s="20">
        <v>126</v>
      </c>
      <c r="D1214" s="20" t="s">
        <v>5867</v>
      </c>
      <c r="G1214" s="20">
        <v>3</v>
      </c>
      <c r="H1214" s="20" t="b">
        <v>0</v>
      </c>
      <c r="L1214" s="20" t="s">
        <v>2268</v>
      </c>
      <c r="M1214" s="20" t="s">
        <v>2268</v>
      </c>
      <c r="Q1214" s="21">
        <v>1.05</v>
      </c>
      <c r="T1214" s="21">
        <v>105.2</v>
      </c>
      <c r="U1214" s="22">
        <v>43804</v>
      </c>
      <c r="X1214" s="20">
        <v>2</v>
      </c>
      <c r="AC1214" s="21">
        <v>105.2</v>
      </c>
      <c r="AD1214" s="21">
        <v>1</v>
      </c>
      <c r="AE1214" s="21">
        <v>0.9</v>
      </c>
      <c r="AF1214" s="21">
        <v>0.8</v>
      </c>
      <c r="AG1214" s="21">
        <v>0.7</v>
      </c>
      <c r="AH1214" s="21">
        <v>0.6</v>
      </c>
      <c r="AI1214" s="21">
        <v>0.5</v>
      </c>
      <c r="AK1214" s="20" t="s">
        <v>2</v>
      </c>
      <c r="AM1214" s="20" t="s">
        <v>4</v>
      </c>
      <c r="AO1214" s="20" t="s">
        <v>4</v>
      </c>
      <c r="AP1214" s="20" t="s">
        <v>507</v>
      </c>
    </row>
    <row r="1215" spans="1:42">
      <c r="A1215" s="30">
        <v>142215</v>
      </c>
      <c r="B1215" s="20" t="s">
        <v>2264</v>
      </c>
      <c r="C1215" s="20">
        <v>128</v>
      </c>
      <c r="D1215" s="20" t="s">
        <v>5868</v>
      </c>
      <c r="G1215" s="20">
        <v>3</v>
      </c>
      <c r="H1215" s="20" t="b">
        <v>0</v>
      </c>
      <c r="J1215" s="20">
        <v>0</v>
      </c>
      <c r="L1215" s="20" t="s">
        <v>2268</v>
      </c>
      <c r="M1215" s="20" t="s">
        <v>2268</v>
      </c>
      <c r="O1215" s="20">
        <v>0</v>
      </c>
      <c r="P1215" s="20">
        <v>0</v>
      </c>
      <c r="Q1215" s="21">
        <v>1.05</v>
      </c>
      <c r="T1215" s="21">
        <v>105.2</v>
      </c>
      <c r="U1215" s="22">
        <v>43803</v>
      </c>
      <c r="W1215" s="20">
        <v>0</v>
      </c>
      <c r="X1215" s="20">
        <v>2</v>
      </c>
      <c r="Y1215" s="20" t="b">
        <v>0</v>
      </c>
      <c r="Z1215" s="20" t="b">
        <v>0</v>
      </c>
      <c r="AA1215" s="21">
        <v>0</v>
      </c>
      <c r="AB1215" s="21">
        <v>0</v>
      </c>
      <c r="AC1215" s="21">
        <v>105.2</v>
      </c>
      <c r="AD1215" s="21">
        <v>1</v>
      </c>
      <c r="AE1215" s="21">
        <v>0.9</v>
      </c>
      <c r="AF1215" s="21">
        <v>0.8</v>
      </c>
      <c r="AG1215" s="21">
        <v>0.7</v>
      </c>
      <c r="AH1215" s="21">
        <v>0.6</v>
      </c>
      <c r="AI1215" s="21">
        <v>0.5</v>
      </c>
      <c r="AJ1215" s="21">
        <v>0</v>
      </c>
      <c r="AK1215" s="20" t="s">
        <v>2</v>
      </c>
      <c r="AM1215" s="20" t="s">
        <v>4</v>
      </c>
      <c r="AO1215" s="20" t="s">
        <v>4</v>
      </c>
      <c r="AP1215" s="20" t="s">
        <v>507</v>
      </c>
    </row>
    <row r="1216" spans="1:42">
      <c r="A1216" s="30">
        <v>142216</v>
      </c>
      <c r="B1216" s="20" t="s">
        <v>2264</v>
      </c>
      <c r="C1216" s="20">
        <v>130</v>
      </c>
      <c r="D1216" s="20" t="s">
        <v>5869</v>
      </c>
      <c r="G1216" s="20">
        <v>3</v>
      </c>
      <c r="H1216" s="20" t="b">
        <v>0</v>
      </c>
      <c r="J1216" s="20">
        <v>0</v>
      </c>
      <c r="L1216" s="20" t="s">
        <v>2268</v>
      </c>
      <c r="M1216" s="20" t="s">
        <v>2268</v>
      </c>
      <c r="O1216" s="20">
        <v>0</v>
      </c>
      <c r="P1216" s="20">
        <v>0</v>
      </c>
      <c r="Q1216" s="21">
        <v>1.05</v>
      </c>
      <c r="T1216" s="21">
        <v>105.2</v>
      </c>
      <c r="U1216" s="22">
        <v>43803</v>
      </c>
      <c r="W1216" s="20">
        <v>0</v>
      </c>
      <c r="X1216" s="20">
        <v>2</v>
      </c>
      <c r="Y1216" s="20" t="b">
        <v>0</v>
      </c>
      <c r="Z1216" s="20" t="b">
        <v>0</v>
      </c>
      <c r="AA1216" s="21">
        <v>0</v>
      </c>
      <c r="AB1216" s="21">
        <v>0</v>
      </c>
      <c r="AC1216" s="21">
        <v>105.2</v>
      </c>
      <c r="AD1216" s="21">
        <v>1</v>
      </c>
      <c r="AE1216" s="21">
        <v>0.9</v>
      </c>
      <c r="AF1216" s="21">
        <v>0.8</v>
      </c>
      <c r="AG1216" s="21">
        <v>0.7</v>
      </c>
      <c r="AH1216" s="21">
        <v>0.6</v>
      </c>
      <c r="AI1216" s="21">
        <v>0.5</v>
      </c>
      <c r="AJ1216" s="21">
        <v>0</v>
      </c>
      <c r="AK1216" s="20" t="s">
        <v>2</v>
      </c>
      <c r="AM1216" s="20" t="s">
        <v>4</v>
      </c>
      <c r="AO1216" s="20" t="s">
        <v>4</v>
      </c>
      <c r="AP1216" s="20" t="s">
        <v>507</v>
      </c>
    </row>
    <row r="1217" spans="1:42">
      <c r="A1217" s="30">
        <v>142217</v>
      </c>
      <c r="B1217" s="20" t="s">
        <v>2264</v>
      </c>
      <c r="C1217" s="20">
        <v>132</v>
      </c>
      <c r="D1217" s="20" t="s">
        <v>5870</v>
      </c>
      <c r="G1217" s="20">
        <v>3</v>
      </c>
      <c r="H1217" s="20" t="b">
        <v>0</v>
      </c>
      <c r="J1217" s="20">
        <v>0</v>
      </c>
      <c r="L1217" s="20" t="s">
        <v>2268</v>
      </c>
      <c r="M1217" s="20" t="s">
        <v>2268</v>
      </c>
      <c r="O1217" s="20">
        <v>0</v>
      </c>
      <c r="P1217" s="20">
        <v>0</v>
      </c>
      <c r="Q1217" s="21">
        <v>1.05</v>
      </c>
      <c r="T1217" s="21">
        <v>105.2</v>
      </c>
      <c r="U1217" s="22">
        <v>43803</v>
      </c>
      <c r="W1217" s="20">
        <v>0</v>
      </c>
      <c r="X1217" s="20">
        <v>2</v>
      </c>
      <c r="Y1217" s="20" t="b">
        <v>0</v>
      </c>
      <c r="Z1217" s="20" t="b">
        <v>0</v>
      </c>
      <c r="AA1217" s="21">
        <v>0</v>
      </c>
      <c r="AB1217" s="21">
        <v>0</v>
      </c>
      <c r="AC1217" s="21">
        <v>105.2</v>
      </c>
      <c r="AD1217" s="21">
        <v>1</v>
      </c>
      <c r="AE1217" s="21">
        <v>0.9</v>
      </c>
      <c r="AF1217" s="21">
        <v>0.8</v>
      </c>
      <c r="AG1217" s="21">
        <v>0.7</v>
      </c>
      <c r="AH1217" s="21">
        <v>0.6</v>
      </c>
      <c r="AI1217" s="21">
        <v>0.5</v>
      </c>
      <c r="AJ1217" s="21">
        <v>0</v>
      </c>
      <c r="AK1217" s="20" t="s">
        <v>2</v>
      </c>
      <c r="AM1217" s="20" t="s">
        <v>4</v>
      </c>
      <c r="AO1217" s="20" t="s">
        <v>4</v>
      </c>
      <c r="AP1217" s="20" t="s">
        <v>507</v>
      </c>
    </row>
    <row r="1218" spans="1:42">
      <c r="A1218" s="30">
        <v>142218</v>
      </c>
      <c r="B1218" s="20" t="s">
        <v>2264</v>
      </c>
      <c r="C1218" s="20">
        <v>134</v>
      </c>
      <c r="D1218" s="20" t="s">
        <v>5871</v>
      </c>
      <c r="G1218" s="20">
        <v>3</v>
      </c>
      <c r="H1218" s="20" t="b">
        <v>0</v>
      </c>
      <c r="L1218" s="20" t="s">
        <v>2268</v>
      </c>
      <c r="M1218" s="20" t="s">
        <v>2268</v>
      </c>
      <c r="O1218" s="20">
        <v>0</v>
      </c>
      <c r="P1218" s="20">
        <v>0</v>
      </c>
      <c r="Q1218" s="21">
        <v>1.05</v>
      </c>
      <c r="T1218" s="21">
        <v>105.2</v>
      </c>
      <c r="U1218" s="22">
        <v>43803</v>
      </c>
      <c r="X1218" s="20">
        <v>2</v>
      </c>
      <c r="AC1218" s="21">
        <v>105.2</v>
      </c>
      <c r="AD1218" s="21">
        <v>1</v>
      </c>
      <c r="AE1218" s="21">
        <v>0.9</v>
      </c>
      <c r="AF1218" s="21">
        <v>0.8</v>
      </c>
      <c r="AG1218" s="21">
        <v>0.7</v>
      </c>
      <c r="AH1218" s="21">
        <v>0.6</v>
      </c>
      <c r="AI1218" s="21">
        <v>0.5</v>
      </c>
      <c r="AK1218" s="20" t="s">
        <v>2</v>
      </c>
      <c r="AM1218" s="20" t="s">
        <v>4</v>
      </c>
      <c r="AO1218" s="20" t="s">
        <v>4</v>
      </c>
      <c r="AP1218" s="20" t="s">
        <v>507</v>
      </c>
    </row>
    <row r="1219" spans="1:42">
      <c r="A1219" s="30">
        <v>142219</v>
      </c>
      <c r="B1219" s="20" t="s">
        <v>2264</v>
      </c>
      <c r="C1219" s="20">
        <v>136</v>
      </c>
      <c r="D1219" s="20" t="s">
        <v>5872</v>
      </c>
      <c r="G1219" s="20">
        <v>3</v>
      </c>
      <c r="H1219" s="20" t="b">
        <v>0</v>
      </c>
      <c r="L1219" s="20" t="s">
        <v>2268</v>
      </c>
      <c r="M1219" s="20" t="s">
        <v>2268</v>
      </c>
      <c r="O1219" s="20">
        <v>0</v>
      </c>
      <c r="P1219" s="20">
        <v>0</v>
      </c>
      <c r="Q1219" s="21">
        <v>1.05</v>
      </c>
      <c r="T1219" s="21">
        <v>105.2</v>
      </c>
      <c r="U1219" s="22">
        <v>43803</v>
      </c>
      <c r="X1219" s="20">
        <v>2</v>
      </c>
      <c r="AC1219" s="21">
        <v>105.2</v>
      </c>
      <c r="AD1219" s="21">
        <v>1</v>
      </c>
      <c r="AE1219" s="21">
        <v>0.9</v>
      </c>
      <c r="AF1219" s="21">
        <v>0.8</v>
      </c>
      <c r="AG1219" s="21">
        <v>0.7</v>
      </c>
      <c r="AH1219" s="21">
        <v>0.6</v>
      </c>
      <c r="AI1219" s="21">
        <v>0.5</v>
      </c>
      <c r="AK1219" s="20" t="s">
        <v>2</v>
      </c>
      <c r="AM1219" s="20" t="s">
        <v>4</v>
      </c>
      <c r="AO1219" s="20" t="s">
        <v>4</v>
      </c>
    </row>
    <row r="1220" spans="1:42">
      <c r="A1220" s="30">
        <v>142220</v>
      </c>
      <c r="B1220" s="20" t="s">
        <v>2264</v>
      </c>
      <c r="C1220" s="20">
        <v>138</v>
      </c>
      <c r="D1220" s="20" t="s">
        <v>5873</v>
      </c>
      <c r="G1220" s="20">
        <v>3</v>
      </c>
      <c r="H1220" s="20" t="b">
        <v>0</v>
      </c>
      <c r="L1220" s="20" t="s">
        <v>2268</v>
      </c>
      <c r="M1220" s="20" t="s">
        <v>2268</v>
      </c>
      <c r="O1220" s="20">
        <v>0</v>
      </c>
      <c r="P1220" s="20">
        <v>0</v>
      </c>
      <c r="Q1220" s="21">
        <v>1.05</v>
      </c>
      <c r="T1220" s="21">
        <v>105.2</v>
      </c>
      <c r="U1220" s="22">
        <v>43803</v>
      </c>
      <c r="X1220" s="20">
        <v>2</v>
      </c>
      <c r="AC1220" s="21">
        <v>105.2</v>
      </c>
      <c r="AD1220" s="21">
        <v>1</v>
      </c>
      <c r="AE1220" s="21">
        <v>0.9</v>
      </c>
      <c r="AF1220" s="21">
        <v>0.8</v>
      </c>
      <c r="AG1220" s="21">
        <v>0.7</v>
      </c>
      <c r="AH1220" s="21">
        <v>0.6</v>
      </c>
      <c r="AI1220" s="21">
        <v>0.5</v>
      </c>
      <c r="AK1220" s="20" t="s">
        <v>2</v>
      </c>
      <c r="AM1220" s="20" t="s">
        <v>4</v>
      </c>
      <c r="AO1220" s="20" t="s">
        <v>4</v>
      </c>
      <c r="AP1220" s="20" t="s">
        <v>507</v>
      </c>
    </row>
    <row r="1221" spans="1:42">
      <c r="A1221" s="30">
        <v>142230</v>
      </c>
      <c r="B1221" s="20" t="s">
        <v>2264</v>
      </c>
      <c r="C1221" s="20">
        <v>140</v>
      </c>
      <c r="D1221" s="20" t="s">
        <v>5874</v>
      </c>
      <c r="G1221" s="20">
        <v>3</v>
      </c>
      <c r="H1221" s="20" t="b">
        <v>0</v>
      </c>
      <c r="J1221" s="20">
        <v>0</v>
      </c>
      <c r="L1221" s="20" t="s">
        <v>2268</v>
      </c>
      <c r="M1221" s="20" t="s">
        <v>2268</v>
      </c>
      <c r="O1221" s="20">
        <v>0</v>
      </c>
      <c r="P1221" s="20">
        <v>0</v>
      </c>
      <c r="Q1221" s="21">
        <v>1.05</v>
      </c>
      <c r="T1221" s="21">
        <v>105.2</v>
      </c>
      <c r="U1221" s="22">
        <v>43803</v>
      </c>
      <c r="W1221" s="20">
        <v>0</v>
      </c>
      <c r="X1221" s="20">
        <v>2</v>
      </c>
      <c r="Y1221" s="20" t="b">
        <v>0</v>
      </c>
      <c r="Z1221" s="20" t="b">
        <v>0</v>
      </c>
      <c r="AA1221" s="21">
        <v>0</v>
      </c>
      <c r="AB1221" s="21">
        <v>0</v>
      </c>
      <c r="AC1221" s="21">
        <v>105.2</v>
      </c>
      <c r="AD1221" s="21">
        <v>1</v>
      </c>
      <c r="AE1221" s="21">
        <v>0.9</v>
      </c>
      <c r="AF1221" s="21">
        <v>0.8</v>
      </c>
      <c r="AG1221" s="21">
        <v>0.7</v>
      </c>
      <c r="AH1221" s="21">
        <v>0.6</v>
      </c>
      <c r="AI1221" s="21">
        <v>0.5</v>
      </c>
      <c r="AJ1221" s="21">
        <v>0</v>
      </c>
      <c r="AK1221" s="20" t="s">
        <v>2</v>
      </c>
      <c r="AM1221" s="20" t="s">
        <v>4</v>
      </c>
      <c r="AO1221" s="20" t="s">
        <v>4</v>
      </c>
      <c r="AP1221" s="20" t="s">
        <v>507</v>
      </c>
    </row>
    <row r="1222" spans="1:42">
      <c r="A1222" s="30">
        <v>142231</v>
      </c>
      <c r="B1222" s="20" t="s">
        <v>2264</v>
      </c>
      <c r="C1222" s="20">
        <v>142</v>
      </c>
      <c r="D1222" s="20" t="s">
        <v>5875</v>
      </c>
      <c r="G1222" s="20">
        <v>3</v>
      </c>
      <c r="H1222" s="20" t="b">
        <v>0</v>
      </c>
      <c r="L1222" s="20" t="s">
        <v>2268</v>
      </c>
      <c r="M1222" s="20" t="s">
        <v>2268</v>
      </c>
      <c r="O1222" s="20">
        <v>0</v>
      </c>
      <c r="P1222" s="20">
        <v>0</v>
      </c>
      <c r="Q1222" s="21">
        <v>1.05</v>
      </c>
      <c r="T1222" s="21">
        <v>105.2</v>
      </c>
      <c r="U1222" s="22">
        <v>43803</v>
      </c>
      <c r="X1222" s="20">
        <v>2</v>
      </c>
      <c r="AC1222" s="21">
        <v>105.2</v>
      </c>
      <c r="AD1222" s="21">
        <v>1</v>
      </c>
      <c r="AE1222" s="21">
        <v>0.9</v>
      </c>
      <c r="AF1222" s="21">
        <v>0.8</v>
      </c>
      <c r="AG1222" s="21">
        <v>0.7</v>
      </c>
      <c r="AH1222" s="21">
        <v>0.6</v>
      </c>
      <c r="AI1222" s="21">
        <v>0.5</v>
      </c>
      <c r="AK1222" s="20" t="s">
        <v>2</v>
      </c>
      <c r="AM1222" s="20" t="s">
        <v>4</v>
      </c>
      <c r="AO1222" s="20" t="s">
        <v>4</v>
      </c>
      <c r="AP1222" s="20" t="s">
        <v>507</v>
      </c>
    </row>
    <row r="1223" spans="1:42">
      <c r="A1223" s="30">
        <v>142232</v>
      </c>
      <c r="B1223" s="20" t="s">
        <v>2264</v>
      </c>
      <c r="C1223" s="20">
        <v>144</v>
      </c>
      <c r="D1223" s="20" t="s">
        <v>5876</v>
      </c>
      <c r="G1223" s="20">
        <v>3</v>
      </c>
      <c r="H1223" s="20" t="b">
        <v>0</v>
      </c>
      <c r="L1223" s="20" t="s">
        <v>2268</v>
      </c>
      <c r="M1223" s="20" t="s">
        <v>2268</v>
      </c>
      <c r="O1223" s="20">
        <v>0</v>
      </c>
      <c r="P1223" s="20">
        <v>0</v>
      </c>
      <c r="Q1223" s="21">
        <v>1.05</v>
      </c>
      <c r="T1223" s="21">
        <v>105.2</v>
      </c>
      <c r="U1223" s="22">
        <v>43803</v>
      </c>
      <c r="X1223" s="20">
        <v>2</v>
      </c>
      <c r="AC1223" s="21">
        <v>105.2</v>
      </c>
      <c r="AD1223" s="21">
        <v>1</v>
      </c>
      <c r="AE1223" s="21">
        <v>0.9</v>
      </c>
      <c r="AF1223" s="21">
        <v>0.8</v>
      </c>
      <c r="AG1223" s="21">
        <v>0.7</v>
      </c>
      <c r="AH1223" s="21">
        <v>0.6</v>
      </c>
      <c r="AI1223" s="21">
        <v>0.5</v>
      </c>
      <c r="AK1223" s="20" t="s">
        <v>2</v>
      </c>
      <c r="AM1223" s="20" t="s">
        <v>4</v>
      </c>
      <c r="AO1223" s="20" t="s">
        <v>4</v>
      </c>
      <c r="AP1223" s="20" t="s">
        <v>507</v>
      </c>
    </row>
    <row r="1224" spans="1:42">
      <c r="A1224" s="30">
        <v>142233</v>
      </c>
      <c r="B1224" s="20" t="s">
        <v>2264</v>
      </c>
      <c r="C1224" s="20">
        <v>146</v>
      </c>
      <c r="D1224" s="20" t="s">
        <v>5877</v>
      </c>
      <c r="G1224" s="20">
        <v>3</v>
      </c>
      <c r="H1224" s="20" t="b">
        <v>0</v>
      </c>
      <c r="L1224" s="20" t="s">
        <v>2268</v>
      </c>
      <c r="M1224" s="20" t="s">
        <v>2268</v>
      </c>
      <c r="O1224" s="20">
        <v>0</v>
      </c>
      <c r="P1224" s="20">
        <v>0</v>
      </c>
      <c r="Q1224" s="21">
        <v>1.05</v>
      </c>
      <c r="T1224" s="21">
        <v>105.2</v>
      </c>
      <c r="U1224" s="22">
        <v>43803</v>
      </c>
      <c r="X1224" s="20">
        <v>2</v>
      </c>
      <c r="AC1224" s="21">
        <v>105.2</v>
      </c>
      <c r="AD1224" s="21">
        <v>1</v>
      </c>
      <c r="AE1224" s="21">
        <v>0.9</v>
      </c>
      <c r="AF1224" s="21">
        <v>0.8</v>
      </c>
      <c r="AG1224" s="21">
        <v>0.7</v>
      </c>
      <c r="AH1224" s="21">
        <v>0.6</v>
      </c>
      <c r="AI1224" s="21">
        <v>0.5</v>
      </c>
      <c r="AK1224" s="20" t="s">
        <v>2</v>
      </c>
      <c r="AM1224" s="20" t="s">
        <v>4</v>
      </c>
      <c r="AO1224" s="20" t="s">
        <v>4</v>
      </c>
      <c r="AP1224" s="20" t="s">
        <v>507</v>
      </c>
    </row>
    <row r="1225" spans="1:42">
      <c r="A1225" s="30">
        <v>142234</v>
      </c>
      <c r="B1225" s="20" t="s">
        <v>2264</v>
      </c>
      <c r="C1225" s="20">
        <v>148</v>
      </c>
      <c r="D1225" s="20" t="s">
        <v>5878</v>
      </c>
      <c r="G1225" s="20">
        <v>3</v>
      </c>
      <c r="H1225" s="20" t="b">
        <v>0</v>
      </c>
      <c r="L1225" s="20" t="s">
        <v>2268</v>
      </c>
      <c r="M1225" s="20" t="s">
        <v>2268</v>
      </c>
      <c r="O1225" s="20">
        <v>0</v>
      </c>
      <c r="P1225" s="20">
        <v>0</v>
      </c>
      <c r="Q1225" s="21">
        <v>1.05</v>
      </c>
      <c r="T1225" s="21">
        <v>105.2</v>
      </c>
      <c r="U1225" s="22">
        <v>43803</v>
      </c>
      <c r="X1225" s="20">
        <v>2</v>
      </c>
      <c r="AC1225" s="21">
        <v>105.2</v>
      </c>
      <c r="AD1225" s="21">
        <v>1</v>
      </c>
      <c r="AE1225" s="21">
        <v>0.9</v>
      </c>
      <c r="AF1225" s="21">
        <v>0.8</v>
      </c>
      <c r="AG1225" s="21">
        <v>0.7</v>
      </c>
      <c r="AH1225" s="21">
        <v>0.6</v>
      </c>
      <c r="AI1225" s="21">
        <v>0.5</v>
      </c>
      <c r="AK1225" s="20" t="s">
        <v>2</v>
      </c>
      <c r="AM1225" s="20" t="s">
        <v>4</v>
      </c>
      <c r="AO1225" s="20" t="s">
        <v>4</v>
      </c>
      <c r="AP1225" s="20" t="s">
        <v>507</v>
      </c>
    </row>
    <row r="1226" spans="1:42">
      <c r="A1226" s="30">
        <v>142235</v>
      </c>
      <c r="B1226" s="20" t="s">
        <v>2264</v>
      </c>
      <c r="C1226" s="20">
        <v>150</v>
      </c>
      <c r="D1226" s="20" t="s">
        <v>5879</v>
      </c>
      <c r="G1226" s="20">
        <v>3</v>
      </c>
      <c r="H1226" s="20" t="b">
        <v>0</v>
      </c>
      <c r="L1226" s="20" t="s">
        <v>2268</v>
      </c>
      <c r="M1226" s="20" t="s">
        <v>2268</v>
      </c>
      <c r="O1226" s="20">
        <v>0</v>
      </c>
      <c r="P1226" s="20">
        <v>0</v>
      </c>
      <c r="Q1226" s="21">
        <v>1.05</v>
      </c>
      <c r="T1226" s="21">
        <v>105.2</v>
      </c>
      <c r="U1226" s="22">
        <v>43803</v>
      </c>
      <c r="X1226" s="20">
        <v>2</v>
      </c>
      <c r="AC1226" s="21">
        <v>105.2</v>
      </c>
      <c r="AD1226" s="21">
        <v>1</v>
      </c>
      <c r="AE1226" s="21">
        <v>0.9</v>
      </c>
      <c r="AF1226" s="21">
        <v>0.8</v>
      </c>
      <c r="AG1226" s="21">
        <v>0.7</v>
      </c>
      <c r="AH1226" s="21">
        <v>0.6</v>
      </c>
      <c r="AI1226" s="21">
        <v>0.5</v>
      </c>
      <c r="AK1226" s="20" t="s">
        <v>2</v>
      </c>
      <c r="AM1226" s="20" t="s">
        <v>4</v>
      </c>
      <c r="AO1226" s="20" t="s">
        <v>4</v>
      </c>
      <c r="AP1226" s="20" t="s">
        <v>507</v>
      </c>
    </row>
    <row r="1227" spans="1:42">
      <c r="A1227" s="30">
        <v>142236</v>
      </c>
      <c r="B1227" s="20" t="s">
        <v>2264</v>
      </c>
      <c r="C1227" s="20">
        <v>152</v>
      </c>
      <c r="D1227" s="20" t="s">
        <v>5880</v>
      </c>
      <c r="G1227" s="20">
        <v>3</v>
      </c>
      <c r="H1227" s="20" t="b">
        <v>0</v>
      </c>
      <c r="L1227" s="20" t="s">
        <v>2268</v>
      </c>
      <c r="M1227" s="20" t="s">
        <v>2268</v>
      </c>
      <c r="O1227" s="20">
        <v>0</v>
      </c>
      <c r="P1227" s="20">
        <v>0</v>
      </c>
      <c r="Q1227" s="21">
        <v>1.05</v>
      </c>
      <c r="T1227" s="21">
        <v>105.2</v>
      </c>
      <c r="U1227" s="22">
        <v>43803</v>
      </c>
      <c r="X1227" s="20">
        <v>2</v>
      </c>
      <c r="AC1227" s="21">
        <v>105.2</v>
      </c>
      <c r="AD1227" s="21">
        <v>1</v>
      </c>
      <c r="AE1227" s="21">
        <v>0.9</v>
      </c>
      <c r="AF1227" s="21">
        <v>0.8</v>
      </c>
      <c r="AG1227" s="21">
        <v>0.7</v>
      </c>
      <c r="AH1227" s="21">
        <v>0.6</v>
      </c>
      <c r="AI1227" s="21">
        <v>0.5</v>
      </c>
      <c r="AK1227" s="20" t="s">
        <v>2</v>
      </c>
      <c r="AM1227" s="20" t="s">
        <v>4</v>
      </c>
      <c r="AO1227" s="20" t="s">
        <v>4</v>
      </c>
      <c r="AP1227" s="20" t="s">
        <v>507</v>
      </c>
    </row>
    <row r="1228" spans="1:42">
      <c r="A1228" s="30">
        <v>142237</v>
      </c>
      <c r="B1228" s="20" t="s">
        <v>2264</v>
      </c>
      <c r="C1228" s="20">
        <v>154</v>
      </c>
      <c r="D1228" s="20" t="s">
        <v>5881</v>
      </c>
      <c r="G1228" s="20">
        <v>3</v>
      </c>
      <c r="H1228" s="20" t="b">
        <v>0</v>
      </c>
      <c r="L1228" s="20" t="s">
        <v>2268</v>
      </c>
      <c r="M1228" s="20" t="s">
        <v>2268</v>
      </c>
      <c r="O1228" s="20">
        <v>0</v>
      </c>
      <c r="P1228" s="20">
        <v>0</v>
      </c>
      <c r="Q1228" s="21">
        <v>1.05</v>
      </c>
      <c r="T1228" s="21">
        <v>105.2</v>
      </c>
      <c r="U1228" s="22">
        <v>43803</v>
      </c>
      <c r="X1228" s="20">
        <v>2</v>
      </c>
      <c r="AC1228" s="21">
        <v>105.2</v>
      </c>
      <c r="AD1228" s="21">
        <v>1</v>
      </c>
      <c r="AE1228" s="21">
        <v>0.9</v>
      </c>
      <c r="AF1228" s="21">
        <v>0.8</v>
      </c>
      <c r="AG1228" s="21">
        <v>0.7</v>
      </c>
      <c r="AH1228" s="21">
        <v>0.6</v>
      </c>
      <c r="AI1228" s="21">
        <v>0.5</v>
      </c>
      <c r="AK1228" s="20" t="s">
        <v>2</v>
      </c>
      <c r="AM1228" s="20" t="s">
        <v>4</v>
      </c>
      <c r="AO1228" s="20" t="s">
        <v>4</v>
      </c>
      <c r="AP1228" s="20" t="s">
        <v>507</v>
      </c>
    </row>
    <row r="1229" spans="1:42">
      <c r="A1229" s="30">
        <v>142238</v>
      </c>
      <c r="B1229" s="20" t="s">
        <v>2264</v>
      </c>
      <c r="C1229" s="20">
        <v>156</v>
      </c>
      <c r="D1229" s="20" t="s">
        <v>5882</v>
      </c>
      <c r="G1229" s="20">
        <v>3</v>
      </c>
      <c r="H1229" s="20" t="b">
        <v>0</v>
      </c>
      <c r="L1229" s="20" t="s">
        <v>2268</v>
      </c>
      <c r="M1229" s="20" t="s">
        <v>2268</v>
      </c>
      <c r="O1229" s="20">
        <v>0</v>
      </c>
      <c r="P1229" s="20">
        <v>0</v>
      </c>
      <c r="Q1229" s="21">
        <v>1.05</v>
      </c>
      <c r="T1229" s="21">
        <v>105.2</v>
      </c>
      <c r="U1229" s="22">
        <v>43803</v>
      </c>
      <c r="X1229" s="20">
        <v>2</v>
      </c>
      <c r="AC1229" s="21">
        <v>105.2</v>
      </c>
      <c r="AD1229" s="21">
        <v>1</v>
      </c>
      <c r="AE1229" s="21">
        <v>0.9</v>
      </c>
      <c r="AF1229" s="21">
        <v>0.8</v>
      </c>
      <c r="AG1229" s="21">
        <v>0.7</v>
      </c>
      <c r="AH1229" s="21">
        <v>0.6</v>
      </c>
      <c r="AI1229" s="21">
        <v>0.5</v>
      </c>
      <c r="AK1229" s="20" t="s">
        <v>2</v>
      </c>
      <c r="AM1229" s="20" t="s">
        <v>4</v>
      </c>
      <c r="AO1229" s="20" t="s">
        <v>4</v>
      </c>
      <c r="AP1229" s="20" t="s">
        <v>507</v>
      </c>
    </row>
    <row r="1230" spans="1:42">
      <c r="A1230" s="30">
        <v>142239</v>
      </c>
      <c r="B1230" s="20" t="s">
        <v>2264</v>
      </c>
      <c r="C1230" s="20">
        <v>158</v>
      </c>
      <c r="D1230" s="20" t="s">
        <v>5883</v>
      </c>
      <c r="G1230" s="20">
        <v>3</v>
      </c>
      <c r="H1230" s="20" t="b">
        <v>0</v>
      </c>
      <c r="L1230" s="20" t="s">
        <v>2268</v>
      </c>
      <c r="M1230" s="20" t="s">
        <v>2268</v>
      </c>
      <c r="O1230" s="20">
        <v>0</v>
      </c>
      <c r="P1230" s="20">
        <v>0</v>
      </c>
      <c r="Q1230" s="21">
        <v>1.05</v>
      </c>
      <c r="T1230" s="21">
        <v>105.2</v>
      </c>
      <c r="U1230" s="22">
        <v>43803</v>
      </c>
      <c r="X1230" s="20">
        <v>2</v>
      </c>
      <c r="AC1230" s="21">
        <v>105.2</v>
      </c>
      <c r="AD1230" s="21">
        <v>1</v>
      </c>
      <c r="AE1230" s="21">
        <v>0.9</v>
      </c>
      <c r="AF1230" s="21">
        <v>0.8</v>
      </c>
      <c r="AG1230" s="21">
        <v>0.7</v>
      </c>
      <c r="AH1230" s="21">
        <v>0.6</v>
      </c>
      <c r="AI1230" s="21">
        <v>0.5</v>
      </c>
      <c r="AK1230" s="20" t="s">
        <v>2</v>
      </c>
      <c r="AM1230" s="20" t="s">
        <v>4</v>
      </c>
      <c r="AO1230" s="20" t="s">
        <v>4</v>
      </c>
      <c r="AP1230" s="20" t="s">
        <v>507</v>
      </c>
    </row>
    <row r="1231" spans="1:42">
      <c r="A1231" s="30">
        <v>142240</v>
      </c>
      <c r="B1231" s="20" t="s">
        <v>2264</v>
      </c>
      <c r="C1231" s="20">
        <v>160</v>
      </c>
      <c r="D1231" s="20" t="s">
        <v>5884</v>
      </c>
      <c r="G1231" s="20">
        <v>3</v>
      </c>
      <c r="H1231" s="20" t="b">
        <v>0</v>
      </c>
      <c r="L1231" s="20" t="s">
        <v>2268</v>
      </c>
      <c r="M1231" s="20" t="s">
        <v>2268</v>
      </c>
      <c r="N1231" s="20" t="s">
        <v>5538</v>
      </c>
      <c r="O1231" s="20">
        <v>0</v>
      </c>
      <c r="P1231" s="20">
        <v>0</v>
      </c>
      <c r="Q1231" s="21">
        <v>1.05</v>
      </c>
      <c r="T1231" s="21">
        <v>105.2</v>
      </c>
      <c r="U1231" s="22">
        <v>43803</v>
      </c>
      <c r="X1231" s="20">
        <v>2</v>
      </c>
      <c r="AC1231" s="21">
        <v>105.2</v>
      </c>
      <c r="AD1231" s="21">
        <v>1</v>
      </c>
      <c r="AE1231" s="21">
        <v>0.9</v>
      </c>
      <c r="AF1231" s="21">
        <v>0.8</v>
      </c>
      <c r="AG1231" s="21">
        <v>0.7</v>
      </c>
      <c r="AH1231" s="21">
        <v>0.6</v>
      </c>
      <c r="AI1231" s="21">
        <v>0.5</v>
      </c>
      <c r="AK1231" s="20" t="s">
        <v>2</v>
      </c>
      <c r="AM1231" s="20" t="s">
        <v>4</v>
      </c>
      <c r="AO1231" s="20" t="s">
        <v>4</v>
      </c>
      <c r="AP1231" s="20" t="s">
        <v>507</v>
      </c>
    </row>
    <row r="1232" spans="1:42">
      <c r="A1232" s="30">
        <v>142250</v>
      </c>
      <c r="B1232" s="20" t="s">
        <v>2264</v>
      </c>
      <c r="C1232" s="20">
        <v>162</v>
      </c>
      <c r="D1232" s="20" t="s">
        <v>5885</v>
      </c>
      <c r="G1232" s="20">
        <v>3</v>
      </c>
      <c r="H1232" s="20" t="b">
        <v>0</v>
      </c>
      <c r="J1232" s="20">
        <v>0</v>
      </c>
      <c r="L1232" s="20" t="s">
        <v>2268</v>
      </c>
      <c r="M1232" s="20" t="s">
        <v>2268</v>
      </c>
      <c r="O1232" s="20">
        <v>0</v>
      </c>
      <c r="P1232" s="20">
        <v>0</v>
      </c>
      <c r="Q1232" s="21">
        <v>1.05</v>
      </c>
      <c r="T1232" s="21">
        <v>105.2</v>
      </c>
      <c r="U1232" s="22">
        <v>43803</v>
      </c>
      <c r="W1232" s="20">
        <v>0</v>
      </c>
      <c r="X1232" s="20">
        <v>2</v>
      </c>
      <c r="Y1232" s="20" t="b">
        <v>0</v>
      </c>
      <c r="Z1232" s="20" t="b">
        <v>0</v>
      </c>
      <c r="AA1232" s="21">
        <v>0</v>
      </c>
      <c r="AB1232" s="21">
        <v>0</v>
      </c>
      <c r="AC1232" s="21">
        <v>105.2</v>
      </c>
      <c r="AD1232" s="21">
        <v>1</v>
      </c>
      <c r="AE1232" s="21">
        <v>0.9</v>
      </c>
      <c r="AF1232" s="21">
        <v>0.8</v>
      </c>
      <c r="AG1232" s="21">
        <v>0.7</v>
      </c>
      <c r="AH1232" s="21">
        <v>0.6</v>
      </c>
      <c r="AI1232" s="21">
        <v>0.5</v>
      </c>
      <c r="AJ1232" s="21">
        <v>0</v>
      </c>
      <c r="AK1232" s="20" t="s">
        <v>2</v>
      </c>
      <c r="AM1232" s="20" t="s">
        <v>4</v>
      </c>
      <c r="AO1232" s="20" t="s">
        <v>4</v>
      </c>
      <c r="AP1232" s="20" t="s">
        <v>507</v>
      </c>
    </row>
    <row r="1233" spans="1:42">
      <c r="A1233" s="30">
        <v>142251</v>
      </c>
      <c r="B1233" s="20" t="s">
        <v>2264</v>
      </c>
      <c r="C1233" s="20">
        <v>164</v>
      </c>
      <c r="D1233" s="20" t="s">
        <v>5886</v>
      </c>
      <c r="G1233" s="20">
        <v>3</v>
      </c>
      <c r="H1233" s="20" t="b">
        <v>0</v>
      </c>
      <c r="L1233" s="20" t="s">
        <v>2268</v>
      </c>
      <c r="M1233" s="20" t="s">
        <v>2268</v>
      </c>
      <c r="O1233" s="20">
        <v>0</v>
      </c>
      <c r="P1233" s="20">
        <v>0</v>
      </c>
      <c r="Q1233" s="21">
        <v>1.05</v>
      </c>
      <c r="T1233" s="21">
        <v>105.2</v>
      </c>
      <c r="U1233" s="22">
        <v>43803</v>
      </c>
      <c r="X1233" s="20">
        <v>2</v>
      </c>
      <c r="AC1233" s="21">
        <v>105.2</v>
      </c>
      <c r="AD1233" s="21">
        <v>1</v>
      </c>
      <c r="AE1233" s="21">
        <v>0.9</v>
      </c>
      <c r="AF1233" s="21">
        <v>0.8</v>
      </c>
      <c r="AG1233" s="21">
        <v>0.7</v>
      </c>
      <c r="AH1233" s="21">
        <v>0.6</v>
      </c>
      <c r="AI1233" s="21">
        <v>0.5</v>
      </c>
      <c r="AK1233" s="20" t="s">
        <v>2</v>
      </c>
      <c r="AM1233" s="20" t="s">
        <v>4</v>
      </c>
      <c r="AO1233" s="20" t="s">
        <v>4</v>
      </c>
      <c r="AP1233" s="20" t="s">
        <v>507</v>
      </c>
    </row>
    <row r="1234" spans="1:42">
      <c r="A1234" s="30">
        <v>142252</v>
      </c>
      <c r="B1234" s="20" t="s">
        <v>2264</v>
      </c>
      <c r="C1234" s="20">
        <v>166</v>
      </c>
      <c r="D1234" s="20" t="s">
        <v>5887</v>
      </c>
      <c r="G1234" s="20">
        <v>3</v>
      </c>
      <c r="H1234" s="20" t="b">
        <v>0</v>
      </c>
      <c r="J1234" s="20">
        <v>0</v>
      </c>
      <c r="L1234" s="20" t="s">
        <v>2268</v>
      </c>
      <c r="M1234" s="20" t="s">
        <v>2268</v>
      </c>
      <c r="O1234" s="20">
        <v>0</v>
      </c>
      <c r="P1234" s="20">
        <v>0</v>
      </c>
      <c r="Q1234" s="21">
        <v>1.05</v>
      </c>
      <c r="T1234" s="21">
        <v>105.2</v>
      </c>
      <c r="U1234" s="22">
        <v>43803</v>
      </c>
      <c r="W1234" s="20">
        <v>0</v>
      </c>
      <c r="X1234" s="20">
        <v>2</v>
      </c>
      <c r="Y1234" s="20" t="b">
        <v>0</v>
      </c>
      <c r="Z1234" s="20" t="b">
        <v>0</v>
      </c>
      <c r="AA1234" s="21">
        <v>0</v>
      </c>
      <c r="AB1234" s="21">
        <v>0</v>
      </c>
      <c r="AC1234" s="21">
        <v>105.2</v>
      </c>
      <c r="AD1234" s="21">
        <v>1</v>
      </c>
      <c r="AE1234" s="21">
        <v>0.9</v>
      </c>
      <c r="AF1234" s="21">
        <v>0.8</v>
      </c>
      <c r="AG1234" s="21">
        <v>0.7</v>
      </c>
      <c r="AH1234" s="21">
        <v>0.6</v>
      </c>
      <c r="AI1234" s="21">
        <v>0.5</v>
      </c>
      <c r="AJ1234" s="21">
        <v>0</v>
      </c>
      <c r="AK1234" s="20" t="s">
        <v>2</v>
      </c>
      <c r="AM1234" s="20" t="s">
        <v>4</v>
      </c>
      <c r="AO1234" s="20" t="s">
        <v>4</v>
      </c>
      <c r="AP1234" s="20" t="s">
        <v>507</v>
      </c>
    </row>
    <row r="1235" spans="1:42">
      <c r="A1235" s="30">
        <v>142253</v>
      </c>
      <c r="B1235" s="20" t="s">
        <v>2264</v>
      </c>
      <c r="C1235" s="20">
        <v>168</v>
      </c>
      <c r="D1235" s="20" t="s">
        <v>5888</v>
      </c>
      <c r="G1235" s="20">
        <v>3</v>
      </c>
      <c r="H1235" s="20" t="b">
        <v>0</v>
      </c>
      <c r="L1235" s="20" t="s">
        <v>2268</v>
      </c>
      <c r="M1235" s="20" t="s">
        <v>2268</v>
      </c>
      <c r="O1235" s="20">
        <v>0</v>
      </c>
      <c r="P1235" s="20">
        <v>0</v>
      </c>
      <c r="Q1235" s="21">
        <v>1.05</v>
      </c>
      <c r="T1235" s="21">
        <v>105.2</v>
      </c>
      <c r="U1235" s="22">
        <v>43803</v>
      </c>
      <c r="X1235" s="20">
        <v>2</v>
      </c>
      <c r="AC1235" s="21">
        <v>105.2</v>
      </c>
      <c r="AD1235" s="21">
        <v>1</v>
      </c>
      <c r="AE1235" s="21">
        <v>0.9</v>
      </c>
      <c r="AF1235" s="21">
        <v>0.8</v>
      </c>
      <c r="AG1235" s="21">
        <v>0.7</v>
      </c>
      <c r="AH1235" s="21">
        <v>0.6</v>
      </c>
      <c r="AI1235" s="21">
        <v>0.5</v>
      </c>
      <c r="AK1235" s="20" t="s">
        <v>2</v>
      </c>
      <c r="AM1235" s="20" t="s">
        <v>4</v>
      </c>
      <c r="AO1235" s="20" t="s">
        <v>4</v>
      </c>
      <c r="AP1235" s="20" t="s">
        <v>507</v>
      </c>
    </row>
    <row r="1236" spans="1:42">
      <c r="A1236" s="30">
        <v>142254</v>
      </c>
      <c r="B1236" s="20" t="s">
        <v>2264</v>
      </c>
      <c r="C1236" s="20">
        <v>170</v>
      </c>
      <c r="D1236" s="20" t="s">
        <v>5889</v>
      </c>
      <c r="G1236" s="20">
        <v>3</v>
      </c>
      <c r="H1236" s="20" t="b">
        <v>0</v>
      </c>
      <c r="L1236" s="20" t="s">
        <v>2268</v>
      </c>
      <c r="M1236" s="20" t="s">
        <v>2268</v>
      </c>
      <c r="O1236" s="20">
        <v>0</v>
      </c>
      <c r="P1236" s="20">
        <v>0</v>
      </c>
      <c r="Q1236" s="21">
        <v>1.05</v>
      </c>
      <c r="T1236" s="21">
        <v>105.2</v>
      </c>
      <c r="U1236" s="22">
        <v>43803</v>
      </c>
      <c r="X1236" s="20">
        <v>2</v>
      </c>
      <c r="AC1236" s="21">
        <v>105.2</v>
      </c>
      <c r="AD1236" s="21">
        <v>1</v>
      </c>
      <c r="AE1236" s="21">
        <v>0.9</v>
      </c>
      <c r="AF1236" s="21">
        <v>0.8</v>
      </c>
      <c r="AG1236" s="21">
        <v>0.7</v>
      </c>
      <c r="AH1236" s="21">
        <v>0.6</v>
      </c>
      <c r="AI1236" s="21">
        <v>0.5</v>
      </c>
      <c r="AK1236" s="20" t="s">
        <v>2</v>
      </c>
      <c r="AM1236" s="20" t="s">
        <v>4</v>
      </c>
      <c r="AO1236" s="20" t="s">
        <v>4</v>
      </c>
      <c r="AP1236" s="20" t="s">
        <v>507</v>
      </c>
    </row>
    <row r="1237" spans="1:42">
      <c r="A1237" s="30">
        <v>142255</v>
      </c>
      <c r="B1237" s="20" t="s">
        <v>2264</v>
      </c>
      <c r="C1237" s="20">
        <v>172</v>
      </c>
      <c r="D1237" s="20" t="s">
        <v>5890</v>
      </c>
      <c r="G1237" s="20">
        <v>3</v>
      </c>
      <c r="H1237" s="20" t="b">
        <v>0</v>
      </c>
      <c r="L1237" s="20" t="s">
        <v>2268</v>
      </c>
      <c r="M1237" s="20" t="s">
        <v>2268</v>
      </c>
      <c r="O1237" s="20">
        <v>0</v>
      </c>
      <c r="P1237" s="20">
        <v>0</v>
      </c>
      <c r="Q1237" s="21">
        <v>1.05</v>
      </c>
      <c r="T1237" s="21">
        <v>105.2</v>
      </c>
      <c r="U1237" s="22">
        <v>43803</v>
      </c>
      <c r="X1237" s="20">
        <v>2</v>
      </c>
      <c r="AC1237" s="21">
        <v>105.2</v>
      </c>
      <c r="AD1237" s="21">
        <v>1</v>
      </c>
      <c r="AE1237" s="21">
        <v>0.9</v>
      </c>
      <c r="AF1237" s="21">
        <v>0.8</v>
      </c>
      <c r="AG1237" s="21">
        <v>0.7</v>
      </c>
      <c r="AH1237" s="21">
        <v>0.6</v>
      </c>
      <c r="AI1237" s="21">
        <v>0.5</v>
      </c>
      <c r="AK1237" s="20" t="s">
        <v>2</v>
      </c>
      <c r="AM1237" s="20" t="s">
        <v>4</v>
      </c>
      <c r="AO1237" s="20" t="s">
        <v>4</v>
      </c>
      <c r="AP1237" s="20" t="s">
        <v>507</v>
      </c>
    </row>
    <row r="1238" spans="1:42">
      <c r="A1238" s="30">
        <v>142256</v>
      </c>
      <c r="B1238" s="20" t="s">
        <v>2264</v>
      </c>
      <c r="C1238" s="20">
        <v>174</v>
      </c>
      <c r="D1238" s="20" t="s">
        <v>5891</v>
      </c>
      <c r="G1238" s="20">
        <v>3</v>
      </c>
      <c r="H1238" s="20" t="b">
        <v>0</v>
      </c>
      <c r="L1238" s="20" t="s">
        <v>2268</v>
      </c>
      <c r="M1238" s="20" t="s">
        <v>2268</v>
      </c>
      <c r="O1238" s="20">
        <v>0</v>
      </c>
      <c r="P1238" s="20">
        <v>0</v>
      </c>
      <c r="Q1238" s="21">
        <v>1.05</v>
      </c>
      <c r="T1238" s="21">
        <v>105.2</v>
      </c>
      <c r="U1238" s="22">
        <v>43803</v>
      </c>
      <c r="X1238" s="20">
        <v>2</v>
      </c>
      <c r="AC1238" s="21">
        <v>105.2</v>
      </c>
      <c r="AD1238" s="21">
        <v>1</v>
      </c>
      <c r="AE1238" s="21">
        <v>0.9</v>
      </c>
      <c r="AF1238" s="21">
        <v>0.8</v>
      </c>
      <c r="AG1238" s="21">
        <v>0.7</v>
      </c>
      <c r="AH1238" s="21">
        <v>0.6</v>
      </c>
      <c r="AI1238" s="21">
        <v>0.5</v>
      </c>
      <c r="AK1238" s="20" t="s">
        <v>2</v>
      </c>
      <c r="AM1238" s="20" t="s">
        <v>4</v>
      </c>
      <c r="AO1238" s="20" t="s">
        <v>4</v>
      </c>
      <c r="AP1238" s="20" t="s">
        <v>507</v>
      </c>
    </row>
    <row r="1239" spans="1:42">
      <c r="A1239" s="30">
        <v>142257</v>
      </c>
      <c r="B1239" s="20" t="s">
        <v>2264</v>
      </c>
      <c r="C1239" s="20">
        <v>176</v>
      </c>
      <c r="D1239" s="20" t="s">
        <v>5892</v>
      </c>
      <c r="G1239" s="20">
        <v>3</v>
      </c>
      <c r="H1239" s="20" t="b">
        <v>0</v>
      </c>
      <c r="L1239" s="20" t="s">
        <v>2268</v>
      </c>
      <c r="M1239" s="20" t="s">
        <v>2268</v>
      </c>
      <c r="O1239" s="20">
        <v>0</v>
      </c>
      <c r="P1239" s="20">
        <v>0</v>
      </c>
      <c r="Q1239" s="21">
        <v>1.05</v>
      </c>
      <c r="T1239" s="21">
        <v>105.2</v>
      </c>
      <c r="U1239" s="22">
        <v>43803</v>
      </c>
      <c r="X1239" s="20">
        <v>2</v>
      </c>
      <c r="AC1239" s="21">
        <v>105.2</v>
      </c>
      <c r="AD1239" s="21">
        <v>1</v>
      </c>
      <c r="AE1239" s="21">
        <v>0.9</v>
      </c>
      <c r="AF1239" s="21">
        <v>0.8</v>
      </c>
      <c r="AG1239" s="21">
        <v>0.7</v>
      </c>
      <c r="AH1239" s="21">
        <v>0.6</v>
      </c>
      <c r="AI1239" s="21">
        <v>0.5</v>
      </c>
      <c r="AK1239" s="20" t="s">
        <v>2</v>
      </c>
      <c r="AM1239" s="20" t="s">
        <v>4</v>
      </c>
      <c r="AO1239" s="20" t="s">
        <v>4</v>
      </c>
      <c r="AP1239" s="20" t="s">
        <v>507</v>
      </c>
    </row>
    <row r="1240" spans="1:42">
      <c r="A1240" s="30">
        <v>142258</v>
      </c>
      <c r="B1240" s="20" t="s">
        <v>2264</v>
      </c>
      <c r="C1240" s="20">
        <v>178</v>
      </c>
      <c r="D1240" s="20" t="s">
        <v>5893</v>
      </c>
      <c r="G1240" s="20">
        <v>3</v>
      </c>
      <c r="H1240" s="20" t="b">
        <v>0</v>
      </c>
      <c r="L1240" s="20" t="s">
        <v>2268</v>
      </c>
      <c r="M1240" s="20" t="s">
        <v>2268</v>
      </c>
      <c r="O1240" s="20">
        <v>0</v>
      </c>
      <c r="P1240" s="20">
        <v>0</v>
      </c>
      <c r="Q1240" s="21">
        <v>1.05</v>
      </c>
      <c r="T1240" s="21">
        <v>105.2</v>
      </c>
      <c r="U1240" s="22">
        <v>43803</v>
      </c>
      <c r="X1240" s="20">
        <v>2</v>
      </c>
      <c r="AC1240" s="21">
        <v>105.2</v>
      </c>
      <c r="AD1240" s="21">
        <v>1</v>
      </c>
      <c r="AE1240" s="21">
        <v>0.9</v>
      </c>
      <c r="AF1240" s="21">
        <v>0.8</v>
      </c>
      <c r="AG1240" s="21">
        <v>0.7</v>
      </c>
      <c r="AH1240" s="21">
        <v>0.6</v>
      </c>
      <c r="AI1240" s="21">
        <v>0.5</v>
      </c>
      <c r="AK1240" s="20" t="s">
        <v>2</v>
      </c>
      <c r="AM1240" s="20" t="s">
        <v>4</v>
      </c>
      <c r="AO1240" s="20" t="s">
        <v>4</v>
      </c>
      <c r="AP1240" s="20" t="s">
        <v>507</v>
      </c>
    </row>
    <row r="1241" spans="1:42">
      <c r="A1241" s="30">
        <v>142259</v>
      </c>
      <c r="B1241" s="20" t="s">
        <v>2264</v>
      </c>
      <c r="C1241" s="20">
        <v>180</v>
      </c>
      <c r="D1241" s="20" t="s">
        <v>5894</v>
      </c>
      <c r="G1241" s="20">
        <v>3</v>
      </c>
      <c r="H1241" s="20" t="b">
        <v>0</v>
      </c>
      <c r="L1241" s="20" t="s">
        <v>2268</v>
      </c>
      <c r="M1241" s="20" t="s">
        <v>2268</v>
      </c>
      <c r="O1241" s="20">
        <v>0</v>
      </c>
      <c r="P1241" s="20">
        <v>0</v>
      </c>
      <c r="Q1241" s="21">
        <v>1.05</v>
      </c>
      <c r="T1241" s="21">
        <v>105.2</v>
      </c>
      <c r="U1241" s="22">
        <v>43803</v>
      </c>
      <c r="X1241" s="20">
        <v>2</v>
      </c>
      <c r="AC1241" s="21">
        <v>105.2</v>
      </c>
      <c r="AD1241" s="21">
        <v>1</v>
      </c>
      <c r="AE1241" s="21">
        <v>0.9</v>
      </c>
      <c r="AF1241" s="21">
        <v>0.8</v>
      </c>
      <c r="AG1241" s="21">
        <v>0.7</v>
      </c>
      <c r="AH1241" s="21">
        <v>0.6</v>
      </c>
      <c r="AI1241" s="21">
        <v>0.5</v>
      </c>
      <c r="AK1241" s="20" t="s">
        <v>2</v>
      </c>
      <c r="AM1241" s="20" t="s">
        <v>4</v>
      </c>
      <c r="AO1241" s="20" t="s">
        <v>4</v>
      </c>
      <c r="AP1241" s="20" t="s">
        <v>507</v>
      </c>
    </row>
    <row r="1242" spans="1:42">
      <c r="A1242" s="30">
        <v>142260</v>
      </c>
      <c r="B1242" s="20" t="s">
        <v>2264</v>
      </c>
      <c r="C1242" s="20">
        <v>182</v>
      </c>
      <c r="D1242" s="20" t="s">
        <v>5895</v>
      </c>
      <c r="G1242" s="20">
        <v>3</v>
      </c>
      <c r="H1242" s="20" t="b">
        <v>0</v>
      </c>
      <c r="L1242" s="20" t="s">
        <v>2268</v>
      </c>
      <c r="M1242" s="20" t="s">
        <v>2268</v>
      </c>
      <c r="O1242" s="20">
        <v>0</v>
      </c>
      <c r="P1242" s="20">
        <v>0</v>
      </c>
      <c r="Q1242" s="21">
        <v>1.05</v>
      </c>
      <c r="T1242" s="21">
        <v>105.2</v>
      </c>
      <c r="U1242" s="22">
        <v>43803</v>
      </c>
      <c r="X1242" s="20">
        <v>2</v>
      </c>
      <c r="AC1242" s="21">
        <v>105.2</v>
      </c>
      <c r="AD1242" s="21">
        <v>1</v>
      </c>
      <c r="AE1242" s="21">
        <v>0.9</v>
      </c>
      <c r="AF1242" s="21">
        <v>0.8</v>
      </c>
      <c r="AG1242" s="21">
        <v>0.7</v>
      </c>
      <c r="AH1242" s="21">
        <v>0.6</v>
      </c>
      <c r="AI1242" s="21">
        <v>0.5</v>
      </c>
      <c r="AK1242" s="20" t="s">
        <v>2</v>
      </c>
      <c r="AM1242" s="20" t="s">
        <v>4</v>
      </c>
      <c r="AO1242" s="20" t="s">
        <v>4</v>
      </c>
      <c r="AP1242" s="20" t="s">
        <v>507</v>
      </c>
    </row>
    <row r="1243" spans="1:42">
      <c r="A1243" s="30">
        <v>143005</v>
      </c>
      <c r="B1243" s="20" t="s">
        <v>2264</v>
      </c>
      <c r="C1243" s="20">
        <v>0</v>
      </c>
      <c r="D1243" s="20" t="s">
        <v>4732</v>
      </c>
      <c r="G1243" s="20">
        <v>2</v>
      </c>
      <c r="H1243" s="20" t="b">
        <v>0</v>
      </c>
      <c r="J1243" s="20">
        <v>0</v>
      </c>
      <c r="O1243" s="20">
        <v>0</v>
      </c>
      <c r="P1243" s="20">
        <v>0</v>
      </c>
      <c r="Q1243" s="21">
        <v>0</v>
      </c>
      <c r="T1243" s="21">
        <v>71.2</v>
      </c>
      <c r="U1243" s="22">
        <v>42276</v>
      </c>
      <c r="W1243" s="20">
        <v>0</v>
      </c>
      <c r="X1243" s="20">
        <v>2</v>
      </c>
      <c r="Y1243" s="20" t="b">
        <v>0</v>
      </c>
      <c r="Z1243" s="20" t="b">
        <v>0</v>
      </c>
      <c r="AA1243" s="21">
        <v>0</v>
      </c>
      <c r="AB1243" s="21">
        <v>0</v>
      </c>
      <c r="AC1243" s="21">
        <v>71.2</v>
      </c>
      <c r="AD1243" s="21">
        <v>120</v>
      </c>
      <c r="AE1243" s="21">
        <v>0</v>
      </c>
      <c r="AF1243" s="21">
        <v>0</v>
      </c>
      <c r="AG1243" s="21">
        <v>0</v>
      </c>
      <c r="AH1243" s="21">
        <v>0</v>
      </c>
      <c r="AI1243" s="21">
        <v>0</v>
      </c>
      <c r="AJ1243" s="21">
        <v>0</v>
      </c>
    </row>
    <row r="1244" spans="1:42">
      <c r="A1244" s="30">
        <v>151003</v>
      </c>
      <c r="B1244" s="20" t="s">
        <v>2264</v>
      </c>
      <c r="C1244" s="20">
        <v>2</v>
      </c>
      <c r="D1244" s="20" t="s">
        <v>4676</v>
      </c>
      <c r="G1244" s="20">
        <v>2</v>
      </c>
      <c r="H1244" s="20" t="b">
        <v>0</v>
      </c>
      <c r="J1244" s="20">
        <v>0</v>
      </c>
      <c r="O1244" s="20">
        <v>0</v>
      </c>
      <c r="P1244" s="20">
        <v>0</v>
      </c>
      <c r="Q1244" s="21">
        <v>0</v>
      </c>
      <c r="T1244" s="21">
        <v>7.33</v>
      </c>
      <c r="U1244" s="22">
        <v>43720</v>
      </c>
      <c r="W1244" s="20">
        <v>0</v>
      </c>
      <c r="X1244" s="20">
        <v>2</v>
      </c>
      <c r="Y1244" s="20" t="b">
        <v>0</v>
      </c>
      <c r="Z1244" s="20" t="b">
        <v>0</v>
      </c>
      <c r="AA1244" s="21">
        <v>0</v>
      </c>
      <c r="AB1244" s="21">
        <v>0</v>
      </c>
      <c r="AC1244" s="21">
        <v>7.33</v>
      </c>
      <c r="AD1244" s="21">
        <v>120</v>
      </c>
      <c r="AE1244" s="21">
        <v>0</v>
      </c>
      <c r="AF1244" s="21">
        <v>0</v>
      </c>
      <c r="AG1244" s="21">
        <v>0</v>
      </c>
      <c r="AH1244" s="21">
        <v>0</v>
      </c>
      <c r="AI1244" s="21">
        <v>0</v>
      </c>
      <c r="AJ1244" s="21">
        <v>0</v>
      </c>
    </row>
    <row r="1245" spans="1:42">
      <c r="A1245" s="30">
        <v>151004</v>
      </c>
      <c r="B1245" s="20" t="s">
        <v>2264</v>
      </c>
      <c r="C1245" s="20">
        <v>4</v>
      </c>
      <c r="D1245" s="20" t="s">
        <v>4677</v>
      </c>
      <c r="G1245" s="20">
        <v>2</v>
      </c>
      <c r="H1245" s="20" t="b">
        <v>0</v>
      </c>
      <c r="J1245" s="20">
        <v>0</v>
      </c>
      <c r="O1245" s="20">
        <v>0</v>
      </c>
      <c r="P1245" s="20">
        <v>0</v>
      </c>
      <c r="Q1245" s="21">
        <v>0</v>
      </c>
      <c r="T1245" s="21">
        <v>7.46</v>
      </c>
      <c r="U1245" s="22">
        <v>43556</v>
      </c>
      <c r="W1245" s="20">
        <v>0</v>
      </c>
      <c r="X1245" s="20">
        <v>2</v>
      </c>
      <c r="Y1245" s="20" t="b">
        <v>0</v>
      </c>
      <c r="Z1245" s="20" t="b">
        <v>0</v>
      </c>
      <c r="AA1245" s="21">
        <v>0</v>
      </c>
      <c r="AB1245" s="21">
        <v>0</v>
      </c>
      <c r="AC1245" s="21">
        <v>7.46</v>
      </c>
      <c r="AD1245" s="21">
        <v>120</v>
      </c>
      <c r="AE1245" s="21">
        <v>0</v>
      </c>
      <c r="AF1245" s="21">
        <v>0</v>
      </c>
      <c r="AG1245" s="21">
        <v>0</v>
      </c>
      <c r="AH1245" s="21">
        <v>0</v>
      </c>
      <c r="AI1245" s="21">
        <v>0</v>
      </c>
      <c r="AJ1245" s="21">
        <v>0</v>
      </c>
      <c r="AK1245" s="20" t="s">
        <v>2</v>
      </c>
      <c r="AM1245" s="20" t="s">
        <v>4</v>
      </c>
      <c r="AO1245" s="20" t="s">
        <v>4</v>
      </c>
      <c r="AP1245" s="20" t="s">
        <v>572</v>
      </c>
    </row>
    <row r="1246" spans="1:42">
      <c r="A1246" s="30">
        <v>151005</v>
      </c>
      <c r="B1246" s="20" t="s">
        <v>2264</v>
      </c>
      <c r="C1246" s="20">
        <v>6</v>
      </c>
      <c r="D1246" s="20" t="s">
        <v>4678</v>
      </c>
      <c r="G1246" s="20">
        <v>2</v>
      </c>
      <c r="H1246" s="20" t="b">
        <v>0</v>
      </c>
      <c r="J1246" s="20">
        <v>0</v>
      </c>
      <c r="O1246" s="20">
        <v>0</v>
      </c>
      <c r="P1246" s="20">
        <v>0</v>
      </c>
      <c r="Q1246" s="21">
        <v>0</v>
      </c>
      <c r="T1246" s="21">
        <v>7.73</v>
      </c>
      <c r="U1246" s="22">
        <v>43556</v>
      </c>
      <c r="W1246" s="20">
        <v>0</v>
      </c>
      <c r="X1246" s="20">
        <v>2</v>
      </c>
      <c r="Y1246" s="20" t="b">
        <v>0</v>
      </c>
      <c r="Z1246" s="20" t="b">
        <v>0</v>
      </c>
      <c r="AA1246" s="21">
        <v>0</v>
      </c>
      <c r="AB1246" s="21">
        <v>0</v>
      </c>
      <c r="AC1246" s="21">
        <v>7.73</v>
      </c>
      <c r="AD1246" s="21">
        <v>120</v>
      </c>
      <c r="AE1246" s="21">
        <v>0</v>
      </c>
      <c r="AF1246" s="21">
        <v>0</v>
      </c>
      <c r="AG1246" s="21">
        <v>0</v>
      </c>
      <c r="AH1246" s="21">
        <v>0</v>
      </c>
      <c r="AI1246" s="21">
        <v>0</v>
      </c>
      <c r="AJ1246" s="21">
        <v>0</v>
      </c>
      <c r="AK1246" s="20" t="s">
        <v>2</v>
      </c>
      <c r="AM1246" s="20" t="s">
        <v>4</v>
      </c>
      <c r="AO1246" s="20" t="s">
        <v>4</v>
      </c>
      <c r="AP1246" s="20" t="s">
        <v>572</v>
      </c>
    </row>
    <row r="1247" spans="1:42">
      <c r="A1247" s="30">
        <v>151006</v>
      </c>
      <c r="B1247" s="20" t="s">
        <v>2264</v>
      </c>
      <c r="C1247" s="20">
        <v>8</v>
      </c>
      <c r="D1247" s="20" t="s">
        <v>4679</v>
      </c>
      <c r="G1247" s="20">
        <v>2</v>
      </c>
      <c r="H1247" s="20" t="b">
        <v>0</v>
      </c>
      <c r="J1247" s="20">
        <v>0</v>
      </c>
      <c r="O1247" s="20">
        <v>0</v>
      </c>
      <c r="P1247" s="20">
        <v>0</v>
      </c>
      <c r="Q1247" s="21">
        <v>0</v>
      </c>
      <c r="T1247" s="21">
        <v>7.73</v>
      </c>
      <c r="U1247" s="22">
        <v>43556</v>
      </c>
      <c r="W1247" s="20">
        <v>0</v>
      </c>
      <c r="X1247" s="20">
        <v>2</v>
      </c>
      <c r="Y1247" s="20" t="b">
        <v>0</v>
      </c>
      <c r="Z1247" s="20" t="b">
        <v>0</v>
      </c>
      <c r="AA1247" s="21">
        <v>0</v>
      </c>
      <c r="AB1247" s="21">
        <v>0</v>
      </c>
      <c r="AC1247" s="21">
        <v>7.73</v>
      </c>
      <c r="AD1247" s="21">
        <v>120</v>
      </c>
      <c r="AE1247" s="21">
        <v>0</v>
      </c>
      <c r="AF1247" s="21">
        <v>0</v>
      </c>
      <c r="AG1247" s="21">
        <v>0</v>
      </c>
      <c r="AH1247" s="21">
        <v>0</v>
      </c>
      <c r="AI1247" s="21">
        <v>0</v>
      </c>
      <c r="AJ1247" s="21">
        <v>0</v>
      </c>
      <c r="AK1247" s="20" t="s">
        <v>2</v>
      </c>
      <c r="AM1247" s="20" t="s">
        <v>4</v>
      </c>
      <c r="AO1247" s="20" t="s">
        <v>4</v>
      </c>
      <c r="AP1247" s="20" t="s">
        <v>572</v>
      </c>
    </row>
    <row r="1248" spans="1:42">
      <c r="A1248" s="30">
        <v>151008</v>
      </c>
      <c r="B1248" s="20" t="s">
        <v>2264</v>
      </c>
      <c r="C1248" s="20">
        <v>10</v>
      </c>
      <c r="D1248" s="20" t="s">
        <v>4680</v>
      </c>
      <c r="G1248" s="20">
        <v>2</v>
      </c>
      <c r="H1248" s="20" t="b">
        <v>0</v>
      </c>
      <c r="J1248" s="20">
        <v>0</v>
      </c>
      <c r="O1248" s="20">
        <v>0</v>
      </c>
      <c r="P1248" s="20">
        <v>0</v>
      </c>
      <c r="Q1248" s="21">
        <v>0</v>
      </c>
      <c r="T1248" s="21">
        <v>8.93</v>
      </c>
      <c r="U1248" s="22">
        <v>43556</v>
      </c>
      <c r="W1248" s="20">
        <v>0</v>
      </c>
      <c r="X1248" s="20">
        <v>2</v>
      </c>
      <c r="Y1248" s="20" t="b">
        <v>0</v>
      </c>
      <c r="Z1248" s="20" t="b">
        <v>0</v>
      </c>
      <c r="AA1248" s="21">
        <v>0</v>
      </c>
      <c r="AB1248" s="21">
        <v>0</v>
      </c>
      <c r="AC1248" s="21">
        <v>8.93</v>
      </c>
      <c r="AD1248" s="21">
        <v>120</v>
      </c>
      <c r="AE1248" s="21">
        <v>0</v>
      </c>
      <c r="AF1248" s="21">
        <v>0</v>
      </c>
      <c r="AG1248" s="21">
        <v>0</v>
      </c>
      <c r="AH1248" s="21">
        <v>0</v>
      </c>
      <c r="AI1248" s="21">
        <v>0</v>
      </c>
      <c r="AJ1248" s="21">
        <v>0</v>
      </c>
      <c r="AK1248" s="20" t="s">
        <v>2</v>
      </c>
      <c r="AM1248" s="20" t="s">
        <v>4</v>
      </c>
      <c r="AO1248" s="20" t="s">
        <v>4</v>
      </c>
      <c r="AP1248" s="20" t="s">
        <v>572</v>
      </c>
    </row>
    <row r="1249" spans="1:42">
      <c r="A1249" s="30">
        <v>151010</v>
      </c>
      <c r="B1249" s="20" t="s">
        <v>2264</v>
      </c>
      <c r="C1249" s="20">
        <v>12</v>
      </c>
      <c r="D1249" s="20" t="s">
        <v>4681</v>
      </c>
      <c r="G1249" s="20">
        <v>2</v>
      </c>
      <c r="H1249" s="20" t="b">
        <v>0</v>
      </c>
      <c r="J1249" s="20">
        <v>0</v>
      </c>
      <c r="O1249" s="20">
        <v>0</v>
      </c>
      <c r="P1249" s="20">
        <v>0</v>
      </c>
      <c r="Q1249" s="21">
        <v>0</v>
      </c>
      <c r="T1249" s="21">
        <v>10.69</v>
      </c>
      <c r="U1249" s="22">
        <v>43556</v>
      </c>
      <c r="W1249" s="20">
        <v>0</v>
      </c>
      <c r="X1249" s="20">
        <v>2</v>
      </c>
      <c r="Y1249" s="20" t="b">
        <v>0</v>
      </c>
      <c r="Z1249" s="20" t="b">
        <v>0</v>
      </c>
      <c r="AA1249" s="21">
        <v>0</v>
      </c>
      <c r="AB1249" s="21">
        <v>0</v>
      </c>
      <c r="AC1249" s="21">
        <v>10.69</v>
      </c>
      <c r="AD1249" s="21">
        <v>120</v>
      </c>
      <c r="AE1249" s="21">
        <v>0</v>
      </c>
      <c r="AF1249" s="21">
        <v>0</v>
      </c>
      <c r="AG1249" s="21">
        <v>0</v>
      </c>
      <c r="AH1249" s="21">
        <v>0</v>
      </c>
      <c r="AI1249" s="21">
        <v>0</v>
      </c>
      <c r="AJ1249" s="21">
        <v>0</v>
      </c>
      <c r="AK1249" s="20" t="s">
        <v>2</v>
      </c>
      <c r="AM1249" s="20" t="s">
        <v>4</v>
      </c>
      <c r="AO1249" s="20" t="s">
        <v>4</v>
      </c>
      <c r="AP1249" s="20" t="s">
        <v>572</v>
      </c>
    </row>
    <row r="1250" spans="1:42">
      <c r="A1250" s="30">
        <v>151012</v>
      </c>
      <c r="B1250" s="20" t="s">
        <v>2264</v>
      </c>
      <c r="C1250" s="20">
        <v>14</v>
      </c>
      <c r="D1250" s="20" t="s">
        <v>4682</v>
      </c>
      <c r="G1250" s="20">
        <v>2</v>
      </c>
      <c r="H1250" s="20" t="b">
        <v>0</v>
      </c>
      <c r="J1250" s="20">
        <v>0</v>
      </c>
      <c r="O1250" s="20">
        <v>0</v>
      </c>
      <c r="P1250" s="20">
        <v>0</v>
      </c>
      <c r="Q1250" s="21">
        <v>0</v>
      </c>
      <c r="T1250" s="21">
        <v>13.63</v>
      </c>
      <c r="U1250" s="22">
        <v>43556</v>
      </c>
      <c r="W1250" s="20">
        <v>0</v>
      </c>
      <c r="X1250" s="20">
        <v>2</v>
      </c>
      <c r="Y1250" s="20" t="b">
        <v>0</v>
      </c>
      <c r="Z1250" s="20" t="b">
        <v>0</v>
      </c>
      <c r="AA1250" s="21">
        <v>0</v>
      </c>
      <c r="AB1250" s="21">
        <v>0</v>
      </c>
      <c r="AC1250" s="21">
        <v>13.63</v>
      </c>
      <c r="AD1250" s="21">
        <v>120</v>
      </c>
      <c r="AE1250" s="21">
        <v>0</v>
      </c>
      <c r="AF1250" s="21">
        <v>0</v>
      </c>
      <c r="AG1250" s="21">
        <v>0</v>
      </c>
      <c r="AH1250" s="21">
        <v>0</v>
      </c>
      <c r="AI1250" s="21">
        <v>0</v>
      </c>
      <c r="AJ1250" s="21">
        <v>0</v>
      </c>
      <c r="AK1250" s="20" t="s">
        <v>2</v>
      </c>
      <c r="AM1250" s="20" t="s">
        <v>4</v>
      </c>
      <c r="AO1250" s="20" t="s">
        <v>4</v>
      </c>
      <c r="AP1250" s="20" t="s">
        <v>572</v>
      </c>
    </row>
    <row r="1251" spans="1:42">
      <c r="A1251" s="30">
        <v>151020</v>
      </c>
      <c r="B1251" s="20" t="s">
        <v>2264</v>
      </c>
      <c r="C1251" s="20">
        <v>16</v>
      </c>
      <c r="D1251" s="20" t="s">
        <v>2582</v>
      </c>
      <c r="G1251" s="20">
        <v>2</v>
      </c>
      <c r="H1251" s="20" t="b">
        <v>0</v>
      </c>
      <c r="J1251" s="20">
        <v>0</v>
      </c>
      <c r="O1251" s="20">
        <v>0</v>
      </c>
      <c r="P1251" s="20">
        <v>0</v>
      </c>
      <c r="Q1251" s="21">
        <v>0</v>
      </c>
      <c r="T1251" s="21">
        <v>8.2799999999999994</v>
      </c>
      <c r="U1251" s="22">
        <v>43556</v>
      </c>
      <c r="W1251" s="20">
        <v>0</v>
      </c>
      <c r="X1251" s="20">
        <v>3</v>
      </c>
      <c r="Y1251" s="20" t="b">
        <v>1</v>
      </c>
      <c r="Z1251" s="20" t="b">
        <v>1</v>
      </c>
      <c r="AA1251" s="21">
        <v>0</v>
      </c>
      <c r="AB1251" s="21">
        <v>0</v>
      </c>
      <c r="AC1251" s="21">
        <v>8.2799999999999994</v>
      </c>
      <c r="AD1251" s="21">
        <v>120</v>
      </c>
      <c r="AE1251" s="21">
        <v>0</v>
      </c>
      <c r="AF1251" s="21">
        <v>0</v>
      </c>
      <c r="AG1251" s="21">
        <v>0</v>
      </c>
      <c r="AH1251" s="21">
        <v>0</v>
      </c>
      <c r="AI1251" s="21">
        <v>0</v>
      </c>
      <c r="AJ1251" s="21">
        <v>0</v>
      </c>
      <c r="AK1251" s="20" t="s">
        <v>2</v>
      </c>
      <c r="AP1251" s="20" t="s">
        <v>572</v>
      </c>
    </row>
    <row r="1252" spans="1:42">
      <c r="A1252" s="30">
        <v>151023</v>
      </c>
      <c r="B1252" s="20" t="s">
        <v>2264</v>
      </c>
      <c r="C1252" s="20">
        <v>18</v>
      </c>
      <c r="D1252" s="20" t="s">
        <v>2583</v>
      </c>
      <c r="G1252" s="20">
        <v>2</v>
      </c>
      <c r="H1252" s="20" t="b">
        <v>0</v>
      </c>
      <c r="Q1252" s="21">
        <v>0</v>
      </c>
      <c r="T1252" s="21">
        <v>6.43</v>
      </c>
      <c r="U1252" s="22">
        <v>43556</v>
      </c>
      <c r="X1252" s="20">
        <v>3</v>
      </c>
      <c r="Y1252" s="20" t="b">
        <v>1</v>
      </c>
      <c r="Z1252" s="20" t="b">
        <v>1</v>
      </c>
      <c r="AC1252" s="21">
        <v>6.43</v>
      </c>
      <c r="AD1252" s="21">
        <v>120</v>
      </c>
      <c r="AE1252" s="21">
        <v>0</v>
      </c>
      <c r="AF1252" s="21">
        <v>0</v>
      </c>
      <c r="AG1252" s="21">
        <v>0</v>
      </c>
      <c r="AH1252" s="21">
        <v>0</v>
      </c>
      <c r="AI1252" s="21">
        <v>0</v>
      </c>
      <c r="AJ1252" s="21">
        <v>0</v>
      </c>
      <c r="AK1252" s="20" t="s">
        <v>163</v>
      </c>
      <c r="AP1252" s="20" t="s">
        <v>572</v>
      </c>
    </row>
    <row r="1253" spans="1:42">
      <c r="A1253" s="30">
        <v>151025</v>
      </c>
      <c r="B1253" s="20" t="s">
        <v>2264</v>
      </c>
      <c r="C1253" s="20">
        <v>20</v>
      </c>
      <c r="D1253" s="20" t="s">
        <v>571</v>
      </c>
      <c r="G1253" s="20">
        <v>2</v>
      </c>
      <c r="H1253" s="20" t="b">
        <v>0</v>
      </c>
      <c r="O1253" s="20">
        <v>0</v>
      </c>
      <c r="P1253" s="20">
        <v>0</v>
      </c>
      <c r="Q1253" s="21">
        <v>0</v>
      </c>
      <c r="T1253" s="21">
        <v>7.13</v>
      </c>
      <c r="U1253" s="22">
        <v>43556</v>
      </c>
      <c r="W1253" s="20">
        <v>0</v>
      </c>
      <c r="X1253" s="20">
        <v>2</v>
      </c>
      <c r="Y1253" s="20" t="b">
        <v>0</v>
      </c>
      <c r="Z1253" s="20" t="b">
        <v>0</v>
      </c>
      <c r="AA1253" s="21">
        <v>0</v>
      </c>
      <c r="AB1253" s="21">
        <v>0</v>
      </c>
      <c r="AC1253" s="21">
        <v>7.13</v>
      </c>
      <c r="AD1253" s="21">
        <v>120</v>
      </c>
      <c r="AE1253" s="21">
        <v>0</v>
      </c>
      <c r="AF1253" s="21">
        <v>0</v>
      </c>
      <c r="AG1253" s="21">
        <v>0</v>
      </c>
      <c r="AH1253" s="21">
        <v>0</v>
      </c>
      <c r="AI1253" s="21">
        <v>0</v>
      </c>
      <c r="AJ1253" s="21">
        <v>0</v>
      </c>
      <c r="AK1253" s="20" t="s">
        <v>2</v>
      </c>
      <c r="AM1253" s="20" t="s">
        <v>4</v>
      </c>
      <c r="AO1253" s="20" t="s">
        <v>4</v>
      </c>
      <c r="AP1253" s="20" t="s">
        <v>572</v>
      </c>
    </row>
    <row r="1254" spans="1:42">
      <c r="A1254" s="30">
        <v>151026</v>
      </c>
      <c r="B1254" s="20" t="s">
        <v>2264</v>
      </c>
      <c r="C1254" s="20">
        <v>22</v>
      </c>
      <c r="D1254" s="20" t="s">
        <v>2584</v>
      </c>
      <c r="G1254" s="20">
        <v>2</v>
      </c>
      <c r="H1254" s="20" t="b">
        <v>0</v>
      </c>
      <c r="Q1254" s="21">
        <v>0</v>
      </c>
      <c r="T1254" s="21">
        <v>5.59</v>
      </c>
      <c r="U1254" s="22">
        <v>37649</v>
      </c>
      <c r="X1254" s="20">
        <v>3</v>
      </c>
      <c r="Y1254" s="20" t="b">
        <v>1</v>
      </c>
      <c r="Z1254" s="20" t="b">
        <v>1</v>
      </c>
      <c r="AC1254" s="21">
        <v>5.59</v>
      </c>
      <c r="AD1254" s="21">
        <v>120</v>
      </c>
      <c r="AE1254" s="21">
        <v>0</v>
      </c>
      <c r="AF1254" s="21">
        <v>0</v>
      </c>
      <c r="AG1254" s="21">
        <v>0</v>
      </c>
      <c r="AH1254" s="21">
        <v>0</v>
      </c>
      <c r="AI1254" s="21">
        <v>0</v>
      </c>
      <c r="AJ1254" s="21">
        <v>0</v>
      </c>
    </row>
    <row r="1255" spans="1:42">
      <c r="A1255" s="30">
        <v>151030</v>
      </c>
      <c r="B1255" s="20" t="s">
        <v>2264</v>
      </c>
      <c r="C1255" s="20">
        <v>24</v>
      </c>
      <c r="D1255" s="20" t="s">
        <v>573</v>
      </c>
      <c r="G1255" s="20">
        <v>2</v>
      </c>
      <c r="H1255" s="20" t="b">
        <v>0</v>
      </c>
      <c r="J1255" s="20">
        <v>0</v>
      </c>
      <c r="O1255" s="20">
        <v>0</v>
      </c>
      <c r="P1255" s="20">
        <v>0</v>
      </c>
      <c r="Q1255" s="21">
        <v>0</v>
      </c>
      <c r="T1255" s="21">
        <v>3.6</v>
      </c>
      <c r="U1255" s="22">
        <v>43556</v>
      </c>
      <c r="W1255" s="20">
        <v>0</v>
      </c>
      <c r="X1255" s="20">
        <v>2</v>
      </c>
      <c r="Y1255" s="20" t="b">
        <v>0</v>
      </c>
      <c r="Z1255" s="20" t="b">
        <v>0</v>
      </c>
      <c r="AA1255" s="21">
        <v>0</v>
      </c>
      <c r="AB1255" s="21">
        <v>0</v>
      </c>
      <c r="AC1255" s="21">
        <v>3.6</v>
      </c>
      <c r="AD1255" s="21">
        <v>120</v>
      </c>
      <c r="AE1255" s="21">
        <v>0</v>
      </c>
      <c r="AF1255" s="21">
        <v>0</v>
      </c>
      <c r="AG1255" s="21">
        <v>0</v>
      </c>
      <c r="AH1255" s="21">
        <v>0</v>
      </c>
      <c r="AI1255" s="21">
        <v>0</v>
      </c>
      <c r="AJ1255" s="21">
        <v>0</v>
      </c>
      <c r="AK1255" s="20" t="s">
        <v>2</v>
      </c>
      <c r="AM1255" s="20" t="s">
        <v>4</v>
      </c>
      <c r="AO1255" s="20" t="s">
        <v>4</v>
      </c>
      <c r="AP1255" s="20" t="s">
        <v>572</v>
      </c>
    </row>
    <row r="1256" spans="1:42">
      <c r="A1256" s="30">
        <v>151035</v>
      </c>
      <c r="B1256" s="20" t="s">
        <v>2264</v>
      </c>
      <c r="C1256" s="20">
        <v>26</v>
      </c>
      <c r="D1256" s="20" t="s">
        <v>574</v>
      </c>
      <c r="G1256" s="20">
        <v>2</v>
      </c>
      <c r="H1256" s="20" t="b">
        <v>0</v>
      </c>
      <c r="Q1256" s="21">
        <v>0</v>
      </c>
      <c r="T1256" s="21">
        <v>3.7</v>
      </c>
      <c r="U1256" s="22">
        <v>40848</v>
      </c>
      <c r="X1256" s="20">
        <v>3</v>
      </c>
      <c r="Z1256" s="20" t="b">
        <v>1</v>
      </c>
      <c r="AC1256" s="21">
        <v>3.7</v>
      </c>
      <c r="AD1256" s="21">
        <v>120</v>
      </c>
      <c r="AE1256" s="21">
        <v>0</v>
      </c>
      <c r="AF1256" s="21">
        <v>0</v>
      </c>
      <c r="AG1256" s="21">
        <v>0</v>
      </c>
      <c r="AH1256" s="21">
        <v>0</v>
      </c>
      <c r="AI1256" s="21">
        <v>0</v>
      </c>
      <c r="AJ1256" s="21">
        <v>0</v>
      </c>
      <c r="AK1256" s="20" t="s">
        <v>163</v>
      </c>
      <c r="AM1256" s="20" t="s">
        <v>4</v>
      </c>
      <c r="AO1256" s="20" t="s">
        <v>4</v>
      </c>
      <c r="AP1256" s="20" t="s">
        <v>572</v>
      </c>
    </row>
    <row r="1257" spans="1:42">
      <c r="A1257" s="30">
        <v>151040</v>
      </c>
      <c r="B1257" s="20" t="s">
        <v>2264</v>
      </c>
      <c r="C1257" s="20">
        <v>28</v>
      </c>
      <c r="D1257" s="20" t="s">
        <v>575</v>
      </c>
      <c r="G1257" s="20">
        <v>2</v>
      </c>
      <c r="H1257" s="20" t="b">
        <v>0</v>
      </c>
      <c r="J1257" s="20">
        <v>0</v>
      </c>
      <c r="O1257" s="20">
        <v>0</v>
      </c>
      <c r="P1257" s="20">
        <v>0</v>
      </c>
      <c r="Q1257" s="21">
        <v>0</v>
      </c>
      <c r="T1257" s="21">
        <v>3.6</v>
      </c>
      <c r="U1257" s="22">
        <v>43556</v>
      </c>
      <c r="W1257" s="20">
        <v>0</v>
      </c>
      <c r="X1257" s="20">
        <v>2</v>
      </c>
      <c r="Y1257" s="20" t="b">
        <v>0</v>
      </c>
      <c r="Z1257" s="20" t="b">
        <v>0</v>
      </c>
      <c r="AA1257" s="21">
        <v>0</v>
      </c>
      <c r="AB1257" s="21">
        <v>0</v>
      </c>
      <c r="AC1257" s="21">
        <v>3.6</v>
      </c>
      <c r="AD1257" s="21">
        <v>120</v>
      </c>
      <c r="AE1257" s="21">
        <v>0</v>
      </c>
      <c r="AF1257" s="21">
        <v>0</v>
      </c>
      <c r="AG1257" s="21">
        <v>0</v>
      </c>
      <c r="AH1257" s="21">
        <v>0</v>
      </c>
      <c r="AI1257" s="21">
        <v>0</v>
      </c>
      <c r="AJ1257" s="21">
        <v>0</v>
      </c>
      <c r="AK1257" s="20" t="s">
        <v>2</v>
      </c>
      <c r="AM1257" s="20" t="s">
        <v>4</v>
      </c>
      <c r="AO1257" s="20" t="s">
        <v>4</v>
      </c>
      <c r="AP1257" s="20" t="s">
        <v>572</v>
      </c>
    </row>
    <row r="1258" spans="1:42">
      <c r="A1258" s="30">
        <v>151050</v>
      </c>
      <c r="B1258" s="20" t="s">
        <v>2264</v>
      </c>
      <c r="C1258" s="20">
        <v>30</v>
      </c>
      <c r="D1258" s="20" t="s">
        <v>576</v>
      </c>
      <c r="G1258" s="20">
        <v>2</v>
      </c>
      <c r="H1258" s="20" t="b">
        <v>0</v>
      </c>
      <c r="J1258" s="20">
        <v>0</v>
      </c>
      <c r="O1258" s="20">
        <v>0</v>
      </c>
      <c r="P1258" s="20">
        <v>0</v>
      </c>
      <c r="Q1258" s="21">
        <v>0</v>
      </c>
      <c r="T1258" s="21">
        <v>3.6</v>
      </c>
      <c r="U1258" s="22">
        <v>43556</v>
      </c>
      <c r="W1258" s="20">
        <v>0</v>
      </c>
      <c r="X1258" s="20">
        <v>2</v>
      </c>
      <c r="Y1258" s="20" t="b">
        <v>0</v>
      </c>
      <c r="Z1258" s="20" t="b">
        <v>0</v>
      </c>
      <c r="AA1258" s="21">
        <v>0</v>
      </c>
      <c r="AB1258" s="21">
        <v>0</v>
      </c>
      <c r="AC1258" s="21">
        <v>3.6</v>
      </c>
      <c r="AD1258" s="21">
        <v>120</v>
      </c>
      <c r="AE1258" s="21">
        <v>0</v>
      </c>
      <c r="AF1258" s="21">
        <v>0</v>
      </c>
      <c r="AG1258" s="21">
        <v>0</v>
      </c>
      <c r="AH1258" s="21">
        <v>0</v>
      </c>
      <c r="AI1258" s="21">
        <v>0</v>
      </c>
      <c r="AJ1258" s="21">
        <v>0</v>
      </c>
      <c r="AK1258" s="20" t="s">
        <v>2</v>
      </c>
      <c r="AM1258" s="20" t="s">
        <v>4</v>
      </c>
      <c r="AO1258" s="20" t="s">
        <v>4</v>
      </c>
      <c r="AP1258" s="20" t="s">
        <v>572</v>
      </c>
    </row>
    <row r="1259" spans="1:42">
      <c r="A1259" s="30">
        <v>151060</v>
      </c>
      <c r="B1259" s="20" t="s">
        <v>2264</v>
      </c>
      <c r="C1259" s="20">
        <v>32</v>
      </c>
      <c r="D1259" s="20" t="s">
        <v>577</v>
      </c>
      <c r="G1259" s="20">
        <v>2</v>
      </c>
      <c r="H1259" s="20" t="b">
        <v>0</v>
      </c>
      <c r="J1259" s="20">
        <v>0</v>
      </c>
      <c r="O1259" s="20">
        <v>0</v>
      </c>
      <c r="P1259" s="20">
        <v>0</v>
      </c>
      <c r="Q1259" s="21">
        <v>0</v>
      </c>
      <c r="T1259" s="21">
        <v>3.82</v>
      </c>
      <c r="U1259" s="22">
        <v>43556</v>
      </c>
      <c r="W1259" s="20">
        <v>0</v>
      </c>
      <c r="X1259" s="20">
        <v>2</v>
      </c>
      <c r="Y1259" s="20" t="b">
        <v>0</v>
      </c>
      <c r="Z1259" s="20" t="b">
        <v>0</v>
      </c>
      <c r="AA1259" s="21">
        <v>0</v>
      </c>
      <c r="AB1259" s="21">
        <v>0</v>
      </c>
      <c r="AC1259" s="21">
        <v>3.82</v>
      </c>
      <c r="AD1259" s="21">
        <v>120</v>
      </c>
      <c r="AE1259" s="21">
        <v>0</v>
      </c>
      <c r="AF1259" s="21">
        <v>0</v>
      </c>
      <c r="AG1259" s="21">
        <v>0</v>
      </c>
      <c r="AH1259" s="21">
        <v>0</v>
      </c>
      <c r="AI1259" s="21">
        <v>0</v>
      </c>
      <c r="AJ1259" s="21">
        <v>0</v>
      </c>
      <c r="AK1259" s="20" t="s">
        <v>2</v>
      </c>
      <c r="AM1259" s="20" t="s">
        <v>4</v>
      </c>
      <c r="AO1259" s="20" t="s">
        <v>4</v>
      </c>
      <c r="AP1259" s="20" t="s">
        <v>572</v>
      </c>
    </row>
    <row r="1260" spans="1:42">
      <c r="A1260" s="30">
        <v>151080</v>
      </c>
      <c r="B1260" s="20" t="s">
        <v>2264</v>
      </c>
      <c r="C1260" s="20">
        <v>34</v>
      </c>
      <c r="D1260" s="20" t="s">
        <v>578</v>
      </c>
      <c r="G1260" s="20">
        <v>2</v>
      </c>
      <c r="H1260" s="20" t="b">
        <v>0</v>
      </c>
      <c r="J1260" s="20">
        <v>0</v>
      </c>
      <c r="O1260" s="20">
        <v>0</v>
      </c>
      <c r="P1260" s="20">
        <v>0</v>
      </c>
      <c r="Q1260" s="21">
        <v>0</v>
      </c>
      <c r="T1260" s="21">
        <v>4.45</v>
      </c>
      <c r="U1260" s="22">
        <v>43556</v>
      </c>
      <c r="W1260" s="20">
        <v>0</v>
      </c>
      <c r="X1260" s="20">
        <v>2</v>
      </c>
      <c r="Y1260" s="20" t="b">
        <v>0</v>
      </c>
      <c r="Z1260" s="20" t="b">
        <v>0</v>
      </c>
      <c r="AA1260" s="21">
        <v>0</v>
      </c>
      <c r="AB1260" s="21">
        <v>0</v>
      </c>
      <c r="AC1260" s="21">
        <v>4.45</v>
      </c>
      <c r="AD1260" s="21">
        <v>120</v>
      </c>
      <c r="AE1260" s="21">
        <v>0</v>
      </c>
      <c r="AF1260" s="21">
        <v>0</v>
      </c>
      <c r="AG1260" s="21">
        <v>0</v>
      </c>
      <c r="AH1260" s="21">
        <v>0</v>
      </c>
      <c r="AI1260" s="21">
        <v>0</v>
      </c>
      <c r="AJ1260" s="21">
        <v>0</v>
      </c>
      <c r="AK1260" s="20" t="s">
        <v>2</v>
      </c>
      <c r="AM1260" s="20" t="s">
        <v>4</v>
      </c>
      <c r="AO1260" s="20" t="s">
        <v>4</v>
      </c>
      <c r="AP1260" s="20" t="s">
        <v>572</v>
      </c>
    </row>
    <row r="1261" spans="1:42">
      <c r="A1261" s="30">
        <v>151100</v>
      </c>
      <c r="B1261" s="20" t="s">
        <v>2264</v>
      </c>
      <c r="C1261" s="20">
        <v>36</v>
      </c>
      <c r="D1261" s="20" t="s">
        <v>579</v>
      </c>
      <c r="G1261" s="20">
        <v>2</v>
      </c>
      <c r="H1261" s="20" t="b">
        <v>0</v>
      </c>
      <c r="J1261" s="20">
        <v>0</v>
      </c>
      <c r="O1261" s="20">
        <v>0</v>
      </c>
      <c r="P1261" s="20">
        <v>0</v>
      </c>
      <c r="Q1261" s="21">
        <v>0</v>
      </c>
      <c r="T1261" s="21">
        <v>5.64</v>
      </c>
      <c r="U1261" s="22">
        <v>43556</v>
      </c>
      <c r="W1261" s="20">
        <v>0</v>
      </c>
      <c r="X1261" s="20">
        <v>2</v>
      </c>
      <c r="Y1261" s="20" t="b">
        <v>0</v>
      </c>
      <c r="Z1261" s="20" t="b">
        <v>0</v>
      </c>
      <c r="AA1261" s="21">
        <v>0</v>
      </c>
      <c r="AB1261" s="21">
        <v>0</v>
      </c>
      <c r="AC1261" s="21">
        <v>5.64</v>
      </c>
      <c r="AD1261" s="21">
        <v>120</v>
      </c>
      <c r="AE1261" s="21">
        <v>0</v>
      </c>
      <c r="AF1261" s="21">
        <v>0</v>
      </c>
      <c r="AG1261" s="21">
        <v>0</v>
      </c>
      <c r="AH1261" s="21">
        <v>0</v>
      </c>
      <c r="AI1261" s="21">
        <v>0</v>
      </c>
      <c r="AJ1261" s="21">
        <v>0</v>
      </c>
      <c r="AK1261" s="20" t="s">
        <v>2</v>
      </c>
      <c r="AM1261" s="20" t="s">
        <v>4</v>
      </c>
      <c r="AO1261" s="20" t="s">
        <v>4</v>
      </c>
      <c r="AP1261" s="20" t="s">
        <v>572</v>
      </c>
    </row>
    <row r="1262" spans="1:42">
      <c r="A1262" s="30">
        <v>151120</v>
      </c>
      <c r="B1262" s="20" t="s">
        <v>2264</v>
      </c>
      <c r="C1262" s="20">
        <v>38</v>
      </c>
      <c r="D1262" s="20" t="s">
        <v>580</v>
      </c>
      <c r="G1262" s="20">
        <v>2</v>
      </c>
      <c r="H1262" s="20" t="b">
        <v>0</v>
      </c>
      <c r="J1262" s="20">
        <v>0</v>
      </c>
      <c r="O1262" s="20">
        <v>0</v>
      </c>
      <c r="P1262" s="20">
        <v>0</v>
      </c>
      <c r="Q1262" s="21">
        <v>0</v>
      </c>
      <c r="T1262" s="21">
        <v>6.88</v>
      </c>
      <c r="U1262" s="22">
        <v>43556</v>
      </c>
      <c r="W1262" s="20">
        <v>0</v>
      </c>
      <c r="X1262" s="20">
        <v>2</v>
      </c>
      <c r="Y1262" s="20" t="b">
        <v>0</v>
      </c>
      <c r="Z1262" s="20" t="b">
        <v>0</v>
      </c>
      <c r="AA1262" s="21">
        <v>0</v>
      </c>
      <c r="AB1262" s="21">
        <v>0</v>
      </c>
      <c r="AC1262" s="21">
        <v>6.88</v>
      </c>
      <c r="AD1262" s="21">
        <v>120</v>
      </c>
      <c r="AE1262" s="21">
        <v>0</v>
      </c>
      <c r="AF1262" s="21">
        <v>0</v>
      </c>
      <c r="AG1262" s="21">
        <v>0</v>
      </c>
      <c r="AH1262" s="21">
        <v>0</v>
      </c>
      <c r="AI1262" s="21">
        <v>0</v>
      </c>
      <c r="AJ1262" s="21">
        <v>0</v>
      </c>
      <c r="AK1262" s="20" t="s">
        <v>2</v>
      </c>
      <c r="AM1262" s="20" t="s">
        <v>4</v>
      </c>
      <c r="AO1262" s="20" t="s">
        <v>4</v>
      </c>
      <c r="AP1262" s="20" t="s">
        <v>572</v>
      </c>
    </row>
    <row r="1263" spans="1:42">
      <c r="A1263" s="30">
        <v>151130</v>
      </c>
      <c r="B1263" s="20" t="s">
        <v>2264</v>
      </c>
      <c r="C1263" s="20">
        <v>40</v>
      </c>
      <c r="D1263" s="20" t="s">
        <v>581</v>
      </c>
      <c r="G1263" s="20">
        <v>2</v>
      </c>
      <c r="H1263" s="20" t="b">
        <v>0</v>
      </c>
      <c r="J1263" s="20">
        <v>0</v>
      </c>
      <c r="O1263" s="20">
        <v>0</v>
      </c>
      <c r="P1263" s="20">
        <v>0</v>
      </c>
      <c r="Q1263" s="21">
        <v>0</v>
      </c>
      <c r="T1263" s="21">
        <v>5.25</v>
      </c>
      <c r="U1263" s="22">
        <v>43556</v>
      </c>
      <c r="W1263" s="20">
        <v>0</v>
      </c>
      <c r="X1263" s="20">
        <v>2</v>
      </c>
      <c r="Y1263" s="20" t="b">
        <v>0</v>
      </c>
      <c r="Z1263" s="20" t="b">
        <v>0</v>
      </c>
      <c r="AA1263" s="21">
        <v>0</v>
      </c>
      <c r="AB1263" s="21">
        <v>0</v>
      </c>
      <c r="AC1263" s="21">
        <v>5.25</v>
      </c>
      <c r="AD1263" s="21">
        <v>120</v>
      </c>
      <c r="AE1263" s="21">
        <v>0</v>
      </c>
      <c r="AF1263" s="21">
        <v>0</v>
      </c>
      <c r="AG1263" s="21">
        <v>0</v>
      </c>
      <c r="AH1263" s="21">
        <v>0</v>
      </c>
      <c r="AI1263" s="21">
        <v>0</v>
      </c>
      <c r="AJ1263" s="21">
        <v>0</v>
      </c>
      <c r="AK1263" s="20" t="s">
        <v>2</v>
      </c>
      <c r="AM1263" s="20" t="s">
        <v>4</v>
      </c>
      <c r="AO1263" s="20" t="s">
        <v>4</v>
      </c>
      <c r="AP1263" s="20" t="s">
        <v>572</v>
      </c>
    </row>
    <row r="1264" spans="1:42">
      <c r="A1264" s="30">
        <v>151135</v>
      </c>
      <c r="B1264" s="20" t="s">
        <v>2264</v>
      </c>
      <c r="C1264" s="20">
        <v>42</v>
      </c>
      <c r="D1264" s="20" t="s">
        <v>582</v>
      </c>
      <c r="G1264" s="20">
        <v>2</v>
      </c>
      <c r="H1264" s="20" t="b">
        <v>0</v>
      </c>
      <c r="Q1264" s="21">
        <v>0</v>
      </c>
      <c r="T1264" s="21">
        <v>3.6</v>
      </c>
      <c r="X1264" s="20">
        <v>3</v>
      </c>
      <c r="Y1264" s="20" t="b">
        <v>0</v>
      </c>
      <c r="Z1264" s="20" t="b">
        <v>1</v>
      </c>
      <c r="AC1264" s="21">
        <v>3.6</v>
      </c>
      <c r="AD1264" s="21">
        <v>120</v>
      </c>
      <c r="AE1264" s="21">
        <v>0</v>
      </c>
      <c r="AF1264" s="21">
        <v>0</v>
      </c>
      <c r="AG1264" s="21">
        <v>0</v>
      </c>
      <c r="AH1264" s="21">
        <v>0</v>
      </c>
      <c r="AI1264" s="21">
        <v>0</v>
      </c>
      <c r="AJ1264" s="21">
        <v>0</v>
      </c>
      <c r="AK1264" s="20" t="s">
        <v>2</v>
      </c>
      <c r="AM1264" s="20" t="s">
        <v>4</v>
      </c>
      <c r="AO1264" s="20" t="s">
        <v>4</v>
      </c>
      <c r="AP1264" s="20" t="s">
        <v>572</v>
      </c>
    </row>
    <row r="1265" spans="1:42">
      <c r="A1265" s="30">
        <v>151140</v>
      </c>
      <c r="B1265" s="20" t="s">
        <v>2264</v>
      </c>
      <c r="C1265" s="20">
        <v>44</v>
      </c>
      <c r="D1265" s="20" t="s">
        <v>583</v>
      </c>
      <c r="G1265" s="20">
        <v>2</v>
      </c>
      <c r="H1265" s="20" t="b">
        <v>0</v>
      </c>
      <c r="J1265" s="20">
        <v>0</v>
      </c>
      <c r="O1265" s="20">
        <v>0</v>
      </c>
      <c r="P1265" s="20">
        <v>0</v>
      </c>
      <c r="Q1265" s="21">
        <v>0</v>
      </c>
      <c r="T1265" s="21">
        <v>5.25</v>
      </c>
      <c r="U1265" s="22">
        <v>43556</v>
      </c>
      <c r="W1265" s="20">
        <v>0</v>
      </c>
      <c r="X1265" s="20">
        <v>2</v>
      </c>
      <c r="Y1265" s="20" t="b">
        <v>0</v>
      </c>
      <c r="Z1265" s="20" t="b">
        <v>0</v>
      </c>
      <c r="AA1265" s="21">
        <v>0</v>
      </c>
      <c r="AB1265" s="21">
        <v>0</v>
      </c>
      <c r="AC1265" s="21">
        <v>5.25</v>
      </c>
      <c r="AD1265" s="21">
        <v>120</v>
      </c>
      <c r="AE1265" s="21">
        <v>0</v>
      </c>
      <c r="AF1265" s="21">
        <v>0</v>
      </c>
      <c r="AG1265" s="21">
        <v>0</v>
      </c>
      <c r="AH1265" s="21">
        <v>0</v>
      </c>
      <c r="AI1265" s="21">
        <v>0</v>
      </c>
      <c r="AJ1265" s="21">
        <v>0</v>
      </c>
      <c r="AK1265" s="20" t="s">
        <v>2</v>
      </c>
      <c r="AM1265" s="20" t="s">
        <v>4</v>
      </c>
      <c r="AO1265" s="20" t="s">
        <v>4</v>
      </c>
      <c r="AP1265" s="20" t="s">
        <v>572</v>
      </c>
    </row>
    <row r="1266" spans="1:42">
      <c r="A1266" s="30">
        <v>151150</v>
      </c>
      <c r="B1266" s="20" t="s">
        <v>2264</v>
      </c>
      <c r="C1266" s="20">
        <v>46</v>
      </c>
      <c r="D1266" s="20" t="s">
        <v>584</v>
      </c>
      <c r="G1266" s="20">
        <v>2</v>
      </c>
      <c r="H1266" s="20" t="b">
        <v>0</v>
      </c>
      <c r="J1266" s="20">
        <v>0</v>
      </c>
      <c r="O1266" s="20">
        <v>0</v>
      </c>
      <c r="P1266" s="20">
        <v>0</v>
      </c>
      <c r="Q1266" s="21">
        <v>0</v>
      </c>
      <c r="T1266" s="21">
        <v>5.25</v>
      </c>
      <c r="U1266" s="22">
        <v>43556</v>
      </c>
      <c r="W1266" s="20">
        <v>0</v>
      </c>
      <c r="X1266" s="20">
        <v>2</v>
      </c>
      <c r="Y1266" s="20" t="b">
        <v>0</v>
      </c>
      <c r="Z1266" s="20" t="b">
        <v>0</v>
      </c>
      <c r="AA1266" s="21">
        <v>0</v>
      </c>
      <c r="AB1266" s="21">
        <v>0</v>
      </c>
      <c r="AC1266" s="21">
        <v>5.25</v>
      </c>
      <c r="AD1266" s="21">
        <v>120</v>
      </c>
      <c r="AE1266" s="21">
        <v>0</v>
      </c>
      <c r="AF1266" s="21">
        <v>0</v>
      </c>
      <c r="AG1266" s="21">
        <v>0</v>
      </c>
      <c r="AH1266" s="21">
        <v>0</v>
      </c>
      <c r="AI1266" s="21">
        <v>0</v>
      </c>
      <c r="AJ1266" s="21">
        <v>0</v>
      </c>
      <c r="AK1266" s="20" t="s">
        <v>2</v>
      </c>
      <c r="AM1266" s="20" t="s">
        <v>4</v>
      </c>
      <c r="AO1266" s="20" t="s">
        <v>4</v>
      </c>
      <c r="AP1266" s="20" t="s">
        <v>572</v>
      </c>
    </row>
    <row r="1267" spans="1:42">
      <c r="A1267" s="30">
        <v>151160</v>
      </c>
      <c r="B1267" s="20" t="s">
        <v>2264</v>
      </c>
      <c r="C1267" s="20">
        <v>48</v>
      </c>
      <c r="D1267" s="20" t="s">
        <v>585</v>
      </c>
      <c r="G1267" s="20">
        <v>2</v>
      </c>
      <c r="H1267" s="20" t="b">
        <v>0</v>
      </c>
      <c r="J1267" s="20">
        <v>0</v>
      </c>
      <c r="O1267" s="20">
        <v>0</v>
      </c>
      <c r="P1267" s="20">
        <v>0</v>
      </c>
      <c r="Q1267" s="21">
        <v>0</v>
      </c>
      <c r="T1267" s="21">
        <v>5.59</v>
      </c>
      <c r="U1267" s="22">
        <v>43556</v>
      </c>
      <c r="W1267" s="20">
        <v>0</v>
      </c>
      <c r="X1267" s="20">
        <v>2</v>
      </c>
      <c r="Y1267" s="20" t="b">
        <v>0</v>
      </c>
      <c r="Z1267" s="20" t="b">
        <v>0</v>
      </c>
      <c r="AA1267" s="21">
        <v>0</v>
      </c>
      <c r="AB1267" s="21">
        <v>0</v>
      </c>
      <c r="AC1267" s="21">
        <v>5.59</v>
      </c>
      <c r="AD1267" s="21">
        <v>120</v>
      </c>
      <c r="AE1267" s="21">
        <v>0</v>
      </c>
      <c r="AF1267" s="21">
        <v>0</v>
      </c>
      <c r="AG1267" s="21">
        <v>0</v>
      </c>
      <c r="AH1267" s="21">
        <v>0</v>
      </c>
      <c r="AI1267" s="21">
        <v>0</v>
      </c>
      <c r="AJ1267" s="21">
        <v>0</v>
      </c>
      <c r="AK1267" s="20" t="s">
        <v>2</v>
      </c>
      <c r="AM1267" s="20" t="s">
        <v>4</v>
      </c>
      <c r="AO1267" s="20" t="s">
        <v>4</v>
      </c>
      <c r="AP1267" s="20" t="s">
        <v>572</v>
      </c>
    </row>
    <row r="1268" spans="1:42">
      <c r="A1268" s="30">
        <v>151180</v>
      </c>
      <c r="B1268" s="20" t="s">
        <v>2264</v>
      </c>
      <c r="C1268" s="20">
        <v>50</v>
      </c>
      <c r="D1268" s="20" t="s">
        <v>586</v>
      </c>
      <c r="G1268" s="20">
        <v>2</v>
      </c>
      <c r="H1268" s="20" t="b">
        <v>0</v>
      </c>
      <c r="J1268" s="20">
        <v>0</v>
      </c>
      <c r="O1268" s="20">
        <v>0</v>
      </c>
      <c r="P1268" s="20">
        <v>0</v>
      </c>
      <c r="Q1268" s="21">
        <v>0</v>
      </c>
      <c r="T1268" s="21">
        <v>6.51</v>
      </c>
      <c r="U1268" s="22">
        <v>43556</v>
      </c>
      <c r="W1268" s="20">
        <v>0</v>
      </c>
      <c r="X1268" s="20">
        <v>2</v>
      </c>
      <c r="Y1268" s="20" t="b">
        <v>0</v>
      </c>
      <c r="Z1268" s="20" t="b">
        <v>0</v>
      </c>
      <c r="AA1268" s="21">
        <v>0</v>
      </c>
      <c r="AB1268" s="21">
        <v>0</v>
      </c>
      <c r="AC1268" s="21">
        <v>6.51</v>
      </c>
      <c r="AD1268" s="21">
        <v>120</v>
      </c>
      <c r="AE1268" s="21">
        <v>0</v>
      </c>
      <c r="AF1268" s="21">
        <v>0</v>
      </c>
      <c r="AG1268" s="21">
        <v>0</v>
      </c>
      <c r="AH1268" s="21">
        <v>0</v>
      </c>
      <c r="AI1268" s="21">
        <v>0</v>
      </c>
      <c r="AJ1268" s="21">
        <v>0</v>
      </c>
      <c r="AK1268" s="20" t="s">
        <v>2</v>
      </c>
      <c r="AM1268" s="20" t="s">
        <v>4</v>
      </c>
      <c r="AO1268" s="20" t="s">
        <v>4</v>
      </c>
      <c r="AP1268" s="20" t="s">
        <v>572</v>
      </c>
    </row>
    <row r="1269" spans="1:42">
      <c r="A1269" s="30">
        <v>151200</v>
      </c>
      <c r="B1269" s="20" t="s">
        <v>2264</v>
      </c>
      <c r="C1269" s="20">
        <v>52</v>
      </c>
      <c r="D1269" s="20" t="s">
        <v>587</v>
      </c>
      <c r="G1269" s="20">
        <v>2</v>
      </c>
      <c r="H1269" s="20" t="b">
        <v>0</v>
      </c>
      <c r="J1269" s="20">
        <v>0</v>
      </c>
      <c r="O1269" s="20">
        <v>0</v>
      </c>
      <c r="P1269" s="20">
        <v>0</v>
      </c>
      <c r="Q1269" s="21">
        <v>0</v>
      </c>
      <c r="T1269" s="21">
        <v>8.44</v>
      </c>
      <c r="U1269" s="22">
        <v>43556</v>
      </c>
      <c r="W1269" s="20">
        <v>0</v>
      </c>
      <c r="X1269" s="20">
        <v>2</v>
      </c>
      <c r="Y1269" s="20" t="b">
        <v>0</v>
      </c>
      <c r="Z1269" s="20" t="b">
        <v>0</v>
      </c>
      <c r="AA1269" s="21">
        <v>0</v>
      </c>
      <c r="AB1269" s="21">
        <v>0</v>
      </c>
      <c r="AC1269" s="21">
        <v>8.44</v>
      </c>
      <c r="AD1269" s="21">
        <v>120</v>
      </c>
      <c r="AE1269" s="21">
        <v>0</v>
      </c>
      <c r="AF1269" s="21">
        <v>0</v>
      </c>
      <c r="AG1269" s="21">
        <v>0</v>
      </c>
      <c r="AH1269" s="21">
        <v>0</v>
      </c>
      <c r="AI1269" s="21">
        <v>0</v>
      </c>
      <c r="AJ1269" s="21">
        <v>0</v>
      </c>
      <c r="AK1269" s="20" t="s">
        <v>2</v>
      </c>
      <c r="AM1269" s="20" t="s">
        <v>4</v>
      </c>
      <c r="AO1269" s="20" t="s">
        <v>4</v>
      </c>
      <c r="AP1269" s="20" t="s">
        <v>572</v>
      </c>
    </row>
    <row r="1270" spans="1:42">
      <c r="A1270" s="30">
        <v>151220</v>
      </c>
      <c r="B1270" s="20" t="s">
        <v>2264</v>
      </c>
      <c r="C1270" s="20">
        <v>54</v>
      </c>
      <c r="D1270" s="20" t="s">
        <v>588</v>
      </c>
      <c r="G1270" s="20">
        <v>2</v>
      </c>
      <c r="H1270" s="20" t="b">
        <v>0</v>
      </c>
      <c r="J1270" s="20">
        <v>0</v>
      </c>
      <c r="O1270" s="20">
        <v>0</v>
      </c>
      <c r="P1270" s="20">
        <v>0</v>
      </c>
      <c r="Q1270" s="21">
        <v>0</v>
      </c>
      <c r="T1270" s="21">
        <v>10.31</v>
      </c>
      <c r="U1270" s="22">
        <v>43556</v>
      </c>
      <c r="W1270" s="20">
        <v>0</v>
      </c>
      <c r="X1270" s="20">
        <v>2</v>
      </c>
      <c r="Y1270" s="20" t="b">
        <v>0</v>
      </c>
      <c r="Z1270" s="20" t="b">
        <v>0</v>
      </c>
      <c r="AA1270" s="21">
        <v>0</v>
      </c>
      <c r="AB1270" s="21">
        <v>0</v>
      </c>
      <c r="AC1270" s="21">
        <v>10.31</v>
      </c>
      <c r="AD1270" s="21">
        <v>120</v>
      </c>
      <c r="AE1270" s="21">
        <v>0</v>
      </c>
      <c r="AF1270" s="21">
        <v>0</v>
      </c>
      <c r="AG1270" s="21">
        <v>0</v>
      </c>
      <c r="AH1270" s="21">
        <v>0</v>
      </c>
      <c r="AI1270" s="21">
        <v>0</v>
      </c>
      <c r="AJ1270" s="21">
        <v>0</v>
      </c>
      <c r="AK1270" s="20" t="s">
        <v>2</v>
      </c>
      <c r="AM1270" s="20" t="s">
        <v>4</v>
      </c>
      <c r="AO1270" s="20" t="s">
        <v>4</v>
      </c>
      <c r="AP1270" s="20" t="s">
        <v>572</v>
      </c>
    </row>
    <row r="1271" spans="1:42">
      <c r="A1271" s="30">
        <v>151230</v>
      </c>
      <c r="B1271" s="20" t="s">
        <v>2264</v>
      </c>
      <c r="C1271" s="20">
        <v>56</v>
      </c>
      <c r="D1271" s="20" t="s">
        <v>2585</v>
      </c>
      <c r="G1271" s="20">
        <v>2</v>
      </c>
      <c r="H1271" s="20" t="b">
        <v>0</v>
      </c>
      <c r="Q1271" s="21">
        <v>0</v>
      </c>
      <c r="T1271" s="21">
        <v>8.98</v>
      </c>
      <c r="U1271" s="22">
        <v>43556</v>
      </c>
      <c r="X1271" s="20">
        <v>2</v>
      </c>
      <c r="Z1271" s="20" t="b">
        <v>0</v>
      </c>
      <c r="AC1271" s="21">
        <v>8.98</v>
      </c>
      <c r="AD1271" s="21">
        <v>120</v>
      </c>
      <c r="AE1271" s="21">
        <v>0</v>
      </c>
      <c r="AF1271" s="21">
        <v>0</v>
      </c>
      <c r="AG1271" s="21">
        <v>0</v>
      </c>
      <c r="AH1271" s="21">
        <v>0</v>
      </c>
      <c r="AI1271" s="21">
        <v>0</v>
      </c>
      <c r="AJ1271" s="21">
        <v>0</v>
      </c>
      <c r="AK1271" s="20" t="s">
        <v>25</v>
      </c>
      <c r="AM1271" s="20" t="s">
        <v>4</v>
      </c>
      <c r="AO1271" s="20" t="s">
        <v>4</v>
      </c>
      <c r="AP1271" s="20" t="s">
        <v>572</v>
      </c>
    </row>
    <row r="1272" spans="1:42">
      <c r="A1272" s="30">
        <v>151235</v>
      </c>
      <c r="B1272" s="20" t="s">
        <v>2264</v>
      </c>
      <c r="C1272" s="20">
        <v>58</v>
      </c>
      <c r="D1272" s="20" t="s">
        <v>2586</v>
      </c>
      <c r="G1272" s="20">
        <v>2</v>
      </c>
      <c r="H1272" s="20" t="b">
        <v>0</v>
      </c>
      <c r="Q1272" s="21">
        <v>0</v>
      </c>
      <c r="T1272" s="21">
        <v>9.74</v>
      </c>
      <c r="U1272" s="22">
        <v>40848</v>
      </c>
      <c r="X1272" s="20">
        <v>3</v>
      </c>
      <c r="Z1272" s="20" t="b">
        <v>1</v>
      </c>
      <c r="AC1272" s="21">
        <v>9.74</v>
      </c>
      <c r="AD1272" s="21">
        <v>120</v>
      </c>
      <c r="AE1272" s="21">
        <v>0</v>
      </c>
      <c r="AF1272" s="21">
        <v>0</v>
      </c>
      <c r="AG1272" s="21">
        <v>0</v>
      </c>
      <c r="AH1272" s="21">
        <v>0</v>
      </c>
      <c r="AI1272" s="21">
        <v>0</v>
      </c>
      <c r="AJ1272" s="21">
        <v>0</v>
      </c>
      <c r="AK1272" s="20" t="s">
        <v>163</v>
      </c>
      <c r="AM1272" s="20" t="s">
        <v>4</v>
      </c>
      <c r="AO1272" s="20" t="s">
        <v>4</v>
      </c>
      <c r="AP1272" s="20" t="s">
        <v>572</v>
      </c>
    </row>
    <row r="1273" spans="1:42">
      <c r="A1273" s="30">
        <v>151240</v>
      </c>
      <c r="B1273" s="20" t="s">
        <v>2264</v>
      </c>
      <c r="C1273" s="20">
        <v>60</v>
      </c>
      <c r="D1273" s="20" t="s">
        <v>2587</v>
      </c>
      <c r="G1273" s="20">
        <v>2</v>
      </c>
      <c r="H1273" s="20" t="b">
        <v>0</v>
      </c>
      <c r="J1273" s="20">
        <v>0</v>
      </c>
      <c r="O1273" s="20">
        <v>0</v>
      </c>
      <c r="P1273" s="20">
        <v>0</v>
      </c>
      <c r="Q1273" s="21">
        <v>0</v>
      </c>
      <c r="T1273" s="21">
        <v>8.98</v>
      </c>
      <c r="U1273" s="22">
        <v>43556</v>
      </c>
      <c r="W1273" s="20">
        <v>0</v>
      </c>
      <c r="X1273" s="20">
        <v>2</v>
      </c>
      <c r="Y1273" s="20" t="b">
        <v>0</v>
      </c>
      <c r="Z1273" s="20" t="b">
        <v>0</v>
      </c>
      <c r="AA1273" s="21">
        <v>0</v>
      </c>
      <c r="AB1273" s="21">
        <v>0</v>
      </c>
      <c r="AC1273" s="21">
        <v>8.98</v>
      </c>
      <c r="AD1273" s="21">
        <v>120</v>
      </c>
      <c r="AE1273" s="21">
        <v>0</v>
      </c>
      <c r="AF1273" s="21">
        <v>0</v>
      </c>
      <c r="AG1273" s="21">
        <v>0</v>
      </c>
      <c r="AH1273" s="21">
        <v>0</v>
      </c>
      <c r="AI1273" s="21">
        <v>0</v>
      </c>
      <c r="AJ1273" s="21">
        <v>0</v>
      </c>
      <c r="AK1273" s="20" t="s">
        <v>25</v>
      </c>
      <c r="AM1273" s="20" t="s">
        <v>4</v>
      </c>
      <c r="AO1273" s="20" t="s">
        <v>4</v>
      </c>
      <c r="AP1273" s="20" t="s">
        <v>572</v>
      </c>
    </row>
    <row r="1274" spans="1:42">
      <c r="A1274" s="30">
        <v>151250</v>
      </c>
      <c r="B1274" s="20" t="s">
        <v>2264</v>
      </c>
      <c r="C1274" s="20">
        <v>62</v>
      </c>
      <c r="D1274" s="20" t="s">
        <v>2588</v>
      </c>
      <c r="G1274" s="20">
        <v>2</v>
      </c>
      <c r="H1274" s="20" t="b">
        <v>0</v>
      </c>
      <c r="J1274" s="20">
        <v>0</v>
      </c>
      <c r="O1274" s="20">
        <v>0</v>
      </c>
      <c r="P1274" s="20">
        <v>0</v>
      </c>
      <c r="Q1274" s="21">
        <v>0</v>
      </c>
      <c r="T1274" s="21">
        <v>9.76</v>
      </c>
      <c r="U1274" s="22">
        <v>43556</v>
      </c>
      <c r="W1274" s="20">
        <v>0</v>
      </c>
      <c r="X1274" s="20">
        <v>2</v>
      </c>
      <c r="Y1274" s="20" t="b">
        <v>0</v>
      </c>
      <c r="Z1274" s="20" t="b">
        <v>0</v>
      </c>
      <c r="AA1274" s="21">
        <v>0</v>
      </c>
      <c r="AB1274" s="21">
        <v>0</v>
      </c>
      <c r="AC1274" s="21">
        <v>9.76</v>
      </c>
      <c r="AD1274" s="21">
        <v>120</v>
      </c>
      <c r="AE1274" s="21">
        <v>0</v>
      </c>
      <c r="AF1274" s="21">
        <v>0</v>
      </c>
      <c r="AG1274" s="21">
        <v>0</v>
      </c>
      <c r="AH1274" s="21">
        <v>0</v>
      </c>
      <c r="AI1274" s="21">
        <v>0</v>
      </c>
      <c r="AJ1274" s="21">
        <v>0</v>
      </c>
      <c r="AK1274" s="20" t="s">
        <v>25</v>
      </c>
      <c r="AM1274" s="20" t="s">
        <v>4</v>
      </c>
      <c r="AO1274" s="20" t="s">
        <v>4</v>
      </c>
      <c r="AP1274" s="20" t="s">
        <v>572</v>
      </c>
    </row>
    <row r="1275" spans="1:42">
      <c r="A1275" s="30">
        <v>151260</v>
      </c>
      <c r="B1275" s="20" t="s">
        <v>2264</v>
      </c>
      <c r="C1275" s="20">
        <v>64</v>
      </c>
      <c r="D1275" s="20" t="s">
        <v>2589</v>
      </c>
      <c r="G1275" s="20">
        <v>2</v>
      </c>
      <c r="H1275" s="20" t="b">
        <v>0</v>
      </c>
      <c r="J1275" s="20">
        <v>0</v>
      </c>
      <c r="O1275" s="20">
        <v>0</v>
      </c>
      <c r="P1275" s="20">
        <v>0</v>
      </c>
      <c r="Q1275" s="21">
        <v>0</v>
      </c>
      <c r="T1275" s="21">
        <v>10.4</v>
      </c>
      <c r="U1275" s="22">
        <v>43556</v>
      </c>
      <c r="W1275" s="20">
        <v>0</v>
      </c>
      <c r="X1275" s="20">
        <v>2</v>
      </c>
      <c r="Y1275" s="20" t="b">
        <v>0</v>
      </c>
      <c r="Z1275" s="20" t="b">
        <v>0</v>
      </c>
      <c r="AA1275" s="21">
        <v>0</v>
      </c>
      <c r="AB1275" s="21">
        <v>0</v>
      </c>
      <c r="AC1275" s="21">
        <v>10.4</v>
      </c>
      <c r="AD1275" s="21">
        <v>120</v>
      </c>
      <c r="AE1275" s="21">
        <v>0</v>
      </c>
      <c r="AF1275" s="21">
        <v>0</v>
      </c>
      <c r="AG1275" s="21">
        <v>0</v>
      </c>
      <c r="AH1275" s="21">
        <v>0</v>
      </c>
      <c r="AI1275" s="21">
        <v>0</v>
      </c>
      <c r="AJ1275" s="21">
        <v>0</v>
      </c>
      <c r="AK1275" s="20" t="s">
        <v>25</v>
      </c>
      <c r="AM1275" s="20" t="s">
        <v>4</v>
      </c>
      <c r="AO1275" s="20" t="s">
        <v>4</v>
      </c>
      <c r="AP1275" s="20" t="s">
        <v>572</v>
      </c>
    </row>
    <row r="1276" spans="1:42">
      <c r="A1276" s="30">
        <v>151280</v>
      </c>
      <c r="B1276" s="20" t="s">
        <v>2264</v>
      </c>
      <c r="C1276" s="20">
        <v>66</v>
      </c>
      <c r="D1276" s="20" t="s">
        <v>2590</v>
      </c>
      <c r="G1276" s="20">
        <v>2</v>
      </c>
      <c r="H1276" s="20" t="b">
        <v>0</v>
      </c>
      <c r="J1276" s="20">
        <v>0</v>
      </c>
      <c r="O1276" s="20">
        <v>0</v>
      </c>
      <c r="P1276" s="20">
        <v>0</v>
      </c>
      <c r="Q1276" s="21">
        <v>0</v>
      </c>
      <c r="T1276" s="21">
        <v>12.68</v>
      </c>
      <c r="U1276" s="22">
        <v>43556</v>
      </c>
      <c r="W1276" s="20">
        <v>0</v>
      </c>
      <c r="X1276" s="20">
        <v>2</v>
      </c>
      <c r="Y1276" s="20" t="b">
        <v>0</v>
      </c>
      <c r="Z1276" s="20" t="b">
        <v>0</v>
      </c>
      <c r="AA1276" s="21">
        <v>0</v>
      </c>
      <c r="AB1276" s="21">
        <v>0</v>
      </c>
      <c r="AC1276" s="21">
        <v>12.68</v>
      </c>
      <c r="AD1276" s="21">
        <v>120</v>
      </c>
      <c r="AE1276" s="21">
        <v>0</v>
      </c>
      <c r="AF1276" s="21">
        <v>0</v>
      </c>
      <c r="AG1276" s="21">
        <v>0</v>
      </c>
      <c r="AH1276" s="21">
        <v>0</v>
      </c>
      <c r="AI1276" s="21">
        <v>0</v>
      </c>
      <c r="AJ1276" s="21">
        <v>0</v>
      </c>
      <c r="AK1276" s="20" t="s">
        <v>25</v>
      </c>
      <c r="AM1276" s="20" t="s">
        <v>4</v>
      </c>
      <c r="AO1276" s="20" t="s">
        <v>4</v>
      </c>
      <c r="AP1276" s="20" t="s">
        <v>572</v>
      </c>
    </row>
    <row r="1277" spans="1:42">
      <c r="A1277" s="30">
        <v>151300</v>
      </c>
      <c r="B1277" s="20" t="s">
        <v>2264</v>
      </c>
      <c r="C1277" s="20">
        <v>68</v>
      </c>
      <c r="D1277" s="20" t="s">
        <v>2591</v>
      </c>
      <c r="G1277" s="20">
        <v>2</v>
      </c>
      <c r="H1277" s="20" t="b">
        <v>0</v>
      </c>
      <c r="Q1277" s="21">
        <v>0</v>
      </c>
      <c r="T1277" s="21">
        <v>14.73</v>
      </c>
      <c r="U1277" s="22">
        <v>43556</v>
      </c>
      <c r="X1277" s="20">
        <v>2</v>
      </c>
      <c r="Z1277" s="20" t="b">
        <v>0</v>
      </c>
      <c r="AC1277" s="21">
        <v>14.73</v>
      </c>
      <c r="AD1277" s="21">
        <v>120</v>
      </c>
      <c r="AE1277" s="21">
        <v>0</v>
      </c>
      <c r="AF1277" s="21">
        <v>0</v>
      </c>
      <c r="AG1277" s="21">
        <v>0</v>
      </c>
      <c r="AH1277" s="21">
        <v>0</v>
      </c>
      <c r="AI1277" s="21">
        <v>0</v>
      </c>
      <c r="AJ1277" s="21">
        <v>0</v>
      </c>
      <c r="AK1277" s="20" t="s">
        <v>25</v>
      </c>
      <c r="AM1277" s="20" t="s">
        <v>4</v>
      </c>
      <c r="AO1277" s="20" t="s">
        <v>4</v>
      </c>
      <c r="AP1277" s="20" t="s">
        <v>572</v>
      </c>
    </row>
    <row r="1278" spans="1:42">
      <c r="A1278" s="30">
        <v>151320</v>
      </c>
      <c r="B1278" s="20" t="s">
        <v>2264</v>
      </c>
      <c r="C1278" s="20">
        <v>70</v>
      </c>
      <c r="D1278" s="20" t="s">
        <v>2592</v>
      </c>
      <c r="G1278" s="20">
        <v>2</v>
      </c>
      <c r="H1278" s="20" t="b">
        <v>0</v>
      </c>
      <c r="Q1278" s="21">
        <v>0</v>
      </c>
      <c r="T1278" s="21">
        <v>19.43</v>
      </c>
      <c r="U1278" s="22">
        <v>43556</v>
      </c>
      <c r="X1278" s="20">
        <v>2</v>
      </c>
      <c r="Z1278" s="20" t="b">
        <v>0</v>
      </c>
      <c r="AC1278" s="21">
        <v>19.43</v>
      </c>
      <c r="AD1278" s="21">
        <v>120</v>
      </c>
      <c r="AE1278" s="21">
        <v>0</v>
      </c>
      <c r="AF1278" s="21">
        <v>0</v>
      </c>
      <c r="AG1278" s="21">
        <v>0</v>
      </c>
      <c r="AH1278" s="21">
        <v>0</v>
      </c>
      <c r="AI1278" s="21">
        <v>0</v>
      </c>
      <c r="AJ1278" s="21">
        <v>0</v>
      </c>
      <c r="AK1278" s="20" t="s">
        <v>25</v>
      </c>
      <c r="AM1278" s="20" t="s">
        <v>4</v>
      </c>
      <c r="AO1278" s="20" t="s">
        <v>4</v>
      </c>
      <c r="AP1278" s="20" t="s">
        <v>572</v>
      </c>
    </row>
    <row r="1279" spans="1:42">
      <c r="A1279" s="30">
        <v>151328</v>
      </c>
      <c r="B1279" s="20" t="s">
        <v>2264</v>
      </c>
      <c r="C1279" s="20">
        <v>72</v>
      </c>
      <c r="D1279" s="20" t="s">
        <v>5271</v>
      </c>
      <c r="G1279" s="20">
        <v>2</v>
      </c>
      <c r="H1279" s="20" t="b">
        <v>0</v>
      </c>
      <c r="J1279" s="20">
        <v>0</v>
      </c>
      <c r="M1279" s="20" t="s">
        <v>2268</v>
      </c>
      <c r="O1279" s="20">
        <v>0</v>
      </c>
      <c r="P1279" s="20">
        <v>0</v>
      </c>
      <c r="Q1279" s="21">
        <v>0</v>
      </c>
      <c r="T1279" s="21">
        <v>10.1</v>
      </c>
      <c r="U1279" s="22">
        <v>43556</v>
      </c>
      <c r="W1279" s="20">
        <v>0</v>
      </c>
      <c r="X1279" s="20">
        <v>2</v>
      </c>
      <c r="Y1279" s="20" t="b">
        <v>0</v>
      </c>
      <c r="Z1279" s="20" t="b">
        <v>0</v>
      </c>
      <c r="AA1279" s="21">
        <v>0</v>
      </c>
      <c r="AB1279" s="21">
        <v>0</v>
      </c>
      <c r="AC1279" s="21">
        <v>10.1</v>
      </c>
      <c r="AD1279" s="21">
        <v>120</v>
      </c>
      <c r="AE1279" s="21">
        <v>0</v>
      </c>
      <c r="AF1279" s="21">
        <v>0</v>
      </c>
      <c r="AG1279" s="21">
        <v>0</v>
      </c>
      <c r="AH1279" s="21">
        <v>0</v>
      </c>
      <c r="AI1279" s="21">
        <v>0</v>
      </c>
      <c r="AJ1279" s="21">
        <v>0</v>
      </c>
      <c r="AK1279" s="20" t="s">
        <v>2</v>
      </c>
      <c r="AP1279" s="20" t="s">
        <v>572</v>
      </c>
    </row>
    <row r="1280" spans="1:42">
      <c r="A1280" s="30">
        <v>151329</v>
      </c>
      <c r="B1280" s="20" t="s">
        <v>2264</v>
      </c>
      <c r="C1280" s="20">
        <v>74</v>
      </c>
      <c r="D1280" s="20" t="s">
        <v>5272</v>
      </c>
      <c r="G1280" s="20">
        <v>2</v>
      </c>
      <c r="H1280" s="20" t="b">
        <v>1</v>
      </c>
      <c r="J1280" s="20">
        <v>0</v>
      </c>
      <c r="M1280" s="20" t="s">
        <v>2268</v>
      </c>
      <c r="O1280" s="20">
        <v>0</v>
      </c>
      <c r="P1280" s="20">
        <v>0</v>
      </c>
      <c r="Q1280" s="21">
        <v>0</v>
      </c>
      <c r="T1280" s="21">
        <v>10.31</v>
      </c>
      <c r="U1280" s="22">
        <v>43556</v>
      </c>
      <c r="W1280" s="20">
        <v>0</v>
      </c>
      <c r="X1280" s="20">
        <v>2</v>
      </c>
      <c r="Y1280" s="20" t="b">
        <v>0</v>
      </c>
      <c r="Z1280" s="20" t="b">
        <v>0</v>
      </c>
      <c r="AA1280" s="21">
        <v>0</v>
      </c>
      <c r="AB1280" s="21">
        <v>0</v>
      </c>
      <c r="AC1280" s="21">
        <v>10.31</v>
      </c>
      <c r="AD1280" s="21">
        <v>120</v>
      </c>
      <c r="AE1280" s="21">
        <v>0</v>
      </c>
      <c r="AF1280" s="21">
        <v>0</v>
      </c>
      <c r="AG1280" s="21">
        <v>0</v>
      </c>
      <c r="AH1280" s="21">
        <v>0</v>
      </c>
      <c r="AI1280" s="21">
        <v>0</v>
      </c>
      <c r="AJ1280" s="21">
        <v>0</v>
      </c>
      <c r="AK1280" s="20" t="s">
        <v>2</v>
      </c>
      <c r="AP1280" s="20" t="s">
        <v>572</v>
      </c>
    </row>
    <row r="1281" spans="1:42">
      <c r="A1281" s="30">
        <v>151330</v>
      </c>
      <c r="B1281" s="20" t="s">
        <v>2264</v>
      </c>
      <c r="C1281" s="20">
        <v>76</v>
      </c>
      <c r="D1281" s="20" t="s">
        <v>589</v>
      </c>
      <c r="G1281" s="20">
        <v>2</v>
      </c>
      <c r="H1281" s="20" t="b">
        <v>0</v>
      </c>
      <c r="J1281" s="20">
        <v>0</v>
      </c>
      <c r="O1281" s="20">
        <v>0</v>
      </c>
      <c r="P1281" s="20">
        <v>0</v>
      </c>
      <c r="Q1281" s="21">
        <v>0</v>
      </c>
      <c r="T1281" s="21">
        <v>6.6</v>
      </c>
      <c r="U1281" s="22">
        <v>43556</v>
      </c>
      <c r="W1281" s="20">
        <v>0</v>
      </c>
      <c r="X1281" s="20">
        <v>2</v>
      </c>
      <c r="Y1281" s="20" t="b">
        <v>0</v>
      </c>
      <c r="Z1281" s="20" t="b">
        <v>0</v>
      </c>
      <c r="AA1281" s="21">
        <v>0</v>
      </c>
      <c r="AB1281" s="21">
        <v>0</v>
      </c>
      <c r="AC1281" s="21">
        <v>6.6</v>
      </c>
      <c r="AD1281" s="21">
        <v>120</v>
      </c>
      <c r="AE1281" s="21">
        <v>0</v>
      </c>
      <c r="AF1281" s="21">
        <v>0</v>
      </c>
      <c r="AG1281" s="21">
        <v>0</v>
      </c>
      <c r="AH1281" s="21">
        <v>0</v>
      </c>
      <c r="AI1281" s="21">
        <v>0</v>
      </c>
      <c r="AJ1281" s="21">
        <v>0</v>
      </c>
      <c r="AK1281" s="20" t="s">
        <v>2</v>
      </c>
      <c r="AM1281" s="20" t="s">
        <v>4</v>
      </c>
      <c r="AO1281" s="20" t="s">
        <v>4</v>
      </c>
      <c r="AP1281" s="20" t="s">
        <v>572</v>
      </c>
    </row>
    <row r="1282" spans="1:42">
      <c r="A1282" s="30">
        <v>151331</v>
      </c>
      <c r="B1282" s="20" t="s">
        <v>2264</v>
      </c>
      <c r="C1282" s="20">
        <v>78</v>
      </c>
      <c r="D1282" s="20" t="s">
        <v>590</v>
      </c>
      <c r="G1282" s="20">
        <v>2</v>
      </c>
      <c r="H1282" s="20" t="b">
        <v>0</v>
      </c>
      <c r="J1282" s="20">
        <v>0</v>
      </c>
      <c r="O1282" s="20">
        <v>0</v>
      </c>
      <c r="P1282" s="20">
        <v>0</v>
      </c>
      <c r="Q1282" s="21">
        <v>0</v>
      </c>
      <c r="T1282" s="21">
        <v>6.6</v>
      </c>
      <c r="U1282" s="22">
        <v>43556</v>
      </c>
      <c r="W1282" s="20">
        <v>0</v>
      </c>
      <c r="X1282" s="20">
        <v>2</v>
      </c>
      <c r="Y1282" s="20" t="b">
        <v>0</v>
      </c>
      <c r="Z1282" s="20" t="b">
        <v>0</v>
      </c>
      <c r="AA1282" s="21">
        <v>0</v>
      </c>
      <c r="AB1282" s="21">
        <v>0</v>
      </c>
      <c r="AC1282" s="21">
        <v>6.6</v>
      </c>
      <c r="AD1282" s="21">
        <v>120</v>
      </c>
      <c r="AE1282" s="21">
        <v>0</v>
      </c>
      <c r="AF1282" s="21">
        <v>0</v>
      </c>
      <c r="AG1282" s="21">
        <v>0</v>
      </c>
      <c r="AH1282" s="21">
        <v>0</v>
      </c>
      <c r="AI1282" s="21">
        <v>0</v>
      </c>
      <c r="AJ1282" s="21">
        <v>0</v>
      </c>
      <c r="AK1282" s="20" t="s">
        <v>2</v>
      </c>
      <c r="AM1282" s="20" t="s">
        <v>4</v>
      </c>
      <c r="AO1282" s="20" t="s">
        <v>4</v>
      </c>
      <c r="AP1282" s="20" t="s">
        <v>572</v>
      </c>
    </row>
    <row r="1283" spans="1:42">
      <c r="A1283" s="30">
        <v>151332</v>
      </c>
      <c r="B1283" s="20" t="s">
        <v>2264</v>
      </c>
      <c r="C1283" s="20">
        <v>80</v>
      </c>
      <c r="D1283" s="20" t="s">
        <v>591</v>
      </c>
      <c r="G1283" s="20">
        <v>2</v>
      </c>
      <c r="H1283" s="20" t="b">
        <v>0</v>
      </c>
      <c r="J1283" s="20">
        <v>0</v>
      </c>
      <c r="O1283" s="20">
        <v>0</v>
      </c>
      <c r="P1283" s="20">
        <v>0</v>
      </c>
      <c r="Q1283" s="21">
        <v>0</v>
      </c>
      <c r="T1283" s="21">
        <v>9.02</v>
      </c>
      <c r="U1283" s="22">
        <v>43556</v>
      </c>
      <c r="W1283" s="20">
        <v>0</v>
      </c>
      <c r="X1283" s="20">
        <v>2</v>
      </c>
      <c r="Y1283" s="20" t="b">
        <v>0</v>
      </c>
      <c r="Z1283" s="20" t="b">
        <v>0</v>
      </c>
      <c r="AA1283" s="21">
        <v>0</v>
      </c>
      <c r="AB1283" s="21">
        <v>0</v>
      </c>
      <c r="AC1283" s="21">
        <v>9.02</v>
      </c>
      <c r="AD1283" s="21">
        <v>120</v>
      </c>
      <c r="AE1283" s="21">
        <v>0</v>
      </c>
      <c r="AF1283" s="21">
        <v>0</v>
      </c>
      <c r="AG1283" s="21">
        <v>0</v>
      </c>
      <c r="AH1283" s="21">
        <v>0</v>
      </c>
      <c r="AI1283" s="21">
        <v>0</v>
      </c>
      <c r="AJ1283" s="21">
        <v>0</v>
      </c>
      <c r="AK1283" s="20" t="s">
        <v>2</v>
      </c>
      <c r="AM1283" s="20" t="s">
        <v>4</v>
      </c>
      <c r="AO1283" s="20" t="s">
        <v>4</v>
      </c>
      <c r="AP1283" s="20" t="s">
        <v>572</v>
      </c>
    </row>
    <row r="1284" spans="1:42">
      <c r="A1284" s="30">
        <v>151333</v>
      </c>
      <c r="B1284" s="20" t="s">
        <v>2264</v>
      </c>
      <c r="C1284" s="20">
        <v>82</v>
      </c>
      <c r="D1284" s="20" t="s">
        <v>592</v>
      </c>
      <c r="G1284" s="20">
        <v>2</v>
      </c>
      <c r="H1284" s="20" t="b">
        <v>0</v>
      </c>
      <c r="J1284" s="20">
        <v>0</v>
      </c>
      <c r="O1284" s="20">
        <v>0</v>
      </c>
      <c r="P1284" s="20">
        <v>0</v>
      </c>
      <c r="Q1284" s="21">
        <v>0</v>
      </c>
      <c r="T1284" s="21">
        <v>10.130000000000001</v>
      </c>
      <c r="U1284" s="22">
        <v>43556</v>
      </c>
      <c r="W1284" s="20">
        <v>0</v>
      </c>
      <c r="X1284" s="20">
        <v>2</v>
      </c>
      <c r="Y1284" s="20" t="b">
        <v>0</v>
      </c>
      <c r="Z1284" s="20" t="b">
        <v>0</v>
      </c>
      <c r="AA1284" s="21">
        <v>0</v>
      </c>
      <c r="AB1284" s="21">
        <v>0</v>
      </c>
      <c r="AC1284" s="21">
        <v>10.130000000000001</v>
      </c>
      <c r="AD1284" s="21">
        <v>120</v>
      </c>
      <c r="AE1284" s="21">
        <v>0</v>
      </c>
      <c r="AF1284" s="21">
        <v>0</v>
      </c>
      <c r="AG1284" s="21">
        <v>0</v>
      </c>
      <c r="AH1284" s="21">
        <v>0</v>
      </c>
      <c r="AI1284" s="21">
        <v>0</v>
      </c>
      <c r="AJ1284" s="21">
        <v>0</v>
      </c>
      <c r="AK1284" s="20" t="s">
        <v>2</v>
      </c>
      <c r="AM1284" s="20" t="s">
        <v>4</v>
      </c>
      <c r="AO1284" s="20" t="s">
        <v>4</v>
      </c>
      <c r="AP1284" s="20" t="s">
        <v>572</v>
      </c>
    </row>
    <row r="1285" spans="1:42">
      <c r="A1285" s="30">
        <v>151520</v>
      </c>
      <c r="B1285" s="20" t="s">
        <v>2264</v>
      </c>
      <c r="C1285" s="20">
        <v>84</v>
      </c>
      <c r="D1285" s="20" t="s">
        <v>593</v>
      </c>
      <c r="G1285" s="20">
        <v>3</v>
      </c>
      <c r="H1285" s="20" t="b">
        <v>0</v>
      </c>
      <c r="J1285" s="20">
        <v>0</v>
      </c>
      <c r="O1285" s="20">
        <v>0</v>
      </c>
      <c r="P1285" s="20">
        <v>0</v>
      </c>
      <c r="Q1285" s="21">
        <v>1.92</v>
      </c>
      <c r="T1285" s="21">
        <v>187.51</v>
      </c>
      <c r="U1285" s="22">
        <v>43556</v>
      </c>
      <c r="W1285" s="20">
        <v>0</v>
      </c>
      <c r="X1285" s="20">
        <v>2</v>
      </c>
      <c r="Y1285" s="20" t="b">
        <v>0</v>
      </c>
      <c r="Z1285" s="20" t="b">
        <v>0</v>
      </c>
      <c r="AA1285" s="21">
        <v>0</v>
      </c>
      <c r="AB1285" s="21">
        <v>0</v>
      </c>
      <c r="AC1285" s="21">
        <v>192.08</v>
      </c>
      <c r="AD1285" s="21">
        <v>1</v>
      </c>
      <c r="AE1285" s="21">
        <v>0.9</v>
      </c>
      <c r="AF1285" s="21">
        <v>0.8</v>
      </c>
      <c r="AG1285" s="21">
        <v>0.7</v>
      </c>
      <c r="AH1285" s="21">
        <v>0.6</v>
      </c>
      <c r="AI1285" s="21">
        <v>0.5</v>
      </c>
      <c r="AJ1285" s="21">
        <v>0.25</v>
      </c>
      <c r="AK1285" s="20" t="s">
        <v>2</v>
      </c>
      <c r="AM1285" s="20" t="s">
        <v>4</v>
      </c>
      <c r="AO1285" s="20" t="s">
        <v>4</v>
      </c>
      <c r="AP1285" s="20" t="s">
        <v>595</v>
      </c>
    </row>
    <row r="1286" spans="1:42">
      <c r="A1286" s="30">
        <v>151603</v>
      </c>
      <c r="B1286" s="20" t="s">
        <v>2264</v>
      </c>
      <c r="C1286" s="20">
        <v>86</v>
      </c>
      <c r="D1286" s="20" t="s">
        <v>2593</v>
      </c>
      <c r="G1286" s="20">
        <v>2</v>
      </c>
      <c r="H1286" s="20" t="b">
        <v>0</v>
      </c>
      <c r="Q1286" s="21">
        <v>0</v>
      </c>
      <c r="T1286" s="21">
        <v>0</v>
      </c>
      <c r="X1286" s="20">
        <v>3</v>
      </c>
      <c r="Y1286" s="20" t="b">
        <v>1</v>
      </c>
      <c r="Z1286" s="20" t="b">
        <v>1</v>
      </c>
      <c r="AC1286" s="21">
        <v>0</v>
      </c>
      <c r="AD1286" s="21">
        <v>120</v>
      </c>
      <c r="AE1286" s="21">
        <v>0</v>
      </c>
      <c r="AF1286" s="21">
        <v>0</v>
      </c>
      <c r="AG1286" s="21">
        <v>0</v>
      </c>
      <c r="AH1286" s="21">
        <v>0</v>
      </c>
      <c r="AI1286" s="21">
        <v>0</v>
      </c>
      <c r="AJ1286" s="21">
        <v>0</v>
      </c>
    </row>
    <row r="1287" spans="1:42">
      <c r="A1287" s="30">
        <v>151604</v>
      </c>
      <c r="B1287" s="20" t="s">
        <v>2264</v>
      </c>
      <c r="C1287" s="20">
        <v>88</v>
      </c>
      <c r="D1287" s="20" t="s">
        <v>2594</v>
      </c>
      <c r="G1287" s="20">
        <v>2</v>
      </c>
      <c r="H1287" s="20" t="b">
        <v>0</v>
      </c>
      <c r="Q1287" s="21">
        <v>0</v>
      </c>
      <c r="T1287" s="21">
        <v>0</v>
      </c>
      <c r="X1287" s="20">
        <v>3</v>
      </c>
      <c r="Y1287" s="20" t="b">
        <v>1</v>
      </c>
      <c r="Z1287" s="20" t="b">
        <v>1</v>
      </c>
      <c r="AC1287" s="21">
        <v>0</v>
      </c>
      <c r="AD1287" s="21">
        <v>120</v>
      </c>
      <c r="AE1287" s="21">
        <v>0</v>
      </c>
      <c r="AF1287" s="21">
        <v>0</v>
      </c>
      <c r="AG1287" s="21">
        <v>0</v>
      </c>
      <c r="AH1287" s="21">
        <v>0</v>
      </c>
      <c r="AI1287" s="21">
        <v>0</v>
      </c>
      <c r="AJ1287" s="21">
        <v>0</v>
      </c>
    </row>
    <row r="1288" spans="1:42">
      <c r="A1288" s="30">
        <v>151605</v>
      </c>
      <c r="B1288" s="20" t="s">
        <v>2264</v>
      </c>
      <c r="C1288" s="20">
        <v>90</v>
      </c>
      <c r="D1288" s="20" t="s">
        <v>2595</v>
      </c>
      <c r="G1288" s="20">
        <v>2</v>
      </c>
      <c r="H1288" s="20" t="b">
        <v>0</v>
      </c>
      <c r="Q1288" s="21">
        <v>0</v>
      </c>
      <c r="T1288" s="21">
        <v>0</v>
      </c>
      <c r="X1288" s="20">
        <v>3</v>
      </c>
      <c r="Y1288" s="20" t="b">
        <v>1</v>
      </c>
      <c r="Z1288" s="20" t="b">
        <v>1</v>
      </c>
      <c r="AC1288" s="21">
        <v>0</v>
      </c>
      <c r="AD1288" s="21">
        <v>120</v>
      </c>
      <c r="AE1288" s="21">
        <v>0</v>
      </c>
      <c r="AF1288" s="21">
        <v>0</v>
      </c>
      <c r="AG1288" s="21">
        <v>0</v>
      </c>
      <c r="AH1288" s="21">
        <v>0</v>
      </c>
      <c r="AI1288" s="21">
        <v>0</v>
      </c>
      <c r="AJ1288" s="21">
        <v>0</v>
      </c>
    </row>
    <row r="1289" spans="1:42">
      <c r="A1289" s="30">
        <v>151606</v>
      </c>
      <c r="B1289" s="20" t="s">
        <v>2264</v>
      </c>
      <c r="C1289" s="20">
        <v>92</v>
      </c>
      <c r="D1289" s="20" t="s">
        <v>2596</v>
      </c>
      <c r="G1289" s="20">
        <v>2</v>
      </c>
      <c r="H1289" s="20" t="b">
        <v>0</v>
      </c>
      <c r="Q1289" s="21">
        <v>0</v>
      </c>
      <c r="T1289" s="21">
        <v>0</v>
      </c>
      <c r="X1289" s="20">
        <v>3</v>
      </c>
      <c r="Y1289" s="20" t="b">
        <v>1</v>
      </c>
      <c r="Z1289" s="20" t="b">
        <v>1</v>
      </c>
      <c r="AC1289" s="21">
        <v>0</v>
      </c>
      <c r="AD1289" s="21">
        <v>120</v>
      </c>
      <c r="AE1289" s="21">
        <v>0</v>
      </c>
      <c r="AF1289" s="21">
        <v>0</v>
      </c>
      <c r="AG1289" s="21">
        <v>0</v>
      </c>
      <c r="AH1289" s="21">
        <v>0</v>
      </c>
      <c r="AI1289" s="21">
        <v>0</v>
      </c>
      <c r="AJ1289" s="21">
        <v>0</v>
      </c>
    </row>
    <row r="1290" spans="1:42">
      <c r="A1290" s="30">
        <v>151608</v>
      </c>
      <c r="B1290" s="20" t="s">
        <v>2264</v>
      </c>
      <c r="C1290" s="20">
        <v>94</v>
      </c>
      <c r="D1290" s="20" t="s">
        <v>2597</v>
      </c>
      <c r="G1290" s="20">
        <v>2</v>
      </c>
      <c r="H1290" s="20" t="b">
        <v>0</v>
      </c>
      <c r="Q1290" s="21">
        <v>0</v>
      </c>
      <c r="T1290" s="21">
        <v>0</v>
      </c>
      <c r="X1290" s="20">
        <v>3</v>
      </c>
      <c r="Y1290" s="20" t="b">
        <v>1</v>
      </c>
      <c r="Z1290" s="20" t="b">
        <v>1</v>
      </c>
      <c r="AC1290" s="21">
        <v>0</v>
      </c>
      <c r="AD1290" s="21">
        <v>120</v>
      </c>
      <c r="AE1290" s="21">
        <v>0</v>
      </c>
      <c r="AF1290" s="21">
        <v>0</v>
      </c>
      <c r="AG1290" s="21">
        <v>0</v>
      </c>
      <c r="AH1290" s="21">
        <v>0</v>
      </c>
      <c r="AI1290" s="21">
        <v>0</v>
      </c>
      <c r="AJ1290" s="21">
        <v>0</v>
      </c>
    </row>
    <row r="1291" spans="1:42">
      <c r="A1291" s="30">
        <v>151610</v>
      </c>
      <c r="B1291" s="20" t="s">
        <v>2264</v>
      </c>
      <c r="C1291" s="20">
        <v>96</v>
      </c>
      <c r="D1291" s="20" t="s">
        <v>2598</v>
      </c>
      <c r="G1291" s="20">
        <v>2</v>
      </c>
      <c r="H1291" s="20" t="b">
        <v>0</v>
      </c>
      <c r="Q1291" s="21">
        <v>0</v>
      </c>
      <c r="T1291" s="21">
        <v>0</v>
      </c>
      <c r="X1291" s="20">
        <v>3</v>
      </c>
      <c r="Y1291" s="20" t="b">
        <v>1</v>
      </c>
      <c r="Z1291" s="20" t="b">
        <v>1</v>
      </c>
      <c r="AC1291" s="21">
        <v>0</v>
      </c>
      <c r="AD1291" s="21">
        <v>120</v>
      </c>
      <c r="AE1291" s="21">
        <v>0</v>
      </c>
      <c r="AF1291" s="21">
        <v>0</v>
      </c>
      <c r="AG1291" s="21">
        <v>0</v>
      </c>
      <c r="AH1291" s="21">
        <v>0</v>
      </c>
      <c r="AI1291" s="21">
        <v>0</v>
      </c>
      <c r="AJ1291" s="21">
        <v>0</v>
      </c>
    </row>
    <row r="1292" spans="1:42">
      <c r="A1292" s="30">
        <v>152001</v>
      </c>
      <c r="B1292" s="20" t="s">
        <v>2264</v>
      </c>
      <c r="C1292" s="20">
        <v>2</v>
      </c>
      <c r="D1292" s="20" t="s">
        <v>594</v>
      </c>
      <c r="G1292" s="20">
        <v>2</v>
      </c>
      <c r="H1292" s="20" t="b">
        <v>0</v>
      </c>
      <c r="J1292" s="20">
        <v>0</v>
      </c>
      <c r="O1292" s="20">
        <v>0</v>
      </c>
      <c r="P1292" s="20">
        <v>0</v>
      </c>
      <c r="Q1292" s="21">
        <v>0</v>
      </c>
      <c r="T1292" s="21">
        <v>3.19</v>
      </c>
      <c r="U1292" s="22">
        <v>43556</v>
      </c>
      <c r="W1292" s="20">
        <v>0</v>
      </c>
      <c r="X1292" s="20">
        <v>2</v>
      </c>
      <c r="Y1292" s="20" t="b">
        <v>0</v>
      </c>
      <c r="Z1292" s="20" t="b">
        <v>0</v>
      </c>
      <c r="AA1292" s="21">
        <v>0</v>
      </c>
      <c r="AB1292" s="21">
        <v>0</v>
      </c>
      <c r="AC1292" s="21">
        <v>3.19</v>
      </c>
      <c r="AD1292" s="21">
        <v>120</v>
      </c>
      <c r="AE1292" s="21">
        <v>0</v>
      </c>
      <c r="AF1292" s="21">
        <v>0</v>
      </c>
      <c r="AG1292" s="21">
        <v>0</v>
      </c>
      <c r="AH1292" s="21">
        <v>0</v>
      </c>
      <c r="AI1292" s="21">
        <v>0</v>
      </c>
      <c r="AJ1292" s="21">
        <v>0</v>
      </c>
      <c r="AK1292" s="20" t="s">
        <v>25</v>
      </c>
      <c r="AM1292" s="20" t="s">
        <v>4</v>
      </c>
      <c r="AO1292" s="20" t="s">
        <v>4</v>
      </c>
      <c r="AP1292" s="20" t="s">
        <v>595</v>
      </c>
    </row>
    <row r="1293" spans="1:42">
      <c r="A1293" s="30">
        <v>152002</v>
      </c>
      <c r="B1293" s="20" t="s">
        <v>2264</v>
      </c>
      <c r="C1293" s="20">
        <v>4</v>
      </c>
      <c r="D1293" s="20" t="s">
        <v>596</v>
      </c>
      <c r="G1293" s="20">
        <v>2</v>
      </c>
      <c r="H1293" s="20" t="b">
        <v>0</v>
      </c>
      <c r="J1293" s="20">
        <v>0</v>
      </c>
      <c r="O1293" s="20">
        <v>0</v>
      </c>
      <c r="P1293" s="20">
        <v>0</v>
      </c>
      <c r="Q1293" s="21">
        <v>0</v>
      </c>
      <c r="T1293" s="21">
        <v>4.71</v>
      </c>
      <c r="U1293" s="22">
        <v>43556</v>
      </c>
      <c r="W1293" s="20">
        <v>0</v>
      </c>
      <c r="X1293" s="20">
        <v>2</v>
      </c>
      <c r="Y1293" s="20" t="b">
        <v>0</v>
      </c>
      <c r="Z1293" s="20" t="b">
        <v>0</v>
      </c>
      <c r="AA1293" s="21">
        <v>0</v>
      </c>
      <c r="AB1293" s="21">
        <v>0</v>
      </c>
      <c r="AC1293" s="21">
        <v>4.71</v>
      </c>
      <c r="AD1293" s="21">
        <v>120</v>
      </c>
      <c r="AE1293" s="21">
        <v>0</v>
      </c>
      <c r="AF1293" s="21">
        <v>0</v>
      </c>
      <c r="AG1293" s="21">
        <v>0</v>
      </c>
      <c r="AH1293" s="21">
        <v>0</v>
      </c>
      <c r="AI1293" s="21">
        <v>0</v>
      </c>
      <c r="AJ1293" s="21">
        <v>0</v>
      </c>
      <c r="AK1293" s="20" t="s">
        <v>25</v>
      </c>
      <c r="AM1293" s="20" t="s">
        <v>4</v>
      </c>
      <c r="AO1293" s="20" t="s">
        <v>4</v>
      </c>
      <c r="AP1293" s="20" t="s">
        <v>595</v>
      </c>
    </row>
    <row r="1294" spans="1:42">
      <c r="A1294" s="30">
        <v>152003</v>
      </c>
      <c r="B1294" s="20" t="s">
        <v>2264</v>
      </c>
      <c r="C1294" s="20">
        <v>6</v>
      </c>
      <c r="D1294" s="20" t="s">
        <v>597</v>
      </c>
      <c r="G1294" s="20">
        <v>2</v>
      </c>
      <c r="H1294" s="20" t="b">
        <v>0</v>
      </c>
      <c r="J1294" s="20">
        <v>0</v>
      </c>
      <c r="O1294" s="20">
        <v>0</v>
      </c>
      <c r="P1294" s="20">
        <v>0</v>
      </c>
      <c r="Q1294" s="21">
        <v>0</v>
      </c>
      <c r="T1294" s="21">
        <v>7.61</v>
      </c>
      <c r="U1294" s="22">
        <v>43556</v>
      </c>
      <c r="W1294" s="20">
        <v>0</v>
      </c>
      <c r="X1294" s="20">
        <v>2</v>
      </c>
      <c r="Y1294" s="20" t="b">
        <v>0</v>
      </c>
      <c r="Z1294" s="20" t="b">
        <v>0</v>
      </c>
      <c r="AA1294" s="21">
        <v>0</v>
      </c>
      <c r="AB1294" s="21">
        <v>0</v>
      </c>
      <c r="AC1294" s="21">
        <v>7.61</v>
      </c>
      <c r="AD1294" s="21">
        <v>120</v>
      </c>
      <c r="AE1294" s="21">
        <v>0</v>
      </c>
      <c r="AF1294" s="21">
        <v>0</v>
      </c>
      <c r="AG1294" s="21">
        <v>0</v>
      </c>
      <c r="AH1294" s="21">
        <v>0</v>
      </c>
      <c r="AI1294" s="21">
        <v>0</v>
      </c>
      <c r="AJ1294" s="21">
        <v>0</v>
      </c>
      <c r="AK1294" s="20" t="s">
        <v>25</v>
      </c>
      <c r="AM1294" s="20" t="s">
        <v>4</v>
      </c>
      <c r="AO1294" s="20" t="s">
        <v>4</v>
      </c>
      <c r="AP1294" s="20" t="s">
        <v>595</v>
      </c>
    </row>
    <row r="1295" spans="1:42">
      <c r="A1295" s="30">
        <v>152004</v>
      </c>
      <c r="B1295" s="20" t="s">
        <v>2264</v>
      </c>
      <c r="C1295" s="20">
        <v>8</v>
      </c>
      <c r="D1295" s="20" t="s">
        <v>598</v>
      </c>
      <c r="G1295" s="20">
        <v>2</v>
      </c>
      <c r="H1295" s="20" t="b">
        <v>0</v>
      </c>
      <c r="J1295" s="20">
        <v>0</v>
      </c>
      <c r="O1295" s="20">
        <v>0</v>
      </c>
      <c r="P1295" s="20">
        <v>0</v>
      </c>
      <c r="Q1295" s="21">
        <v>0</v>
      </c>
      <c r="T1295" s="21">
        <v>12.9</v>
      </c>
      <c r="U1295" s="22">
        <v>43556</v>
      </c>
      <c r="W1295" s="20">
        <v>0</v>
      </c>
      <c r="X1295" s="20">
        <v>2</v>
      </c>
      <c r="Y1295" s="20" t="b">
        <v>0</v>
      </c>
      <c r="Z1295" s="20" t="b">
        <v>0</v>
      </c>
      <c r="AA1295" s="21">
        <v>0</v>
      </c>
      <c r="AB1295" s="21">
        <v>0</v>
      </c>
      <c r="AC1295" s="21">
        <v>12.9</v>
      </c>
      <c r="AD1295" s="21">
        <v>120</v>
      </c>
      <c r="AE1295" s="21">
        <v>0</v>
      </c>
      <c r="AF1295" s="21">
        <v>0</v>
      </c>
      <c r="AG1295" s="21">
        <v>0</v>
      </c>
      <c r="AH1295" s="21">
        <v>0</v>
      </c>
      <c r="AI1295" s="21">
        <v>0</v>
      </c>
      <c r="AJ1295" s="21">
        <v>0</v>
      </c>
      <c r="AK1295" s="20" t="s">
        <v>25</v>
      </c>
      <c r="AM1295" s="20" t="s">
        <v>4</v>
      </c>
      <c r="AO1295" s="20" t="s">
        <v>4</v>
      </c>
      <c r="AP1295" s="20" t="s">
        <v>595</v>
      </c>
    </row>
    <row r="1296" spans="1:42">
      <c r="A1296" s="30">
        <v>152005</v>
      </c>
      <c r="B1296" s="20" t="s">
        <v>2264</v>
      </c>
      <c r="C1296" s="20">
        <v>10</v>
      </c>
      <c r="D1296" s="20" t="s">
        <v>599</v>
      </c>
      <c r="G1296" s="20">
        <v>2</v>
      </c>
      <c r="H1296" s="20" t="b">
        <v>0</v>
      </c>
      <c r="Q1296" s="21">
        <v>0</v>
      </c>
      <c r="T1296" s="21">
        <v>26.86</v>
      </c>
      <c r="U1296" s="22">
        <v>43556</v>
      </c>
      <c r="X1296" s="20">
        <v>2</v>
      </c>
      <c r="Z1296" s="20" t="b">
        <v>0</v>
      </c>
      <c r="AC1296" s="21">
        <v>26.86</v>
      </c>
      <c r="AD1296" s="21">
        <v>120</v>
      </c>
      <c r="AE1296" s="21">
        <v>0</v>
      </c>
      <c r="AF1296" s="21">
        <v>0</v>
      </c>
      <c r="AG1296" s="21">
        <v>0</v>
      </c>
      <c r="AH1296" s="21">
        <v>0</v>
      </c>
      <c r="AI1296" s="21">
        <v>0</v>
      </c>
      <c r="AJ1296" s="21">
        <v>0</v>
      </c>
      <c r="AK1296" s="20" t="s">
        <v>25</v>
      </c>
      <c r="AM1296" s="20" t="s">
        <v>4</v>
      </c>
      <c r="AO1296" s="20" t="s">
        <v>4</v>
      </c>
      <c r="AP1296" s="20" t="s">
        <v>595</v>
      </c>
    </row>
    <row r="1297" spans="1:42">
      <c r="A1297" s="30">
        <v>152006</v>
      </c>
      <c r="B1297" s="20" t="s">
        <v>2264</v>
      </c>
      <c r="C1297" s="20">
        <v>12</v>
      </c>
      <c r="D1297" s="20" t="s">
        <v>600</v>
      </c>
      <c r="G1297" s="20">
        <v>2</v>
      </c>
      <c r="H1297" s="20" t="b">
        <v>0</v>
      </c>
      <c r="J1297" s="20">
        <v>0</v>
      </c>
      <c r="O1297" s="20">
        <v>0</v>
      </c>
      <c r="P1297" s="20">
        <v>0</v>
      </c>
      <c r="Q1297" s="21">
        <v>0</v>
      </c>
      <c r="T1297" s="21">
        <v>86.64</v>
      </c>
      <c r="U1297" s="22">
        <v>43556</v>
      </c>
      <c r="W1297" s="20">
        <v>0</v>
      </c>
      <c r="X1297" s="20">
        <v>2</v>
      </c>
      <c r="Y1297" s="20" t="b">
        <v>0</v>
      </c>
      <c r="Z1297" s="20" t="b">
        <v>0</v>
      </c>
      <c r="AA1297" s="21">
        <v>0</v>
      </c>
      <c r="AB1297" s="21">
        <v>0</v>
      </c>
      <c r="AC1297" s="21">
        <v>86.64</v>
      </c>
      <c r="AD1297" s="21">
        <v>120</v>
      </c>
      <c r="AE1297" s="21">
        <v>0</v>
      </c>
      <c r="AF1297" s="21">
        <v>0</v>
      </c>
      <c r="AG1297" s="21">
        <v>0</v>
      </c>
      <c r="AH1297" s="21">
        <v>0</v>
      </c>
      <c r="AI1297" s="21">
        <v>0</v>
      </c>
      <c r="AJ1297" s="21">
        <v>0</v>
      </c>
      <c r="AK1297" s="20" t="s">
        <v>25</v>
      </c>
      <c r="AM1297" s="20" t="s">
        <v>4</v>
      </c>
      <c r="AO1297" s="20" t="s">
        <v>4</v>
      </c>
      <c r="AP1297" s="20" t="s">
        <v>595</v>
      </c>
    </row>
    <row r="1298" spans="1:42">
      <c r="A1298" s="30">
        <v>152007</v>
      </c>
      <c r="B1298" s="20" t="s">
        <v>2264</v>
      </c>
      <c r="C1298" s="20">
        <v>14</v>
      </c>
      <c r="D1298" s="20" t="s">
        <v>4631</v>
      </c>
      <c r="G1298" s="20">
        <v>3</v>
      </c>
      <c r="H1298" s="20" t="b">
        <v>0</v>
      </c>
      <c r="J1298" s="20">
        <v>0</v>
      </c>
      <c r="O1298" s="20">
        <v>0</v>
      </c>
      <c r="P1298" s="20">
        <v>0</v>
      </c>
      <c r="Q1298" s="21">
        <v>1.71</v>
      </c>
      <c r="T1298" s="21">
        <v>170.5</v>
      </c>
      <c r="U1298" s="22">
        <v>41967</v>
      </c>
      <c r="W1298" s="20">
        <v>0</v>
      </c>
      <c r="X1298" s="20">
        <v>2</v>
      </c>
      <c r="Y1298" s="20" t="b">
        <v>0</v>
      </c>
      <c r="Z1298" s="20" t="b">
        <v>0</v>
      </c>
      <c r="AA1298" s="21">
        <v>0</v>
      </c>
      <c r="AB1298" s="21">
        <v>0</v>
      </c>
      <c r="AC1298" s="21">
        <v>170.5</v>
      </c>
      <c r="AD1298" s="21">
        <v>1</v>
      </c>
      <c r="AE1298" s="21">
        <v>0.9</v>
      </c>
      <c r="AF1298" s="21">
        <v>0.8</v>
      </c>
      <c r="AG1298" s="21">
        <v>0.7</v>
      </c>
      <c r="AH1298" s="21">
        <v>0.6</v>
      </c>
      <c r="AI1298" s="21">
        <v>0.5</v>
      </c>
      <c r="AJ1298" s="21">
        <v>0</v>
      </c>
    </row>
    <row r="1299" spans="1:42">
      <c r="A1299" s="30">
        <v>152100</v>
      </c>
      <c r="B1299" s="20" t="s">
        <v>2264</v>
      </c>
      <c r="C1299" s="20">
        <v>16</v>
      </c>
      <c r="D1299" s="20" t="s">
        <v>2599</v>
      </c>
      <c r="G1299" s="20">
        <v>2</v>
      </c>
      <c r="H1299" s="20" t="b">
        <v>0</v>
      </c>
      <c r="Q1299" s="21">
        <v>0</v>
      </c>
      <c r="T1299" s="21">
        <v>0</v>
      </c>
      <c r="X1299" s="20">
        <v>3</v>
      </c>
      <c r="Y1299" s="20" t="b">
        <v>1</v>
      </c>
      <c r="Z1299" s="20" t="b">
        <v>1</v>
      </c>
      <c r="AC1299" s="21">
        <v>0</v>
      </c>
      <c r="AD1299" s="21">
        <v>120</v>
      </c>
      <c r="AE1299" s="21">
        <v>0</v>
      </c>
      <c r="AF1299" s="21">
        <v>0</v>
      </c>
      <c r="AG1299" s="21">
        <v>0</v>
      </c>
      <c r="AH1299" s="21">
        <v>0</v>
      </c>
      <c r="AI1299" s="21">
        <v>0</v>
      </c>
      <c r="AJ1299" s="21">
        <v>0</v>
      </c>
    </row>
    <row r="1300" spans="1:42">
      <c r="A1300" s="30">
        <v>152110</v>
      </c>
      <c r="B1300" s="20" t="s">
        <v>2264</v>
      </c>
      <c r="C1300" s="20">
        <v>18</v>
      </c>
      <c r="D1300" s="20" t="s">
        <v>2600</v>
      </c>
      <c r="G1300" s="20">
        <v>2</v>
      </c>
      <c r="H1300" s="20" t="b">
        <v>0</v>
      </c>
      <c r="Q1300" s="21">
        <v>0</v>
      </c>
      <c r="T1300" s="21">
        <v>0</v>
      </c>
      <c r="X1300" s="20">
        <v>3</v>
      </c>
      <c r="Y1300" s="20" t="b">
        <v>1</v>
      </c>
      <c r="Z1300" s="20" t="b">
        <v>1</v>
      </c>
      <c r="AC1300" s="21">
        <v>0</v>
      </c>
      <c r="AD1300" s="21">
        <v>120</v>
      </c>
      <c r="AE1300" s="21">
        <v>0</v>
      </c>
      <c r="AF1300" s="21">
        <v>0</v>
      </c>
      <c r="AG1300" s="21">
        <v>0</v>
      </c>
      <c r="AH1300" s="21">
        <v>0</v>
      </c>
      <c r="AI1300" s="21">
        <v>0</v>
      </c>
      <c r="AJ1300" s="21">
        <v>0</v>
      </c>
    </row>
    <row r="1301" spans="1:42">
      <c r="A1301" s="30">
        <v>152120</v>
      </c>
      <c r="B1301" s="20" t="s">
        <v>2264</v>
      </c>
      <c r="C1301" s="20">
        <v>20</v>
      </c>
      <c r="D1301" s="20" t="s">
        <v>2601</v>
      </c>
      <c r="G1301" s="20">
        <v>2</v>
      </c>
      <c r="H1301" s="20" t="b">
        <v>0</v>
      </c>
      <c r="Q1301" s="21">
        <v>0</v>
      </c>
      <c r="T1301" s="21">
        <v>0</v>
      </c>
      <c r="X1301" s="20">
        <v>3</v>
      </c>
      <c r="Y1301" s="20" t="b">
        <v>1</v>
      </c>
      <c r="Z1301" s="20" t="b">
        <v>1</v>
      </c>
      <c r="AC1301" s="21">
        <v>0</v>
      </c>
      <c r="AD1301" s="21">
        <v>120</v>
      </c>
      <c r="AE1301" s="21">
        <v>0</v>
      </c>
      <c r="AF1301" s="21">
        <v>0</v>
      </c>
      <c r="AG1301" s="21">
        <v>0</v>
      </c>
      <c r="AH1301" s="21">
        <v>0</v>
      </c>
      <c r="AI1301" s="21">
        <v>0</v>
      </c>
      <c r="AJ1301" s="21">
        <v>0</v>
      </c>
    </row>
    <row r="1302" spans="1:42">
      <c r="A1302" s="30">
        <v>152293</v>
      </c>
      <c r="B1302" s="20" t="s">
        <v>2264</v>
      </c>
      <c r="C1302" s="20">
        <v>22</v>
      </c>
      <c r="D1302" s="20" t="s">
        <v>5296</v>
      </c>
      <c r="G1302" s="20">
        <v>2</v>
      </c>
      <c r="H1302" s="20" t="b">
        <v>0</v>
      </c>
      <c r="J1302" s="20">
        <v>0</v>
      </c>
      <c r="M1302" s="20" t="s">
        <v>2268</v>
      </c>
      <c r="O1302" s="20">
        <v>0</v>
      </c>
      <c r="P1302" s="20">
        <v>0</v>
      </c>
      <c r="Q1302" s="21">
        <v>0</v>
      </c>
      <c r="T1302" s="21">
        <v>8.67</v>
      </c>
      <c r="U1302" s="22">
        <v>43111</v>
      </c>
      <c r="W1302" s="20">
        <v>0</v>
      </c>
      <c r="X1302" s="20">
        <v>2</v>
      </c>
      <c r="Y1302" s="20" t="b">
        <v>0</v>
      </c>
      <c r="Z1302" s="20" t="b">
        <v>0</v>
      </c>
      <c r="AA1302" s="21">
        <v>0</v>
      </c>
      <c r="AB1302" s="21">
        <v>0</v>
      </c>
      <c r="AC1302" s="21">
        <v>8.67</v>
      </c>
      <c r="AD1302" s="21">
        <v>120</v>
      </c>
      <c r="AE1302" s="21">
        <v>0</v>
      </c>
      <c r="AF1302" s="21">
        <v>0</v>
      </c>
      <c r="AG1302" s="21">
        <v>0</v>
      </c>
      <c r="AH1302" s="21">
        <v>0</v>
      </c>
      <c r="AI1302" s="21">
        <v>0</v>
      </c>
      <c r="AJ1302" s="21">
        <v>0</v>
      </c>
      <c r="AK1302" s="20" t="s">
        <v>1</v>
      </c>
      <c r="AM1302" s="20" t="s">
        <v>4</v>
      </c>
      <c r="AO1302" s="20" t="s">
        <v>4</v>
      </c>
      <c r="AP1302" s="20" t="s">
        <v>297</v>
      </c>
    </row>
    <row r="1303" spans="1:42">
      <c r="A1303" s="30">
        <v>152294</v>
      </c>
      <c r="B1303" s="20" t="s">
        <v>2264</v>
      </c>
      <c r="C1303" s="20">
        <v>24</v>
      </c>
      <c r="D1303" s="20" t="s">
        <v>601</v>
      </c>
      <c r="G1303" s="20">
        <v>2</v>
      </c>
      <c r="H1303" s="20" t="b">
        <v>0</v>
      </c>
      <c r="J1303" s="20">
        <v>0</v>
      </c>
      <c r="O1303" s="20">
        <v>0</v>
      </c>
      <c r="P1303" s="20">
        <v>0</v>
      </c>
      <c r="Q1303" s="21">
        <v>0</v>
      </c>
      <c r="T1303" s="21">
        <v>5.64</v>
      </c>
      <c r="U1303" s="22">
        <v>43556</v>
      </c>
      <c r="W1303" s="20">
        <v>0</v>
      </c>
      <c r="X1303" s="20">
        <v>2</v>
      </c>
      <c r="Y1303" s="20" t="b">
        <v>0</v>
      </c>
      <c r="Z1303" s="20" t="b">
        <v>0</v>
      </c>
      <c r="AA1303" s="21">
        <v>0</v>
      </c>
      <c r="AB1303" s="21">
        <v>0</v>
      </c>
      <c r="AC1303" s="21">
        <v>5.64</v>
      </c>
      <c r="AD1303" s="21">
        <v>120</v>
      </c>
      <c r="AE1303" s="21">
        <v>0</v>
      </c>
      <c r="AF1303" s="21">
        <v>0</v>
      </c>
      <c r="AG1303" s="21">
        <v>0</v>
      </c>
      <c r="AH1303" s="21">
        <v>0</v>
      </c>
      <c r="AI1303" s="21">
        <v>0</v>
      </c>
      <c r="AJ1303" s="21">
        <v>0</v>
      </c>
      <c r="AK1303" s="20" t="s">
        <v>52</v>
      </c>
      <c r="AM1303" s="20" t="s">
        <v>4</v>
      </c>
      <c r="AO1303" s="20" t="s">
        <v>4</v>
      </c>
      <c r="AP1303" s="20" t="s">
        <v>142</v>
      </c>
    </row>
    <row r="1304" spans="1:42">
      <c r="A1304" s="30">
        <v>152295</v>
      </c>
      <c r="B1304" s="20" t="s">
        <v>2264</v>
      </c>
      <c r="C1304" s="20">
        <v>26</v>
      </c>
      <c r="D1304" s="20" t="s">
        <v>602</v>
      </c>
      <c r="G1304" s="20">
        <v>2</v>
      </c>
      <c r="H1304" s="20" t="b">
        <v>0</v>
      </c>
      <c r="Q1304" s="21">
        <v>0</v>
      </c>
      <c r="T1304" s="21">
        <v>6.53</v>
      </c>
      <c r="U1304" s="22">
        <v>43556</v>
      </c>
      <c r="X1304" s="20">
        <v>2</v>
      </c>
      <c r="Z1304" s="20" t="b">
        <v>0</v>
      </c>
      <c r="AC1304" s="21">
        <v>6.53</v>
      </c>
      <c r="AD1304" s="21">
        <v>120</v>
      </c>
      <c r="AE1304" s="21">
        <v>0</v>
      </c>
      <c r="AF1304" s="21">
        <v>0</v>
      </c>
      <c r="AG1304" s="21">
        <v>0</v>
      </c>
      <c r="AH1304" s="21">
        <v>0</v>
      </c>
      <c r="AI1304" s="21">
        <v>0</v>
      </c>
      <c r="AJ1304" s="21">
        <v>0</v>
      </c>
      <c r="AK1304" s="20" t="s">
        <v>52</v>
      </c>
      <c r="AM1304" s="20" t="s">
        <v>4</v>
      </c>
      <c r="AO1304" s="20" t="s">
        <v>4</v>
      </c>
      <c r="AP1304" s="20" t="s">
        <v>142</v>
      </c>
    </row>
    <row r="1305" spans="1:42">
      <c r="A1305" s="30">
        <v>154020</v>
      </c>
      <c r="B1305" s="20" t="s">
        <v>2264</v>
      </c>
      <c r="C1305" s="20">
        <v>2</v>
      </c>
      <c r="D1305" s="20" t="s">
        <v>2602</v>
      </c>
      <c r="G1305" s="20">
        <v>2</v>
      </c>
      <c r="H1305" s="20" t="b">
        <v>0</v>
      </c>
      <c r="J1305" s="20">
        <v>0</v>
      </c>
      <c r="O1305" s="20">
        <v>0</v>
      </c>
      <c r="P1305" s="20">
        <v>0</v>
      </c>
      <c r="Q1305" s="21">
        <v>0</v>
      </c>
      <c r="T1305" s="21">
        <v>9.26</v>
      </c>
      <c r="U1305" s="22">
        <v>43556</v>
      </c>
      <c r="W1305" s="20">
        <v>0</v>
      </c>
      <c r="X1305" s="20">
        <v>3</v>
      </c>
      <c r="Y1305" s="20" t="b">
        <v>1</v>
      </c>
      <c r="Z1305" s="20" t="b">
        <v>1</v>
      </c>
      <c r="AA1305" s="21">
        <v>0</v>
      </c>
      <c r="AB1305" s="21">
        <v>0</v>
      </c>
      <c r="AC1305" s="21">
        <v>9.26</v>
      </c>
      <c r="AD1305" s="21">
        <v>120</v>
      </c>
      <c r="AE1305" s="21">
        <v>0</v>
      </c>
      <c r="AF1305" s="21">
        <v>0</v>
      </c>
      <c r="AG1305" s="21">
        <v>0</v>
      </c>
      <c r="AH1305" s="21">
        <v>0</v>
      </c>
      <c r="AI1305" s="21">
        <v>0</v>
      </c>
      <c r="AJ1305" s="21">
        <v>0</v>
      </c>
      <c r="AK1305" s="20" t="s">
        <v>2</v>
      </c>
      <c r="AP1305" s="20" t="s">
        <v>604</v>
      </c>
    </row>
    <row r="1306" spans="1:42">
      <c r="A1306" s="30">
        <v>154023</v>
      </c>
      <c r="B1306" s="20" t="s">
        <v>2264</v>
      </c>
      <c r="C1306" s="20">
        <v>4</v>
      </c>
      <c r="D1306" s="20" t="s">
        <v>2603</v>
      </c>
      <c r="G1306" s="20">
        <v>2</v>
      </c>
      <c r="H1306" s="20" t="b">
        <v>0</v>
      </c>
      <c r="Q1306" s="21">
        <v>0</v>
      </c>
      <c r="T1306" s="21">
        <v>8.41</v>
      </c>
      <c r="U1306" s="22">
        <v>43556</v>
      </c>
      <c r="X1306" s="20">
        <v>3</v>
      </c>
      <c r="Y1306" s="20" t="b">
        <v>1</v>
      </c>
      <c r="Z1306" s="20" t="b">
        <v>1</v>
      </c>
      <c r="AC1306" s="21">
        <v>8.41</v>
      </c>
      <c r="AD1306" s="21">
        <v>120</v>
      </c>
      <c r="AE1306" s="21">
        <v>0</v>
      </c>
      <c r="AF1306" s="21">
        <v>0</v>
      </c>
      <c r="AG1306" s="21">
        <v>0</v>
      </c>
      <c r="AH1306" s="21">
        <v>0</v>
      </c>
      <c r="AI1306" s="21">
        <v>0</v>
      </c>
      <c r="AJ1306" s="21">
        <v>0</v>
      </c>
      <c r="AK1306" s="20" t="s">
        <v>2</v>
      </c>
      <c r="AP1306" s="20" t="s">
        <v>604</v>
      </c>
    </row>
    <row r="1307" spans="1:42">
      <c r="A1307" s="30">
        <v>154026</v>
      </c>
      <c r="B1307" s="20" t="s">
        <v>2264</v>
      </c>
      <c r="C1307" s="20">
        <v>6</v>
      </c>
      <c r="D1307" s="20" t="s">
        <v>2604</v>
      </c>
      <c r="G1307" s="20">
        <v>2</v>
      </c>
      <c r="H1307" s="20" t="b">
        <v>0</v>
      </c>
      <c r="Q1307" s="21">
        <v>0</v>
      </c>
      <c r="T1307" s="21">
        <v>7.7</v>
      </c>
      <c r="U1307" s="22">
        <v>43556</v>
      </c>
      <c r="X1307" s="20">
        <v>3</v>
      </c>
      <c r="Y1307" s="20" t="b">
        <v>1</v>
      </c>
      <c r="Z1307" s="20" t="b">
        <v>1</v>
      </c>
      <c r="AC1307" s="21">
        <v>7.7</v>
      </c>
      <c r="AD1307" s="21">
        <v>120</v>
      </c>
      <c r="AE1307" s="21">
        <v>0</v>
      </c>
      <c r="AF1307" s="21">
        <v>0</v>
      </c>
      <c r="AG1307" s="21">
        <v>0</v>
      </c>
      <c r="AH1307" s="21">
        <v>0</v>
      </c>
      <c r="AI1307" s="21">
        <v>0</v>
      </c>
      <c r="AJ1307" s="21">
        <v>0</v>
      </c>
      <c r="AK1307" s="20" t="s">
        <v>2</v>
      </c>
      <c r="AP1307" s="20" t="s">
        <v>604</v>
      </c>
    </row>
    <row r="1308" spans="1:42">
      <c r="A1308" s="30">
        <v>154030</v>
      </c>
      <c r="B1308" s="20" t="s">
        <v>2264</v>
      </c>
      <c r="C1308" s="20">
        <v>8</v>
      </c>
      <c r="D1308" s="20" t="s">
        <v>603</v>
      </c>
      <c r="G1308" s="20">
        <v>2</v>
      </c>
      <c r="H1308" s="20" t="b">
        <v>0</v>
      </c>
      <c r="J1308" s="20">
        <v>0</v>
      </c>
      <c r="O1308" s="20">
        <v>0</v>
      </c>
      <c r="P1308" s="20">
        <v>0</v>
      </c>
      <c r="Q1308" s="21">
        <v>0</v>
      </c>
      <c r="T1308" s="21">
        <v>7.52</v>
      </c>
      <c r="U1308" s="22">
        <v>43556</v>
      </c>
      <c r="W1308" s="20">
        <v>0</v>
      </c>
      <c r="X1308" s="20">
        <v>2</v>
      </c>
      <c r="Y1308" s="20" t="b">
        <v>0</v>
      </c>
      <c r="Z1308" s="20" t="b">
        <v>0</v>
      </c>
      <c r="AA1308" s="21">
        <v>0</v>
      </c>
      <c r="AB1308" s="21">
        <v>0</v>
      </c>
      <c r="AC1308" s="21">
        <v>7.52</v>
      </c>
      <c r="AD1308" s="21">
        <v>120</v>
      </c>
      <c r="AE1308" s="21">
        <v>0</v>
      </c>
      <c r="AF1308" s="21">
        <v>0</v>
      </c>
      <c r="AG1308" s="21">
        <v>0</v>
      </c>
      <c r="AH1308" s="21">
        <v>0</v>
      </c>
      <c r="AI1308" s="21">
        <v>0</v>
      </c>
      <c r="AJ1308" s="21">
        <v>0</v>
      </c>
      <c r="AK1308" s="20" t="s">
        <v>2</v>
      </c>
      <c r="AM1308" s="20" t="s">
        <v>4</v>
      </c>
      <c r="AO1308" s="20" t="s">
        <v>4</v>
      </c>
      <c r="AP1308" s="20" t="s">
        <v>604</v>
      </c>
    </row>
    <row r="1309" spans="1:42">
      <c r="A1309" s="30">
        <v>154035</v>
      </c>
      <c r="B1309" s="20" t="s">
        <v>2264</v>
      </c>
      <c r="C1309" s="20">
        <v>10</v>
      </c>
      <c r="D1309" s="20" t="s">
        <v>605</v>
      </c>
      <c r="G1309" s="20">
        <v>2</v>
      </c>
      <c r="H1309" s="20" t="b">
        <v>0</v>
      </c>
      <c r="Q1309" s="21">
        <v>0</v>
      </c>
      <c r="T1309" s="21">
        <v>7.35</v>
      </c>
      <c r="U1309" s="22">
        <v>43556</v>
      </c>
      <c r="X1309" s="20">
        <v>2</v>
      </c>
      <c r="Z1309" s="20" t="b">
        <v>0</v>
      </c>
      <c r="AC1309" s="21">
        <v>7.35</v>
      </c>
      <c r="AD1309" s="21">
        <v>120</v>
      </c>
      <c r="AE1309" s="21">
        <v>0</v>
      </c>
      <c r="AF1309" s="21">
        <v>0</v>
      </c>
      <c r="AG1309" s="21">
        <v>0</v>
      </c>
      <c r="AH1309" s="21">
        <v>0</v>
      </c>
      <c r="AI1309" s="21">
        <v>0</v>
      </c>
      <c r="AJ1309" s="21">
        <v>0</v>
      </c>
      <c r="AK1309" s="20" t="s">
        <v>2</v>
      </c>
      <c r="AM1309" s="20" t="s">
        <v>4</v>
      </c>
      <c r="AO1309" s="20" t="s">
        <v>4</v>
      </c>
      <c r="AP1309" s="20" t="s">
        <v>604</v>
      </c>
    </row>
    <row r="1310" spans="1:42">
      <c r="A1310" s="30">
        <v>154040</v>
      </c>
      <c r="B1310" s="20" t="s">
        <v>2264</v>
      </c>
      <c r="C1310" s="20">
        <v>12</v>
      </c>
      <c r="D1310" s="20" t="s">
        <v>606</v>
      </c>
      <c r="G1310" s="20">
        <v>2</v>
      </c>
      <c r="H1310" s="20" t="b">
        <v>0</v>
      </c>
      <c r="J1310" s="20">
        <v>0</v>
      </c>
      <c r="O1310" s="20">
        <v>0</v>
      </c>
      <c r="P1310" s="20">
        <v>0</v>
      </c>
      <c r="Q1310" s="21">
        <v>0</v>
      </c>
      <c r="T1310" s="21">
        <v>7.52</v>
      </c>
      <c r="U1310" s="22">
        <v>43556</v>
      </c>
      <c r="W1310" s="20">
        <v>0</v>
      </c>
      <c r="X1310" s="20">
        <v>2</v>
      </c>
      <c r="Y1310" s="20" t="b">
        <v>0</v>
      </c>
      <c r="Z1310" s="20" t="b">
        <v>0</v>
      </c>
      <c r="AA1310" s="21">
        <v>0</v>
      </c>
      <c r="AB1310" s="21">
        <v>0</v>
      </c>
      <c r="AC1310" s="21">
        <v>7.52</v>
      </c>
      <c r="AD1310" s="21">
        <v>120</v>
      </c>
      <c r="AE1310" s="21">
        <v>0</v>
      </c>
      <c r="AF1310" s="21">
        <v>0</v>
      </c>
      <c r="AG1310" s="21">
        <v>0</v>
      </c>
      <c r="AH1310" s="21">
        <v>0</v>
      </c>
      <c r="AI1310" s="21">
        <v>0</v>
      </c>
      <c r="AJ1310" s="21">
        <v>0</v>
      </c>
      <c r="AK1310" s="20" t="s">
        <v>2</v>
      </c>
      <c r="AM1310" s="20" t="s">
        <v>4</v>
      </c>
      <c r="AO1310" s="20" t="s">
        <v>4</v>
      </c>
      <c r="AP1310" s="20" t="s">
        <v>604</v>
      </c>
    </row>
    <row r="1311" spans="1:42">
      <c r="A1311" s="30">
        <v>154050</v>
      </c>
      <c r="B1311" s="20" t="s">
        <v>2264</v>
      </c>
      <c r="C1311" s="20">
        <v>14</v>
      </c>
      <c r="D1311" s="20" t="s">
        <v>607</v>
      </c>
      <c r="G1311" s="20">
        <v>2</v>
      </c>
      <c r="H1311" s="20" t="b">
        <v>0</v>
      </c>
      <c r="J1311" s="20">
        <v>0</v>
      </c>
      <c r="O1311" s="20">
        <v>0</v>
      </c>
      <c r="P1311" s="20">
        <v>0</v>
      </c>
      <c r="Q1311" s="21">
        <v>0</v>
      </c>
      <c r="T1311" s="21">
        <v>7.52</v>
      </c>
      <c r="U1311" s="22">
        <v>43556</v>
      </c>
      <c r="W1311" s="20">
        <v>0</v>
      </c>
      <c r="X1311" s="20">
        <v>2</v>
      </c>
      <c r="Y1311" s="20" t="b">
        <v>0</v>
      </c>
      <c r="Z1311" s="20" t="b">
        <v>0</v>
      </c>
      <c r="AA1311" s="21">
        <v>0</v>
      </c>
      <c r="AB1311" s="21">
        <v>0</v>
      </c>
      <c r="AC1311" s="21">
        <v>7.52</v>
      </c>
      <c r="AD1311" s="21">
        <v>120</v>
      </c>
      <c r="AE1311" s="21">
        <v>0</v>
      </c>
      <c r="AF1311" s="21">
        <v>0</v>
      </c>
      <c r="AG1311" s="21">
        <v>0</v>
      </c>
      <c r="AH1311" s="21">
        <v>0</v>
      </c>
      <c r="AI1311" s="21">
        <v>0</v>
      </c>
      <c r="AJ1311" s="21">
        <v>0</v>
      </c>
      <c r="AK1311" s="20" t="s">
        <v>2</v>
      </c>
      <c r="AM1311" s="20" t="s">
        <v>4</v>
      </c>
      <c r="AO1311" s="20" t="s">
        <v>4</v>
      </c>
      <c r="AP1311" s="20" t="s">
        <v>604</v>
      </c>
    </row>
    <row r="1312" spans="1:42">
      <c r="A1312" s="30">
        <v>154060</v>
      </c>
      <c r="B1312" s="20" t="s">
        <v>2264</v>
      </c>
      <c r="C1312" s="20">
        <v>16</v>
      </c>
      <c r="D1312" s="20" t="s">
        <v>608</v>
      </c>
      <c r="G1312" s="20">
        <v>2</v>
      </c>
      <c r="H1312" s="20" t="b">
        <v>0</v>
      </c>
      <c r="J1312" s="20">
        <v>0</v>
      </c>
      <c r="O1312" s="20">
        <v>0</v>
      </c>
      <c r="P1312" s="20">
        <v>0</v>
      </c>
      <c r="Q1312" s="21">
        <v>0</v>
      </c>
      <c r="T1312" s="21">
        <v>7.52</v>
      </c>
      <c r="U1312" s="22">
        <v>43556</v>
      </c>
      <c r="W1312" s="20">
        <v>0</v>
      </c>
      <c r="X1312" s="20">
        <v>2</v>
      </c>
      <c r="Y1312" s="20" t="b">
        <v>0</v>
      </c>
      <c r="Z1312" s="20" t="b">
        <v>0</v>
      </c>
      <c r="AA1312" s="21">
        <v>0</v>
      </c>
      <c r="AB1312" s="21">
        <v>0</v>
      </c>
      <c r="AC1312" s="21">
        <v>7.52</v>
      </c>
      <c r="AD1312" s="21">
        <v>120</v>
      </c>
      <c r="AE1312" s="21">
        <v>0</v>
      </c>
      <c r="AF1312" s="21">
        <v>0</v>
      </c>
      <c r="AG1312" s="21">
        <v>0</v>
      </c>
      <c r="AH1312" s="21">
        <v>0</v>
      </c>
      <c r="AI1312" s="21">
        <v>0</v>
      </c>
      <c r="AJ1312" s="21">
        <v>0</v>
      </c>
      <c r="AK1312" s="20" t="s">
        <v>2</v>
      </c>
      <c r="AM1312" s="20" t="s">
        <v>4</v>
      </c>
      <c r="AO1312" s="20" t="s">
        <v>4</v>
      </c>
      <c r="AP1312" s="20" t="s">
        <v>604</v>
      </c>
    </row>
    <row r="1313" spans="1:42">
      <c r="A1313" s="30">
        <v>154070</v>
      </c>
      <c r="B1313" s="20" t="s">
        <v>2264</v>
      </c>
      <c r="C1313" s="20">
        <v>18</v>
      </c>
      <c r="D1313" s="20" t="s">
        <v>609</v>
      </c>
      <c r="G1313" s="20">
        <v>2</v>
      </c>
      <c r="H1313" s="20" t="b">
        <v>0</v>
      </c>
      <c r="Q1313" s="21">
        <v>0</v>
      </c>
      <c r="T1313" s="21">
        <v>8.34</v>
      </c>
      <c r="U1313" s="22">
        <v>43556</v>
      </c>
      <c r="X1313" s="20">
        <v>3</v>
      </c>
      <c r="Z1313" s="20" t="b">
        <v>1</v>
      </c>
      <c r="AC1313" s="21">
        <v>8.34</v>
      </c>
      <c r="AD1313" s="21">
        <v>120</v>
      </c>
      <c r="AE1313" s="21">
        <v>0</v>
      </c>
      <c r="AF1313" s="21">
        <v>0</v>
      </c>
      <c r="AG1313" s="21">
        <v>0</v>
      </c>
      <c r="AH1313" s="21">
        <v>0</v>
      </c>
      <c r="AI1313" s="21">
        <v>0</v>
      </c>
      <c r="AJ1313" s="21">
        <v>0</v>
      </c>
      <c r="AK1313" s="20" t="s">
        <v>2</v>
      </c>
      <c r="AM1313" s="20" t="s">
        <v>4</v>
      </c>
      <c r="AO1313" s="20" t="s">
        <v>4</v>
      </c>
      <c r="AP1313" s="20" t="s">
        <v>604</v>
      </c>
    </row>
    <row r="1314" spans="1:42">
      <c r="A1314" s="30">
        <v>154080</v>
      </c>
      <c r="B1314" s="20" t="s">
        <v>2264</v>
      </c>
      <c r="C1314" s="20">
        <v>20</v>
      </c>
      <c r="D1314" s="20" t="s">
        <v>610</v>
      </c>
      <c r="G1314" s="20">
        <v>2</v>
      </c>
      <c r="H1314" s="20" t="b">
        <v>0</v>
      </c>
      <c r="J1314" s="20">
        <v>0</v>
      </c>
      <c r="O1314" s="20">
        <v>0</v>
      </c>
      <c r="P1314" s="20">
        <v>0</v>
      </c>
      <c r="Q1314" s="21">
        <v>0</v>
      </c>
      <c r="T1314" s="21">
        <v>8.34</v>
      </c>
      <c r="U1314" s="22">
        <v>43725</v>
      </c>
      <c r="W1314" s="20">
        <v>0</v>
      </c>
      <c r="X1314" s="20">
        <v>2</v>
      </c>
      <c r="Y1314" s="20" t="b">
        <v>0</v>
      </c>
      <c r="Z1314" s="20" t="b">
        <v>0</v>
      </c>
      <c r="AA1314" s="21">
        <v>0</v>
      </c>
      <c r="AB1314" s="21">
        <v>0</v>
      </c>
      <c r="AC1314" s="21">
        <v>8.34</v>
      </c>
      <c r="AD1314" s="21">
        <v>120</v>
      </c>
      <c r="AE1314" s="21">
        <v>0</v>
      </c>
      <c r="AF1314" s="21">
        <v>0</v>
      </c>
      <c r="AG1314" s="21">
        <v>0</v>
      </c>
      <c r="AH1314" s="21">
        <v>0</v>
      </c>
      <c r="AI1314" s="21">
        <v>0</v>
      </c>
      <c r="AJ1314" s="21">
        <v>0</v>
      </c>
      <c r="AK1314" s="20" t="s">
        <v>2</v>
      </c>
      <c r="AM1314" s="20" t="s">
        <v>4</v>
      </c>
      <c r="AO1314" s="20" t="s">
        <v>4</v>
      </c>
      <c r="AP1314" s="20" t="s">
        <v>604</v>
      </c>
    </row>
    <row r="1315" spans="1:42">
      <c r="A1315" s="30">
        <v>154090</v>
      </c>
      <c r="B1315" s="20" t="s">
        <v>2264</v>
      </c>
      <c r="C1315" s="20">
        <v>22</v>
      </c>
      <c r="D1315" s="20" t="s">
        <v>2605</v>
      </c>
      <c r="G1315" s="20">
        <v>2</v>
      </c>
      <c r="H1315" s="20" t="b">
        <v>0</v>
      </c>
      <c r="Q1315" s="21">
        <v>0</v>
      </c>
      <c r="T1315" s="21">
        <v>9.2899999999999991</v>
      </c>
      <c r="U1315" s="22">
        <v>43556</v>
      </c>
      <c r="X1315" s="20">
        <v>3</v>
      </c>
      <c r="Y1315" s="20" t="b">
        <v>1</v>
      </c>
      <c r="Z1315" s="20" t="b">
        <v>1</v>
      </c>
      <c r="AC1315" s="21">
        <v>9.2899999999999991</v>
      </c>
      <c r="AD1315" s="21">
        <v>120</v>
      </c>
      <c r="AE1315" s="21">
        <v>0</v>
      </c>
      <c r="AF1315" s="21">
        <v>0</v>
      </c>
      <c r="AG1315" s="21">
        <v>0</v>
      </c>
      <c r="AH1315" s="21">
        <v>0</v>
      </c>
      <c r="AI1315" s="21">
        <v>0</v>
      </c>
      <c r="AJ1315" s="21">
        <v>0</v>
      </c>
      <c r="AK1315" s="20" t="s">
        <v>2</v>
      </c>
      <c r="AP1315" s="20" t="s">
        <v>604</v>
      </c>
    </row>
    <row r="1316" spans="1:42">
      <c r="A1316" s="30">
        <v>154100</v>
      </c>
      <c r="B1316" s="20" t="s">
        <v>2264</v>
      </c>
      <c r="C1316" s="20">
        <v>24</v>
      </c>
      <c r="D1316" s="20" t="s">
        <v>611</v>
      </c>
      <c r="G1316" s="20">
        <v>2</v>
      </c>
      <c r="H1316" s="20" t="b">
        <v>0</v>
      </c>
      <c r="J1316" s="20">
        <v>0</v>
      </c>
      <c r="O1316" s="20">
        <v>0</v>
      </c>
      <c r="P1316" s="20">
        <v>0</v>
      </c>
      <c r="Q1316" s="21">
        <v>0</v>
      </c>
      <c r="T1316" s="21">
        <v>9.84</v>
      </c>
      <c r="U1316" s="22">
        <v>43556</v>
      </c>
      <c r="W1316" s="20">
        <v>0</v>
      </c>
      <c r="X1316" s="20">
        <v>2</v>
      </c>
      <c r="Y1316" s="20" t="b">
        <v>0</v>
      </c>
      <c r="Z1316" s="20" t="b">
        <v>0</v>
      </c>
      <c r="AA1316" s="21">
        <v>0</v>
      </c>
      <c r="AB1316" s="21">
        <v>0</v>
      </c>
      <c r="AC1316" s="21">
        <v>9.84</v>
      </c>
      <c r="AD1316" s="21">
        <v>120</v>
      </c>
      <c r="AE1316" s="21">
        <v>0</v>
      </c>
      <c r="AF1316" s="21">
        <v>0</v>
      </c>
      <c r="AG1316" s="21">
        <v>0</v>
      </c>
      <c r="AH1316" s="21">
        <v>0</v>
      </c>
      <c r="AI1316" s="21">
        <v>0</v>
      </c>
      <c r="AJ1316" s="21">
        <v>0</v>
      </c>
      <c r="AK1316" s="20" t="s">
        <v>2</v>
      </c>
      <c r="AM1316" s="20" t="s">
        <v>4</v>
      </c>
      <c r="AO1316" s="20" t="s">
        <v>4</v>
      </c>
      <c r="AP1316" s="20" t="s">
        <v>604</v>
      </c>
    </row>
    <row r="1317" spans="1:42">
      <c r="A1317" s="30">
        <v>154120</v>
      </c>
      <c r="B1317" s="20" t="s">
        <v>2264</v>
      </c>
      <c r="C1317" s="20">
        <v>26</v>
      </c>
      <c r="D1317" s="20" t="s">
        <v>612</v>
      </c>
      <c r="G1317" s="20">
        <v>2</v>
      </c>
      <c r="H1317" s="20" t="b">
        <v>0</v>
      </c>
      <c r="J1317" s="20">
        <v>0</v>
      </c>
      <c r="O1317" s="20">
        <v>0</v>
      </c>
      <c r="P1317" s="20">
        <v>0</v>
      </c>
      <c r="Q1317" s="21">
        <v>0</v>
      </c>
      <c r="T1317" s="21">
        <v>13.24</v>
      </c>
      <c r="U1317" s="22">
        <v>43556</v>
      </c>
      <c r="W1317" s="20">
        <v>0</v>
      </c>
      <c r="X1317" s="20">
        <v>2</v>
      </c>
      <c r="Y1317" s="20" t="b">
        <v>0</v>
      </c>
      <c r="Z1317" s="20" t="b">
        <v>0</v>
      </c>
      <c r="AA1317" s="21">
        <v>0</v>
      </c>
      <c r="AB1317" s="21">
        <v>0</v>
      </c>
      <c r="AC1317" s="21">
        <v>13.24</v>
      </c>
      <c r="AD1317" s="21">
        <v>120</v>
      </c>
      <c r="AE1317" s="21">
        <v>0</v>
      </c>
      <c r="AF1317" s="21">
        <v>0</v>
      </c>
      <c r="AG1317" s="21">
        <v>0</v>
      </c>
      <c r="AH1317" s="21">
        <v>0</v>
      </c>
      <c r="AI1317" s="21">
        <v>0</v>
      </c>
      <c r="AJ1317" s="21">
        <v>0</v>
      </c>
      <c r="AK1317" s="20" t="s">
        <v>2</v>
      </c>
      <c r="AM1317" s="20" t="s">
        <v>4</v>
      </c>
      <c r="AO1317" s="20" t="s">
        <v>4</v>
      </c>
      <c r="AP1317" s="20" t="s">
        <v>604</v>
      </c>
    </row>
    <row r="1318" spans="1:42">
      <c r="A1318" s="30">
        <v>154416</v>
      </c>
      <c r="B1318" s="20" t="s">
        <v>2264</v>
      </c>
      <c r="C1318" s="20">
        <v>28</v>
      </c>
      <c r="D1318" s="20" t="s">
        <v>2606</v>
      </c>
      <c r="G1318" s="20">
        <v>2</v>
      </c>
      <c r="H1318" s="20" t="b">
        <v>0</v>
      </c>
      <c r="Q1318" s="21">
        <v>0</v>
      </c>
      <c r="T1318" s="21">
        <v>1.99</v>
      </c>
      <c r="U1318" s="22">
        <v>43556</v>
      </c>
      <c r="X1318" s="20">
        <v>3</v>
      </c>
      <c r="Y1318" s="20" t="b">
        <v>1</v>
      </c>
      <c r="Z1318" s="20" t="b">
        <v>1</v>
      </c>
      <c r="AC1318" s="21">
        <v>1.99</v>
      </c>
      <c r="AD1318" s="21">
        <v>120</v>
      </c>
      <c r="AE1318" s="21">
        <v>0</v>
      </c>
      <c r="AF1318" s="21">
        <v>0</v>
      </c>
      <c r="AG1318" s="21">
        <v>0</v>
      </c>
      <c r="AH1318" s="21">
        <v>0</v>
      </c>
      <c r="AI1318" s="21">
        <v>0</v>
      </c>
      <c r="AJ1318" s="21">
        <v>0</v>
      </c>
      <c r="AK1318" s="20" t="s">
        <v>52</v>
      </c>
      <c r="AP1318" s="20" t="s">
        <v>142</v>
      </c>
    </row>
    <row r="1319" spans="1:42">
      <c r="A1319" s="30">
        <v>154420</v>
      </c>
      <c r="B1319" s="20" t="s">
        <v>2264</v>
      </c>
      <c r="C1319" s="20">
        <v>30</v>
      </c>
      <c r="D1319" s="20" t="s">
        <v>613</v>
      </c>
      <c r="G1319" s="20">
        <v>2</v>
      </c>
      <c r="H1319" s="20" t="b">
        <v>0</v>
      </c>
      <c r="J1319" s="20">
        <v>0</v>
      </c>
      <c r="O1319" s="20">
        <v>0</v>
      </c>
      <c r="P1319" s="20">
        <v>0</v>
      </c>
      <c r="Q1319" s="21">
        <v>0</v>
      </c>
      <c r="T1319" s="21">
        <v>1.99</v>
      </c>
      <c r="U1319" s="22">
        <v>43556</v>
      </c>
      <c r="W1319" s="20">
        <v>0</v>
      </c>
      <c r="X1319" s="20">
        <v>2</v>
      </c>
      <c r="Y1319" s="20" t="b">
        <v>0</v>
      </c>
      <c r="Z1319" s="20" t="b">
        <v>0</v>
      </c>
      <c r="AA1319" s="21">
        <v>0</v>
      </c>
      <c r="AB1319" s="21">
        <v>0</v>
      </c>
      <c r="AC1319" s="21">
        <v>1.99</v>
      </c>
      <c r="AD1319" s="21">
        <v>120</v>
      </c>
      <c r="AE1319" s="21">
        <v>0</v>
      </c>
      <c r="AF1319" s="21">
        <v>0</v>
      </c>
      <c r="AG1319" s="21">
        <v>0</v>
      </c>
      <c r="AH1319" s="21">
        <v>0</v>
      </c>
      <c r="AI1319" s="21">
        <v>0</v>
      </c>
      <c r="AJ1319" s="21">
        <v>0</v>
      </c>
      <c r="AM1319" s="20" t="s">
        <v>4</v>
      </c>
      <c r="AO1319" s="20" t="s">
        <v>4</v>
      </c>
      <c r="AP1319" s="20" t="s">
        <v>142</v>
      </c>
    </row>
    <row r="1320" spans="1:42">
      <c r="A1320" s="30">
        <v>154422</v>
      </c>
      <c r="B1320" s="20" t="s">
        <v>2264</v>
      </c>
      <c r="C1320" s="20">
        <v>32</v>
      </c>
      <c r="D1320" s="20" t="s">
        <v>614</v>
      </c>
      <c r="G1320" s="20">
        <v>2</v>
      </c>
      <c r="H1320" s="20" t="b">
        <v>0</v>
      </c>
      <c r="Q1320" s="21">
        <v>0</v>
      </c>
      <c r="T1320" s="21">
        <v>1.99</v>
      </c>
      <c r="U1320" s="22">
        <v>43556</v>
      </c>
      <c r="X1320" s="20">
        <v>2</v>
      </c>
      <c r="Z1320" s="20" t="b">
        <v>0</v>
      </c>
      <c r="AC1320" s="21">
        <v>1.99</v>
      </c>
      <c r="AD1320" s="21">
        <v>120</v>
      </c>
      <c r="AE1320" s="21">
        <v>0</v>
      </c>
      <c r="AF1320" s="21">
        <v>0</v>
      </c>
      <c r="AG1320" s="21">
        <v>0</v>
      </c>
      <c r="AH1320" s="21">
        <v>0</v>
      </c>
      <c r="AI1320" s="21">
        <v>0</v>
      </c>
      <c r="AJ1320" s="21">
        <v>0</v>
      </c>
      <c r="AK1320" s="20" t="s">
        <v>52</v>
      </c>
      <c r="AM1320" s="20" t="s">
        <v>4</v>
      </c>
      <c r="AO1320" s="20" t="s">
        <v>4</v>
      </c>
      <c r="AP1320" s="20" t="s">
        <v>142</v>
      </c>
    </row>
    <row r="1321" spans="1:42">
      <c r="A1321" s="30">
        <v>154425</v>
      </c>
      <c r="B1321" s="20" t="s">
        <v>2264</v>
      </c>
      <c r="C1321" s="20">
        <v>34</v>
      </c>
      <c r="D1321" s="20" t="s">
        <v>615</v>
      </c>
      <c r="G1321" s="20">
        <v>2</v>
      </c>
      <c r="H1321" s="20" t="b">
        <v>0</v>
      </c>
      <c r="J1321" s="20">
        <v>0</v>
      </c>
      <c r="O1321" s="20">
        <v>0</v>
      </c>
      <c r="P1321" s="20">
        <v>0</v>
      </c>
      <c r="Q1321" s="21">
        <v>0</v>
      </c>
      <c r="T1321" s="21">
        <v>2.46</v>
      </c>
      <c r="U1321" s="22">
        <v>43556</v>
      </c>
      <c r="W1321" s="20">
        <v>0</v>
      </c>
      <c r="X1321" s="20">
        <v>2</v>
      </c>
      <c r="Y1321" s="20" t="b">
        <v>0</v>
      </c>
      <c r="Z1321" s="20" t="b">
        <v>0</v>
      </c>
      <c r="AA1321" s="21">
        <v>0</v>
      </c>
      <c r="AB1321" s="21">
        <v>0</v>
      </c>
      <c r="AC1321" s="21">
        <v>2.46</v>
      </c>
      <c r="AD1321" s="21">
        <v>120</v>
      </c>
      <c r="AE1321" s="21">
        <v>0</v>
      </c>
      <c r="AF1321" s="21">
        <v>0</v>
      </c>
      <c r="AG1321" s="21">
        <v>0</v>
      </c>
      <c r="AH1321" s="21">
        <v>0</v>
      </c>
      <c r="AI1321" s="21">
        <v>0</v>
      </c>
      <c r="AJ1321" s="21">
        <v>0</v>
      </c>
      <c r="AK1321" s="20" t="s">
        <v>52</v>
      </c>
      <c r="AM1321" s="20" t="s">
        <v>4</v>
      </c>
      <c r="AO1321" s="20" t="s">
        <v>4</v>
      </c>
      <c r="AP1321" s="20" t="s">
        <v>142</v>
      </c>
    </row>
    <row r="1322" spans="1:42">
      <c r="A1322" s="30">
        <v>154430</v>
      </c>
      <c r="B1322" s="20" t="s">
        <v>2264</v>
      </c>
      <c r="C1322" s="20">
        <v>36</v>
      </c>
      <c r="D1322" s="20" t="s">
        <v>616</v>
      </c>
      <c r="G1322" s="20">
        <v>2</v>
      </c>
      <c r="H1322" s="20" t="b">
        <v>0</v>
      </c>
      <c r="J1322" s="20">
        <v>0</v>
      </c>
      <c r="O1322" s="20">
        <v>0</v>
      </c>
      <c r="P1322" s="20">
        <v>0</v>
      </c>
      <c r="Q1322" s="21">
        <v>0</v>
      </c>
      <c r="T1322" s="21">
        <v>3.44</v>
      </c>
      <c r="U1322" s="22">
        <v>43556</v>
      </c>
      <c r="W1322" s="20">
        <v>0</v>
      </c>
      <c r="X1322" s="20">
        <v>2</v>
      </c>
      <c r="Y1322" s="20" t="b">
        <v>0</v>
      </c>
      <c r="Z1322" s="20" t="b">
        <v>0</v>
      </c>
      <c r="AA1322" s="21">
        <v>0</v>
      </c>
      <c r="AB1322" s="21">
        <v>0</v>
      </c>
      <c r="AC1322" s="21">
        <v>3.44</v>
      </c>
      <c r="AD1322" s="21">
        <v>120</v>
      </c>
      <c r="AE1322" s="21">
        <v>0</v>
      </c>
      <c r="AF1322" s="21">
        <v>0</v>
      </c>
      <c r="AG1322" s="21">
        <v>0</v>
      </c>
      <c r="AH1322" s="21">
        <v>0</v>
      </c>
      <c r="AI1322" s="21">
        <v>0</v>
      </c>
      <c r="AJ1322" s="21">
        <v>0</v>
      </c>
      <c r="AK1322" s="20" t="s">
        <v>52</v>
      </c>
      <c r="AM1322" s="20" t="s">
        <v>4</v>
      </c>
      <c r="AO1322" s="20" t="s">
        <v>4</v>
      </c>
      <c r="AP1322" s="20" t="s">
        <v>142</v>
      </c>
    </row>
    <row r="1323" spans="1:42">
      <c r="A1323" s="30">
        <v>154438</v>
      </c>
      <c r="B1323" s="20" t="s">
        <v>2264</v>
      </c>
      <c r="C1323" s="20">
        <v>38</v>
      </c>
      <c r="D1323" s="20" t="s">
        <v>617</v>
      </c>
      <c r="G1323" s="20">
        <v>2</v>
      </c>
      <c r="H1323" s="20" t="b">
        <v>0</v>
      </c>
      <c r="J1323" s="20">
        <v>0</v>
      </c>
      <c r="O1323" s="20">
        <v>0</v>
      </c>
      <c r="P1323" s="20">
        <v>0</v>
      </c>
      <c r="Q1323" s="21">
        <v>0</v>
      </c>
      <c r="T1323" s="21">
        <v>4.08</v>
      </c>
      <c r="U1323" s="22">
        <v>43556</v>
      </c>
      <c r="W1323" s="20">
        <v>0</v>
      </c>
      <c r="X1323" s="20">
        <v>2</v>
      </c>
      <c r="Y1323" s="20" t="b">
        <v>0</v>
      </c>
      <c r="Z1323" s="20" t="b">
        <v>0</v>
      </c>
      <c r="AA1323" s="21">
        <v>0</v>
      </c>
      <c r="AB1323" s="21">
        <v>0</v>
      </c>
      <c r="AC1323" s="21">
        <v>4.08</v>
      </c>
      <c r="AD1323" s="21">
        <v>120</v>
      </c>
      <c r="AE1323" s="21">
        <v>0</v>
      </c>
      <c r="AF1323" s="21">
        <v>0</v>
      </c>
      <c r="AG1323" s="21">
        <v>0</v>
      </c>
      <c r="AH1323" s="21">
        <v>0</v>
      </c>
      <c r="AI1323" s="21">
        <v>0</v>
      </c>
      <c r="AJ1323" s="21">
        <v>0</v>
      </c>
      <c r="AK1323" s="20" t="s">
        <v>52</v>
      </c>
      <c r="AM1323" s="20" t="s">
        <v>4</v>
      </c>
      <c r="AO1323" s="20" t="s">
        <v>4</v>
      </c>
      <c r="AP1323" s="20" t="s">
        <v>142</v>
      </c>
    </row>
    <row r="1324" spans="1:42">
      <c r="A1324" s="30">
        <v>154445</v>
      </c>
      <c r="B1324" s="20" t="s">
        <v>2264</v>
      </c>
      <c r="C1324" s="20">
        <v>40</v>
      </c>
      <c r="D1324" s="20" t="s">
        <v>618</v>
      </c>
      <c r="G1324" s="20">
        <v>2</v>
      </c>
      <c r="H1324" s="20" t="b">
        <v>0</v>
      </c>
      <c r="Q1324" s="21">
        <v>0</v>
      </c>
      <c r="T1324" s="21">
        <v>6.2</v>
      </c>
      <c r="U1324" s="22">
        <v>43556</v>
      </c>
      <c r="X1324" s="20">
        <v>2</v>
      </c>
      <c r="Z1324" s="20" t="b">
        <v>0</v>
      </c>
      <c r="AC1324" s="21">
        <v>6.2</v>
      </c>
      <c r="AD1324" s="21">
        <v>120</v>
      </c>
      <c r="AE1324" s="21">
        <v>0</v>
      </c>
      <c r="AF1324" s="21">
        <v>0</v>
      </c>
      <c r="AG1324" s="21">
        <v>0</v>
      </c>
      <c r="AH1324" s="21">
        <v>0</v>
      </c>
      <c r="AI1324" s="21">
        <v>0</v>
      </c>
      <c r="AJ1324" s="21">
        <v>0</v>
      </c>
      <c r="AK1324" s="20" t="s">
        <v>52</v>
      </c>
      <c r="AM1324" s="20" t="s">
        <v>4</v>
      </c>
      <c r="AO1324" s="20" t="s">
        <v>4</v>
      </c>
      <c r="AP1324" s="20" t="s">
        <v>142</v>
      </c>
    </row>
    <row r="1325" spans="1:42">
      <c r="A1325" s="30">
        <v>155101</v>
      </c>
      <c r="B1325" s="20" t="s">
        <v>2264</v>
      </c>
      <c r="C1325" s="20">
        <v>2</v>
      </c>
      <c r="D1325" s="20" t="s">
        <v>619</v>
      </c>
      <c r="G1325" s="20">
        <v>2</v>
      </c>
      <c r="H1325" s="20" t="b">
        <v>0</v>
      </c>
      <c r="J1325" s="20">
        <v>0</v>
      </c>
      <c r="O1325" s="20">
        <v>0</v>
      </c>
      <c r="P1325" s="20">
        <v>0</v>
      </c>
      <c r="Q1325" s="21">
        <v>0</v>
      </c>
      <c r="T1325" s="21">
        <v>14.51</v>
      </c>
      <c r="U1325" s="22">
        <v>43556</v>
      </c>
      <c r="W1325" s="20">
        <v>0</v>
      </c>
      <c r="X1325" s="20">
        <v>2</v>
      </c>
      <c r="Y1325" s="20" t="b">
        <v>0</v>
      </c>
      <c r="Z1325" s="20" t="b">
        <v>0</v>
      </c>
      <c r="AA1325" s="21">
        <v>0</v>
      </c>
      <c r="AB1325" s="21">
        <v>0</v>
      </c>
      <c r="AC1325" s="21">
        <v>14.51</v>
      </c>
      <c r="AD1325" s="21">
        <v>120</v>
      </c>
      <c r="AE1325" s="21">
        <v>0</v>
      </c>
      <c r="AF1325" s="21">
        <v>0</v>
      </c>
      <c r="AG1325" s="21">
        <v>0</v>
      </c>
      <c r="AH1325" s="21">
        <v>0</v>
      </c>
      <c r="AI1325" s="21">
        <v>0</v>
      </c>
      <c r="AJ1325" s="21">
        <v>0</v>
      </c>
      <c r="AK1325" s="20" t="s">
        <v>2</v>
      </c>
      <c r="AM1325" s="20" t="s">
        <v>4</v>
      </c>
      <c r="AO1325" s="20" t="s">
        <v>4</v>
      </c>
      <c r="AP1325" s="20" t="s">
        <v>572</v>
      </c>
    </row>
    <row r="1326" spans="1:42">
      <c r="A1326" s="30">
        <v>155102</v>
      </c>
      <c r="B1326" s="20" t="s">
        <v>2264</v>
      </c>
      <c r="C1326" s="20">
        <v>4</v>
      </c>
      <c r="D1326" s="20" t="s">
        <v>2607</v>
      </c>
      <c r="G1326" s="20">
        <v>3</v>
      </c>
      <c r="H1326" s="20" t="b">
        <v>0</v>
      </c>
      <c r="Q1326" s="21">
        <v>0.17</v>
      </c>
      <c r="T1326" s="21">
        <v>17.3</v>
      </c>
      <c r="U1326" s="22">
        <v>34851</v>
      </c>
      <c r="X1326" s="20">
        <v>3</v>
      </c>
      <c r="Y1326" s="20" t="b">
        <v>1</v>
      </c>
      <c r="Z1326" s="20" t="b">
        <v>1</v>
      </c>
      <c r="AC1326" s="21">
        <v>17.3</v>
      </c>
      <c r="AD1326" s="21">
        <v>1</v>
      </c>
      <c r="AE1326" s="21">
        <v>0.9</v>
      </c>
      <c r="AF1326" s="21">
        <v>0.8</v>
      </c>
      <c r="AG1326" s="21">
        <v>0.7</v>
      </c>
      <c r="AH1326" s="21">
        <v>0.6</v>
      </c>
      <c r="AI1326" s="21">
        <v>0.5</v>
      </c>
      <c r="AJ1326" s="21">
        <v>0</v>
      </c>
    </row>
    <row r="1327" spans="1:42">
      <c r="A1327" s="30">
        <v>155111</v>
      </c>
      <c r="B1327" s="20" t="s">
        <v>2264</v>
      </c>
      <c r="C1327" s="20">
        <v>6</v>
      </c>
      <c r="D1327" s="20" t="s">
        <v>620</v>
      </c>
      <c r="G1327" s="20">
        <v>2</v>
      </c>
      <c r="H1327" s="20" t="b">
        <v>0</v>
      </c>
      <c r="J1327" s="20">
        <v>0</v>
      </c>
      <c r="O1327" s="20">
        <v>0</v>
      </c>
      <c r="P1327" s="20">
        <v>0</v>
      </c>
      <c r="Q1327" s="21">
        <v>0</v>
      </c>
      <c r="T1327" s="21">
        <v>17.989999999999998</v>
      </c>
      <c r="U1327" s="22">
        <v>43556</v>
      </c>
      <c r="W1327" s="20">
        <v>0</v>
      </c>
      <c r="X1327" s="20">
        <v>2</v>
      </c>
      <c r="Y1327" s="20" t="b">
        <v>0</v>
      </c>
      <c r="Z1327" s="20" t="b">
        <v>0</v>
      </c>
      <c r="AA1327" s="21">
        <v>0</v>
      </c>
      <c r="AB1327" s="21">
        <v>0</v>
      </c>
      <c r="AC1327" s="21">
        <v>17.989999999999998</v>
      </c>
      <c r="AD1327" s="21">
        <v>120</v>
      </c>
      <c r="AE1327" s="21">
        <v>0</v>
      </c>
      <c r="AF1327" s="21">
        <v>0</v>
      </c>
      <c r="AG1327" s="21">
        <v>0</v>
      </c>
      <c r="AH1327" s="21">
        <v>0</v>
      </c>
      <c r="AI1327" s="21">
        <v>0</v>
      </c>
      <c r="AJ1327" s="21">
        <v>0</v>
      </c>
      <c r="AK1327" s="20" t="s">
        <v>2</v>
      </c>
      <c r="AM1327" s="20" t="s">
        <v>4</v>
      </c>
      <c r="AO1327" s="20" t="s">
        <v>4</v>
      </c>
      <c r="AP1327" s="20" t="s">
        <v>572</v>
      </c>
    </row>
    <row r="1328" spans="1:42">
      <c r="A1328" s="30">
        <v>155112</v>
      </c>
      <c r="B1328" s="20" t="s">
        <v>2264</v>
      </c>
      <c r="C1328" s="20">
        <v>8</v>
      </c>
      <c r="D1328" s="20" t="s">
        <v>621</v>
      </c>
      <c r="G1328" s="20">
        <v>2</v>
      </c>
      <c r="H1328" s="20" t="b">
        <v>0</v>
      </c>
      <c r="J1328" s="20">
        <v>0</v>
      </c>
      <c r="O1328" s="20">
        <v>0</v>
      </c>
      <c r="P1328" s="20">
        <v>0</v>
      </c>
      <c r="Q1328" s="21">
        <v>0</v>
      </c>
      <c r="T1328" s="21">
        <v>7.65</v>
      </c>
      <c r="U1328" s="22">
        <v>43556</v>
      </c>
      <c r="W1328" s="20">
        <v>0</v>
      </c>
      <c r="X1328" s="20">
        <v>2</v>
      </c>
      <c r="Y1328" s="20" t="b">
        <v>0</v>
      </c>
      <c r="Z1328" s="20" t="b">
        <v>0</v>
      </c>
      <c r="AA1328" s="21">
        <v>0</v>
      </c>
      <c r="AB1328" s="21">
        <v>0</v>
      </c>
      <c r="AC1328" s="21">
        <v>10.11</v>
      </c>
      <c r="AD1328" s="21">
        <v>120</v>
      </c>
      <c r="AE1328" s="21">
        <v>0</v>
      </c>
      <c r="AF1328" s="21">
        <v>0</v>
      </c>
      <c r="AG1328" s="21">
        <v>0</v>
      </c>
      <c r="AH1328" s="21">
        <v>0</v>
      </c>
      <c r="AI1328" s="21">
        <v>0</v>
      </c>
      <c r="AJ1328" s="21">
        <v>0</v>
      </c>
      <c r="AK1328" s="20" t="s">
        <v>2608</v>
      </c>
      <c r="AM1328" s="20" t="s">
        <v>4</v>
      </c>
      <c r="AO1328" s="20" t="s">
        <v>4</v>
      </c>
      <c r="AP1328" s="20" t="s">
        <v>572</v>
      </c>
    </row>
    <row r="1329" spans="1:42">
      <c r="A1329" s="30">
        <v>155135</v>
      </c>
      <c r="B1329" s="20" t="s">
        <v>2264</v>
      </c>
      <c r="C1329" s="20">
        <v>10</v>
      </c>
      <c r="D1329" s="20" t="s">
        <v>2609</v>
      </c>
      <c r="G1329" s="20">
        <v>2</v>
      </c>
      <c r="H1329" s="20" t="b">
        <v>0</v>
      </c>
      <c r="O1329" s="20">
        <v>0</v>
      </c>
      <c r="P1329" s="20">
        <v>0</v>
      </c>
      <c r="Q1329" s="21">
        <v>0</v>
      </c>
      <c r="T1329" s="21">
        <v>20.7</v>
      </c>
      <c r="U1329" s="22">
        <v>34759</v>
      </c>
      <c r="W1329" s="20">
        <v>0</v>
      </c>
      <c r="X1329" s="20">
        <v>3</v>
      </c>
      <c r="Y1329" s="20" t="b">
        <v>1</v>
      </c>
      <c r="Z1329" s="20" t="b">
        <v>1</v>
      </c>
      <c r="AA1329" s="21">
        <v>0</v>
      </c>
      <c r="AB1329" s="21">
        <v>0</v>
      </c>
      <c r="AC1329" s="21">
        <v>20.7</v>
      </c>
      <c r="AD1329" s="21">
        <v>120</v>
      </c>
      <c r="AE1329" s="21">
        <v>0</v>
      </c>
      <c r="AF1329" s="21">
        <v>0</v>
      </c>
      <c r="AG1329" s="21">
        <v>0</v>
      </c>
      <c r="AH1329" s="21">
        <v>0</v>
      </c>
      <c r="AI1329" s="21">
        <v>0</v>
      </c>
      <c r="AJ1329" s="21">
        <v>0</v>
      </c>
    </row>
    <row r="1330" spans="1:42">
      <c r="A1330" s="30">
        <v>155136</v>
      </c>
      <c r="B1330" s="20" t="s">
        <v>2264</v>
      </c>
      <c r="C1330" s="20">
        <v>12</v>
      </c>
      <c r="D1330" s="20" t="s">
        <v>622</v>
      </c>
      <c r="G1330" s="20">
        <v>2</v>
      </c>
      <c r="H1330" s="20" t="b">
        <v>0</v>
      </c>
      <c r="J1330" s="20">
        <v>0</v>
      </c>
      <c r="O1330" s="20">
        <v>0</v>
      </c>
      <c r="P1330" s="20">
        <v>0</v>
      </c>
      <c r="Q1330" s="21">
        <v>0</v>
      </c>
      <c r="T1330" s="21">
        <v>19.440000000000001</v>
      </c>
      <c r="U1330" s="22">
        <v>43556</v>
      </c>
      <c r="W1330" s="20">
        <v>0</v>
      </c>
      <c r="X1330" s="20">
        <v>2</v>
      </c>
      <c r="Y1330" s="20" t="b">
        <v>0</v>
      </c>
      <c r="Z1330" s="20" t="b">
        <v>0</v>
      </c>
      <c r="AA1330" s="21">
        <v>0</v>
      </c>
      <c r="AB1330" s="21">
        <v>0</v>
      </c>
      <c r="AC1330" s="21">
        <v>19.440000000000001</v>
      </c>
      <c r="AD1330" s="21">
        <v>120</v>
      </c>
      <c r="AE1330" s="21">
        <v>0</v>
      </c>
      <c r="AF1330" s="21">
        <v>0</v>
      </c>
      <c r="AG1330" s="21">
        <v>0</v>
      </c>
      <c r="AH1330" s="21">
        <v>0</v>
      </c>
      <c r="AI1330" s="21">
        <v>0</v>
      </c>
      <c r="AJ1330" s="21">
        <v>0</v>
      </c>
      <c r="AK1330" s="20" t="s">
        <v>2</v>
      </c>
      <c r="AM1330" s="20" t="s">
        <v>4</v>
      </c>
      <c r="AO1330" s="20" t="s">
        <v>4</v>
      </c>
      <c r="AP1330" s="20" t="s">
        <v>572</v>
      </c>
    </row>
    <row r="1331" spans="1:42">
      <c r="A1331" s="30">
        <v>155137</v>
      </c>
      <c r="B1331" s="20" t="s">
        <v>2264</v>
      </c>
      <c r="C1331" s="20">
        <v>14</v>
      </c>
      <c r="D1331" s="20" t="s">
        <v>623</v>
      </c>
      <c r="G1331" s="20">
        <v>2</v>
      </c>
      <c r="H1331" s="20" t="b">
        <v>0</v>
      </c>
      <c r="J1331" s="20">
        <v>0</v>
      </c>
      <c r="O1331" s="20">
        <v>0</v>
      </c>
      <c r="P1331" s="20">
        <v>0</v>
      </c>
      <c r="Q1331" s="21">
        <v>0</v>
      </c>
      <c r="T1331" s="21">
        <v>11.91</v>
      </c>
      <c r="U1331" s="22">
        <v>43556</v>
      </c>
      <c r="W1331" s="20">
        <v>0</v>
      </c>
      <c r="X1331" s="20">
        <v>2</v>
      </c>
      <c r="Y1331" s="20" t="b">
        <v>0</v>
      </c>
      <c r="Z1331" s="20" t="b">
        <v>0</v>
      </c>
      <c r="AA1331" s="21">
        <v>0</v>
      </c>
      <c r="AB1331" s="21">
        <v>0</v>
      </c>
      <c r="AC1331" s="21">
        <v>14.7</v>
      </c>
      <c r="AD1331" s="21">
        <v>120</v>
      </c>
      <c r="AE1331" s="21">
        <v>0</v>
      </c>
      <c r="AF1331" s="21">
        <v>0</v>
      </c>
      <c r="AG1331" s="21">
        <v>0</v>
      </c>
      <c r="AH1331" s="21">
        <v>0</v>
      </c>
      <c r="AI1331" s="21">
        <v>0</v>
      </c>
      <c r="AJ1331" s="21">
        <v>0</v>
      </c>
      <c r="AK1331" s="20" t="s">
        <v>2</v>
      </c>
      <c r="AM1331" s="20" t="s">
        <v>4</v>
      </c>
      <c r="AO1331" s="20" t="s">
        <v>4</v>
      </c>
      <c r="AP1331" s="20" t="s">
        <v>572</v>
      </c>
    </row>
    <row r="1332" spans="1:42">
      <c r="A1332" s="30">
        <v>155160</v>
      </c>
      <c r="B1332" s="20" t="s">
        <v>2264</v>
      </c>
      <c r="C1332" s="20">
        <v>16</v>
      </c>
      <c r="D1332" s="20" t="s">
        <v>2610</v>
      </c>
      <c r="G1332" s="20">
        <v>3</v>
      </c>
      <c r="H1332" s="20" t="b">
        <v>0</v>
      </c>
      <c r="O1332" s="20">
        <v>0</v>
      </c>
      <c r="P1332" s="20">
        <v>0</v>
      </c>
      <c r="Q1332" s="21">
        <v>0.3</v>
      </c>
      <c r="T1332" s="21">
        <v>30.2</v>
      </c>
      <c r="U1332" s="22">
        <v>34759</v>
      </c>
      <c r="W1332" s="20">
        <v>0</v>
      </c>
      <c r="X1332" s="20">
        <v>3</v>
      </c>
      <c r="Y1332" s="20" t="b">
        <v>1</v>
      </c>
      <c r="Z1332" s="20" t="b">
        <v>1</v>
      </c>
      <c r="AA1332" s="21">
        <v>0</v>
      </c>
      <c r="AB1332" s="21">
        <v>0</v>
      </c>
      <c r="AC1332" s="21">
        <v>30.2</v>
      </c>
      <c r="AD1332" s="21">
        <v>1</v>
      </c>
      <c r="AE1332" s="21">
        <v>0.9</v>
      </c>
      <c r="AF1332" s="21">
        <v>0.8</v>
      </c>
      <c r="AG1332" s="21">
        <v>0.7</v>
      </c>
      <c r="AH1332" s="21">
        <v>0.6</v>
      </c>
      <c r="AI1332" s="21">
        <v>0.5</v>
      </c>
      <c r="AJ1332" s="21">
        <v>0</v>
      </c>
    </row>
    <row r="1333" spans="1:42">
      <c r="A1333" s="30">
        <v>155161</v>
      </c>
      <c r="B1333" s="20" t="s">
        <v>2264</v>
      </c>
      <c r="C1333" s="20">
        <v>18</v>
      </c>
      <c r="D1333" s="20" t="s">
        <v>624</v>
      </c>
      <c r="G1333" s="20">
        <v>2</v>
      </c>
      <c r="H1333" s="20" t="b">
        <v>0</v>
      </c>
      <c r="J1333" s="20">
        <v>0</v>
      </c>
      <c r="O1333" s="20">
        <v>0</v>
      </c>
      <c r="P1333" s="20">
        <v>0</v>
      </c>
      <c r="Q1333" s="21">
        <v>0</v>
      </c>
      <c r="T1333" s="21">
        <v>27.06</v>
      </c>
      <c r="U1333" s="22">
        <v>43556</v>
      </c>
      <c r="W1333" s="20">
        <v>0</v>
      </c>
      <c r="X1333" s="20">
        <v>2</v>
      </c>
      <c r="Y1333" s="20" t="b">
        <v>0</v>
      </c>
      <c r="Z1333" s="20" t="b">
        <v>0</v>
      </c>
      <c r="AA1333" s="21">
        <v>0</v>
      </c>
      <c r="AB1333" s="21">
        <v>0</v>
      </c>
      <c r="AC1333" s="21">
        <v>27.06</v>
      </c>
      <c r="AD1333" s="21">
        <v>120</v>
      </c>
      <c r="AE1333" s="21">
        <v>0</v>
      </c>
      <c r="AF1333" s="21">
        <v>0</v>
      </c>
      <c r="AG1333" s="21">
        <v>0</v>
      </c>
      <c r="AH1333" s="21">
        <v>0</v>
      </c>
      <c r="AI1333" s="21">
        <v>0</v>
      </c>
      <c r="AJ1333" s="21">
        <v>0</v>
      </c>
      <c r="AK1333" s="20" t="s">
        <v>2</v>
      </c>
      <c r="AM1333" s="20" t="s">
        <v>4</v>
      </c>
      <c r="AO1333" s="20" t="s">
        <v>4</v>
      </c>
      <c r="AP1333" s="20" t="s">
        <v>572</v>
      </c>
    </row>
    <row r="1334" spans="1:42">
      <c r="A1334" s="30">
        <v>155162</v>
      </c>
      <c r="B1334" s="20" t="s">
        <v>2264</v>
      </c>
      <c r="C1334" s="20">
        <v>20</v>
      </c>
      <c r="D1334" s="20" t="s">
        <v>625</v>
      </c>
      <c r="G1334" s="20">
        <v>2</v>
      </c>
      <c r="H1334" s="20" t="b">
        <v>0</v>
      </c>
      <c r="J1334" s="20">
        <v>0</v>
      </c>
      <c r="O1334" s="20">
        <v>0</v>
      </c>
      <c r="P1334" s="20">
        <v>0</v>
      </c>
      <c r="Q1334" s="21">
        <v>0</v>
      </c>
      <c r="T1334" s="21">
        <v>40.19</v>
      </c>
      <c r="U1334" s="22">
        <v>43556</v>
      </c>
      <c r="W1334" s="20">
        <v>0</v>
      </c>
      <c r="X1334" s="20">
        <v>2</v>
      </c>
      <c r="Y1334" s="20" t="b">
        <v>0</v>
      </c>
      <c r="Z1334" s="20" t="b">
        <v>0</v>
      </c>
      <c r="AA1334" s="21">
        <v>0</v>
      </c>
      <c r="AB1334" s="21">
        <v>0</v>
      </c>
      <c r="AC1334" s="21">
        <v>40.19</v>
      </c>
      <c r="AD1334" s="21">
        <v>120</v>
      </c>
      <c r="AE1334" s="21">
        <v>0</v>
      </c>
      <c r="AF1334" s="21">
        <v>0</v>
      </c>
      <c r="AG1334" s="21">
        <v>0</v>
      </c>
      <c r="AH1334" s="21">
        <v>0</v>
      </c>
      <c r="AI1334" s="21">
        <v>0</v>
      </c>
      <c r="AJ1334" s="21">
        <v>0</v>
      </c>
      <c r="AK1334" s="20" t="s">
        <v>2</v>
      </c>
      <c r="AM1334" s="20" t="s">
        <v>4</v>
      </c>
      <c r="AO1334" s="20" t="s">
        <v>4</v>
      </c>
      <c r="AP1334" s="20" t="s">
        <v>572</v>
      </c>
    </row>
    <row r="1335" spans="1:42">
      <c r="A1335" s="30">
        <v>155210</v>
      </c>
      <c r="B1335" s="20" t="s">
        <v>2264</v>
      </c>
      <c r="C1335" s="20">
        <v>22</v>
      </c>
      <c r="D1335" s="20" t="s">
        <v>2611</v>
      </c>
      <c r="G1335" s="20">
        <v>3</v>
      </c>
      <c r="H1335" s="20" t="b">
        <v>0</v>
      </c>
      <c r="J1335" s="20">
        <v>0</v>
      </c>
      <c r="O1335" s="20">
        <v>0</v>
      </c>
      <c r="P1335" s="20">
        <v>0</v>
      </c>
      <c r="Q1335" s="21">
        <v>0.4</v>
      </c>
      <c r="T1335" s="21">
        <v>39.57</v>
      </c>
      <c r="U1335" s="22">
        <v>38099</v>
      </c>
      <c r="W1335" s="20">
        <v>0</v>
      </c>
      <c r="X1335" s="20">
        <v>3</v>
      </c>
      <c r="Y1335" s="20" t="b">
        <v>1</v>
      </c>
      <c r="Z1335" s="20" t="b">
        <v>1</v>
      </c>
      <c r="AA1335" s="21">
        <v>0</v>
      </c>
      <c r="AB1335" s="21">
        <v>0</v>
      </c>
      <c r="AC1335" s="21">
        <v>39.57</v>
      </c>
      <c r="AD1335" s="21">
        <v>1</v>
      </c>
      <c r="AE1335" s="21">
        <v>0.9</v>
      </c>
      <c r="AF1335" s="21">
        <v>0.8</v>
      </c>
      <c r="AG1335" s="21">
        <v>0.7</v>
      </c>
      <c r="AH1335" s="21">
        <v>0.6</v>
      </c>
      <c r="AI1335" s="21">
        <v>0.5</v>
      </c>
      <c r="AJ1335" s="21">
        <v>0</v>
      </c>
    </row>
    <row r="1336" spans="1:42">
      <c r="A1336" s="30">
        <v>155211</v>
      </c>
      <c r="B1336" s="20" t="s">
        <v>2264</v>
      </c>
      <c r="C1336" s="20">
        <v>24</v>
      </c>
      <c r="D1336" s="20" t="s">
        <v>626</v>
      </c>
      <c r="G1336" s="20">
        <v>2</v>
      </c>
      <c r="H1336" s="20" t="b">
        <v>0</v>
      </c>
      <c r="J1336" s="20">
        <v>0</v>
      </c>
      <c r="O1336" s="20">
        <v>0</v>
      </c>
      <c r="P1336" s="20">
        <v>0</v>
      </c>
      <c r="Q1336" s="21">
        <v>0</v>
      </c>
      <c r="T1336" s="21">
        <v>42</v>
      </c>
      <c r="U1336" s="22">
        <v>43556</v>
      </c>
      <c r="W1336" s="20">
        <v>0</v>
      </c>
      <c r="X1336" s="20">
        <v>2</v>
      </c>
      <c r="Y1336" s="20" t="b">
        <v>0</v>
      </c>
      <c r="Z1336" s="20" t="b">
        <v>0</v>
      </c>
      <c r="AA1336" s="21">
        <v>0</v>
      </c>
      <c r="AB1336" s="21">
        <v>0</v>
      </c>
      <c r="AC1336" s="21">
        <v>42</v>
      </c>
      <c r="AD1336" s="21">
        <v>120</v>
      </c>
      <c r="AE1336" s="21">
        <v>0</v>
      </c>
      <c r="AF1336" s="21">
        <v>0</v>
      </c>
      <c r="AG1336" s="21">
        <v>0</v>
      </c>
      <c r="AH1336" s="21">
        <v>0</v>
      </c>
      <c r="AI1336" s="21">
        <v>0</v>
      </c>
      <c r="AJ1336" s="21">
        <v>0</v>
      </c>
      <c r="AK1336" s="20" t="s">
        <v>2</v>
      </c>
      <c r="AM1336" s="20" t="s">
        <v>4</v>
      </c>
      <c r="AO1336" s="20" t="s">
        <v>4</v>
      </c>
      <c r="AP1336" s="20" t="s">
        <v>572</v>
      </c>
    </row>
    <row r="1337" spans="1:42">
      <c r="A1337" s="30">
        <v>155212</v>
      </c>
      <c r="B1337" s="20" t="s">
        <v>2264</v>
      </c>
      <c r="C1337" s="20">
        <v>26</v>
      </c>
      <c r="D1337" s="20" t="s">
        <v>627</v>
      </c>
      <c r="G1337" s="20">
        <v>2</v>
      </c>
      <c r="H1337" s="20" t="b">
        <v>0</v>
      </c>
      <c r="Q1337" s="21">
        <v>0</v>
      </c>
      <c r="T1337" s="21">
        <v>54.91</v>
      </c>
      <c r="U1337" s="22">
        <v>43556</v>
      </c>
      <c r="X1337" s="20">
        <v>2</v>
      </c>
      <c r="Z1337" s="20" t="b">
        <v>0</v>
      </c>
      <c r="AC1337" s="21">
        <v>54.91</v>
      </c>
      <c r="AD1337" s="21">
        <v>120</v>
      </c>
      <c r="AE1337" s="21">
        <v>0</v>
      </c>
      <c r="AF1337" s="21">
        <v>0</v>
      </c>
      <c r="AG1337" s="21">
        <v>0</v>
      </c>
      <c r="AH1337" s="21">
        <v>0</v>
      </c>
      <c r="AI1337" s="21">
        <v>0</v>
      </c>
      <c r="AJ1337" s="21">
        <v>0</v>
      </c>
      <c r="AK1337" s="20" t="s">
        <v>2</v>
      </c>
      <c r="AM1337" s="20" t="s">
        <v>4</v>
      </c>
      <c r="AO1337" s="20" t="s">
        <v>4</v>
      </c>
      <c r="AP1337" s="20" t="s">
        <v>572</v>
      </c>
    </row>
    <row r="1338" spans="1:42">
      <c r="A1338" s="30">
        <v>155290</v>
      </c>
      <c r="B1338" s="20" t="s">
        <v>2264</v>
      </c>
      <c r="C1338" s="20">
        <v>28</v>
      </c>
      <c r="D1338" s="20" t="s">
        <v>2612</v>
      </c>
      <c r="G1338" s="20">
        <v>3</v>
      </c>
      <c r="H1338" s="20" t="b">
        <v>0</v>
      </c>
      <c r="Q1338" s="21">
        <v>0.66</v>
      </c>
      <c r="T1338" s="21">
        <v>65.510000000000005</v>
      </c>
      <c r="U1338" s="22">
        <v>38099</v>
      </c>
      <c r="X1338" s="20">
        <v>3</v>
      </c>
      <c r="Y1338" s="20" t="b">
        <v>1</v>
      </c>
      <c r="Z1338" s="20" t="b">
        <v>1</v>
      </c>
      <c r="AC1338" s="21">
        <v>65.510000000000005</v>
      </c>
      <c r="AD1338" s="21">
        <v>1</v>
      </c>
      <c r="AE1338" s="21">
        <v>0.9</v>
      </c>
      <c r="AF1338" s="21">
        <v>0.8</v>
      </c>
      <c r="AG1338" s="21">
        <v>0.7</v>
      </c>
      <c r="AH1338" s="21">
        <v>0.6</v>
      </c>
      <c r="AI1338" s="21">
        <v>0.5</v>
      </c>
      <c r="AJ1338" s="21">
        <v>0</v>
      </c>
    </row>
    <row r="1339" spans="1:42">
      <c r="A1339" s="30">
        <v>155291</v>
      </c>
      <c r="B1339" s="20" t="s">
        <v>2264</v>
      </c>
      <c r="C1339" s="20">
        <v>30</v>
      </c>
      <c r="D1339" s="20" t="s">
        <v>628</v>
      </c>
      <c r="G1339" s="20">
        <v>2</v>
      </c>
      <c r="H1339" s="20" t="b">
        <v>0</v>
      </c>
      <c r="Q1339" s="21">
        <v>0</v>
      </c>
      <c r="T1339" s="21">
        <v>68.040000000000006</v>
      </c>
      <c r="U1339" s="22">
        <v>43556</v>
      </c>
      <c r="X1339" s="20">
        <v>2</v>
      </c>
      <c r="Z1339" s="20" t="b">
        <v>0</v>
      </c>
      <c r="AC1339" s="21">
        <v>68.040000000000006</v>
      </c>
      <c r="AD1339" s="21">
        <v>120</v>
      </c>
      <c r="AE1339" s="21">
        <v>0</v>
      </c>
      <c r="AF1339" s="21">
        <v>0</v>
      </c>
      <c r="AG1339" s="21">
        <v>0</v>
      </c>
      <c r="AH1339" s="21">
        <v>0</v>
      </c>
      <c r="AI1339" s="21">
        <v>0</v>
      </c>
      <c r="AJ1339" s="21">
        <v>0</v>
      </c>
      <c r="AK1339" s="20" t="s">
        <v>2</v>
      </c>
      <c r="AM1339" s="20" t="s">
        <v>4</v>
      </c>
      <c r="AO1339" s="20" t="s">
        <v>4</v>
      </c>
      <c r="AP1339" s="20" t="s">
        <v>572</v>
      </c>
    </row>
    <row r="1340" spans="1:42">
      <c r="A1340" s="30">
        <v>155292</v>
      </c>
      <c r="B1340" s="20" t="s">
        <v>2264</v>
      </c>
      <c r="C1340" s="20">
        <v>32</v>
      </c>
      <c r="D1340" s="20" t="s">
        <v>629</v>
      </c>
      <c r="G1340" s="20">
        <v>2</v>
      </c>
      <c r="H1340" s="20" t="b">
        <v>0</v>
      </c>
      <c r="Q1340" s="21">
        <v>0</v>
      </c>
      <c r="T1340" s="21">
        <v>86.76</v>
      </c>
      <c r="U1340" s="22">
        <v>43556</v>
      </c>
      <c r="X1340" s="20">
        <v>2</v>
      </c>
      <c r="Z1340" s="20" t="b">
        <v>0</v>
      </c>
      <c r="AC1340" s="21">
        <v>86.76</v>
      </c>
      <c r="AD1340" s="21">
        <v>120</v>
      </c>
      <c r="AE1340" s="21">
        <v>0</v>
      </c>
      <c r="AF1340" s="21">
        <v>0</v>
      </c>
      <c r="AG1340" s="21">
        <v>0</v>
      </c>
      <c r="AH1340" s="21">
        <v>0</v>
      </c>
      <c r="AI1340" s="21">
        <v>0</v>
      </c>
      <c r="AJ1340" s="21">
        <v>0</v>
      </c>
      <c r="AK1340" s="20" t="s">
        <v>2</v>
      </c>
      <c r="AM1340" s="20" t="s">
        <v>4</v>
      </c>
      <c r="AO1340" s="20" t="s">
        <v>4</v>
      </c>
      <c r="AP1340" s="20" t="s">
        <v>572</v>
      </c>
    </row>
    <row r="1341" spans="1:42">
      <c r="A1341" s="30">
        <v>155360</v>
      </c>
      <c r="B1341" s="20" t="s">
        <v>2264</v>
      </c>
      <c r="C1341" s="20">
        <v>34</v>
      </c>
      <c r="D1341" s="20" t="s">
        <v>2613</v>
      </c>
      <c r="G1341" s="20">
        <v>3</v>
      </c>
      <c r="H1341" s="20" t="b">
        <v>0</v>
      </c>
      <c r="Q1341" s="21">
        <v>0.56000000000000005</v>
      </c>
      <c r="T1341" s="21">
        <v>56.36</v>
      </c>
      <c r="U1341" s="22">
        <v>38099</v>
      </c>
      <c r="X1341" s="20">
        <v>3</v>
      </c>
      <c r="Y1341" s="20" t="b">
        <v>1</v>
      </c>
      <c r="Z1341" s="20" t="b">
        <v>1</v>
      </c>
      <c r="AC1341" s="21">
        <v>56.36</v>
      </c>
      <c r="AD1341" s="21">
        <v>1</v>
      </c>
      <c r="AE1341" s="21">
        <v>0.9</v>
      </c>
      <c r="AF1341" s="21">
        <v>0.8</v>
      </c>
      <c r="AG1341" s="21">
        <v>0.7</v>
      </c>
      <c r="AH1341" s="21">
        <v>0.6</v>
      </c>
      <c r="AI1341" s="21">
        <v>0.5</v>
      </c>
      <c r="AJ1341" s="21">
        <v>0</v>
      </c>
    </row>
    <row r="1342" spans="1:42">
      <c r="A1342" s="30">
        <v>155361</v>
      </c>
      <c r="B1342" s="20" t="s">
        <v>2264</v>
      </c>
      <c r="C1342" s="20">
        <v>36</v>
      </c>
      <c r="D1342" s="20" t="s">
        <v>630</v>
      </c>
      <c r="G1342" s="20">
        <v>2</v>
      </c>
      <c r="H1342" s="20" t="b">
        <v>0</v>
      </c>
      <c r="Q1342" s="21">
        <v>0</v>
      </c>
      <c r="T1342" s="21">
        <v>84.48</v>
      </c>
      <c r="U1342" s="22">
        <v>43556</v>
      </c>
      <c r="X1342" s="20">
        <v>2</v>
      </c>
      <c r="Z1342" s="20" t="b">
        <v>0</v>
      </c>
      <c r="AC1342" s="21">
        <v>84.48</v>
      </c>
      <c r="AD1342" s="21">
        <v>120</v>
      </c>
      <c r="AE1342" s="21">
        <v>0</v>
      </c>
      <c r="AF1342" s="21">
        <v>0</v>
      </c>
      <c r="AG1342" s="21">
        <v>0</v>
      </c>
      <c r="AH1342" s="21">
        <v>0</v>
      </c>
      <c r="AI1342" s="21">
        <v>0</v>
      </c>
      <c r="AJ1342" s="21">
        <v>0</v>
      </c>
      <c r="AK1342" s="20" t="s">
        <v>2</v>
      </c>
      <c r="AM1342" s="20" t="s">
        <v>4</v>
      </c>
      <c r="AO1342" s="20" t="s">
        <v>4</v>
      </c>
      <c r="AP1342" s="20" t="s">
        <v>572</v>
      </c>
    </row>
    <row r="1343" spans="1:42">
      <c r="A1343" s="30">
        <v>155362</v>
      </c>
      <c r="B1343" s="20" t="s">
        <v>2264</v>
      </c>
      <c r="C1343" s="20">
        <v>38</v>
      </c>
      <c r="D1343" s="20" t="s">
        <v>631</v>
      </c>
      <c r="G1343" s="20">
        <v>3</v>
      </c>
      <c r="H1343" s="20" t="b">
        <v>0</v>
      </c>
      <c r="Q1343" s="21">
        <v>1.92</v>
      </c>
      <c r="T1343" s="21">
        <v>191.97</v>
      </c>
      <c r="U1343" s="22">
        <v>43556</v>
      </c>
      <c r="X1343" s="20">
        <v>2</v>
      </c>
      <c r="Z1343" s="20" t="b">
        <v>0</v>
      </c>
      <c r="AC1343" s="21">
        <v>191.97</v>
      </c>
      <c r="AD1343" s="21">
        <v>1</v>
      </c>
      <c r="AE1343" s="21">
        <v>0.9</v>
      </c>
      <c r="AF1343" s="21">
        <v>0.8</v>
      </c>
      <c r="AG1343" s="21">
        <v>0.7</v>
      </c>
      <c r="AH1343" s="21">
        <v>0.6</v>
      </c>
      <c r="AI1343" s="21">
        <v>0.5</v>
      </c>
      <c r="AJ1343" s="21">
        <v>0</v>
      </c>
      <c r="AK1343" s="20" t="s">
        <v>2</v>
      </c>
      <c r="AM1343" s="20" t="s">
        <v>4</v>
      </c>
      <c r="AO1343" s="20" t="s">
        <v>4</v>
      </c>
      <c r="AP1343" s="20" t="s">
        <v>572</v>
      </c>
    </row>
    <row r="1344" spans="1:42">
      <c r="A1344" s="30">
        <v>155420</v>
      </c>
      <c r="B1344" s="20" t="s">
        <v>2264</v>
      </c>
      <c r="C1344" s="20">
        <v>40</v>
      </c>
      <c r="D1344" s="20" t="s">
        <v>632</v>
      </c>
      <c r="G1344" s="20">
        <v>3</v>
      </c>
      <c r="H1344" s="20" t="b">
        <v>0</v>
      </c>
      <c r="Q1344" s="21">
        <v>1.32</v>
      </c>
      <c r="T1344" s="21">
        <v>132.35</v>
      </c>
      <c r="U1344" s="22">
        <v>43556</v>
      </c>
      <c r="X1344" s="20">
        <v>2</v>
      </c>
      <c r="Z1344" s="20" t="b">
        <v>0</v>
      </c>
      <c r="AC1344" s="21">
        <v>132.35</v>
      </c>
      <c r="AD1344" s="21">
        <v>1</v>
      </c>
      <c r="AE1344" s="21">
        <v>0.9</v>
      </c>
      <c r="AF1344" s="21">
        <v>0.8</v>
      </c>
      <c r="AG1344" s="21">
        <v>0.7</v>
      </c>
      <c r="AH1344" s="21">
        <v>0.6</v>
      </c>
      <c r="AI1344" s="21">
        <v>0.5</v>
      </c>
      <c r="AJ1344" s="21">
        <v>0</v>
      </c>
      <c r="AK1344" s="20" t="s">
        <v>2</v>
      </c>
      <c r="AM1344" s="20" t="s">
        <v>4</v>
      </c>
      <c r="AO1344" s="20" t="s">
        <v>4</v>
      </c>
      <c r="AP1344" s="20" t="s">
        <v>572</v>
      </c>
    </row>
    <row r="1345" spans="1:42">
      <c r="A1345" s="30">
        <v>155421</v>
      </c>
      <c r="B1345" s="20" t="s">
        <v>2264</v>
      </c>
      <c r="C1345" s="20">
        <v>42</v>
      </c>
      <c r="D1345" s="20" t="s">
        <v>633</v>
      </c>
      <c r="G1345" s="20">
        <v>3</v>
      </c>
      <c r="H1345" s="20" t="b">
        <v>0</v>
      </c>
      <c r="Q1345" s="21">
        <v>2.61</v>
      </c>
      <c r="T1345" s="21">
        <v>260.72000000000003</v>
      </c>
      <c r="U1345" s="22">
        <v>43556</v>
      </c>
      <c r="X1345" s="20">
        <v>2</v>
      </c>
      <c r="Z1345" s="20" t="b">
        <v>0</v>
      </c>
      <c r="AC1345" s="21">
        <v>260.72000000000003</v>
      </c>
      <c r="AD1345" s="21">
        <v>1</v>
      </c>
      <c r="AE1345" s="21">
        <v>0.9</v>
      </c>
      <c r="AF1345" s="21">
        <v>0.8</v>
      </c>
      <c r="AG1345" s="21">
        <v>0.7</v>
      </c>
      <c r="AH1345" s="21">
        <v>0.6</v>
      </c>
      <c r="AI1345" s="21">
        <v>0.5</v>
      </c>
      <c r="AJ1345" s="21">
        <v>0</v>
      </c>
      <c r="AK1345" s="20" t="s">
        <v>2</v>
      </c>
      <c r="AM1345" s="20" t="s">
        <v>4</v>
      </c>
      <c r="AO1345" s="20" t="s">
        <v>4</v>
      </c>
      <c r="AP1345" s="20" t="s">
        <v>572</v>
      </c>
    </row>
    <row r="1346" spans="1:42">
      <c r="A1346" s="30">
        <v>155480</v>
      </c>
      <c r="B1346" s="20" t="s">
        <v>2264</v>
      </c>
      <c r="C1346" s="20">
        <v>44</v>
      </c>
      <c r="D1346" s="20" t="s">
        <v>2614</v>
      </c>
      <c r="G1346" s="20">
        <v>3</v>
      </c>
      <c r="H1346" s="20" t="b">
        <v>0</v>
      </c>
      <c r="Q1346" s="21">
        <v>0.95</v>
      </c>
      <c r="T1346" s="21">
        <v>94.61</v>
      </c>
      <c r="U1346" s="22">
        <v>38099</v>
      </c>
      <c r="X1346" s="20">
        <v>3</v>
      </c>
      <c r="Y1346" s="20" t="b">
        <v>1</v>
      </c>
      <c r="Z1346" s="20" t="b">
        <v>1</v>
      </c>
      <c r="AC1346" s="21">
        <v>94.61</v>
      </c>
      <c r="AD1346" s="21">
        <v>1</v>
      </c>
      <c r="AE1346" s="21">
        <v>0.9</v>
      </c>
      <c r="AF1346" s="21">
        <v>0.8</v>
      </c>
      <c r="AG1346" s="21">
        <v>0.7</v>
      </c>
      <c r="AH1346" s="21">
        <v>0.6</v>
      </c>
      <c r="AI1346" s="21">
        <v>0.5</v>
      </c>
      <c r="AJ1346" s="21">
        <v>0</v>
      </c>
    </row>
    <row r="1347" spans="1:42">
      <c r="A1347" s="30">
        <v>155481</v>
      </c>
      <c r="B1347" s="20" t="s">
        <v>2264</v>
      </c>
      <c r="C1347" s="20">
        <v>46</v>
      </c>
      <c r="D1347" s="20" t="s">
        <v>634</v>
      </c>
      <c r="G1347" s="20">
        <v>3</v>
      </c>
      <c r="H1347" s="20" t="b">
        <v>0</v>
      </c>
      <c r="Q1347" s="21">
        <v>1.57</v>
      </c>
      <c r="T1347" s="21">
        <v>157.02000000000001</v>
      </c>
      <c r="U1347" s="22">
        <v>43556</v>
      </c>
      <c r="X1347" s="20">
        <v>2</v>
      </c>
      <c r="Z1347" s="20" t="b">
        <v>0</v>
      </c>
      <c r="AC1347" s="21">
        <v>157.02000000000001</v>
      </c>
      <c r="AD1347" s="21">
        <v>1</v>
      </c>
      <c r="AE1347" s="21">
        <v>0.9</v>
      </c>
      <c r="AF1347" s="21">
        <v>0.8</v>
      </c>
      <c r="AG1347" s="21">
        <v>0.7</v>
      </c>
      <c r="AH1347" s="21">
        <v>0.6</v>
      </c>
      <c r="AI1347" s="21">
        <v>0.5</v>
      </c>
      <c r="AJ1347" s="21">
        <v>0</v>
      </c>
      <c r="AK1347" s="20" t="s">
        <v>2</v>
      </c>
      <c r="AM1347" s="20" t="s">
        <v>4</v>
      </c>
      <c r="AO1347" s="20" t="s">
        <v>4</v>
      </c>
      <c r="AP1347" s="20" t="s">
        <v>572</v>
      </c>
    </row>
    <row r="1348" spans="1:42">
      <c r="A1348" s="30">
        <v>155509</v>
      </c>
      <c r="B1348" s="20" t="s">
        <v>2264</v>
      </c>
      <c r="C1348" s="20">
        <v>48</v>
      </c>
      <c r="D1348" s="20" t="s">
        <v>635</v>
      </c>
      <c r="G1348" s="20">
        <v>2</v>
      </c>
      <c r="H1348" s="20" t="b">
        <v>0</v>
      </c>
      <c r="Q1348" s="21">
        <v>0</v>
      </c>
      <c r="T1348" s="21">
        <v>33.65</v>
      </c>
      <c r="U1348" s="22">
        <v>43556</v>
      </c>
      <c r="X1348" s="20">
        <v>2</v>
      </c>
      <c r="Z1348" s="20" t="b">
        <v>0</v>
      </c>
      <c r="AC1348" s="21">
        <v>33.65</v>
      </c>
      <c r="AD1348" s="21">
        <v>120</v>
      </c>
      <c r="AE1348" s="21">
        <v>0</v>
      </c>
      <c r="AF1348" s="21">
        <v>0</v>
      </c>
      <c r="AG1348" s="21">
        <v>0</v>
      </c>
      <c r="AH1348" s="21">
        <v>0</v>
      </c>
      <c r="AI1348" s="21">
        <v>0</v>
      </c>
      <c r="AJ1348" s="21">
        <v>0</v>
      </c>
      <c r="AK1348" s="20" t="s">
        <v>2</v>
      </c>
      <c r="AM1348" s="20" t="s">
        <v>4</v>
      </c>
      <c r="AO1348" s="20" t="s">
        <v>4</v>
      </c>
      <c r="AP1348" s="20" t="s">
        <v>604</v>
      </c>
    </row>
    <row r="1349" spans="1:42">
      <c r="A1349" s="30">
        <v>155511</v>
      </c>
      <c r="B1349" s="20" t="s">
        <v>2264</v>
      </c>
      <c r="C1349" s="20">
        <v>50</v>
      </c>
      <c r="D1349" s="20" t="s">
        <v>636</v>
      </c>
      <c r="G1349" s="20">
        <v>2</v>
      </c>
      <c r="H1349" s="20" t="b">
        <v>0</v>
      </c>
      <c r="Q1349" s="21">
        <v>0</v>
      </c>
      <c r="T1349" s="21">
        <v>33.65</v>
      </c>
      <c r="U1349" s="22">
        <v>43556</v>
      </c>
      <c r="X1349" s="20">
        <v>2</v>
      </c>
      <c r="Z1349" s="20" t="b">
        <v>0</v>
      </c>
      <c r="AC1349" s="21">
        <v>33.65</v>
      </c>
      <c r="AD1349" s="21">
        <v>120</v>
      </c>
      <c r="AE1349" s="21">
        <v>0</v>
      </c>
      <c r="AF1349" s="21">
        <v>0</v>
      </c>
      <c r="AG1349" s="21">
        <v>0</v>
      </c>
      <c r="AH1349" s="21">
        <v>0</v>
      </c>
      <c r="AI1349" s="21">
        <v>0</v>
      </c>
      <c r="AJ1349" s="21">
        <v>0</v>
      </c>
      <c r="AK1349" s="20" t="s">
        <v>2</v>
      </c>
      <c r="AM1349" s="20" t="s">
        <v>4</v>
      </c>
      <c r="AO1349" s="20" t="s">
        <v>4</v>
      </c>
      <c r="AP1349" s="20" t="s">
        <v>604</v>
      </c>
    </row>
    <row r="1350" spans="1:42">
      <c r="A1350" s="30">
        <v>155512</v>
      </c>
      <c r="B1350" s="20" t="s">
        <v>2264</v>
      </c>
      <c r="C1350" s="20">
        <v>52</v>
      </c>
      <c r="D1350" s="20" t="s">
        <v>637</v>
      </c>
      <c r="G1350" s="20">
        <v>2</v>
      </c>
      <c r="H1350" s="20" t="b">
        <v>0</v>
      </c>
      <c r="Q1350" s="21">
        <v>0</v>
      </c>
      <c r="T1350" s="21">
        <v>25.28</v>
      </c>
      <c r="U1350" s="22">
        <v>43556</v>
      </c>
      <c r="X1350" s="20">
        <v>2</v>
      </c>
      <c r="Z1350" s="20" t="b">
        <v>0</v>
      </c>
      <c r="AC1350" s="21">
        <v>25.28</v>
      </c>
      <c r="AD1350" s="21">
        <v>120</v>
      </c>
      <c r="AE1350" s="21">
        <v>0</v>
      </c>
      <c r="AF1350" s="21">
        <v>0</v>
      </c>
      <c r="AG1350" s="21">
        <v>0</v>
      </c>
      <c r="AH1350" s="21">
        <v>0</v>
      </c>
      <c r="AI1350" s="21">
        <v>0</v>
      </c>
      <c r="AJ1350" s="21">
        <v>0</v>
      </c>
      <c r="AK1350" s="20" t="s">
        <v>2</v>
      </c>
      <c r="AM1350" s="20" t="s">
        <v>4</v>
      </c>
      <c r="AO1350" s="20" t="s">
        <v>4</v>
      </c>
      <c r="AP1350" s="20" t="s">
        <v>604</v>
      </c>
    </row>
    <row r="1351" spans="1:42">
      <c r="A1351" s="30">
        <v>155513</v>
      </c>
      <c r="B1351" s="20" t="s">
        <v>2264</v>
      </c>
      <c r="C1351" s="20">
        <v>54</v>
      </c>
      <c r="D1351" s="20" t="s">
        <v>638</v>
      </c>
      <c r="G1351" s="20">
        <v>2</v>
      </c>
      <c r="H1351" s="20" t="b">
        <v>0</v>
      </c>
      <c r="Q1351" s="21">
        <v>0</v>
      </c>
      <c r="T1351" s="21">
        <v>33.65</v>
      </c>
      <c r="U1351" s="22">
        <v>43556</v>
      </c>
      <c r="X1351" s="20">
        <v>2</v>
      </c>
      <c r="Z1351" s="20" t="b">
        <v>0</v>
      </c>
      <c r="AC1351" s="21">
        <v>33.65</v>
      </c>
      <c r="AD1351" s="21">
        <v>120</v>
      </c>
      <c r="AE1351" s="21">
        <v>0</v>
      </c>
      <c r="AF1351" s="21">
        <v>0</v>
      </c>
      <c r="AG1351" s="21">
        <v>0</v>
      </c>
      <c r="AH1351" s="21">
        <v>0</v>
      </c>
      <c r="AI1351" s="21">
        <v>0</v>
      </c>
      <c r="AJ1351" s="21">
        <v>0</v>
      </c>
      <c r="AK1351" s="20" t="s">
        <v>2</v>
      </c>
      <c r="AM1351" s="20" t="s">
        <v>4</v>
      </c>
      <c r="AO1351" s="20" t="s">
        <v>4</v>
      </c>
      <c r="AP1351" s="20" t="s">
        <v>604</v>
      </c>
    </row>
    <row r="1352" spans="1:42">
      <c r="A1352" s="30">
        <v>155514</v>
      </c>
      <c r="B1352" s="20" t="s">
        <v>2264</v>
      </c>
      <c r="C1352" s="20">
        <v>56</v>
      </c>
      <c r="D1352" s="20" t="s">
        <v>639</v>
      </c>
      <c r="G1352" s="20">
        <v>2</v>
      </c>
      <c r="H1352" s="20" t="b">
        <v>0</v>
      </c>
      <c r="Q1352" s="21">
        <v>0</v>
      </c>
      <c r="T1352" s="21">
        <v>25.28</v>
      </c>
      <c r="U1352" s="22">
        <v>43556</v>
      </c>
      <c r="X1352" s="20">
        <v>2</v>
      </c>
      <c r="Z1352" s="20" t="b">
        <v>0</v>
      </c>
      <c r="AC1352" s="21">
        <v>25.28</v>
      </c>
      <c r="AD1352" s="21">
        <v>120</v>
      </c>
      <c r="AE1352" s="21">
        <v>0</v>
      </c>
      <c r="AF1352" s="21">
        <v>0</v>
      </c>
      <c r="AG1352" s="21">
        <v>0</v>
      </c>
      <c r="AH1352" s="21">
        <v>0</v>
      </c>
      <c r="AI1352" s="21">
        <v>0</v>
      </c>
      <c r="AJ1352" s="21">
        <v>0</v>
      </c>
      <c r="AK1352" s="20" t="s">
        <v>2</v>
      </c>
      <c r="AM1352" s="20" t="s">
        <v>4</v>
      </c>
      <c r="AO1352" s="20" t="s">
        <v>4</v>
      </c>
      <c r="AP1352" s="20" t="s">
        <v>604</v>
      </c>
    </row>
    <row r="1353" spans="1:42">
      <c r="A1353" s="30">
        <v>155516</v>
      </c>
      <c r="B1353" s="20" t="s">
        <v>2264</v>
      </c>
      <c r="C1353" s="20">
        <v>58</v>
      </c>
      <c r="D1353" s="20" t="s">
        <v>640</v>
      </c>
      <c r="G1353" s="20">
        <v>2</v>
      </c>
      <c r="H1353" s="20" t="b">
        <v>0</v>
      </c>
      <c r="Q1353" s="21">
        <v>0</v>
      </c>
      <c r="T1353" s="21">
        <v>39.619999999999997</v>
      </c>
      <c r="U1353" s="22">
        <v>43556</v>
      </c>
      <c r="X1353" s="20">
        <v>2</v>
      </c>
      <c r="Z1353" s="20" t="b">
        <v>0</v>
      </c>
      <c r="AC1353" s="21">
        <v>39.619999999999997</v>
      </c>
      <c r="AD1353" s="21">
        <v>120</v>
      </c>
      <c r="AE1353" s="21">
        <v>0</v>
      </c>
      <c r="AF1353" s="21">
        <v>0</v>
      </c>
      <c r="AG1353" s="21">
        <v>0</v>
      </c>
      <c r="AH1353" s="21">
        <v>0</v>
      </c>
      <c r="AI1353" s="21">
        <v>0</v>
      </c>
      <c r="AJ1353" s="21">
        <v>0</v>
      </c>
      <c r="AK1353" s="20" t="s">
        <v>2</v>
      </c>
      <c r="AM1353" s="20" t="s">
        <v>4</v>
      </c>
      <c r="AO1353" s="20" t="s">
        <v>4</v>
      </c>
      <c r="AP1353" s="20" t="s">
        <v>604</v>
      </c>
    </row>
    <row r="1354" spans="1:42">
      <c r="A1354" s="30">
        <v>155517</v>
      </c>
      <c r="B1354" s="20" t="s">
        <v>2264</v>
      </c>
      <c r="C1354" s="20">
        <v>60</v>
      </c>
      <c r="D1354" s="20" t="s">
        <v>641</v>
      </c>
      <c r="G1354" s="20">
        <v>2</v>
      </c>
      <c r="H1354" s="20" t="b">
        <v>0</v>
      </c>
      <c r="Q1354" s="21">
        <v>0</v>
      </c>
      <c r="T1354" s="21">
        <v>25.28</v>
      </c>
      <c r="U1354" s="22">
        <v>43556</v>
      </c>
      <c r="X1354" s="20">
        <v>2</v>
      </c>
      <c r="Z1354" s="20" t="b">
        <v>0</v>
      </c>
      <c r="AC1354" s="21">
        <v>25.28</v>
      </c>
      <c r="AD1354" s="21">
        <v>120</v>
      </c>
      <c r="AE1354" s="21">
        <v>0</v>
      </c>
      <c r="AF1354" s="21">
        <v>0</v>
      </c>
      <c r="AG1354" s="21">
        <v>0</v>
      </c>
      <c r="AH1354" s="21">
        <v>0</v>
      </c>
      <c r="AI1354" s="21">
        <v>0</v>
      </c>
      <c r="AJ1354" s="21">
        <v>0</v>
      </c>
      <c r="AK1354" s="20" t="s">
        <v>2</v>
      </c>
      <c r="AM1354" s="20" t="s">
        <v>4</v>
      </c>
      <c r="AO1354" s="20" t="s">
        <v>4</v>
      </c>
      <c r="AP1354" s="20" t="s">
        <v>604</v>
      </c>
    </row>
    <row r="1355" spans="1:42">
      <c r="A1355" s="30">
        <v>155521</v>
      </c>
      <c r="B1355" s="20" t="s">
        <v>2264</v>
      </c>
      <c r="C1355" s="20">
        <v>62</v>
      </c>
      <c r="D1355" s="20" t="s">
        <v>642</v>
      </c>
      <c r="G1355" s="20">
        <v>2</v>
      </c>
      <c r="H1355" s="20" t="b">
        <v>0</v>
      </c>
      <c r="Q1355" s="21">
        <v>0</v>
      </c>
      <c r="T1355" s="21">
        <v>61.31</v>
      </c>
      <c r="U1355" s="22">
        <v>43556</v>
      </c>
      <c r="X1355" s="20">
        <v>2</v>
      </c>
      <c r="Z1355" s="20" t="b">
        <v>0</v>
      </c>
      <c r="AC1355" s="21">
        <v>61.31</v>
      </c>
      <c r="AD1355" s="21">
        <v>120</v>
      </c>
      <c r="AE1355" s="21">
        <v>0</v>
      </c>
      <c r="AF1355" s="21">
        <v>0</v>
      </c>
      <c r="AG1355" s="21">
        <v>0</v>
      </c>
      <c r="AH1355" s="21">
        <v>0</v>
      </c>
      <c r="AI1355" s="21">
        <v>0</v>
      </c>
      <c r="AJ1355" s="21">
        <v>0</v>
      </c>
      <c r="AK1355" s="20" t="s">
        <v>2</v>
      </c>
      <c r="AM1355" s="20" t="s">
        <v>4</v>
      </c>
      <c r="AO1355" s="20" t="s">
        <v>4</v>
      </c>
      <c r="AP1355" s="20" t="s">
        <v>604</v>
      </c>
    </row>
    <row r="1356" spans="1:42">
      <c r="A1356" s="30">
        <v>155522</v>
      </c>
      <c r="B1356" s="20" t="s">
        <v>2264</v>
      </c>
      <c r="C1356" s="20">
        <v>64</v>
      </c>
      <c r="D1356" s="20" t="s">
        <v>643</v>
      </c>
      <c r="G1356" s="20">
        <v>2</v>
      </c>
      <c r="H1356" s="20" t="b">
        <v>0</v>
      </c>
      <c r="J1356" s="20">
        <v>0</v>
      </c>
      <c r="O1356" s="20">
        <v>0</v>
      </c>
      <c r="P1356" s="20">
        <v>0</v>
      </c>
      <c r="Q1356" s="21">
        <v>0</v>
      </c>
      <c r="T1356" s="21">
        <v>70.08</v>
      </c>
      <c r="U1356" s="22">
        <v>43556</v>
      </c>
      <c r="W1356" s="20">
        <v>0</v>
      </c>
      <c r="X1356" s="20">
        <v>2</v>
      </c>
      <c r="Y1356" s="20" t="b">
        <v>0</v>
      </c>
      <c r="Z1356" s="20" t="b">
        <v>0</v>
      </c>
      <c r="AA1356" s="21">
        <v>0</v>
      </c>
      <c r="AB1356" s="21">
        <v>0</v>
      </c>
      <c r="AC1356" s="21">
        <v>70.08</v>
      </c>
      <c r="AD1356" s="21">
        <v>120</v>
      </c>
      <c r="AE1356" s="21">
        <v>0</v>
      </c>
      <c r="AF1356" s="21">
        <v>0</v>
      </c>
      <c r="AG1356" s="21">
        <v>0</v>
      </c>
      <c r="AH1356" s="21">
        <v>0</v>
      </c>
      <c r="AI1356" s="21">
        <v>0</v>
      </c>
      <c r="AJ1356" s="21">
        <v>0</v>
      </c>
      <c r="AK1356" s="20" t="s">
        <v>2</v>
      </c>
      <c r="AM1356" s="20" t="s">
        <v>4</v>
      </c>
      <c r="AO1356" s="20" t="s">
        <v>4</v>
      </c>
      <c r="AP1356" s="20" t="s">
        <v>604</v>
      </c>
    </row>
    <row r="1357" spans="1:42">
      <c r="A1357" s="30">
        <v>155529</v>
      </c>
      <c r="B1357" s="20" t="s">
        <v>2264</v>
      </c>
      <c r="C1357" s="20">
        <v>66</v>
      </c>
      <c r="D1357" s="20" t="s">
        <v>644</v>
      </c>
      <c r="G1357" s="20">
        <v>2</v>
      </c>
      <c r="H1357" s="20" t="b">
        <v>0</v>
      </c>
      <c r="Q1357" s="21">
        <v>0</v>
      </c>
      <c r="T1357" s="21">
        <v>61.31</v>
      </c>
      <c r="U1357" s="22">
        <v>43556</v>
      </c>
      <c r="X1357" s="20">
        <v>2</v>
      </c>
      <c r="Z1357" s="20" t="b">
        <v>0</v>
      </c>
      <c r="AC1357" s="21">
        <v>61.31</v>
      </c>
      <c r="AD1357" s="21">
        <v>120</v>
      </c>
      <c r="AE1357" s="21">
        <v>0</v>
      </c>
      <c r="AF1357" s="21">
        <v>0</v>
      </c>
      <c r="AG1357" s="21">
        <v>0</v>
      </c>
      <c r="AH1357" s="21">
        <v>0</v>
      </c>
      <c r="AI1357" s="21">
        <v>0</v>
      </c>
      <c r="AJ1357" s="21">
        <v>0</v>
      </c>
      <c r="AK1357" s="20" t="s">
        <v>2</v>
      </c>
      <c r="AM1357" s="20" t="s">
        <v>4</v>
      </c>
      <c r="AO1357" s="20" t="s">
        <v>4</v>
      </c>
      <c r="AP1357" s="20" t="s">
        <v>604</v>
      </c>
    </row>
    <row r="1358" spans="1:42">
      <c r="A1358" s="30">
        <v>155530</v>
      </c>
      <c r="B1358" s="20" t="s">
        <v>2264</v>
      </c>
      <c r="C1358" s="20">
        <v>68</v>
      </c>
      <c r="D1358" s="20" t="s">
        <v>645</v>
      </c>
      <c r="G1358" s="20">
        <v>2</v>
      </c>
      <c r="H1358" s="20" t="b">
        <v>0</v>
      </c>
      <c r="Q1358" s="21">
        <v>0</v>
      </c>
      <c r="T1358" s="21">
        <v>70.08</v>
      </c>
      <c r="U1358" s="22">
        <v>43556</v>
      </c>
      <c r="X1358" s="20">
        <v>2</v>
      </c>
      <c r="Z1358" s="20" t="b">
        <v>0</v>
      </c>
      <c r="AC1358" s="21">
        <v>70.08</v>
      </c>
      <c r="AD1358" s="21">
        <v>120</v>
      </c>
      <c r="AE1358" s="21">
        <v>0</v>
      </c>
      <c r="AF1358" s="21">
        <v>0</v>
      </c>
      <c r="AG1358" s="21">
        <v>0</v>
      </c>
      <c r="AH1358" s="21">
        <v>0</v>
      </c>
      <c r="AI1358" s="21">
        <v>0</v>
      </c>
      <c r="AJ1358" s="21">
        <v>0</v>
      </c>
      <c r="AK1358" s="20" t="s">
        <v>2</v>
      </c>
      <c r="AM1358" s="20" t="s">
        <v>4</v>
      </c>
      <c r="AO1358" s="20" t="s">
        <v>4</v>
      </c>
      <c r="AP1358" s="20" t="s">
        <v>604</v>
      </c>
    </row>
    <row r="1359" spans="1:42">
      <c r="A1359" s="30">
        <v>155536</v>
      </c>
      <c r="B1359" s="20" t="s">
        <v>2264</v>
      </c>
      <c r="C1359" s="20">
        <v>70</v>
      </c>
      <c r="D1359" s="20" t="s">
        <v>646</v>
      </c>
      <c r="G1359" s="20">
        <v>3</v>
      </c>
      <c r="H1359" s="20" t="b">
        <v>0</v>
      </c>
      <c r="Q1359" s="21">
        <v>1.18</v>
      </c>
      <c r="T1359" s="21">
        <v>117.7</v>
      </c>
      <c r="U1359" s="22">
        <v>43556</v>
      </c>
      <c r="X1359" s="20">
        <v>2</v>
      </c>
      <c r="Z1359" s="20" t="b">
        <v>0</v>
      </c>
      <c r="AC1359" s="21">
        <v>117.7</v>
      </c>
      <c r="AD1359" s="21">
        <v>1</v>
      </c>
      <c r="AE1359" s="21">
        <v>0.9</v>
      </c>
      <c r="AF1359" s="21">
        <v>0.8</v>
      </c>
      <c r="AG1359" s="21">
        <v>0.7</v>
      </c>
      <c r="AH1359" s="21">
        <v>0.6</v>
      </c>
      <c r="AI1359" s="21">
        <v>0.5</v>
      </c>
      <c r="AJ1359" s="21">
        <v>0</v>
      </c>
      <c r="AK1359" s="20" t="s">
        <v>2</v>
      </c>
      <c r="AM1359" s="20" t="s">
        <v>4</v>
      </c>
      <c r="AO1359" s="20" t="s">
        <v>4</v>
      </c>
      <c r="AP1359" s="20" t="s">
        <v>604</v>
      </c>
    </row>
    <row r="1360" spans="1:42">
      <c r="A1360" s="30">
        <v>155537</v>
      </c>
      <c r="B1360" s="20" t="s">
        <v>2264</v>
      </c>
      <c r="C1360" s="20">
        <v>72</v>
      </c>
      <c r="D1360" s="20" t="s">
        <v>647</v>
      </c>
      <c r="G1360" s="20">
        <v>3</v>
      </c>
      <c r="H1360" s="20" t="b">
        <v>0</v>
      </c>
      <c r="Q1360" s="21">
        <v>1.25</v>
      </c>
      <c r="T1360" s="21">
        <v>125.12</v>
      </c>
      <c r="U1360" s="22">
        <v>43556</v>
      </c>
      <c r="X1360" s="20">
        <v>2</v>
      </c>
      <c r="Z1360" s="20" t="b">
        <v>0</v>
      </c>
      <c r="AC1360" s="21">
        <v>125.12</v>
      </c>
      <c r="AD1360" s="21">
        <v>1</v>
      </c>
      <c r="AE1360" s="21">
        <v>0.9</v>
      </c>
      <c r="AF1360" s="21">
        <v>0.8</v>
      </c>
      <c r="AG1360" s="21">
        <v>0.7</v>
      </c>
      <c r="AH1360" s="21">
        <v>0.6</v>
      </c>
      <c r="AI1360" s="21">
        <v>0.5</v>
      </c>
      <c r="AJ1360" s="21">
        <v>0</v>
      </c>
      <c r="AK1360" s="20" t="s">
        <v>2</v>
      </c>
      <c r="AM1360" s="20" t="s">
        <v>4</v>
      </c>
      <c r="AO1360" s="20" t="s">
        <v>4</v>
      </c>
      <c r="AP1360" s="20" t="s">
        <v>604</v>
      </c>
    </row>
    <row r="1361" spans="1:42">
      <c r="A1361" s="30">
        <v>155542</v>
      </c>
      <c r="B1361" s="20" t="s">
        <v>2264</v>
      </c>
      <c r="C1361" s="20">
        <v>74</v>
      </c>
      <c r="D1361" s="20" t="s">
        <v>648</v>
      </c>
      <c r="G1361" s="20">
        <v>3</v>
      </c>
      <c r="H1361" s="20" t="b">
        <v>0</v>
      </c>
      <c r="Q1361" s="21">
        <v>1.54</v>
      </c>
      <c r="T1361" s="21">
        <v>154.02000000000001</v>
      </c>
      <c r="U1361" s="22">
        <v>43556</v>
      </c>
      <c r="X1361" s="20">
        <v>2</v>
      </c>
      <c r="Z1361" s="20" t="b">
        <v>0</v>
      </c>
      <c r="AC1361" s="21">
        <v>154.02000000000001</v>
      </c>
      <c r="AD1361" s="21">
        <v>1</v>
      </c>
      <c r="AE1361" s="21">
        <v>0.9</v>
      </c>
      <c r="AF1361" s="21">
        <v>0.8</v>
      </c>
      <c r="AG1361" s="21">
        <v>0.7</v>
      </c>
      <c r="AH1361" s="21">
        <v>0.6</v>
      </c>
      <c r="AI1361" s="21">
        <v>0.5</v>
      </c>
      <c r="AJ1361" s="21">
        <v>0</v>
      </c>
      <c r="AK1361" s="20" t="s">
        <v>2</v>
      </c>
      <c r="AM1361" s="20" t="s">
        <v>4</v>
      </c>
      <c r="AO1361" s="20" t="s">
        <v>4</v>
      </c>
      <c r="AP1361" s="20" t="s">
        <v>604</v>
      </c>
    </row>
    <row r="1362" spans="1:42">
      <c r="A1362" s="30">
        <v>155543</v>
      </c>
      <c r="B1362" s="20" t="s">
        <v>2264</v>
      </c>
      <c r="C1362" s="20">
        <v>76</v>
      </c>
      <c r="D1362" s="20" t="s">
        <v>649</v>
      </c>
      <c r="G1362" s="20">
        <v>3</v>
      </c>
      <c r="H1362" s="20" t="b">
        <v>0</v>
      </c>
      <c r="Q1362" s="21">
        <v>1.25</v>
      </c>
      <c r="T1362" s="21">
        <v>125.12</v>
      </c>
      <c r="U1362" s="22">
        <v>43556</v>
      </c>
      <c r="X1362" s="20">
        <v>2</v>
      </c>
      <c r="Z1362" s="20" t="b">
        <v>0</v>
      </c>
      <c r="AC1362" s="21">
        <v>125.12</v>
      </c>
      <c r="AD1362" s="21">
        <v>1</v>
      </c>
      <c r="AE1362" s="21">
        <v>0.9</v>
      </c>
      <c r="AF1362" s="21">
        <v>0.8</v>
      </c>
      <c r="AG1362" s="21">
        <v>0.7</v>
      </c>
      <c r="AH1362" s="21">
        <v>0.6</v>
      </c>
      <c r="AI1362" s="21">
        <v>0.5</v>
      </c>
      <c r="AJ1362" s="21">
        <v>0</v>
      </c>
      <c r="AK1362" s="20" t="s">
        <v>2</v>
      </c>
      <c r="AM1362" s="20" t="s">
        <v>4</v>
      </c>
      <c r="AO1362" s="20" t="s">
        <v>4</v>
      </c>
      <c r="AP1362" s="20" t="s">
        <v>604</v>
      </c>
    </row>
    <row r="1363" spans="1:42">
      <c r="A1363" s="30">
        <v>155548</v>
      </c>
      <c r="B1363" s="20" t="s">
        <v>2264</v>
      </c>
      <c r="C1363" s="20">
        <v>78</v>
      </c>
      <c r="D1363" s="20" t="s">
        <v>650</v>
      </c>
      <c r="G1363" s="20">
        <v>3</v>
      </c>
      <c r="H1363" s="20" t="b">
        <v>0</v>
      </c>
      <c r="Q1363" s="21">
        <v>1.55</v>
      </c>
      <c r="T1363" s="21">
        <v>155.15</v>
      </c>
      <c r="U1363" s="22">
        <v>43556</v>
      </c>
      <c r="X1363" s="20">
        <v>2</v>
      </c>
      <c r="Z1363" s="20" t="b">
        <v>0</v>
      </c>
      <c r="AC1363" s="21">
        <v>155.15</v>
      </c>
      <c r="AD1363" s="21">
        <v>1</v>
      </c>
      <c r="AE1363" s="21">
        <v>0.9</v>
      </c>
      <c r="AF1363" s="21">
        <v>0.8</v>
      </c>
      <c r="AG1363" s="21">
        <v>0.7</v>
      </c>
      <c r="AH1363" s="21">
        <v>0.6</v>
      </c>
      <c r="AI1363" s="21">
        <v>0.5</v>
      </c>
      <c r="AJ1363" s="21">
        <v>0</v>
      </c>
      <c r="AK1363" s="20" t="s">
        <v>2</v>
      </c>
      <c r="AM1363" s="20" t="s">
        <v>4</v>
      </c>
      <c r="AO1363" s="20" t="s">
        <v>4</v>
      </c>
      <c r="AP1363" s="20" t="s">
        <v>604</v>
      </c>
    </row>
    <row r="1364" spans="1:42">
      <c r="A1364" s="30">
        <v>155571</v>
      </c>
      <c r="B1364" s="20" t="s">
        <v>2264</v>
      </c>
      <c r="C1364" s="20">
        <v>80</v>
      </c>
      <c r="D1364" s="20" t="s">
        <v>651</v>
      </c>
      <c r="G1364" s="20">
        <v>2</v>
      </c>
      <c r="H1364" s="20" t="b">
        <v>0</v>
      </c>
      <c r="J1364" s="20">
        <v>0</v>
      </c>
      <c r="O1364" s="20">
        <v>0</v>
      </c>
      <c r="P1364" s="20">
        <v>0</v>
      </c>
      <c r="Q1364" s="21">
        <v>0</v>
      </c>
      <c r="T1364" s="21">
        <v>53.1</v>
      </c>
      <c r="U1364" s="22">
        <v>43556</v>
      </c>
      <c r="W1364" s="20">
        <v>0</v>
      </c>
      <c r="X1364" s="20">
        <v>2</v>
      </c>
      <c r="Y1364" s="20" t="b">
        <v>0</v>
      </c>
      <c r="Z1364" s="20" t="b">
        <v>0</v>
      </c>
      <c r="AA1364" s="21">
        <v>0</v>
      </c>
      <c r="AB1364" s="21">
        <v>0</v>
      </c>
      <c r="AC1364" s="21">
        <v>53.1</v>
      </c>
      <c r="AD1364" s="21">
        <v>120</v>
      </c>
      <c r="AE1364" s="21">
        <v>0</v>
      </c>
      <c r="AF1364" s="21">
        <v>0</v>
      </c>
      <c r="AG1364" s="21">
        <v>0</v>
      </c>
      <c r="AH1364" s="21">
        <v>0</v>
      </c>
      <c r="AI1364" s="21">
        <v>0</v>
      </c>
      <c r="AJ1364" s="21">
        <v>0</v>
      </c>
      <c r="AK1364" s="20" t="s">
        <v>2</v>
      </c>
      <c r="AM1364" s="20" t="s">
        <v>4</v>
      </c>
      <c r="AO1364" s="20" t="s">
        <v>4</v>
      </c>
      <c r="AP1364" s="20" t="s">
        <v>595</v>
      </c>
    </row>
    <row r="1365" spans="1:42">
      <c r="A1365" s="30">
        <v>155572</v>
      </c>
      <c r="B1365" s="20" t="s">
        <v>2264</v>
      </c>
      <c r="C1365" s="20">
        <v>82</v>
      </c>
      <c r="D1365" s="20" t="s">
        <v>652</v>
      </c>
      <c r="G1365" s="20">
        <v>2</v>
      </c>
      <c r="H1365" s="20" t="b">
        <v>0</v>
      </c>
      <c r="J1365" s="20">
        <v>0</v>
      </c>
      <c r="O1365" s="20">
        <v>0</v>
      </c>
      <c r="P1365" s="20">
        <v>0</v>
      </c>
      <c r="Q1365" s="21">
        <v>0</v>
      </c>
      <c r="T1365" s="21">
        <v>82.44</v>
      </c>
      <c r="U1365" s="22">
        <v>43556</v>
      </c>
      <c r="W1365" s="20">
        <v>0</v>
      </c>
      <c r="X1365" s="20">
        <v>2</v>
      </c>
      <c r="Y1365" s="20" t="b">
        <v>0</v>
      </c>
      <c r="Z1365" s="20" t="b">
        <v>0</v>
      </c>
      <c r="AA1365" s="21">
        <v>0</v>
      </c>
      <c r="AB1365" s="21">
        <v>0</v>
      </c>
      <c r="AC1365" s="21">
        <v>82.44</v>
      </c>
      <c r="AD1365" s="21">
        <v>120</v>
      </c>
      <c r="AE1365" s="21">
        <v>0</v>
      </c>
      <c r="AF1365" s="21">
        <v>0</v>
      </c>
      <c r="AG1365" s="21">
        <v>0</v>
      </c>
      <c r="AH1365" s="21">
        <v>0</v>
      </c>
      <c r="AI1365" s="21">
        <v>0</v>
      </c>
      <c r="AJ1365" s="21">
        <v>0</v>
      </c>
      <c r="AK1365" s="20" t="s">
        <v>2</v>
      </c>
      <c r="AM1365" s="20" t="s">
        <v>4</v>
      </c>
      <c r="AO1365" s="20" t="s">
        <v>4</v>
      </c>
      <c r="AP1365" s="20" t="s">
        <v>595</v>
      </c>
    </row>
    <row r="1366" spans="1:42">
      <c r="A1366" s="30">
        <v>155573</v>
      </c>
      <c r="B1366" s="20" t="s">
        <v>2264</v>
      </c>
      <c r="C1366" s="20">
        <v>84</v>
      </c>
      <c r="D1366" s="20" t="s">
        <v>653</v>
      </c>
      <c r="G1366" s="20">
        <v>3</v>
      </c>
      <c r="H1366" s="20" t="b">
        <v>0</v>
      </c>
      <c r="J1366" s="20">
        <v>0</v>
      </c>
      <c r="O1366" s="20">
        <v>0</v>
      </c>
      <c r="P1366" s="20">
        <v>0</v>
      </c>
      <c r="Q1366" s="21">
        <v>2.34</v>
      </c>
      <c r="T1366" s="21">
        <v>233.8</v>
      </c>
      <c r="U1366" s="22">
        <v>43556</v>
      </c>
      <c r="W1366" s="20">
        <v>0</v>
      </c>
      <c r="X1366" s="20">
        <v>2</v>
      </c>
      <c r="Y1366" s="20" t="b">
        <v>0</v>
      </c>
      <c r="Z1366" s="20" t="b">
        <v>0</v>
      </c>
      <c r="AA1366" s="21">
        <v>0</v>
      </c>
      <c r="AB1366" s="21">
        <v>0</v>
      </c>
      <c r="AC1366" s="21">
        <v>233.8</v>
      </c>
      <c r="AD1366" s="21">
        <v>1</v>
      </c>
      <c r="AE1366" s="21">
        <v>0.9</v>
      </c>
      <c r="AF1366" s="21">
        <v>0.8</v>
      </c>
      <c r="AG1366" s="21">
        <v>0.7</v>
      </c>
      <c r="AH1366" s="21">
        <v>0.6</v>
      </c>
      <c r="AI1366" s="21">
        <v>0.5</v>
      </c>
      <c r="AJ1366" s="21">
        <v>0</v>
      </c>
      <c r="AK1366" s="20" t="s">
        <v>2</v>
      </c>
      <c r="AM1366" s="20" t="s">
        <v>4</v>
      </c>
      <c r="AO1366" s="20" t="s">
        <v>4</v>
      </c>
      <c r="AP1366" s="20" t="s">
        <v>595</v>
      </c>
    </row>
    <row r="1367" spans="1:42">
      <c r="A1367" s="30">
        <v>155609</v>
      </c>
      <c r="B1367" s="20" t="s">
        <v>2264</v>
      </c>
      <c r="C1367" s="20">
        <v>86</v>
      </c>
      <c r="D1367" s="20" t="s">
        <v>5896</v>
      </c>
      <c r="G1367" s="20">
        <v>2</v>
      </c>
      <c r="H1367" s="20" t="b">
        <v>0</v>
      </c>
      <c r="Q1367" s="21">
        <v>0</v>
      </c>
      <c r="T1367" s="21">
        <v>6.05</v>
      </c>
      <c r="U1367" s="22">
        <v>43556</v>
      </c>
      <c r="X1367" s="20">
        <v>2</v>
      </c>
      <c r="Z1367" s="20" t="b">
        <v>0</v>
      </c>
      <c r="AC1367" s="21">
        <v>6.05</v>
      </c>
      <c r="AD1367" s="21">
        <v>120</v>
      </c>
      <c r="AE1367" s="21">
        <v>0</v>
      </c>
      <c r="AF1367" s="21">
        <v>0</v>
      </c>
      <c r="AG1367" s="21">
        <v>0</v>
      </c>
      <c r="AH1367" s="21">
        <v>0</v>
      </c>
      <c r="AI1367" s="21">
        <v>0</v>
      </c>
      <c r="AJ1367" s="21">
        <v>0</v>
      </c>
      <c r="AK1367" s="20" t="s">
        <v>2</v>
      </c>
      <c r="AM1367" s="20" t="s">
        <v>4</v>
      </c>
      <c r="AO1367" s="20" t="s">
        <v>4</v>
      </c>
      <c r="AP1367" s="20" t="s">
        <v>604</v>
      </c>
    </row>
    <row r="1368" spans="1:42">
      <c r="A1368" s="30">
        <v>155611</v>
      </c>
      <c r="B1368" s="20" t="s">
        <v>2264</v>
      </c>
      <c r="C1368" s="20">
        <v>88</v>
      </c>
      <c r="D1368" s="20" t="s">
        <v>5896</v>
      </c>
      <c r="G1368" s="20">
        <v>2</v>
      </c>
      <c r="H1368" s="20" t="b">
        <v>0</v>
      </c>
      <c r="Q1368" s="21">
        <v>0</v>
      </c>
      <c r="T1368" s="21">
        <v>5.99</v>
      </c>
      <c r="U1368" s="22">
        <v>43556</v>
      </c>
      <c r="X1368" s="20">
        <v>2</v>
      </c>
      <c r="Z1368" s="20" t="b">
        <v>0</v>
      </c>
      <c r="AC1368" s="21">
        <v>5.99</v>
      </c>
      <c r="AD1368" s="21">
        <v>120</v>
      </c>
      <c r="AE1368" s="21">
        <v>0</v>
      </c>
      <c r="AF1368" s="21">
        <v>0</v>
      </c>
      <c r="AG1368" s="21">
        <v>0</v>
      </c>
      <c r="AH1368" s="21">
        <v>0</v>
      </c>
      <c r="AI1368" s="21">
        <v>0</v>
      </c>
      <c r="AJ1368" s="21">
        <v>0</v>
      </c>
      <c r="AK1368" s="20" t="s">
        <v>2</v>
      </c>
      <c r="AM1368" s="20" t="s">
        <v>4</v>
      </c>
      <c r="AO1368" s="20" t="s">
        <v>4</v>
      </c>
      <c r="AP1368" s="20" t="s">
        <v>604</v>
      </c>
    </row>
    <row r="1369" spans="1:42">
      <c r="A1369" s="30">
        <v>155613</v>
      </c>
      <c r="B1369" s="20" t="s">
        <v>2264</v>
      </c>
      <c r="C1369" s="20">
        <v>90</v>
      </c>
      <c r="D1369" s="20" t="s">
        <v>5896</v>
      </c>
      <c r="G1369" s="20">
        <v>2</v>
      </c>
      <c r="H1369" s="20" t="b">
        <v>0</v>
      </c>
      <c r="Q1369" s="21">
        <v>0</v>
      </c>
      <c r="T1369" s="21">
        <v>2.91</v>
      </c>
      <c r="U1369" s="22">
        <v>39710</v>
      </c>
      <c r="X1369" s="20">
        <v>2</v>
      </c>
      <c r="Z1369" s="20" t="b">
        <v>0</v>
      </c>
      <c r="AC1369" s="21">
        <v>2.91</v>
      </c>
      <c r="AD1369" s="21">
        <v>120</v>
      </c>
      <c r="AE1369" s="21">
        <v>0</v>
      </c>
      <c r="AF1369" s="21">
        <v>0</v>
      </c>
      <c r="AG1369" s="21">
        <v>0</v>
      </c>
      <c r="AH1369" s="21">
        <v>0</v>
      </c>
      <c r="AI1369" s="21">
        <v>0</v>
      </c>
      <c r="AJ1369" s="21">
        <v>0</v>
      </c>
      <c r="AK1369" s="20" t="s">
        <v>2</v>
      </c>
      <c r="AM1369" s="20" t="s">
        <v>4</v>
      </c>
      <c r="AO1369" s="20" t="s">
        <v>4</v>
      </c>
      <c r="AP1369" s="20" t="s">
        <v>604</v>
      </c>
    </row>
    <row r="1370" spans="1:42">
      <c r="A1370" s="30">
        <v>155616</v>
      </c>
      <c r="B1370" s="20" t="s">
        <v>2264</v>
      </c>
      <c r="C1370" s="20">
        <v>92</v>
      </c>
      <c r="D1370" s="20" t="s">
        <v>5896</v>
      </c>
      <c r="G1370" s="20">
        <v>2</v>
      </c>
      <c r="H1370" s="20" t="b">
        <v>0</v>
      </c>
      <c r="Q1370" s="21">
        <v>0</v>
      </c>
      <c r="T1370" s="21">
        <v>5.29</v>
      </c>
      <c r="U1370" s="22">
        <v>43556</v>
      </c>
      <c r="X1370" s="20">
        <v>2</v>
      </c>
      <c r="Z1370" s="20" t="b">
        <v>0</v>
      </c>
      <c r="AC1370" s="21">
        <v>5.29</v>
      </c>
      <c r="AD1370" s="21">
        <v>120</v>
      </c>
      <c r="AE1370" s="21">
        <v>0</v>
      </c>
      <c r="AF1370" s="21">
        <v>0</v>
      </c>
      <c r="AG1370" s="21">
        <v>0</v>
      </c>
      <c r="AH1370" s="21">
        <v>0</v>
      </c>
      <c r="AI1370" s="21">
        <v>0</v>
      </c>
      <c r="AJ1370" s="21">
        <v>0</v>
      </c>
      <c r="AK1370" s="20" t="s">
        <v>2</v>
      </c>
      <c r="AM1370" s="20" t="s">
        <v>4</v>
      </c>
      <c r="AO1370" s="20" t="s">
        <v>4</v>
      </c>
      <c r="AP1370" s="20" t="s">
        <v>604</v>
      </c>
    </row>
    <row r="1371" spans="1:42">
      <c r="A1371" s="30">
        <v>155629</v>
      </c>
      <c r="B1371" s="20" t="s">
        <v>2264</v>
      </c>
      <c r="C1371" s="20">
        <v>94</v>
      </c>
      <c r="D1371" s="20" t="s">
        <v>5896</v>
      </c>
      <c r="G1371" s="20">
        <v>2</v>
      </c>
      <c r="H1371" s="20" t="b">
        <v>0</v>
      </c>
      <c r="Q1371" s="21">
        <v>0</v>
      </c>
      <c r="T1371" s="21">
        <v>5.63</v>
      </c>
      <c r="U1371" s="22">
        <v>39710</v>
      </c>
      <c r="X1371" s="20">
        <v>2</v>
      </c>
      <c r="Z1371" s="20" t="b">
        <v>0</v>
      </c>
      <c r="AC1371" s="21">
        <v>5.63</v>
      </c>
      <c r="AD1371" s="21">
        <v>120</v>
      </c>
      <c r="AE1371" s="21">
        <v>0</v>
      </c>
      <c r="AF1371" s="21">
        <v>0</v>
      </c>
      <c r="AG1371" s="21">
        <v>0</v>
      </c>
      <c r="AH1371" s="21">
        <v>0</v>
      </c>
      <c r="AI1371" s="21">
        <v>0</v>
      </c>
      <c r="AJ1371" s="21">
        <v>0</v>
      </c>
      <c r="AK1371" s="20" t="s">
        <v>2</v>
      </c>
      <c r="AM1371" s="20" t="s">
        <v>4</v>
      </c>
      <c r="AO1371" s="20" t="s">
        <v>4</v>
      </c>
      <c r="AP1371" s="20" t="s">
        <v>604</v>
      </c>
    </row>
    <row r="1372" spans="1:42">
      <c r="A1372" s="30">
        <v>155642</v>
      </c>
      <c r="B1372" s="20" t="s">
        <v>2264</v>
      </c>
      <c r="C1372" s="20">
        <v>96</v>
      </c>
      <c r="D1372" s="20" t="s">
        <v>5896</v>
      </c>
      <c r="G1372" s="20">
        <v>2</v>
      </c>
      <c r="H1372" s="20" t="b">
        <v>0</v>
      </c>
      <c r="Q1372" s="21">
        <v>0</v>
      </c>
      <c r="T1372" s="21">
        <v>16.46</v>
      </c>
      <c r="U1372" s="22">
        <v>43556</v>
      </c>
      <c r="X1372" s="20">
        <v>2</v>
      </c>
      <c r="Z1372" s="20" t="b">
        <v>0</v>
      </c>
      <c r="AC1372" s="21">
        <v>16.46</v>
      </c>
      <c r="AD1372" s="21">
        <v>120</v>
      </c>
      <c r="AE1372" s="21">
        <v>0</v>
      </c>
      <c r="AF1372" s="21">
        <v>0</v>
      </c>
      <c r="AG1372" s="21">
        <v>0</v>
      </c>
      <c r="AH1372" s="21">
        <v>0</v>
      </c>
      <c r="AI1372" s="21">
        <v>0</v>
      </c>
      <c r="AJ1372" s="21">
        <v>0</v>
      </c>
      <c r="AK1372" s="20" t="s">
        <v>2</v>
      </c>
      <c r="AM1372" s="20" t="s">
        <v>4</v>
      </c>
      <c r="AO1372" s="20" t="s">
        <v>4</v>
      </c>
      <c r="AP1372" s="20" t="s">
        <v>604</v>
      </c>
    </row>
    <row r="1373" spans="1:42">
      <c r="A1373" s="30">
        <v>159022</v>
      </c>
      <c r="B1373" s="20" t="s">
        <v>2264</v>
      </c>
      <c r="C1373" s="20">
        <v>2</v>
      </c>
      <c r="D1373" s="20" t="s">
        <v>2615</v>
      </c>
      <c r="G1373" s="20">
        <v>4</v>
      </c>
      <c r="H1373" s="20" t="b">
        <v>0</v>
      </c>
      <c r="J1373" s="20">
        <v>0</v>
      </c>
      <c r="O1373" s="20">
        <v>0</v>
      </c>
      <c r="P1373" s="20">
        <v>0</v>
      </c>
      <c r="Q1373" s="21">
        <v>1.42</v>
      </c>
      <c r="T1373" s="21">
        <v>142.4</v>
      </c>
      <c r="W1373" s="20">
        <v>0</v>
      </c>
      <c r="X1373" s="20">
        <v>3</v>
      </c>
      <c r="Y1373" s="20" t="b">
        <v>1</v>
      </c>
      <c r="Z1373" s="20" t="b">
        <v>1</v>
      </c>
      <c r="AA1373" s="21">
        <v>0</v>
      </c>
      <c r="AB1373" s="21">
        <v>0</v>
      </c>
      <c r="AC1373" s="21">
        <v>142.4</v>
      </c>
      <c r="AD1373" s="21">
        <v>1</v>
      </c>
      <c r="AE1373" s="21">
        <v>0.9</v>
      </c>
      <c r="AF1373" s="21">
        <v>0.8</v>
      </c>
      <c r="AG1373" s="21">
        <v>0.7</v>
      </c>
      <c r="AH1373" s="21">
        <v>0.6</v>
      </c>
      <c r="AI1373" s="21">
        <v>0.5</v>
      </c>
      <c r="AJ1373" s="21">
        <v>0</v>
      </c>
    </row>
    <row r="1374" spans="1:42">
      <c r="A1374" s="30">
        <v>159100</v>
      </c>
      <c r="B1374" s="20" t="s">
        <v>2264</v>
      </c>
      <c r="C1374" s="20">
        <v>4</v>
      </c>
      <c r="D1374" s="20" t="s">
        <v>654</v>
      </c>
      <c r="G1374" s="20">
        <v>4</v>
      </c>
      <c r="H1374" s="20" t="b">
        <v>0</v>
      </c>
      <c r="I1374" s="20" t="s">
        <v>47</v>
      </c>
      <c r="J1374" s="20">
        <v>3</v>
      </c>
      <c r="O1374" s="20">
        <v>0</v>
      </c>
      <c r="Q1374" s="21">
        <v>8</v>
      </c>
      <c r="T1374" s="21">
        <v>799.58</v>
      </c>
      <c r="U1374" s="22">
        <v>43556</v>
      </c>
      <c r="X1374" s="20">
        <v>2</v>
      </c>
      <c r="Z1374" s="20" t="b">
        <v>0</v>
      </c>
      <c r="AC1374" s="21">
        <v>799.58</v>
      </c>
      <c r="AD1374" s="21">
        <v>1</v>
      </c>
      <c r="AE1374" s="21">
        <v>0.9</v>
      </c>
      <c r="AF1374" s="21">
        <v>0.8</v>
      </c>
      <c r="AG1374" s="21">
        <v>0.7</v>
      </c>
      <c r="AH1374" s="21">
        <v>0.6</v>
      </c>
      <c r="AI1374" s="21">
        <v>0.5</v>
      </c>
      <c r="AJ1374" s="21">
        <v>0.5</v>
      </c>
      <c r="AK1374" s="20" t="s">
        <v>2</v>
      </c>
      <c r="AM1374" s="20" t="s">
        <v>4</v>
      </c>
      <c r="AO1374" s="20" t="s">
        <v>4</v>
      </c>
      <c r="AP1374" s="20" t="s">
        <v>655</v>
      </c>
    </row>
    <row r="1375" spans="1:42">
      <c r="A1375" s="30">
        <v>159101</v>
      </c>
      <c r="B1375" s="20" t="s">
        <v>2264</v>
      </c>
      <c r="C1375" s="20">
        <v>6</v>
      </c>
      <c r="D1375" s="20" t="s">
        <v>656</v>
      </c>
      <c r="G1375" s="20">
        <v>2</v>
      </c>
      <c r="H1375" s="20" t="b">
        <v>0</v>
      </c>
      <c r="Q1375" s="21">
        <v>0</v>
      </c>
      <c r="T1375" s="21">
        <v>76.209999999999994</v>
      </c>
      <c r="U1375" s="22">
        <v>43556</v>
      </c>
      <c r="X1375" s="20">
        <v>2</v>
      </c>
      <c r="AC1375" s="21">
        <v>76.209999999999994</v>
      </c>
      <c r="AD1375" s="21">
        <v>120</v>
      </c>
      <c r="AE1375" s="21">
        <v>0</v>
      </c>
      <c r="AF1375" s="21">
        <v>0</v>
      </c>
      <c r="AG1375" s="21">
        <v>0</v>
      </c>
      <c r="AH1375" s="21">
        <v>0</v>
      </c>
      <c r="AI1375" s="21">
        <v>0</v>
      </c>
      <c r="AK1375" s="20" t="s">
        <v>2</v>
      </c>
      <c r="AM1375" s="20" t="s">
        <v>4</v>
      </c>
      <c r="AO1375" s="20" t="s">
        <v>4</v>
      </c>
      <c r="AP1375" s="20" t="s">
        <v>572</v>
      </c>
    </row>
    <row r="1376" spans="1:42">
      <c r="A1376" s="30">
        <v>159102</v>
      </c>
      <c r="B1376" s="20" t="s">
        <v>2264</v>
      </c>
      <c r="C1376" s="20">
        <v>8</v>
      </c>
      <c r="D1376" s="20" t="s">
        <v>657</v>
      </c>
      <c r="G1376" s="20">
        <v>2</v>
      </c>
      <c r="H1376" s="20" t="b">
        <v>0</v>
      </c>
      <c r="Q1376" s="21">
        <v>0</v>
      </c>
      <c r="T1376" s="21">
        <v>84.6</v>
      </c>
      <c r="U1376" s="22">
        <v>43556</v>
      </c>
      <c r="X1376" s="20">
        <v>2</v>
      </c>
      <c r="AC1376" s="21">
        <v>84.6</v>
      </c>
      <c r="AD1376" s="21">
        <v>120</v>
      </c>
      <c r="AE1376" s="21">
        <v>0</v>
      </c>
      <c r="AF1376" s="21">
        <v>0</v>
      </c>
      <c r="AG1376" s="21">
        <v>0</v>
      </c>
      <c r="AH1376" s="21">
        <v>0</v>
      </c>
      <c r="AI1376" s="21">
        <v>0</v>
      </c>
      <c r="AK1376" s="20" t="s">
        <v>2</v>
      </c>
      <c r="AM1376" s="20" t="s">
        <v>4</v>
      </c>
      <c r="AO1376" s="20" t="s">
        <v>4</v>
      </c>
      <c r="AP1376" s="20" t="s">
        <v>572</v>
      </c>
    </row>
    <row r="1377" spans="1:42">
      <c r="A1377" s="30">
        <v>159103</v>
      </c>
      <c r="B1377" s="20" t="s">
        <v>2264</v>
      </c>
      <c r="C1377" s="20">
        <v>10</v>
      </c>
      <c r="D1377" s="20" t="s">
        <v>658</v>
      </c>
      <c r="G1377" s="20">
        <v>2</v>
      </c>
      <c r="H1377" s="20" t="b">
        <v>0</v>
      </c>
      <c r="Q1377" s="21">
        <v>0</v>
      </c>
      <c r="T1377" s="21">
        <v>82.38</v>
      </c>
      <c r="U1377" s="22">
        <v>43112</v>
      </c>
      <c r="X1377" s="20">
        <v>2</v>
      </c>
      <c r="AC1377" s="21">
        <v>82.38</v>
      </c>
      <c r="AD1377" s="21">
        <v>120</v>
      </c>
      <c r="AE1377" s="21">
        <v>0</v>
      </c>
      <c r="AF1377" s="21">
        <v>0</v>
      </c>
      <c r="AG1377" s="21">
        <v>0</v>
      </c>
      <c r="AH1377" s="21">
        <v>0</v>
      </c>
      <c r="AI1377" s="21">
        <v>0</v>
      </c>
      <c r="AK1377" s="20" t="s">
        <v>2</v>
      </c>
      <c r="AM1377" s="20" t="s">
        <v>4</v>
      </c>
      <c r="AO1377" s="20" t="s">
        <v>4</v>
      </c>
      <c r="AP1377" s="20" t="s">
        <v>572</v>
      </c>
    </row>
    <row r="1378" spans="1:42">
      <c r="A1378" s="30">
        <v>159104</v>
      </c>
      <c r="B1378" s="20" t="s">
        <v>2264</v>
      </c>
      <c r="C1378" s="20">
        <v>12</v>
      </c>
      <c r="D1378" s="20" t="s">
        <v>659</v>
      </c>
      <c r="G1378" s="20">
        <v>2</v>
      </c>
      <c r="H1378" s="20" t="b">
        <v>0</v>
      </c>
      <c r="Q1378" s="21">
        <v>0</v>
      </c>
      <c r="T1378" s="21">
        <v>82.38</v>
      </c>
      <c r="U1378" s="22">
        <v>43112</v>
      </c>
      <c r="X1378" s="20">
        <v>2</v>
      </c>
      <c r="AC1378" s="21">
        <v>82.38</v>
      </c>
      <c r="AD1378" s="21">
        <v>120</v>
      </c>
      <c r="AE1378" s="21">
        <v>0</v>
      </c>
      <c r="AF1378" s="21">
        <v>0</v>
      </c>
      <c r="AG1378" s="21">
        <v>0</v>
      </c>
      <c r="AH1378" s="21">
        <v>0</v>
      </c>
      <c r="AI1378" s="21">
        <v>0</v>
      </c>
      <c r="AK1378" s="20" t="s">
        <v>2</v>
      </c>
      <c r="AM1378" s="20" t="s">
        <v>4</v>
      </c>
      <c r="AO1378" s="20" t="s">
        <v>4</v>
      </c>
      <c r="AP1378" s="20" t="s">
        <v>572</v>
      </c>
    </row>
    <row r="1379" spans="1:42">
      <c r="A1379" s="30">
        <v>159200</v>
      </c>
      <c r="B1379" s="20" t="s">
        <v>2264</v>
      </c>
      <c r="C1379" s="20">
        <v>14</v>
      </c>
      <c r="D1379" s="20" t="s">
        <v>660</v>
      </c>
      <c r="G1379" s="20">
        <v>3</v>
      </c>
      <c r="H1379" s="20" t="b">
        <v>0</v>
      </c>
      <c r="O1379" s="20">
        <v>0</v>
      </c>
      <c r="P1379" s="20">
        <v>0</v>
      </c>
      <c r="Q1379" s="21">
        <v>1.68</v>
      </c>
      <c r="T1379" s="21">
        <v>168.3</v>
      </c>
      <c r="U1379" s="22">
        <v>34851</v>
      </c>
      <c r="W1379" s="20">
        <v>0</v>
      </c>
      <c r="X1379" s="20">
        <v>2</v>
      </c>
      <c r="Z1379" s="20" t="b">
        <v>0</v>
      </c>
      <c r="AC1379" s="21">
        <v>168.3</v>
      </c>
      <c r="AD1379" s="21">
        <v>1</v>
      </c>
      <c r="AE1379" s="21">
        <v>0.9</v>
      </c>
      <c r="AF1379" s="21">
        <v>0.8</v>
      </c>
      <c r="AG1379" s="21">
        <v>0.7</v>
      </c>
      <c r="AH1379" s="21">
        <v>0.6</v>
      </c>
      <c r="AI1379" s="21">
        <v>0.5</v>
      </c>
      <c r="AJ1379" s="21">
        <v>0</v>
      </c>
      <c r="AM1379" s="20" t="s">
        <v>4</v>
      </c>
      <c r="AO1379" s="20" t="s">
        <v>4</v>
      </c>
    </row>
    <row r="1380" spans="1:42">
      <c r="A1380" s="30">
        <v>159211</v>
      </c>
      <c r="B1380" s="20" t="s">
        <v>2264</v>
      </c>
      <c r="C1380" s="20">
        <v>16</v>
      </c>
      <c r="D1380" s="20" t="s">
        <v>661</v>
      </c>
      <c r="G1380" s="20">
        <v>2</v>
      </c>
      <c r="H1380" s="20" t="b">
        <v>0</v>
      </c>
      <c r="Q1380" s="21">
        <v>0</v>
      </c>
      <c r="T1380" s="21">
        <v>49.1</v>
      </c>
      <c r="U1380" s="22">
        <v>42276</v>
      </c>
      <c r="X1380" s="20">
        <v>2</v>
      </c>
      <c r="AC1380" s="21">
        <v>49.1</v>
      </c>
      <c r="AD1380" s="21">
        <v>120</v>
      </c>
      <c r="AE1380" s="21">
        <v>0</v>
      </c>
      <c r="AF1380" s="21">
        <v>0</v>
      </c>
      <c r="AG1380" s="21">
        <v>0</v>
      </c>
      <c r="AH1380" s="21">
        <v>0</v>
      </c>
      <c r="AI1380" s="21">
        <v>0</v>
      </c>
      <c r="AM1380" s="20" t="s">
        <v>4</v>
      </c>
      <c r="AO1380" s="20" t="s">
        <v>4</v>
      </c>
    </row>
    <row r="1381" spans="1:42">
      <c r="A1381" s="30">
        <v>159212</v>
      </c>
      <c r="B1381" s="20" t="s">
        <v>2264</v>
      </c>
      <c r="C1381" s="20">
        <v>18</v>
      </c>
      <c r="D1381" s="20" t="s">
        <v>662</v>
      </c>
      <c r="G1381" s="20">
        <v>3</v>
      </c>
      <c r="H1381" s="20" t="b">
        <v>0</v>
      </c>
      <c r="O1381" s="20">
        <v>0</v>
      </c>
      <c r="P1381" s="20">
        <v>0</v>
      </c>
      <c r="Q1381" s="21">
        <v>1.03</v>
      </c>
      <c r="T1381" s="21">
        <v>103</v>
      </c>
      <c r="U1381" s="22">
        <v>38099</v>
      </c>
      <c r="W1381" s="20">
        <v>0</v>
      </c>
      <c r="X1381" s="20">
        <v>2</v>
      </c>
      <c r="Y1381" s="20" t="b">
        <v>0</v>
      </c>
      <c r="Z1381" s="20" t="b">
        <v>0</v>
      </c>
      <c r="AA1381" s="21">
        <v>0</v>
      </c>
      <c r="AB1381" s="21">
        <v>0</v>
      </c>
      <c r="AC1381" s="21">
        <v>103</v>
      </c>
      <c r="AD1381" s="21">
        <v>1</v>
      </c>
      <c r="AE1381" s="21">
        <v>0.9</v>
      </c>
      <c r="AF1381" s="21">
        <v>0.8</v>
      </c>
      <c r="AG1381" s="21">
        <v>0.7</v>
      </c>
      <c r="AH1381" s="21">
        <v>0.6</v>
      </c>
      <c r="AI1381" s="21">
        <v>0.5</v>
      </c>
      <c r="AJ1381" s="21">
        <v>0</v>
      </c>
      <c r="AM1381" s="20" t="s">
        <v>4</v>
      </c>
      <c r="AO1381" s="20" t="s">
        <v>4</v>
      </c>
    </row>
    <row r="1382" spans="1:42">
      <c r="A1382" s="30">
        <v>159300</v>
      </c>
      <c r="B1382" s="20" t="s">
        <v>2264</v>
      </c>
      <c r="C1382" s="20">
        <v>20</v>
      </c>
      <c r="D1382" s="20" t="s">
        <v>5897</v>
      </c>
      <c r="G1382" s="20">
        <v>2</v>
      </c>
      <c r="H1382" s="20" t="b">
        <v>0</v>
      </c>
      <c r="O1382" s="20">
        <v>0</v>
      </c>
      <c r="P1382" s="20">
        <v>0</v>
      </c>
      <c r="Q1382" s="21">
        <v>0</v>
      </c>
      <c r="T1382" s="21">
        <v>84.54</v>
      </c>
      <c r="U1382" s="22">
        <v>43556</v>
      </c>
      <c r="W1382" s="20">
        <v>0</v>
      </c>
      <c r="X1382" s="20">
        <v>2</v>
      </c>
      <c r="Y1382" s="20" t="b">
        <v>0</v>
      </c>
      <c r="Z1382" s="20" t="b">
        <v>0</v>
      </c>
      <c r="AC1382" s="21">
        <v>84.54</v>
      </c>
      <c r="AD1382" s="21">
        <v>120</v>
      </c>
      <c r="AE1382" s="21">
        <v>0</v>
      </c>
      <c r="AF1382" s="21">
        <v>0</v>
      </c>
      <c r="AG1382" s="21">
        <v>0</v>
      </c>
      <c r="AH1382" s="21">
        <v>0</v>
      </c>
      <c r="AI1382" s="21">
        <v>0</v>
      </c>
      <c r="AJ1382" s="21">
        <v>0</v>
      </c>
      <c r="AK1382" s="20" t="s">
        <v>2</v>
      </c>
      <c r="AM1382" s="20" t="s">
        <v>4</v>
      </c>
      <c r="AO1382" s="20" t="s">
        <v>4</v>
      </c>
      <c r="AP1382" s="20" t="s">
        <v>572</v>
      </c>
    </row>
    <row r="1383" spans="1:42">
      <c r="A1383" s="30">
        <v>159301</v>
      </c>
      <c r="B1383" s="20" t="s">
        <v>2264</v>
      </c>
      <c r="C1383" s="20">
        <v>22</v>
      </c>
      <c r="D1383" s="20" t="s">
        <v>5898</v>
      </c>
      <c r="G1383" s="20">
        <v>2</v>
      </c>
      <c r="H1383" s="20" t="b">
        <v>0</v>
      </c>
      <c r="Q1383" s="21">
        <v>0</v>
      </c>
      <c r="T1383" s="21">
        <v>84.54</v>
      </c>
      <c r="U1383" s="22">
        <v>43556</v>
      </c>
      <c r="X1383" s="20">
        <v>2</v>
      </c>
      <c r="Z1383" s="20" t="b">
        <v>0</v>
      </c>
      <c r="AC1383" s="21">
        <v>84.54</v>
      </c>
      <c r="AD1383" s="21">
        <v>120</v>
      </c>
      <c r="AE1383" s="21">
        <v>0</v>
      </c>
      <c r="AF1383" s="21">
        <v>0</v>
      </c>
      <c r="AG1383" s="21">
        <v>0</v>
      </c>
      <c r="AH1383" s="21">
        <v>0</v>
      </c>
      <c r="AI1383" s="21">
        <v>0</v>
      </c>
      <c r="AJ1383" s="21">
        <v>0</v>
      </c>
      <c r="AK1383" s="20" t="s">
        <v>48</v>
      </c>
      <c r="AM1383" s="20" t="s">
        <v>4</v>
      </c>
      <c r="AO1383" s="20" t="s">
        <v>4</v>
      </c>
      <c r="AP1383" s="20" t="s">
        <v>572</v>
      </c>
    </row>
    <row r="1384" spans="1:42">
      <c r="A1384" s="30">
        <v>159302</v>
      </c>
      <c r="B1384" s="20" t="s">
        <v>2264</v>
      </c>
      <c r="C1384" s="20">
        <v>24</v>
      </c>
      <c r="D1384" s="20" t="s">
        <v>5899</v>
      </c>
      <c r="G1384" s="20">
        <v>2</v>
      </c>
      <c r="H1384" s="20" t="b">
        <v>0</v>
      </c>
      <c r="J1384" s="20">
        <v>0</v>
      </c>
      <c r="O1384" s="20">
        <v>0</v>
      </c>
      <c r="P1384" s="20">
        <v>0</v>
      </c>
      <c r="Q1384" s="21">
        <v>0</v>
      </c>
      <c r="T1384" s="21">
        <v>97.75</v>
      </c>
      <c r="U1384" s="22">
        <v>43556</v>
      </c>
      <c r="W1384" s="20">
        <v>0</v>
      </c>
      <c r="X1384" s="20">
        <v>2</v>
      </c>
      <c r="Y1384" s="20" t="b">
        <v>0</v>
      </c>
      <c r="Z1384" s="20" t="b">
        <v>0</v>
      </c>
      <c r="AA1384" s="21">
        <v>0</v>
      </c>
      <c r="AB1384" s="21">
        <v>0</v>
      </c>
      <c r="AC1384" s="21">
        <v>97.75</v>
      </c>
      <c r="AD1384" s="21">
        <v>120</v>
      </c>
      <c r="AE1384" s="21">
        <v>0</v>
      </c>
      <c r="AF1384" s="21">
        <v>0</v>
      </c>
      <c r="AG1384" s="21">
        <v>0</v>
      </c>
      <c r="AH1384" s="21">
        <v>0</v>
      </c>
      <c r="AI1384" s="21">
        <v>0</v>
      </c>
      <c r="AJ1384" s="21">
        <v>0</v>
      </c>
      <c r="AK1384" s="20" t="s">
        <v>2</v>
      </c>
      <c r="AM1384" s="20" t="s">
        <v>4</v>
      </c>
      <c r="AO1384" s="20" t="s">
        <v>4</v>
      </c>
      <c r="AP1384" s="20" t="s">
        <v>572</v>
      </c>
    </row>
    <row r="1385" spans="1:42">
      <c r="A1385" s="30">
        <v>159303</v>
      </c>
      <c r="B1385" s="20" t="s">
        <v>2264</v>
      </c>
      <c r="C1385" s="20">
        <v>26</v>
      </c>
      <c r="D1385" s="20" t="s">
        <v>5900</v>
      </c>
      <c r="G1385" s="20">
        <v>3</v>
      </c>
      <c r="H1385" s="20" t="b">
        <v>0</v>
      </c>
      <c r="Q1385" s="21">
        <v>0.71</v>
      </c>
      <c r="T1385" s="21">
        <v>71.3</v>
      </c>
      <c r="U1385" s="22">
        <v>34820</v>
      </c>
      <c r="X1385" s="20">
        <v>2</v>
      </c>
      <c r="Z1385" s="20" t="b">
        <v>0</v>
      </c>
      <c r="AC1385" s="21">
        <v>71.3</v>
      </c>
      <c r="AD1385" s="21">
        <v>1</v>
      </c>
      <c r="AE1385" s="21">
        <v>0.9</v>
      </c>
      <c r="AF1385" s="21">
        <v>0.8</v>
      </c>
      <c r="AG1385" s="21">
        <v>0.7</v>
      </c>
      <c r="AH1385" s="21">
        <v>0.6</v>
      </c>
      <c r="AI1385" s="21">
        <v>0.5</v>
      </c>
      <c r="AJ1385" s="21">
        <v>0</v>
      </c>
      <c r="AK1385" s="20" t="s">
        <v>2</v>
      </c>
      <c r="AM1385" s="20" t="s">
        <v>4</v>
      </c>
      <c r="AO1385" s="20" t="s">
        <v>4</v>
      </c>
      <c r="AP1385" s="20" t="s">
        <v>572</v>
      </c>
    </row>
    <row r="1386" spans="1:42">
      <c r="A1386" s="30">
        <v>159304</v>
      </c>
      <c r="B1386" s="20" t="s">
        <v>2264</v>
      </c>
      <c r="C1386" s="20">
        <v>28</v>
      </c>
      <c r="D1386" s="20" t="s">
        <v>5901</v>
      </c>
      <c r="G1386" s="20">
        <v>3</v>
      </c>
      <c r="H1386" s="20" t="b">
        <v>0</v>
      </c>
      <c r="Q1386" s="21">
        <v>0.71</v>
      </c>
      <c r="T1386" s="21">
        <v>71.3</v>
      </c>
      <c r="U1386" s="22">
        <v>34820</v>
      </c>
      <c r="X1386" s="20">
        <v>2</v>
      </c>
      <c r="Z1386" s="20" t="b">
        <v>0</v>
      </c>
      <c r="AC1386" s="21">
        <v>71.3</v>
      </c>
      <c r="AD1386" s="21">
        <v>1</v>
      </c>
      <c r="AE1386" s="21">
        <v>0.9</v>
      </c>
      <c r="AF1386" s="21">
        <v>0.8</v>
      </c>
      <c r="AG1386" s="21">
        <v>0.7</v>
      </c>
      <c r="AH1386" s="21">
        <v>0.6</v>
      </c>
      <c r="AI1386" s="21">
        <v>0.5</v>
      </c>
      <c r="AJ1386" s="21">
        <v>0</v>
      </c>
      <c r="AK1386" s="20" t="s">
        <v>2</v>
      </c>
      <c r="AM1386" s="20" t="s">
        <v>4</v>
      </c>
      <c r="AO1386" s="20" t="s">
        <v>4</v>
      </c>
      <c r="AP1386" s="20" t="s">
        <v>572</v>
      </c>
    </row>
    <row r="1387" spans="1:42">
      <c r="A1387" s="30">
        <v>159305</v>
      </c>
      <c r="B1387" s="20" t="s">
        <v>2264</v>
      </c>
      <c r="C1387" s="20">
        <v>30</v>
      </c>
      <c r="D1387" s="20" t="s">
        <v>5902</v>
      </c>
      <c r="G1387" s="20">
        <v>3</v>
      </c>
      <c r="H1387" s="20" t="b">
        <v>0</v>
      </c>
      <c r="Q1387" s="21">
        <v>0.81</v>
      </c>
      <c r="T1387" s="21">
        <v>81.400000000000006</v>
      </c>
      <c r="U1387" s="22">
        <v>38099</v>
      </c>
      <c r="X1387" s="20">
        <v>2</v>
      </c>
      <c r="Z1387" s="20" t="b">
        <v>0</v>
      </c>
      <c r="AC1387" s="21">
        <v>81.400000000000006</v>
      </c>
      <c r="AD1387" s="21">
        <v>1</v>
      </c>
      <c r="AE1387" s="21">
        <v>0.9</v>
      </c>
      <c r="AF1387" s="21">
        <v>0.8</v>
      </c>
      <c r="AG1387" s="21">
        <v>0.7</v>
      </c>
      <c r="AH1387" s="21">
        <v>0.6</v>
      </c>
      <c r="AI1387" s="21">
        <v>0.5</v>
      </c>
      <c r="AJ1387" s="21">
        <v>0</v>
      </c>
      <c r="AK1387" s="20" t="s">
        <v>2</v>
      </c>
      <c r="AM1387" s="20" t="s">
        <v>4</v>
      </c>
      <c r="AO1387" s="20" t="s">
        <v>4</v>
      </c>
      <c r="AP1387" s="20" t="s">
        <v>572</v>
      </c>
    </row>
    <row r="1388" spans="1:42">
      <c r="A1388" s="30">
        <v>159306</v>
      </c>
      <c r="B1388" s="20" t="s">
        <v>2264</v>
      </c>
      <c r="C1388" s="20">
        <v>32</v>
      </c>
      <c r="D1388" s="20" t="s">
        <v>5903</v>
      </c>
      <c r="G1388" s="20">
        <v>3</v>
      </c>
      <c r="H1388" s="20" t="b">
        <v>0</v>
      </c>
      <c r="J1388" s="20">
        <v>0</v>
      </c>
      <c r="O1388" s="20">
        <v>0</v>
      </c>
      <c r="P1388" s="20">
        <v>0</v>
      </c>
      <c r="Q1388" s="21">
        <v>1.07</v>
      </c>
      <c r="T1388" s="21">
        <v>106.97</v>
      </c>
      <c r="U1388" s="22">
        <v>43556</v>
      </c>
      <c r="W1388" s="20">
        <v>0</v>
      </c>
      <c r="X1388" s="20">
        <v>2</v>
      </c>
      <c r="Y1388" s="20" t="b">
        <v>0</v>
      </c>
      <c r="Z1388" s="20" t="b">
        <v>0</v>
      </c>
      <c r="AA1388" s="21">
        <v>0</v>
      </c>
      <c r="AB1388" s="21">
        <v>0</v>
      </c>
      <c r="AC1388" s="21">
        <v>106.97</v>
      </c>
      <c r="AD1388" s="21">
        <v>1</v>
      </c>
      <c r="AE1388" s="21">
        <v>0.9</v>
      </c>
      <c r="AF1388" s="21">
        <v>0.8</v>
      </c>
      <c r="AG1388" s="21">
        <v>0.7</v>
      </c>
      <c r="AH1388" s="21">
        <v>0.6</v>
      </c>
      <c r="AI1388" s="21">
        <v>0.5</v>
      </c>
      <c r="AJ1388" s="21">
        <v>0</v>
      </c>
      <c r="AK1388" s="20" t="s">
        <v>2</v>
      </c>
      <c r="AM1388" s="20" t="s">
        <v>4</v>
      </c>
      <c r="AO1388" s="20" t="s">
        <v>4</v>
      </c>
      <c r="AP1388" s="20" t="s">
        <v>572</v>
      </c>
    </row>
    <row r="1389" spans="1:42">
      <c r="A1389" s="30">
        <v>159307</v>
      </c>
      <c r="B1389" s="20" t="s">
        <v>2264</v>
      </c>
      <c r="C1389" s="20">
        <v>34</v>
      </c>
      <c r="D1389" s="20" t="s">
        <v>5904</v>
      </c>
      <c r="G1389" s="20">
        <v>3</v>
      </c>
      <c r="H1389" s="20" t="b">
        <v>0</v>
      </c>
      <c r="Q1389" s="21">
        <v>1.6</v>
      </c>
      <c r="T1389" s="21">
        <v>160.13</v>
      </c>
      <c r="U1389" s="22">
        <v>43556</v>
      </c>
      <c r="X1389" s="20">
        <v>2</v>
      </c>
      <c r="Z1389" s="20" t="b">
        <v>0</v>
      </c>
      <c r="AC1389" s="21">
        <v>160.13</v>
      </c>
      <c r="AD1389" s="21">
        <v>1</v>
      </c>
      <c r="AE1389" s="21">
        <v>0.9</v>
      </c>
      <c r="AF1389" s="21">
        <v>0.8</v>
      </c>
      <c r="AG1389" s="21">
        <v>0.7</v>
      </c>
      <c r="AH1389" s="21">
        <v>0.6</v>
      </c>
      <c r="AI1389" s="21">
        <v>0.5</v>
      </c>
      <c r="AJ1389" s="21">
        <v>0</v>
      </c>
      <c r="AK1389" s="20" t="s">
        <v>2</v>
      </c>
      <c r="AM1389" s="20" t="s">
        <v>4</v>
      </c>
      <c r="AO1389" s="20" t="s">
        <v>4</v>
      </c>
      <c r="AP1389" s="20" t="s">
        <v>572</v>
      </c>
    </row>
    <row r="1390" spans="1:42">
      <c r="A1390" s="30">
        <v>159308</v>
      </c>
      <c r="B1390" s="20" t="s">
        <v>2264</v>
      </c>
      <c r="C1390" s="20">
        <v>36</v>
      </c>
      <c r="D1390" s="20" t="s">
        <v>2617</v>
      </c>
      <c r="G1390" s="20">
        <v>3</v>
      </c>
      <c r="H1390" s="20" t="b">
        <v>0</v>
      </c>
      <c r="Q1390" s="21">
        <v>1.6</v>
      </c>
      <c r="T1390" s="21">
        <v>160.13</v>
      </c>
      <c r="U1390" s="22">
        <v>43556</v>
      </c>
      <c r="X1390" s="20">
        <v>2</v>
      </c>
      <c r="Z1390" s="20" t="b">
        <v>0</v>
      </c>
      <c r="AC1390" s="21">
        <v>160.13</v>
      </c>
      <c r="AD1390" s="21">
        <v>1</v>
      </c>
      <c r="AE1390" s="21">
        <v>0.9</v>
      </c>
      <c r="AF1390" s="21">
        <v>0.8</v>
      </c>
      <c r="AG1390" s="21">
        <v>0.7</v>
      </c>
      <c r="AH1390" s="21">
        <v>0.6</v>
      </c>
      <c r="AI1390" s="21">
        <v>0.5</v>
      </c>
      <c r="AJ1390" s="21">
        <v>0</v>
      </c>
      <c r="AK1390" s="20" t="s">
        <v>2</v>
      </c>
      <c r="AM1390" s="20" t="s">
        <v>4</v>
      </c>
      <c r="AO1390" s="20" t="s">
        <v>4</v>
      </c>
      <c r="AP1390" s="20" t="s">
        <v>572</v>
      </c>
    </row>
    <row r="1391" spans="1:42">
      <c r="A1391" s="30">
        <v>161006</v>
      </c>
      <c r="B1391" s="20" t="s">
        <v>2264</v>
      </c>
      <c r="C1391" s="20">
        <v>2</v>
      </c>
      <c r="D1391" s="20" t="s">
        <v>663</v>
      </c>
      <c r="G1391" s="20">
        <v>2</v>
      </c>
      <c r="H1391" s="20" t="b">
        <v>0</v>
      </c>
      <c r="J1391" s="20">
        <v>0</v>
      </c>
      <c r="O1391" s="20">
        <v>0</v>
      </c>
      <c r="P1391" s="20">
        <v>0</v>
      </c>
      <c r="Q1391" s="21">
        <v>0</v>
      </c>
      <c r="T1391" s="21">
        <v>45.44</v>
      </c>
      <c r="U1391" s="22">
        <v>43556</v>
      </c>
      <c r="W1391" s="20">
        <v>0</v>
      </c>
      <c r="X1391" s="20">
        <v>2</v>
      </c>
      <c r="Y1391" s="20" t="b">
        <v>0</v>
      </c>
      <c r="Z1391" s="20" t="b">
        <v>0</v>
      </c>
      <c r="AA1391" s="21">
        <v>0</v>
      </c>
      <c r="AB1391" s="21">
        <v>0</v>
      </c>
      <c r="AC1391" s="21">
        <v>45.44</v>
      </c>
      <c r="AD1391" s="21">
        <v>120</v>
      </c>
      <c r="AE1391" s="21">
        <v>0</v>
      </c>
      <c r="AF1391" s="21">
        <v>0</v>
      </c>
      <c r="AG1391" s="21">
        <v>0</v>
      </c>
      <c r="AH1391" s="21">
        <v>0</v>
      </c>
      <c r="AI1391" s="21">
        <v>0</v>
      </c>
      <c r="AJ1391" s="21">
        <v>0</v>
      </c>
      <c r="AK1391" s="20" t="s">
        <v>1</v>
      </c>
      <c r="AM1391" s="20" t="s">
        <v>4</v>
      </c>
      <c r="AO1391" s="20" t="s">
        <v>4</v>
      </c>
      <c r="AP1391" s="20" t="s">
        <v>2619</v>
      </c>
    </row>
    <row r="1392" spans="1:42">
      <c r="A1392" s="30">
        <v>161008</v>
      </c>
      <c r="B1392" s="20" t="s">
        <v>2264</v>
      </c>
      <c r="C1392" s="20">
        <v>4</v>
      </c>
      <c r="D1392" s="20" t="s">
        <v>663</v>
      </c>
      <c r="G1392" s="20">
        <v>2</v>
      </c>
      <c r="H1392" s="20" t="b">
        <v>0</v>
      </c>
      <c r="J1392" s="20">
        <v>0</v>
      </c>
      <c r="O1392" s="20">
        <v>0</v>
      </c>
      <c r="P1392" s="20">
        <v>0</v>
      </c>
      <c r="Q1392" s="21">
        <v>0</v>
      </c>
      <c r="T1392" s="21">
        <v>66.62</v>
      </c>
      <c r="U1392" s="22">
        <v>43556</v>
      </c>
      <c r="W1392" s="20">
        <v>0</v>
      </c>
      <c r="X1392" s="20">
        <v>2</v>
      </c>
      <c r="Y1392" s="20" t="b">
        <v>0</v>
      </c>
      <c r="Z1392" s="20" t="b">
        <v>0</v>
      </c>
      <c r="AA1392" s="21">
        <v>0</v>
      </c>
      <c r="AB1392" s="21">
        <v>0</v>
      </c>
      <c r="AC1392" s="21">
        <v>66.62</v>
      </c>
      <c r="AD1392" s="21">
        <v>120</v>
      </c>
      <c r="AE1392" s="21">
        <v>0</v>
      </c>
      <c r="AF1392" s="21">
        <v>0</v>
      </c>
      <c r="AG1392" s="21">
        <v>0</v>
      </c>
      <c r="AH1392" s="21">
        <v>0</v>
      </c>
      <c r="AI1392" s="21">
        <v>0</v>
      </c>
      <c r="AJ1392" s="21">
        <v>0</v>
      </c>
      <c r="AK1392" s="20" t="s">
        <v>82</v>
      </c>
      <c r="AM1392" s="20" t="s">
        <v>4</v>
      </c>
      <c r="AO1392" s="20" t="s">
        <v>4</v>
      </c>
      <c r="AP1392" s="20" t="s">
        <v>664</v>
      </c>
    </row>
    <row r="1393" spans="1:42">
      <c r="A1393" s="30">
        <v>161010</v>
      </c>
      <c r="B1393" s="20" t="s">
        <v>2264</v>
      </c>
      <c r="C1393" s="20">
        <v>6</v>
      </c>
      <c r="D1393" s="20" t="s">
        <v>665</v>
      </c>
      <c r="G1393" s="20">
        <v>3</v>
      </c>
      <c r="H1393" s="20" t="b">
        <v>0</v>
      </c>
      <c r="J1393" s="20">
        <v>0</v>
      </c>
      <c r="O1393" s="20">
        <v>0</v>
      </c>
      <c r="P1393" s="20">
        <v>0</v>
      </c>
      <c r="Q1393" s="21">
        <v>0.77</v>
      </c>
      <c r="T1393" s="21">
        <v>78.69</v>
      </c>
      <c r="U1393" s="22">
        <v>43556</v>
      </c>
      <c r="W1393" s="20">
        <v>0</v>
      </c>
      <c r="X1393" s="20">
        <v>2</v>
      </c>
      <c r="Y1393" s="20" t="b">
        <v>0</v>
      </c>
      <c r="Z1393" s="20" t="b">
        <v>0</v>
      </c>
      <c r="AA1393" s="21">
        <v>0</v>
      </c>
      <c r="AB1393" s="21">
        <v>0</v>
      </c>
      <c r="AC1393" s="21">
        <v>76.62</v>
      </c>
      <c r="AD1393" s="21">
        <v>1</v>
      </c>
      <c r="AE1393" s="21">
        <v>0.9</v>
      </c>
      <c r="AF1393" s="21">
        <v>0.8</v>
      </c>
      <c r="AG1393" s="21">
        <v>0.7</v>
      </c>
      <c r="AH1393" s="21">
        <v>0.6</v>
      </c>
      <c r="AI1393" s="21">
        <v>0.5</v>
      </c>
      <c r="AJ1393" s="21">
        <v>0.25</v>
      </c>
      <c r="AK1393" s="20" t="s">
        <v>82</v>
      </c>
      <c r="AM1393" s="20" t="s">
        <v>4</v>
      </c>
      <c r="AO1393" s="20" t="s">
        <v>4</v>
      </c>
      <c r="AP1393" s="20" t="s">
        <v>664</v>
      </c>
    </row>
    <row r="1394" spans="1:42">
      <c r="A1394" s="30">
        <v>161012</v>
      </c>
      <c r="B1394" s="20" t="s">
        <v>2264</v>
      </c>
      <c r="C1394" s="20">
        <v>8</v>
      </c>
      <c r="D1394" s="20" t="s">
        <v>666</v>
      </c>
      <c r="G1394" s="20">
        <v>3</v>
      </c>
      <c r="H1394" s="20" t="b">
        <v>0</v>
      </c>
      <c r="J1394" s="20">
        <v>0</v>
      </c>
      <c r="O1394" s="20">
        <v>0</v>
      </c>
      <c r="P1394" s="20">
        <v>0</v>
      </c>
      <c r="Q1394" s="21">
        <v>1.23</v>
      </c>
      <c r="T1394" s="21">
        <v>122.59</v>
      </c>
      <c r="U1394" s="22">
        <v>43556</v>
      </c>
      <c r="W1394" s="20">
        <v>0</v>
      </c>
      <c r="X1394" s="20">
        <v>2</v>
      </c>
      <c r="Y1394" s="20" t="b">
        <v>0</v>
      </c>
      <c r="Z1394" s="20" t="b">
        <v>0</v>
      </c>
      <c r="AA1394" s="21">
        <v>0</v>
      </c>
      <c r="AB1394" s="21">
        <v>0</v>
      </c>
      <c r="AC1394" s="21">
        <v>122.59</v>
      </c>
      <c r="AD1394" s="21">
        <v>1</v>
      </c>
      <c r="AE1394" s="21">
        <v>0.9</v>
      </c>
      <c r="AF1394" s="21">
        <v>0.8</v>
      </c>
      <c r="AG1394" s="21">
        <v>0.7</v>
      </c>
      <c r="AH1394" s="21">
        <v>0.6</v>
      </c>
      <c r="AI1394" s="21">
        <v>0.5</v>
      </c>
      <c r="AJ1394" s="21">
        <v>0.25</v>
      </c>
      <c r="AK1394" s="20" t="s">
        <v>82</v>
      </c>
      <c r="AM1394" s="20" t="s">
        <v>4</v>
      </c>
      <c r="AO1394" s="20" t="s">
        <v>4</v>
      </c>
      <c r="AP1394" s="20" t="s">
        <v>664</v>
      </c>
    </row>
    <row r="1395" spans="1:42">
      <c r="A1395" s="30">
        <v>161015</v>
      </c>
      <c r="B1395" s="20" t="s">
        <v>2264</v>
      </c>
      <c r="C1395" s="20">
        <v>10</v>
      </c>
      <c r="D1395" s="20" t="s">
        <v>667</v>
      </c>
      <c r="G1395" s="20">
        <v>3</v>
      </c>
      <c r="H1395" s="20" t="b">
        <v>0</v>
      </c>
      <c r="J1395" s="20">
        <v>0</v>
      </c>
      <c r="O1395" s="20">
        <v>0</v>
      </c>
      <c r="P1395" s="20">
        <v>0</v>
      </c>
      <c r="Q1395" s="21">
        <v>1.03</v>
      </c>
      <c r="T1395" s="21">
        <v>102.55</v>
      </c>
      <c r="U1395" s="22">
        <v>43556</v>
      </c>
      <c r="W1395" s="20">
        <v>0</v>
      </c>
      <c r="X1395" s="20">
        <v>3</v>
      </c>
      <c r="Y1395" s="20" t="b">
        <v>1</v>
      </c>
      <c r="Z1395" s="20" t="b">
        <v>0</v>
      </c>
      <c r="AA1395" s="21">
        <v>0</v>
      </c>
      <c r="AB1395" s="21">
        <v>0</v>
      </c>
      <c r="AC1395" s="21">
        <v>102.55</v>
      </c>
      <c r="AD1395" s="21">
        <v>1</v>
      </c>
      <c r="AE1395" s="21">
        <v>0.9</v>
      </c>
      <c r="AF1395" s="21">
        <v>0.8</v>
      </c>
      <c r="AG1395" s="21">
        <v>0.7</v>
      </c>
      <c r="AH1395" s="21">
        <v>0.6</v>
      </c>
      <c r="AI1395" s="21">
        <v>0.5</v>
      </c>
      <c r="AJ1395" s="21">
        <v>0</v>
      </c>
      <c r="AK1395" s="20" t="s">
        <v>1</v>
      </c>
      <c r="AM1395" s="20" t="s">
        <v>4</v>
      </c>
      <c r="AO1395" s="20" t="s">
        <v>4</v>
      </c>
      <c r="AP1395" s="20" t="s">
        <v>2619</v>
      </c>
    </row>
    <row r="1396" spans="1:42">
      <c r="A1396" s="30">
        <v>161020</v>
      </c>
      <c r="B1396" s="20" t="s">
        <v>2264</v>
      </c>
      <c r="C1396" s="20">
        <v>12</v>
      </c>
      <c r="D1396" s="20" t="s">
        <v>668</v>
      </c>
      <c r="G1396" s="20">
        <v>3</v>
      </c>
      <c r="H1396" s="20" t="b">
        <v>0</v>
      </c>
      <c r="J1396" s="20">
        <v>0</v>
      </c>
      <c r="K1396" s="20" t="s">
        <v>2268</v>
      </c>
      <c r="L1396" s="20" t="s">
        <v>2268</v>
      </c>
      <c r="O1396" s="20">
        <v>0</v>
      </c>
      <c r="P1396" s="20">
        <v>0</v>
      </c>
      <c r="Q1396" s="21">
        <v>1.19</v>
      </c>
      <c r="T1396" s="21">
        <v>53.85</v>
      </c>
      <c r="U1396" s="22">
        <v>43556</v>
      </c>
      <c r="W1396" s="20">
        <v>0</v>
      </c>
      <c r="X1396" s="20">
        <v>2</v>
      </c>
      <c r="Y1396" s="20" t="b">
        <v>0</v>
      </c>
      <c r="Z1396" s="20" t="b">
        <v>0</v>
      </c>
      <c r="AA1396" s="21">
        <v>0</v>
      </c>
      <c r="AB1396" s="21">
        <v>0</v>
      </c>
      <c r="AC1396" s="21">
        <v>118.68</v>
      </c>
      <c r="AD1396" s="21">
        <v>1</v>
      </c>
      <c r="AE1396" s="21">
        <v>0.9</v>
      </c>
      <c r="AF1396" s="21">
        <v>0.8</v>
      </c>
      <c r="AG1396" s="21">
        <v>0.7</v>
      </c>
      <c r="AH1396" s="21">
        <v>0.6</v>
      </c>
      <c r="AI1396" s="21">
        <v>0.5</v>
      </c>
      <c r="AJ1396" s="21">
        <v>0.25</v>
      </c>
      <c r="AM1396" s="20" t="s">
        <v>4</v>
      </c>
      <c r="AO1396" s="20" t="s">
        <v>4</v>
      </c>
      <c r="AP1396" s="20" t="s">
        <v>664</v>
      </c>
    </row>
    <row r="1397" spans="1:42">
      <c r="A1397" s="30">
        <v>161062</v>
      </c>
      <c r="B1397" s="20" t="s">
        <v>2264</v>
      </c>
      <c r="C1397" s="20">
        <v>20</v>
      </c>
      <c r="D1397" s="20" t="s">
        <v>672</v>
      </c>
      <c r="G1397" s="20">
        <v>3</v>
      </c>
      <c r="H1397" s="20" t="b">
        <v>0</v>
      </c>
      <c r="Q1397" s="21">
        <v>1.25</v>
      </c>
      <c r="T1397" s="21">
        <v>125</v>
      </c>
      <c r="U1397" s="22">
        <v>39245</v>
      </c>
      <c r="X1397" s="20">
        <v>2</v>
      </c>
      <c r="AC1397" s="21">
        <v>125</v>
      </c>
      <c r="AD1397" s="21">
        <v>1</v>
      </c>
      <c r="AE1397" s="21">
        <v>0.9</v>
      </c>
      <c r="AF1397" s="21">
        <v>0.8</v>
      </c>
      <c r="AG1397" s="21">
        <v>0.7</v>
      </c>
      <c r="AH1397" s="21">
        <v>0.6</v>
      </c>
      <c r="AI1397" s="21">
        <v>0.5</v>
      </c>
      <c r="AJ1397" s="21">
        <v>0.25</v>
      </c>
      <c r="AM1397" s="20" t="s">
        <v>4</v>
      </c>
      <c r="AO1397" s="20" t="s">
        <v>4</v>
      </c>
      <c r="AP1397" s="20" t="s">
        <v>664</v>
      </c>
    </row>
    <row r="1398" spans="1:42">
      <c r="A1398" s="30">
        <v>161080</v>
      </c>
      <c r="B1398" s="20" t="s">
        <v>2264</v>
      </c>
      <c r="C1398" s="20">
        <v>14</v>
      </c>
      <c r="D1398" s="20" t="s">
        <v>669</v>
      </c>
      <c r="G1398" s="20">
        <v>3</v>
      </c>
      <c r="H1398" s="20" t="b">
        <v>0</v>
      </c>
      <c r="Q1398" s="21">
        <v>0.66</v>
      </c>
      <c r="T1398" s="21">
        <v>66.430000000000007</v>
      </c>
      <c r="U1398" s="22">
        <v>43556</v>
      </c>
      <c r="X1398" s="20">
        <v>2</v>
      </c>
      <c r="Z1398" s="20" t="b">
        <v>0</v>
      </c>
      <c r="AC1398" s="21">
        <v>66.430000000000007</v>
      </c>
      <c r="AD1398" s="21">
        <v>1</v>
      </c>
      <c r="AE1398" s="21">
        <v>0.9</v>
      </c>
      <c r="AF1398" s="21">
        <v>0.8</v>
      </c>
      <c r="AG1398" s="21">
        <v>0.7</v>
      </c>
      <c r="AH1398" s="21">
        <v>0.6</v>
      </c>
      <c r="AI1398" s="21">
        <v>0.5</v>
      </c>
      <c r="AJ1398" s="21">
        <v>0.25</v>
      </c>
      <c r="AK1398" s="20" t="s">
        <v>82</v>
      </c>
      <c r="AM1398" s="20" t="s">
        <v>4</v>
      </c>
      <c r="AO1398" s="20" t="s">
        <v>4</v>
      </c>
      <c r="AP1398" s="20" t="s">
        <v>2621</v>
      </c>
    </row>
    <row r="1399" spans="1:42">
      <c r="A1399" s="30">
        <v>161110</v>
      </c>
      <c r="B1399" s="20" t="s">
        <v>2264</v>
      </c>
      <c r="C1399" s="20">
        <v>16</v>
      </c>
      <c r="D1399" s="20" t="s">
        <v>670</v>
      </c>
      <c r="G1399" s="20">
        <v>3</v>
      </c>
      <c r="H1399" s="20" t="b">
        <v>0</v>
      </c>
      <c r="J1399" s="20">
        <v>0</v>
      </c>
      <c r="O1399" s="20">
        <v>0</v>
      </c>
      <c r="P1399" s="20">
        <v>0</v>
      </c>
      <c r="Q1399" s="21">
        <v>1.05</v>
      </c>
      <c r="T1399" s="21">
        <v>104.71</v>
      </c>
      <c r="U1399" s="22">
        <v>43556</v>
      </c>
      <c r="W1399" s="20">
        <v>0</v>
      </c>
      <c r="X1399" s="20">
        <v>2</v>
      </c>
      <c r="Y1399" s="20" t="b">
        <v>0</v>
      </c>
      <c r="Z1399" s="20" t="b">
        <v>0</v>
      </c>
      <c r="AA1399" s="21">
        <v>0</v>
      </c>
      <c r="AB1399" s="21">
        <v>0</v>
      </c>
      <c r="AC1399" s="21">
        <v>104.71</v>
      </c>
      <c r="AD1399" s="21">
        <v>1</v>
      </c>
      <c r="AE1399" s="21">
        <v>0.9</v>
      </c>
      <c r="AF1399" s="21">
        <v>0.8</v>
      </c>
      <c r="AG1399" s="21">
        <v>0.7</v>
      </c>
      <c r="AH1399" s="21">
        <v>0.6</v>
      </c>
      <c r="AI1399" s="21">
        <v>0.5</v>
      </c>
      <c r="AJ1399" s="21">
        <v>0.25</v>
      </c>
      <c r="AK1399" s="20" t="s">
        <v>82</v>
      </c>
      <c r="AM1399" s="20" t="s">
        <v>4</v>
      </c>
      <c r="AO1399" s="20" t="s">
        <v>4</v>
      </c>
      <c r="AP1399" s="20" t="s">
        <v>2621</v>
      </c>
    </row>
    <row r="1400" spans="1:42">
      <c r="A1400" s="30">
        <v>161130</v>
      </c>
      <c r="B1400" s="20" t="s">
        <v>2264</v>
      </c>
      <c r="C1400" s="20">
        <v>18</v>
      </c>
      <c r="D1400" s="20" t="s">
        <v>671</v>
      </c>
      <c r="G1400" s="20">
        <v>3</v>
      </c>
      <c r="H1400" s="20" t="b">
        <v>0</v>
      </c>
      <c r="Q1400" s="21">
        <v>1.61</v>
      </c>
      <c r="T1400" s="21">
        <v>161.04</v>
      </c>
      <c r="U1400" s="22">
        <v>43556</v>
      </c>
      <c r="X1400" s="20">
        <v>2</v>
      </c>
      <c r="Z1400" s="20" t="b">
        <v>0</v>
      </c>
      <c r="AC1400" s="21">
        <v>161.04</v>
      </c>
      <c r="AD1400" s="21">
        <v>1</v>
      </c>
      <c r="AE1400" s="21">
        <v>0.9</v>
      </c>
      <c r="AF1400" s="21">
        <v>0.8</v>
      </c>
      <c r="AG1400" s="21">
        <v>0.7</v>
      </c>
      <c r="AH1400" s="21">
        <v>0.6</v>
      </c>
      <c r="AI1400" s="21">
        <v>0.5</v>
      </c>
      <c r="AJ1400" s="21">
        <v>0.25</v>
      </c>
      <c r="AK1400" s="20" t="s">
        <v>82</v>
      </c>
      <c r="AM1400" s="20" t="s">
        <v>4</v>
      </c>
      <c r="AO1400" s="20" t="s">
        <v>4</v>
      </c>
      <c r="AP1400" s="20" t="s">
        <v>2621</v>
      </c>
    </row>
    <row r="1401" spans="1:42">
      <c r="A1401" s="30">
        <v>161401</v>
      </c>
      <c r="B1401" s="20" t="s">
        <v>2264</v>
      </c>
      <c r="C1401" s="20">
        <v>22</v>
      </c>
      <c r="D1401" s="20" t="s">
        <v>673</v>
      </c>
      <c r="G1401" s="20">
        <v>4</v>
      </c>
      <c r="H1401" s="20" t="b">
        <v>0</v>
      </c>
      <c r="O1401" s="20">
        <v>0</v>
      </c>
      <c r="Q1401" s="21">
        <v>2.4300000000000002</v>
      </c>
      <c r="T1401" s="21">
        <v>242.97</v>
      </c>
      <c r="U1401" s="22">
        <v>43556</v>
      </c>
      <c r="X1401" s="20">
        <v>2</v>
      </c>
      <c r="Z1401" s="20" t="b">
        <v>0</v>
      </c>
      <c r="AC1401" s="21">
        <v>242.97</v>
      </c>
      <c r="AD1401" s="21">
        <v>1</v>
      </c>
      <c r="AE1401" s="21">
        <v>0.9</v>
      </c>
      <c r="AF1401" s="21">
        <v>0.8</v>
      </c>
      <c r="AG1401" s="21">
        <v>0.7</v>
      </c>
      <c r="AH1401" s="21">
        <v>0.6</v>
      </c>
      <c r="AI1401" s="21">
        <v>0.5</v>
      </c>
      <c r="AJ1401" s="21">
        <v>0.25</v>
      </c>
      <c r="AK1401" s="20" t="s">
        <v>52</v>
      </c>
      <c r="AM1401" s="20" t="s">
        <v>4</v>
      </c>
      <c r="AO1401" s="20" t="s">
        <v>4</v>
      </c>
      <c r="AP1401" s="20" t="s">
        <v>664</v>
      </c>
    </row>
    <row r="1402" spans="1:42">
      <c r="A1402" s="30">
        <v>161402</v>
      </c>
      <c r="B1402" s="20" t="s">
        <v>2264</v>
      </c>
      <c r="C1402" s="20">
        <v>24</v>
      </c>
      <c r="D1402" s="20" t="s">
        <v>674</v>
      </c>
      <c r="G1402" s="20">
        <v>3</v>
      </c>
      <c r="H1402" s="20" t="b">
        <v>0</v>
      </c>
      <c r="M1402" s="20" t="s">
        <v>2268</v>
      </c>
      <c r="Q1402" s="21">
        <v>1.05</v>
      </c>
      <c r="T1402" s="21">
        <v>105</v>
      </c>
      <c r="U1402" s="22">
        <v>39574</v>
      </c>
      <c r="X1402" s="20">
        <v>3</v>
      </c>
      <c r="Z1402" s="20" t="b">
        <v>1</v>
      </c>
      <c r="AC1402" s="21">
        <v>105</v>
      </c>
      <c r="AD1402" s="21">
        <v>1</v>
      </c>
      <c r="AE1402" s="21">
        <v>0.9</v>
      </c>
      <c r="AF1402" s="21">
        <v>0.8</v>
      </c>
      <c r="AG1402" s="21">
        <v>0.7</v>
      </c>
      <c r="AH1402" s="21">
        <v>0.6</v>
      </c>
      <c r="AI1402" s="21">
        <v>0.5</v>
      </c>
      <c r="AJ1402" s="21">
        <v>0.25</v>
      </c>
      <c r="AM1402" s="20" t="s">
        <v>4</v>
      </c>
      <c r="AO1402" s="20" t="s">
        <v>4</v>
      </c>
      <c r="AP1402" s="20" t="s">
        <v>664</v>
      </c>
    </row>
    <row r="1403" spans="1:42">
      <c r="A1403" s="30">
        <v>161405</v>
      </c>
      <c r="B1403" s="20" t="s">
        <v>2264</v>
      </c>
      <c r="C1403" s="20">
        <v>26</v>
      </c>
      <c r="D1403" s="20" t="s">
        <v>675</v>
      </c>
      <c r="G1403" s="20">
        <v>3</v>
      </c>
      <c r="H1403" s="20" t="b">
        <v>0</v>
      </c>
      <c r="M1403" s="20" t="s">
        <v>2268</v>
      </c>
      <c r="Q1403" s="21">
        <v>1.2</v>
      </c>
      <c r="T1403" s="21">
        <v>120</v>
      </c>
      <c r="U1403" s="22">
        <v>39574</v>
      </c>
      <c r="X1403" s="20">
        <v>3</v>
      </c>
      <c r="Z1403" s="20" t="b">
        <v>1</v>
      </c>
      <c r="AC1403" s="21">
        <v>120</v>
      </c>
      <c r="AD1403" s="21">
        <v>1</v>
      </c>
      <c r="AE1403" s="21">
        <v>0.9</v>
      </c>
      <c r="AF1403" s="21">
        <v>0.8</v>
      </c>
      <c r="AG1403" s="21">
        <v>0.7</v>
      </c>
      <c r="AH1403" s="21">
        <v>0.6</v>
      </c>
      <c r="AI1403" s="21">
        <v>0.5</v>
      </c>
      <c r="AJ1403" s="21">
        <v>0.25</v>
      </c>
      <c r="AM1403" s="20" t="s">
        <v>4</v>
      </c>
      <c r="AO1403" s="20" t="s">
        <v>4</v>
      </c>
      <c r="AP1403" s="20" t="s">
        <v>664</v>
      </c>
    </row>
    <row r="1404" spans="1:42">
      <c r="A1404" s="30">
        <v>161410</v>
      </c>
      <c r="B1404" s="20" t="s">
        <v>2264</v>
      </c>
      <c r="C1404" s="20">
        <v>28</v>
      </c>
      <c r="D1404" s="20" t="s">
        <v>676</v>
      </c>
      <c r="G1404" s="20">
        <v>3</v>
      </c>
      <c r="H1404" s="20" t="b">
        <v>0</v>
      </c>
      <c r="M1404" s="20" t="s">
        <v>2268</v>
      </c>
      <c r="Q1404" s="21">
        <v>1.67</v>
      </c>
      <c r="T1404" s="21">
        <v>167</v>
      </c>
      <c r="U1404" s="22">
        <v>39574</v>
      </c>
      <c r="X1404" s="20">
        <v>2</v>
      </c>
      <c r="AC1404" s="21">
        <v>167</v>
      </c>
      <c r="AD1404" s="21">
        <v>1</v>
      </c>
      <c r="AE1404" s="21">
        <v>0.9</v>
      </c>
      <c r="AF1404" s="21">
        <v>0.8</v>
      </c>
      <c r="AG1404" s="21">
        <v>0.7</v>
      </c>
      <c r="AH1404" s="21">
        <v>0.6</v>
      </c>
      <c r="AI1404" s="21">
        <v>0.5</v>
      </c>
      <c r="AJ1404" s="21">
        <v>0.25</v>
      </c>
      <c r="AM1404" s="20" t="s">
        <v>4</v>
      </c>
      <c r="AO1404" s="20" t="s">
        <v>4</v>
      </c>
      <c r="AP1404" s="20" t="s">
        <v>664</v>
      </c>
    </row>
    <row r="1405" spans="1:42">
      <c r="A1405" s="30">
        <v>164020</v>
      </c>
      <c r="B1405" s="20" t="s">
        <v>2264</v>
      </c>
      <c r="C1405" s="20">
        <v>2</v>
      </c>
      <c r="D1405" s="20" t="s">
        <v>677</v>
      </c>
      <c r="G1405" s="20">
        <v>2</v>
      </c>
      <c r="H1405" s="20" t="b">
        <v>0</v>
      </c>
      <c r="J1405" s="20">
        <v>0</v>
      </c>
      <c r="O1405" s="20">
        <v>0</v>
      </c>
      <c r="P1405" s="20">
        <v>0</v>
      </c>
      <c r="Q1405" s="21">
        <v>0</v>
      </c>
      <c r="T1405" s="21">
        <v>7.24</v>
      </c>
      <c r="U1405" s="22">
        <v>43556</v>
      </c>
      <c r="W1405" s="20">
        <v>0</v>
      </c>
      <c r="X1405" s="20">
        <v>2</v>
      </c>
      <c r="Y1405" s="20" t="b">
        <v>0</v>
      </c>
      <c r="Z1405" s="20" t="b">
        <v>0</v>
      </c>
      <c r="AA1405" s="21">
        <v>0</v>
      </c>
      <c r="AB1405" s="21">
        <v>0</v>
      </c>
      <c r="AC1405" s="21">
        <v>7.24</v>
      </c>
      <c r="AD1405" s="21">
        <v>120</v>
      </c>
      <c r="AE1405" s="21">
        <v>0</v>
      </c>
      <c r="AF1405" s="21">
        <v>0</v>
      </c>
      <c r="AG1405" s="21">
        <v>0</v>
      </c>
      <c r="AH1405" s="21">
        <v>0</v>
      </c>
      <c r="AI1405" s="21">
        <v>0</v>
      </c>
      <c r="AJ1405" s="21">
        <v>0</v>
      </c>
      <c r="AK1405" s="20" t="s">
        <v>2</v>
      </c>
      <c r="AM1405" s="20" t="s">
        <v>4</v>
      </c>
      <c r="AO1405" s="20" t="s">
        <v>4</v>
      </c>
      <c r="AP1405" s="20" t="s">
        <v>664</v>
      </c>
    </row>
    <row r="1406" spans="1:42">
      <c r="A1406" s="30">
        <v>164030</v>
      </c>
      <c r="B1406" s="20" t="s">
        <v>2264</v>
      </c>
      <c r="C1406" s="20">
        <v>4</v>
      </c>
      <c r="D1406" s="20" t="s">
        <v>678</v>
      </c>
      <c r="G1406" s="20">
        <v>2</v>
      </c>
      <c r="H1406" s="20" t="b">
        <v>0</v>
      </c>
      <c r="J1406" s="20">
        <v>0</v>
      </c>
      <c r="O1406" s="20">
        <v>0</v>
      </c>
      <c r="P1406" s="20">
        <v>0</v>
      </c>
      <c r="Q1406" s="21">
        <v>0</v>
      </c>
      <c r="T1406" s="21">
        <v>10.83</v>
      </c>
      <c r="U1406" s="22">
        <v>43556</v>
      </c>
      <c r="W1406" s="20">
        <v>0</v>
      </c>
      <c r="X1406" s="20">
        <v>2</v>
      </c>
      <c r="Y1406" s="20" t="b">
        <v>0</v>
      </c>
      <c r="Z1406" s="20" t="b">
        <v>0</v>
      </c>
      <c r="AA1406" s="21">
        <v>0</v>
      </c>
      <c r="AB1406" s="21">
        <v>0</v>
      </c>
      <c r="AC1406" s="21">
        <v>10.83</v>
      </c>
      <c r="AD1406" s="21">
        <v>120</v>
      </c>
      <c r="AE1406" s="21">
        <v>0</v>
      </c>
      <c r="AF1406" s="21">
        <v>0</v>
      </c>
      <c r="AG1406" s="21">
        <v>0</v>
      </c>
      <c r="AH1406" s="21">
        <v>0</v>
      </c>
      <c r="AI1406" s="21">
        <v>0</v>
      </c>
      <c r="AJ1406" s="21">
        <v>0</v>
      </c>
      <c r="AK1406" s="20" t="s">
        <v>2</v>
      </c>
      <c r="AM1406" s="20" t="s">
        <v>4</v>
      </c>
      <c r="AO1406" s="20" t="s">
        <v>4</v>
      </c>
      <c r="AP1406" s="20" t="s">
        <v>664</v>
      </c>
    </row>
    <row r="1407" spans="1:42">
      <c r="A1407" s="30">
        <v>164060</v>
      </c>
      <c r="B1407" s="20" t="s">
        <v>2264</v>
      </c>
      <c r="C1407" s="20">
        <v>6</v>
      </c>
      <c r="D1407" s="20" t="s">
        <v>679</v>
      </c>
      <c r="G1407" s="20">
        <v>2</v>
      </c>
      <c r="H1407" s="20" t="b">
        <v>0</v>
      </c>
      <c r="J1407" s="20">
        <v>0</v>
      </c>
      <c r="O1407" s="20">
        <v>0</v>
      </c>
      <c r="P1407" s="20">
        <v>0</v>
      </c>
      <c r="Q1407" s="21">
        <v>0</v>
      </c>
      <c r="T1407" s="21">
        <v>13.28</v>
      </c>
      <c r="U1407" s="22">
        <v>43556</v>
      </c>
      <c r="W1407" s="20">
        <v>0</v>
      </c>
      <c r="X1407" s="20">
        <v>2</v>
      </c>
      <c r="Y1407" s="20" t="b">
        <v>0</v>
      </c>
      <c r="Z1407" s="20" t="b">
        <v>0</v>
      </c>
      <c r="AA1407" s="21">
        <v>0</v>
      </c>
      <c r="AB1407" s="21">
        <v>0</v>
      </c>
      <c r="AC1407" s="21">
        <v>13.28</v>
      </c>
      <c r="AD1407" s="21">
        <v>120</v>
      </c>
      <c r="AE1407" s="21">
        <v>0</v>
      </c>
      <c r="AF1407" s="21">
        <v>0</v>
      </c>
      <c r="AG1407" s="21">
        <v>0</v>
      </c>
      <c r="AH1407" s="21">
        <v>0</v>
      </c>
      <c r="AI1407" s="21">
        <v>0</v>
      </c>
      <c r="AJ1407" s="21">
        <v>0</v>
      </c>
      <c r="AK1407" s="20" t="s">
        <v>2</v>
      </c>
      <c r="AM1407" s="20" t="s">
        <v>4</v>
      </c>
      <c r="AO1407" s="20" t="s">
        <v>4</v>
      </c>
      <c r="AP1407" s="20" t="s">
        <v>664</v>
      </c>
    </row>
    <row r="1408" spans="1:42">
      <c r="A1408" s="30">
        <v>164065</v>
      </c>
      <c r="B1408" s="20" t="s">
        <v>2264</v>
      </c>
      <c r="C1408" s="20">
        <v>8</v>
      </c>
      <c r="D1408" s="20" t="s">
        <v>680</v>
      </c>
      <c r="G1408" s="20">
        <v>2</v>
      </c>
      <c r="H1408" s="20" t="b">
        <v>0</v>
      </c>
      <c r="Q1408" s="21">
        <v>0</v>
      </c>
      <c r="T1408" s="21">
        <v>35.380000000000003</v>
      </c>
      <c r="U1408" s="22">
        <v>43556</v>
      </c>
      <c r="X1408" s="20">
        <v>2</v>
      </c>
      <c r="Z1408" s="20" t="b">
        <v>0</v>
      </c>
      <c r="AC1408" s="21">
        <v>35.380000000000003</v>
      </c>
      <c r="AD1408" s="21">
        <v>120</v>
      </c>
      <c r="AE1408" s="21">
        <v>0</v>
      </c>
      <c r="AF1408" s="21">
        <v>0</v>
      </c>
      <c r="AG1408" s="21">
        <v>0</v>
      </c>
      <c r="AH1408" s="21">
        <v>0</v>
      </c>
      <c r="AI1408" s="21">
        <v>0</v>
      </c>
      <c r="AJ1408" s="21">
        <v>0</v>
      </c>
      <c r="AK1408" s="20" t="s">
        <v>1</v>
      </c>
      <c r="AM1408" s="20" t="s">
        <v>4</v>
      </c>
      <c r="AO1408" s="20" t="s">
        <v>4</v>
      </c>
      <c r="AP1408" s="20" t="s">
        <v>664</v>
      </c>
    </row>
    <row r="1409" spans="1:42">
      <c r="A1409" s="30">
        <v>164216</v>
      </c>
      <c r="B1409" s="20" t="s">
        <v>2264</v>
      </c>
      <c r="C1409" s="20">
        <v>10</v>
      </c>
      <c r="D1409" s="20" t="s">
        <v>2622</v>
      </c>
      <c r="G1409" s="20">
        <v>2</v>
      </c>
      <c r="H1409" s="20" t="b">
        <v>0</v>
      </c>
      <c r="J1409" s="20">
        <v>0</v>
      </c>
      <c r="O1409" s="20">
        <v>0</v>
      </c>
      <c r="P1409" s="20">
        <v>0</v>
      </c>
      <c r="Q1409" s="21">
        <v>0</v>
      </c>
      <c r="T1409" s="21">
        <v>13.8</v>
      </c>
      <c r="W1409" s="20">
        <v>0</v>
      </c>
      <c r="X1409" s="20">
        <v>2</v>
      </c>
      <c r="Y1409" s="20" t="b">
        <v>0</v>
      </c>
      <c r="Z1409" s="20" t="b">
        <v>0</v>
      </c>
      <c r="AA1409" s="21">
        <v>0</v>
      </c>
      <c r="AB1409" s="21">
        <v>0</v>
      </c>
      <c r="AC1409" s="21">
        <v>13.8</v>
      </c>
      <c r="AD1409" s="21">
        <v>120</v>
      </c>
      <c r="AE1409" s="21">
        <v>0</v>
      </c>
      <c r="AF1409" s="21">
        <v>0</v>
      </c>
      <c r="AG1409" s="21">
        <v>0</v>
      </c>
      <c r="AH1409" s="21">
        <v>0</v>
      </c>
      <c r="AI1409" s="21">
        <v>0</v>
      </c>
      <c r="AJ1409" s="21">
        <v>0</v>
      </c>
      <c r="AM1409" s="20" t="s">
        <v>4</v>
      </c>
      <c r="AO1409" s="20" t="s">
        <v>4</v>
      </c>
      <c r="AP1409" s="20" t="s">
        <v>664</v>
      </c>
    </row>
    <row r="1410" spans="1:42">
      <c r="A1410" s="30">
        <v>164220</v>
      </c>
      <c r="B1410" s="20" t="s">
        <v>2264</v>
      </c>
      <c r="C1410" s="20">
        <v>12</v>
      </c>
      <c r="D1410" s="20" t="s">
        <v>5905</v>
      </c>
      <c r="G1410" s="20">
        <v>2</v>
      </c>
      <c r="H1410" s="20" t="b">
        <v>0</v>
      </c>
      <c r="J1410" s="20">
        <v>0</v>
      </c>
      <c r="O1410" s="20">
        <v>0</v>
      </c>
      <c r="P1410" s="20">
        <v>0</v>
      </c>
      <c r="Q1410" s="21">
        <v>0</v>
      </c>
      <c r="T1410" s="21">
        <v>12.2</v>
      </c>
      <c r="U1410" s="22">
        <v>42276</v>
      </c>
      <c r="W1410" s="20">
        <v>0</v>
      </c>
      <c r="X1410" s="20">
        <v>2</v>
      </c>
      <c r="Y1410" s="20" t="b">
        <v>0</v>
      </c>
      <c r="Z1410" s="20" t="b">
        <v>0</v>
      </c>
      <c r="AA1410" s="21">
        <v>0</v>
      </c>
      <c r="AB1410" s="21">
        <v>0</v>
      </c>
      <c r="AC1410" s="21">
        <v>12.2</v>
      </c>
      <c r="AD1410" s="21">
        <v>120</v>
      </c>
      <c r="AE1410" s="21">
        <v>0</v>
      </c>
      <c r="AF1410" s="21">
        <v>0</v>
      </c>
      <c r="AG1410" s="21">
        <v>0</v>
      </c>
      <c r="AH1410" s="21">
        <v>0</v>
      </c>
      <c r="AI1410" s="21">
        <v>0</v>
      </c>
      <c r="AJ1410" s="21">
        <v>0</v>
      </c>
      <c r="AM1410" s="20" t="s">
        <v>4</v>
      </c>
      <c r="AO1410" s="20" t="s">
        <v>4</v>
      </c>
      <c r="AP1410" s="20" t="s">
        <v>664</v>
      </c>
    </row>
    <row r="1411" spans="1:42">
      <c r="A1411" s="30">
        <v>165001</v>
      </c>
      <c r="B1411" s="20" t="s">
        <v>2264</v>
      </c>
      <c r="C1411" s="20">
        <v>2</v>
      </c>
      <c r="D1411" s="20" t="s">
        <v>2623</v>
      </c>
      <c r="G1411" s="20">
        <v>3</v>
      </c>
      <c r="H1411" s="20" t="b">
        <v>0</v>
      </c>
      <c r="J1411" s="20">
        <v>0</v>
      </c>
      <c r="O1411" s="20">
        <v>0</v>
      </c>
      <c r="P1411" s="20">
        <v>0</v>
      </c>
      <c r="Q1411" s="21">
        <v>1.45</v>
      </c>
      <c r="T1411" s="21">
        <v>145.30000000000001</v>
      </c>
      <c r="U1411" s="22">
        <v>34151</v>
      </c>
      <c r="W1411" s="20">
        <v>0</v>
      </c>
      <c r="X1411" s="20">
        <v>3</v>
      </c>
      <c r="Y1411" s="20" t="b">
        <v>1</v>
      </c>
      <c r="Z1411" s="20" t="b">
        <v>1</v>
      </c>
      <c r="AA1411" s="21">
        <v>0</v>
      </c>
      <c r="AB1411" s="21">
        <v>0</v>
      </c>
      <c r="AC1411" s="21">
        <v>145.30000000000001</v>
      </c>
      <c r="AD1411" s="21">
        <v>1</v>
      </c>
      <c r="AE1411" s="21">
        <v>0.9</v>
      </c>
      <c r="AF1411" s="21">
        <v>0.8</v>
      </c>
      <c r="AG1411" s="21">
        <v>0.7</v>
      </c>
      <c r="AH1411" s="21">
        <v>0.6</v>
      </c>
      <c r="AI1411" s="21">
        <v>0.5</v>
      </c>
      <c r="AJ1411" s="21">
        <v>0</v>
      </c>
    </row>
    <row r="1412" spans="1:42">
      <c r="A1412" s="30">
        <v>165008</v>
      </c>
      <c r="B1412" s="20" t="s">
        <v>2264</v>
      </c>
      <c r="C1412" s="20">
        <v>6</v>
      </c>
      <c r="D1412" s="20" t="s">
        <v>2624</v>
      </c>
      <c r="G1412" s="20">
        <v>3</v>
      </c>
      <c r="H1412" s="20" t="b">
        <v>0</v>
      </c>
      <c r="Q1412" s="21">
        <v>0.87</v>
      </c>
      <c r="T1412" s="21">
        <v>87.1</v>
      </c>
      <c r="U1412" s="22">
        <v>35983</v>
      </c>
      <c r="X1412" s="20">
        <v>3</v>
      </c>
      <c r="Y1412" s="20" t="b">
        <v>1</v>
      </c>
      <c r="Z1412" s="20" t="b">
        <v>1</v>
      </c>
      <c r="AC1412" s="21">
        <v>87.1</v>
      </c>
      <c r="AD1412" s="21">
        <v>1</v>
      </c>
      <c r="AE1412" s="21">
        <v>0.9</v>
      </c>
      <c r="AF1412" s="21">
        <v>0.8</v>
      </c>
      <c r="AG1412" s="21">
        <v>0.7</v>
      </c>
      <c r="AH1412" s="21">
        <v>0.6</v>
      </c>
      <c r="AI1412" s="21">
        <v>0.5</v>
      </c>
      <c r="AJ1412" s="21">
        <v>0</v>
      </c>
    </row>
    <row r="1413" spans="1:42">
      <c r="A1413" s="30">
        <v>165010</v>
      </c>
      <c r="B1413" s="20" t="s">
        <v>2264</v>
      </c>
      <c r="C1413" s="20">
        <v>8</v>
      </c>
      <c r="D1413" s="20" t="s">
        <v>681</v>
      </c>
      <c r="G1413" s="20">
        <v>3</v>
      </c>
      <c r="H1413" s="20" t="b">
        <v>0</v>
      </c>
      <c r="Q1413" s="21">
        <v>0.7</v>
      </c>
      <c r="T1413" s="21">
        <v>70.400000000000006</v>
      </c>
      <c r="U1413" s="22">
        <v>34820</v>
      </c>
      <c r="X1413" s="20">
        <v>2</v>
      </c>
      <c r="Z1413" s="20" t="b">
        <v>0</v>
      </c>
      <c r="AC1413" s="21">
        <v>70.400000000000006</v>
      </c>
      <c r="AD1413" s="21">
        <v>1</v>
      </c>
      <c r="AE1413" s="21">
        <v>0.9</v>
      </c>
      <c r="AF1413" s="21">
        <v>0.8</v>
      </c>
      <c r="AG1413" s="21">
        <v>0.7</v>
      </c>
      <c r="AH1413" s="21">
        <v>0.6</v>
      </c>
      <c r="AI1413" s="21">
        <v>0.5</v>
      </c>
      <c r="AJ1413" s="21">
        <v>0</v>
      </c>
      <c r="AK1413" s="20" t="s">
        <v>2</v>
      </c>
      <c r="AM1413" s="20" t="s">
        <v>4</v>
      </c>
      <c r="AO1413" s="20" t="s">
        <v>4</v>
      </c>
      <c r="AP1413" s="20" t="s">
        <v>683</v>
      </c>
    </row>
    <row r="1414" spans="1:42">
      <c r="A1414" s="30">
        <v>165011</v>
      </c>
      <c r="B1414" s="20" t="s">
        <v>2264</v>
      </c>
      <c r="C1414" s="20">
        <v>10</v>
      </c>
      <c r="D1414" s="20" t="s">
        <v>2625</v>
      </c>
      <c r="G1414" s="20">
        <v>2</v>
      </c>
      <c r="H1414" s="20" t="b">
        <v>0</v>
      </c>
      <c r="O1414" s="20">
        <v>0</v>
      </c>
      <c r="P1414" s="20">
        <v>0</v>
      </c>
      <c r="Q1414" s="21">
        <v>0</v>
      </c>
      <c r="T1414" s="21">
        <v>21.77</v>
      </c>
      <c r="U1414" s="22">
        <v>43608</v>
      </c>
      <c r="W1414" s="20">
        <v>0</v>
      </c>
      <c r="X1414" s="20">
        <v>2</v>
      </c>
      <c r="Y1414" s="20" t="b">
        <v>0</v>
      </c>
      <c r="Z1414" s="20" t="b">
        <v>0</v>
      </c>
      <c r="AC1414" s="21">
        <v>21.77</v>
      </c>
      <c r="AD1414" s="21">
        <v>120</v>
      </c>
      <c r="AE1414" s="21">
        <v>0</v>
      </c>
      <c r="AF1414" s="21">
        <v>0</v>
      </c>
      <c r="AG1414" s="21">
        <v>0</v>
      </c>
      <c r="AH1414" s="21">
        <v>0</v>
      </c>
      <c r="AI1414" s="21">
        <v>0</v>
      </c>
      <c r="AJ1414" s="21">
        <v>0</v>
      </c>
      <c r="AM1414" s="20" t="s">
        <v>4</v>
      </c>
      <c r="AO1414" s="20" t="s">
        <v>4</v>
      </c>
      <c r="AP1414" s="20" t="s">
        <v>683</v>
      </c>
    </row>
    <row r="1415" spans="1:42">
      <c r="A1415" s="30">
        <v>165020</v>
      </c>
      <c r="B1415" s="20" t="s">
        <v>2264</v>
      </c>
      <c r="C1415" s="20">
        <v>12</v>
      </c>
      <c r="D1415" s="20" t="s">
        <v>682</v>
      </c>
      <c r="G1415" s="20">
        <v>2</v>
      </c>
      <c r="H1415" s="20" t="b">
        <v>0</v>
      </c>
      <c r="J1415" s="20">
        <v>0</v>
      </c>
      <c r="K1415" s="20" t="s">
        <v>2626</v>
      </c>
      <c r="N1415" s="20" t="s">
        <v>2627</v>
      </c>
      <c r="O1415" s="20">
        <v>0</v>
      </c>
      <c r="P1415" s="20">
        <v>0</v>
      </c>
      <c r="Q1415" s="21">
        <v>0</v>
      </c>
      <c r="T1415" s="21">
        <v>15.84</v>
      </c>
      <c r="U1415" s="22">
        <v>39751</v>
      </c>
      <c r="W1415" s="20">
        <v>0</v>
      </c>
      <c r="X1415" s="20">
        <v>2</v>
      </c>
      <c r="Y1415" s="20" t="b">
        <v>0</v>
      </c>
      <c r="Z1415" s="20" t="b">
        <v>0</v>
      </c>
      <c r="AA1415" s="21">
        <v>0</v>
      </c>
      <c r="AB1415" s="21">
        <v>0</v>
      </c>
      <c r="AC1415" s="21">
        <v>15.84</v>
      </c>
      <c r="AD1415" s="21">
        <v>120</v>
      </c>
      <c r="AE1415" s="21">
        <v>0</v>
      </c>
      <c r="AF1415" s="21">
        <v>0</v>
      </c>
      <c r="AG1415" s="21">
        <v>0</v>
      </c>
      <c r="AH1415" s="21">
        <v>0</v>
      </c>
      <c r="AI1415" s="21">
        <v>0</v>
      </c>
      <c r="AJ1415" s="21">
        <v>0</v>
      </c>
      <c r="AK1415" s="20" t="s">
        <v>82</v>
      </c>
      <c r="AM1415" s="20" t="s">
        <v>4</v>
      </c>
      <c r="AO1415" s="20" t="s">
        <v>4</v>
      </c>
      <c r="AP1415" s="20" t="s">
        <v>683</v>
      </c>
    </row>
    <row r="1416" spans="1:42">
      <c r="A1416" s="30">
        <v>165025</v>
      </c>
      <c r="B1416" s="20" t="s">
        <v>2264</v>
      </c>
      <c r="C1416" s="20">
        <v>14</v>
      </c>
      <c r="D1416" s="20" t="s">
        <v>2628</v>
      </c>
      <c r="G1416" s="20">
        <v>2</v>
      </c>
      <c r="H1416" s="20" t="b">
        <v>0</v>
      </c>
      <c r="J1416" s="20">
        <v>0</v>
      </c>
      <c r="O1416" s="20">
        <v>0</v>
      </c>
      <c r="P1416" s="20">
        <v>0</v>
      </c>
      <c r="Q1416" s="21">
        <v>0</v>
      </c>
      <c r="T1416" s="21">
        <v>36.630000000000003</v>
      </c>
      <c r="U1416" s="22">
        <v>37545</v>
      </c>
      <c r="W1416" s="20">
        <v>0</v>
      </c>
      <c r="X1416" s="20">
        <v>2</v>
      </c>
      <c r="Y1416" s="20" t="b">
        <v>0</v>
      </c>
      <c r="Z1416" s="20" t="b">
        <v>0</v>
      </c>
      <c r="AA1416" s="21">
        <v>0</v>
      </c>
      <c r="AB1416" s="21">
        <v>0</v>
      </c>
      <c r="AC1416" s="21">
        <v>36.630000000000003</v>
      </c>
      <c r="AD1416" s="21">
        <v>120</v>
      </c>
      <c r="AE1416" s="21">
        <v>0</v>
      </c>
      <c r="AF1416" s="21">
        <v>0</v>
      </c>
      <c r="AG1416" s="21">
        <v>0</v>
      </c>
      <c r="AH1416" s="21">
        <v>0</v>
      </c>
      <c r="AI1416" s="21">
        <v>0</v>
      </c>
      <c r="AJ1416" s="21">
        <v>0</v>
      </c>
      <c r="AK1416" s="20" t="s">
        <v>48</v>
      </c>
      <c r="AM1416" s="20" t="s">
        <v>13</v>
      </c>
      <c r="AO1416" s="20" t="s">
        <v>4</v>
      </c>
      <c r="AP1416" s="20" t="s">
        <v>683</v>
      </c>
    </row>
    <row r="1417" spans="1:42">
      <c r="A1417" s="30">
        <v>165026</v>
      </c>
      <c r="B1417" s="20" t="s">
        <v>2264</v>
      </c>
      <c r="C1417" s="20">
        <v>16</v>
      </c>
      <c r="D1417" s="20" t="s">
        <v>2629</v>
      </c>
      <c r="G1417" s="20">
        <v>3</v>
      </c>
      <c r="H1417" s="20" t="b">
        <v>0</v>
      </c>
      <c r="O1417" s="20">
        <v>0</v>
      </c>
      <c r="P1417" s="20">
        <v>0</v>
      </c>
      <c r="Q1417" s="21">
        <v>0.67</v>
      </c>
      <c r="T1417" s="21">
        <v>66.72</v>
      </c>
      <c r="U1417" s="22">
        <v>37545</v>
      </c>
      <c r="W1417" s="20">
        <v>0</v>
      </c>
      <c r="X1417" s="20">
        <v>2</v>
      </c>
      <c r="Y1417" s="20" t="b">
        <v>1</v>
      </c>
      <c r="Z1417" s="20" t="b">
        <v>0</v>
      </c>
      <c r="AA1417" s="21">
        <v>0</v>
      </c>
      <c r="AB1417" s="21">
        <v>0</v>
      </c>
      <c r="AC1417" s="21">
        <v>66.72</v>
      </c>
      <c r="AD1417" s="21">
        <v>1</v>
      </c>
      <c r="AE1417" s="21">
        <v>0.9</v>
      </c>
      <c r="AF1417" s="21">
        <v>0.8</v>
      </c>
      <c r="AG1417" s="21">
        <v>0.7</v>
      </c>
      <c r="AH1417" s="21">
        <v>0.6</v>
      </c>
      <c r="AI1417" s="21">
        <v>0.5</v>
      </c>
      <c r="AJ1417" s="21">
        <v>0</v>
      </c>
      <c r="AK1417" s="20" t="s">
        <v>48</v>
      </c>
      <c r="AM1417" s="20" t="s">
        <v>13</v>
      </c>
      <c r="AO1417" s="20" t="s">
        <v>4</v>
      </c>
      <c r="AP1417" s="20" t="s">
        <v>683</v>
      </c>
    </row>
    <row r="1418" spans="1:42">
      <c r="A1418" s="30">
        <v>171002</v>
      </c>
      <c r="B1418" s="20" t="s">
        <v>2264</v>
      </c>
      <c r="C1418" s="20">
        <v>2</v>
      </c>
      <c r="D1418" s="20" t="s">
        <v>684</v>
      </c>
      <c r="G1418" s="20">
        <v>2</v>
      </c>
      <c r="H1418" s="20" t="b">
        <v>0</v>
      </c>
      <c r="J1418" s="20">
        <v>0</v>
      </c>
      <c r="K1418" s="20" t="s">
        <v>2268</v>
      </c>
      <c r="L1418" s="20" t="s">
        <v>2268</v>
      </c>
      <c r="O1418" s="20">
        <v>0</v>
      </c>
      <c r="P1418" s="20">
        <v>0</v>
      </c>
      <c r="Q1418" s="21">
        <v>0</v>
      </c>
      <c r="T1418" s="21">
        <v>28.86</v>
      </c>
      <c r="U1418" s="22">
        <v>43556</v>
      </c>
      <c r="W1418" s="20">
        <v>0</v>
      </c>
      <c r="X1418" s="20">
        <v>2</v>
      </c>
      <c r="Y1418" s="20" t="b">
        <v>0</v>
      </c>
      <c r="Z1418" s="20" t="b">
        <v>0</v>
      </c>
      <c r="AA1418" s="21">
        <v>0</v>
      </c>
      <c r="AB1418" s="21">
        <v>0</v>
      </c>
      <c r="AC1418" s="21">
        <v>28.86</v>
      </c>
      <c r="AD1418" s="21">
        <v>120</v>
      </c>
      <c r="AE1418" s="21">
        <v>0</v>
      </c>
      <c r="AF1418" s="21">
        <v>0</v>
      </c>
      <c r="AG1418" s="21">
        <v>0</v>
      </c>
      <c r="AH1418" s="21">
        <v>0</v>
      </c>
      <c r="AI1418" s="21">
        <v>0</v>
      </c>
      <c r="AJ1418" s="21">
        <v>0</v>
      </c>
      <c r="AK1418" s="20" t="s">
        <v>2</v>
      </c>
      <c r="AM1418" s="20" t="s">
        <v>4</v>
      </c>
      <c r="AO1418" s="20" t="s">
        <v>4</v>
      </c>
      <c r="AP1418" s="20" t="s">
        <v>144</v>
      </c>
    </row>
    <row r="1419" spans="1:42">
      <c r="A1419" s="30">
        <v>171003</v>
      </c>
      <c r="B1419" s="20" t="s">
        <v>2264</v>
      </c>
      <c r="C1419" s="20">
        <v>4</v>
      </c>
      <c r="D1419" s="20" t="s">
        <v>5263</v>
      </c>
      <c r="G1419" s="20">
        <v>2</v>
      </c>
      <c r="H1419" s="20" t="b">
        <v>0</v>
      </c>
      <c r="J1419" s="20">
        <v>0</v>
      </c>
      <c r="M1419" s="20" t="s">
        <v>2268</v>
      </c>
      <c r="O1419" s="20">
        <v>0</v>
      </c>
      <c r="P1419" s="20">
        <v>0</v>
      </c>
      <c r="Q1419" s="21">
        <v>0</v>
      </c>
      <c r="T1419" s="21">
        <v>10.76</v>
      </c>
      <c r="U1419" s="22">
        <v>43556</v>
      </c>
      <c r="W1419" s="20">
        <v>0</v>
      </c>
      <c r="X1419" s="20">
        <v>2</v>
      </c>
      <c r="Y1419" s="20" t="b">
        <v>0</v>
      </c>
      <c r="Z1419" s="20" t="b">
        <v>0</v>
      </c>
      <c r="AA1419" s="21">
        <v>0</v>
      </c>
      <c r="AB1419" s="21">
        <v>0</v>
      </c>
      <c r="AC1419" s="21">
        <v>10.76</v>
      </c>
      <c r="AD1419" s="21">
        <v>120</v>
      </c>
      <c r="AE1419" s="21">
        <v>0</v>
      </c>
      <c r="AF1419" s="21">
        <v>0</v>
      </c>
      <c r="AG1419" s="21">
        <v>0</v>
      </c>
      <c r="AH1419" s="21">
        <v>0</v>
      </c>
      <c r="AI1419" s="21">
        <v>0</v>
      </c>
      <c r="AJ1419" s="21">
        <v>0</v>
      </c>
      <c r="AK1419" s="20" t="s">
        <v>52</v>
      </c>
      <c r="AP1419" s="20" t="s">
        <v>144</v>
      </c>
    </row>
    <row r="1420" spans="1:42">
      <c r="A1420" s="30">
        <v>171004</v>
      </c>
      <c r="B1420" s="20" t="s">
        <v>2264</v>
      </c>
      <c r="C1420" s="20">
        <v>6</v>
      </c>
      <c r="D1420" s="20" t="s">
        <v>5262</v>
      </c>
      <c r="G1420" s="20">
        <v>2</v>
      </c>
      <c r="H1420" s="20" t="b">
        <v>0</v>
      </c>
      <c r="J1420" s="20">
        <v>0</v>
      </c>
      <c r="M1420" s="20" t="s">
        <v>2268</v>
      </c>
      <c r="O1420" s="20">
        <v>0</v>
      </c>
      <c r="P1420" s="20">
        <v>0</v>
      </c>
      <c r="Q1420" s="21">
        <v>0</v>
      </c>
      <c r="T1420" s="21">
        <v>80.97</v>
      </c>
      <c r="U1420" s="22">
        <v>43556</v>
      </c>
      <c r="W1420" s="20">
        <v>0</v>
      </c>
      <c r="X1420" s="20">
        <v>2</v>
      </c>
      <c r="Y1420" s="20" t="b">
        <v>0</v>
      </c>
      <c r="Z1420" s="20" t="b">
        <v>0</v>
      </c>
      <c r="AA1420" s="21">
        <v>0</v>
      </c>
      <c r="AB1420" s="21">
        <v>0</v>
      </c>
      <c r="AC1420" s="21">
        <v>80.97</v>
      </c>
      <c r="AD1420" s="21">
        <v>120</v>
      </c>
      <c r="AE1420" s="21">
        <v>0</v>
      </c>
      <c r="AF1420" s="21">
        <v>0</v>
      </c>
      <c r="AG1420" s="21">
        <v>0</v>
      </c>
      <c r="AH1420" s="21">
        <v>0</v>
      </c>
      <c r="AI1420" s="21">
        <v>0</v>
      </c>
      <c r="AJ1420" s="21">
        <v>0</v>
      </c>
      <c r="AK1420" s="20" t="s">
        <v>52</v>
      </c>
      <c r="AM1420" s="20" t="s">
        <v>4</v>
      </c>
      <c r="AO1420" s="20" t="s">
        <v>4</v>
      </c>
      <c r="AP1420" s="20" t="s">
        <v>144</v>
      </c>
    </row>
    <row r="1421" spans="1:42">
      <c r="A1421" s="30">
        <v>171007</v>
      </c>
      <c r="B1421" s="20" t="s">
        <v>2264</v>
      </c>
      <c r="C1421" s="20">
        <v>8</v>
      </c>
      <c r="D1421" s="20" t="s">
        <v>2630</v>
      </c>
      <c r="G1421" s="20">
        <v>2</v>
      </c>
      <c r="H1421" s="20" t="b">
        <v>0</v>
      </c>
      <c r="Q1421" s="21">
        <v>0</v>
      </c>
      <c r="T1421" s="21">
        <v>2.02</v>
      </c>
      <c r="U1421" s="22">
        <v>43556</v>
      </c>
      <c r="X1421" s="20">
        <v>3</v>
      </c>
      <c r="Y1421" s="20" t="b">
        <v>1</v>
      </c>
      <c r="Z1421" s="20" t="b">
        <v>1</v>
      </c>
      <c r="AC1421" s="21">
        <v>2.02</v>
      </c>
      <c r="AD1421" s="21">
        <v>120</v>
      </c>
      <c r="AE1421" s="21">
        <v>0</v>
      </c>
      <c r="AF1421" s="21">
        <v>0</v>
      </c>
      <c r="AG1421" s="21">
        <v>0</v>
      </c>
      <c r="AH1421" s="21">
        <v>0</v>
      </c>
      <c r="AI1421" s="21">
        <v>0</v>
      </c>
      <c r="AJ1421" s="21">
        <v>0</v>
      </c>
      <c r="AK1421" s="20" t="s">
        <v>52</v>
      </c>
      <c r="AP1421" s="20" t="s">
        <v>144</v>
      </c>
    </row>
    <row r="1422" spans="1:42">
      <c r="A1422" s="30">
        <v>171010</v>
      </c>
      <c r="B1422" s="20" t="s">
        <v>2264</v>
      </c>
      <c r="C1422" s="20">
        <v>10</v>
      </c>
      <c r="D1422" s="20" t="s">
        <v>685</v>
      </c>
      <c r="G1422" s="20">
        <v>2</v>
      </c>
      <c r="H1422" s="20" t="b">
        <v>0</v>
      </c>
      <c r="O1422" s="20">
        <v>0</v>
      </c>
      <c r="P1422" s="20">
        <v>0</v>
      </c>
      <c r="Q1422" s="21">
        <v>0</v>
      </c>
      <c r="T1422" s="21">
        <v>0.18</v>
      </c>
      <c r="U1422" s="22">
        <v>43556</v>
      </c>
      <c r="W1422" s="20">
        <v>0</v>
      </c>
      <c r="X1422" s="20">
        <v>2</v>
      </c>
      <c r="Y1422" s="20" t="b">
        <v>0</v>
      </c>
      <c r="Z1422" s="20" t="b">
        <v>0</v>
      </c>
      <c r="AC1422" s="21">
        <v>0.18</v>
      </c>
      <c r="AD1422" s="21">
        <v>120</v>
      </c>
      <c r="AE1422" s="21">
        <v>0</v>
      </c>
      <c r="AF1422" s="21">
        <v>0</v>
      </c>
      <c r="AG1422" s="21">
        <v>0</v>
      </c>
      <c r="AH1422" s="21">
        <v>0</v>
      </c>
      <c r="AI1422" s="21">
        <v>0</v>
      </c>
      <c r="AJ1422" s="21">
        <v>0</v>
      </c>
      <c r="AK1422" s="20" t="s">
        <v>815</v>
      </c>
      <c r="AM1422" s="20" t="s">
        <v>4</v>
      </c>
      <c r="AO1422" s="20" t="s">
        <v>4</v>
      </c>
      <c r="AP1422" s="20" t="s">
        <v>144</v>
      </c>
    </row>
    <row r="1423" spans="1:42">
      <c r="A1423" s="30">
        <v>171011</v>
      </c>
      <c r="B1423" s="20" t="s">
        <v>2264</v>
      </c>
      <c r="C1423" s="20">
        <v>12</v>
      </c>
      <c r="D1423" s="20" t="s">
        <v>686</v>
      </c>
      <c r="G1423" s="20">
        <v>2</v>
      </c>
      <c r="H1423" s="20" t="b">
        <v>0</v>
      </c>
      <c r="Q1423" s="21">
        <v>0</v>
      </c>
      <c r="T1423" s="21">
        <v>0.18</v>
      </c>
      <c r="U1423" s="22">
        <v>43556</v>
      </c>
      <c r="X1423" s="20">
        <v>2</v>
      </c>
      <c r="Z1423" s="20" t="b">
        <v>0</v>
      </c>
      <c r="AC1423" s="21">
        <v>0.18</v>
      </c>
      <c r="AD1423" s="21">
        <v>120</v>
      </c>
      <c r="AE1423" s="21">
        <v>0</v>
      </c>
      <c r="AF1423" s="21">
        <v>0</v>
      </c>
      <c r="AG1423" s="21">
        <v>0</v>
      </c>
      <c r="AH1423" s="21">
        <v>0</v>
      </c>
      <c r="AI1423" s="21">
        <v>0</v>
      </c>
      <c r="AJ1423" s="21">
        <v>0</v>
      </c>
      <c r="AK1423" s="20" t="s">
        <v>25</v>
      </c>
      <c r="AM1423" s="20" t="s">
        <v>4</v>
      </c>
      <c r="AO1423" s="20" t="s">
        <v>4</v>
      </c>
      <c r="AP1423" s="20" t="s">
        <v>144</v>
      </c>
    </row>
    <row r="1424" spans="1:42">
      <c r="A1424" s="30">
        <v>171012</v>
      </c>
      <c r="B1424" s="20" t="s">
        <v>2264</v>
      </c>
      <c r="C1424" s="20">
        <v>14</v>
      </c>
      <c r="D1424" s="20" t="s">
        <v>687</v>
      </c>
      <c r="G1424" s="20">
        <v>2</v>
      </c>
      <c r="H1424" s="20" t="b">
        <v>0</v>
      </c>
      <c r="Q1424" s="21">
        <v>0</v>
      </c>
      <c r="T1424" s="21">
        <v>0.21</v>
      </c>
      <c r="U1424" s="22">
        <v>43556</v>
      </c>
      <c r="X1424" s="20">
        <v>2</v>
      </c>
      <c r="Z1424" s="20" t="b">
        <v>0</v>
      </c>
      <c r="AC1424" s="21">
        <v>0.21</v>
      </c>
      <c r="AD1424" s="21">
        <v>120</v>
      </c>
      <c r="AE1424" s="21">
        <v>0</v>
      </c>
      <c r="AF1424" s="21">
        <v>0</v>
      </c>
      <c r="AG1424" s="21">
        <v>0</v>
      </c>
      <c r="AH1424" s="21">
        <v>0</v>
      </c>
      <c r="AI1424" s="21">
        <v>0</v>
      </c>
      <c r="AJ1424" s="21">
        <v>0</v>
      </c>
      <c r="AK1424" s="20" t="s">
        <v>25</v>
      </c>
      <c r="AM1424" s="20" t="s">
        <v>4</v>
      </c>
      <c r="AO1424" s="20" t="s">
        <v>4</v>
      </c>
      <c r="AP1424" s="20" t="s">
        <v>144</v>
      </c>
    </row>
    <row r="1425" spans="1:42">
      <c r="A1425" s="30">
        <v>171013</v>
      </c>
      <c r="B1425" s="20" t="s">
        <v>2264</v>
      </c>
      <c r="C1425" s="20">
        <v>16</v>
      </c>
      <c r="D1425" s="20" t="s">
        <v>688</v>
      </c>
      <c r="G1425" s="20">
        <v>2</v>
      </c>
      <c r="H1425" s="20" t="b">
        <v>0</v>
      </c>
      <c r="Q1425" s="21">
        <v>0</v>
      </c>
      <c r="T1425" s="21">
        <v>0.2</v>
      </c>
      <c r="U1425" s="22">
        <v>43556</v>
      </c>
      <c r="X1425" s="20">
        <v>2</v>
      </c>
      <c r="Z1425" s="20" t="b">
        <v>0</v>
      </c>
      <c r="AC1425" s="21">
        <v>0.2</v>
      </c>
      <c r="AD1425" s="21">
        <v>120</v>
      </c>
      <c r="AE1425" s="21">
        <v>0</v>
      </c>
      <c r="AF1425" s="21">
        <v>0</v>
      </c>
      <c r="AG1425" s="21">
        <v>0</v>
      </c>
      <c r="AH1425" s="21">
        <v>0</v>
      </c>
      <c r="AI1425" s="21">
        <v>0</v>
      </c>
      <c r="AJ1425" s="21">
        <v>0</v>
      </c>
      <c r="AK1425" s="20" t="s">
        <v>25</v>
      </c>
      <c r="AM1425" s="20" t="s">
        <v>4</v>
      </c>
      <c r="AO1425" s="20" t="s">
        <v>4</v>
      </c>
      <c r="AP1425" s="20" t="s">
        <v>144</v>
      </c>
    </row>
    <row r="1426" spans="1:42">
      <c r="A1426" s="30">
        <v>171014</v>
      </c>
      <c r="B1426" s="20" t="s">
        <v>2264</v>
      </c>
      <c r="C1426" s="20">
        <v>18</v>
      </c>
      <c r="D1426" s="20" t="s">
        <v>689</v>
      </c>
      <c r="G1426" s="20">
        <v>2</v>
      </c>
      <c r="H1426" s="20" t="b">
        <v>0</v>
      </c>
      <c r="Q1426" s="21">
        <v>0</v>
      </c>
      <c r="T1426" s="21">
        <v>0.16</v>
      </c>
      <c r="U1426" s="22">
        <v>43556</v>
      </c>
      <c r="X1426" s="20">
        <v>2</v>
      </c>
      <c r="Z1426" s="20" t="b">
        <v>0</v>
      </c>
      <c r="AC1426" s="21">
        <v>0.16</v>
      </c>
      <c r="AD1426" s="21">
        <v>120</v>
      </c>
      <c r="AE1426" s="21">
        <v>0</v>
      </c>
      <c r="AF1426" s="21">
        <v>0</v>
      </c>
      <c r="AG1426" s="21">
        <v>0</v>
      </c>
      <c r="AH1426" s="21">
        <v>0</v>
      </c>
      <c r="AI1426" s="21">
        <v>0</v>
      </c>
      <c r="AJ1426" s="21">
        <v>0</v>
      </c>
      <c r="AK1426" s="20" t="s">
        <v>25</v>
      </c>
      <c r="AM1426" s="20" t="s">
        <v>4</v>
      </c>
      <c r="AO1426" s="20" t="s">
        <v>4</v>
      </c>
      <c r="AP1426" s="20" t="s">
        <v>144</v>
      </c>
    </row>
    <row r="1427" spans="1:42">
      <c r="A1427" s="30">
        <v>171015</v>
      </c>
      <c r="B1427" s="20" t="s">
        <v>2264</v>
      </c>
      <c r="C1427" s="20">
        <v>20</v>
      </c>
      <c r="D1427" s="20" t="s">
        <v>690</v>
      </c>
      <c r="G1427" s="20">
        <v>2</v>
      </c>
      <c r="H1427" s="20" t="b">
        <v>0</v>
      </c>
      <c r="O1427" s="20">
        <v>0</v>
      </c>
      <c r="P1427" s="20">
        <v>0</v>
      </c>
      <c r="Q1427" s="21">
        <v>0</v>
      </c>
      <c r="T1427" s="21">
        <v>0.14000000000000001</v>
      </c>
      <c r="U1427" s="22">
        <v>43556</v>
      </c>
      <c r="W1427" s="20">
        <v>0</v>
      </c>
      <c r="X1427" s="20">
        <v>2</v>
      </c>
      <c r="Y1427" s="20" t="b">
        <v>0</v>
      </c>
      <c r="Z1427" s="20" t="b">
        <v>0</v>
      </c>
      <c r="AA1427" s="21">
        <v>0</v>
      </c>
      <c r="AB1427" s="21">
        <v>0</v>
      </c>
      <c r="AC1427" s="21">
        <v>0.14000000000000001</v>
      </c>
      <c r="AD1427" s="21">
        <v>120</v>
      </c>
      <c r="AE1427" s="21">
        <v>0</v>
      </c>
      <c r="AF1427" s="21">
        <v>0</v>
      </c>
      <c r="AG1427" s="21">
        <v>0</v>
      </c>
      <c r="AH1427" s="21">
        <v>0</v>
      </c>
      <c r="AI1427" s="21">
        <v>0</v>
      </c>
      <c r="AJ1427" s="21">
        <v>0</v>
      </c>
      <c r="AK1427" s="20" t="s">
        <v>25</v>
      </c>
      <c r="AM1427" s="20" t="s">
        <v>4</v>
      </c>
      <c r="AO1427" s="20" t="s">
        <v>4</v>
      </c>
      <c r="AP1427" s="20" t="s">
        <v>144</v>
      </c>
    </row>
    <row r="1428" spans="1:42">
      <c r="A1428" s="30">
        <v>171016</v>
      </c>
      <c r="B1428" s="20" t="s">
        <v>2264</v>
      </c>
      <c r="C1428" s="20">
        <v>22</v>
      </c>
      <c r="D1428" s="20" t="s">
        <v>691</v>
      </c>
      <c r="G1428" s="20">
        <v>2</v>
      </c>
      <c r="H1428" s="20" t="b">
        <v>0</v>
      </c>
      <c r="Q1428" s="21">
        <v>0</v>
      </c>
      <c r="T1428" s="21">
        <v>0.15</v>
      </c>
      <c r="U1428" s="22">
        <v>43556</v>
      </c>
      <c r="X1428" s="20">
        <v>2</v>
      </c>
      <c r="Z1428" s="20" t="b">
        <v>0</v>
      </c>
      <c r="AC1428" s="21">
        <v>0.15</v>
      </c>
      <c r="AD1428" s="21">
        <v>120</v>
      </c>
      <c r="AE1428" s="21">
        <v>0</v>
      </c>
      <c r="AF1428" s="21">
        <v>0</v>
      </c>
      <c r="AG1428" s="21">
        <v>0</v>
      </c>
      <c r="AH1428" s="21">
        <v>0</v>
      </c>
      <c r="AI1428" s="21">
        <v>0</v>
      </c>
      <c r="AJ1428" s="21">
        <v>0</v>
      </c>
      <c r="AK1428" s="20" t="s">
        <v>25</v>
      </c>
      <c r="AM1428" s="20" t="s">
        <v>4</v>
      </c>
      <c r="AO1428" s="20" t="s">
        <v>4</v>
      </c>
      <c r="AP1428" s="20" t="s">
        <v>144</v>
      </c>
    </row>
    <row r="1429" spans="1:42">
      <c r="A1429" s="30">
        <v>171017</v>
      </c>
      <c r="B1429" s="20" t="s">
        <v>2264</v>
      </c>
      <c r="C1429" s="20">
        <v>24</v>
      </c>
      <c r="D1429" s="20" t="s">
        <v>692</v>
      </c>
      <c r="G1429" s="20">
        <v>2</v>
      </c>
      <c r="H1429" s="20" t="b">
        <v>0</v>
      </c>
      <c r="Q1429" s="21">
        <v>0</v>
      </c>
      <c r="T1429" s="21">
        <v>0.2</v>
      </c>
      <c r="U1429" s="22">
        <v>43556</v>
      </c>
      <c r="X1429" s="20">
        <v>2</v>
      </c>
      <c r="Z1429" s="20" t="b">
        <v>0</v>
      </c>
      <c r="AC1429" s="21">
        <v>0.2</v>
      </c>
      <c r="AD1429" s="21">
        <v>120</v>
      </c>
      <c r="AE1429" s="21">
        <v>0</v>
      </c>
      <c r="AF1429" s="21">
        <v>0</v>
      </c>
      <c r="AG1429" s="21">
        <v>0</v>
      </c>
      <c r="AH1429" s="21">
        <v>0</v>
      </c>
      <c r="AI1429" s="21">
        <v>0</v>
      </c>
      <c r="AJ1429" s="21">
        <v>0</v>
      </c>
      <c r="AK1429" s="20" t="s">
        <v>25</v>
      </c>
      <c r="AM1429" s="20" t="s">
        <v>4</v>
      </c>
      <c r="AO1429" s="20" t="s">
        <v>4</v>
      </c>
      <c r="AP1429" s="20" t="s">
        <v>144</v>
      </c>
    </row>
    <row r="1430" spans="1:42">
      <c r="A1430" s="30">
        <v>171018</v>
      </c>
      <c r="B1430" s="20" t="s">
        <v>2264</v>
      </c>
      <c r="C1430" s="20">
        <v>26</v>
      </c>
      <c r="D1430" s="20" t="s">
        <v>693</v>
      </c>
      <c r="G1430" s="20">
        <v>2</v>
      </c>
      <c r="H1430" s="20" t="b">
        <v>0</v>
      </c>
      <c r="Q1430" s="21">
        <v>0</v>
      </c>
      <c r="T1430" s="21">
        <v>0.14000000000000001</v>
      </c>
      <c r="U1430" s="22">
        <v>43556</v>
      </c>
      <c r="X1430" s="20">
        <v>2</v>
      </c>
      <c r="Z1430" s="20" t="b">
        <v>0</v>
      </c>
      <c r="AC1430" s="21">
        <v>0.14000000000000001</v>
      </c>
      <c r="AD1430" s="21">
        <v>120</v>
      </c>
      <c r="AE1430" s="21">
        <v>0</v>
      </c>
      <c r="AF1430" s="21">
        <v>0</v>
      </c>
      <c r="AG1430" s="21">
        <v>0</v>
      </c>
      <c r="AH1430" s="21">
        <v>0</v>
      </c>
      <c r="AI1430" s="21">
        <v>0</v>
      </c>
      <c r="AJ1430" s="21">
        <v>0</v>
      </c>
      <c r="AK1430" s="20" t="s">
        <v>25</v>
      </c>
      <c r="AM1430" s="20" t="s">
        <v>4</v>
      </c>
      <c r="AO1430" s="20" t="s">
        <v>4</v>
      </c>
      <c r="AP1430" s="20" t="s">
        <v>144</v>
      </c>
    </row>
    <row r="1431" spans="1:42">
      <c r="A1431" s="30">
        <v>171019</v>
      </c>
      <c r="B1431" s="20" t="s">
        <v>2264</v>
      </c>
      <c r="C1431" s="20">
        <v>28</v>
      </c>
      <c r="D1431" s="20" t="s">
        <v>694</v>
      </c>
      <c r="G1431" s="20">
        <v>2</v>
      </c>
      <c r="H1431" s="20" t="b">
        <v>0</v>
      </c>
      <c r="O1431" s="20">
        <v>0</v>
      </c>
      <c r="P1431" s="20">
        <v>0</v>
      </c>
      <c r="Q1431" s="21">
        <v>0</v>
      </c>
      <c r="T1431" s="21">
        <v>0.14000000000000001</v>
      </c>
      <c r="U1431" s="22">
        <v>43556</v>
      </c>
      <c r="W1431" s="20">
        <v>0</v>
      </c>
      <c r="X1431" s="20">
        <v>2</v>
      </c>
      <c r="Y1431" s="20" t="b">
        <v>0</v>
      </c>
      <c r="Z1431" s="20" t="b">
        <v>0</v>
      </c>
      <c r="AC1431" s="21">
        <v>0.14000000000000001</v>
      </c>
      <c r="AD1431" s="21">
        <v>120</v>
      </c>
      <c r="AE1431" s="21">
        <v>0</v>
      </c>
      <c r="AF1431" s="21">
        <v>0</v>
      </c>
      <c r="AG1431" s="21">
        <v>0</v>
      </c>
      <c r="AH1431" s="21">
        <v>0</v>
      </c>
      <c r="AI1431" s="21">
        <v>0</v>
      </c>
      <c r="AJ1431" s="21">
        <v>0</v>
      </c>
      <c r="AK1431" s="20" t="s">
        <v>25</v>
      </c>
      <c r="AM1431" s="20" t="s">
        <v>4</v>
      </c>
      <c r="AO1431" s="20" t="s">
        <v>4</v>
      </c>
      <c r="AP1431" s="20" t="s">
        <v>144</v>
      </c>
    </row>
    <row r="1432" spans="1:42">
      <c r="A1432" s="30">
        <v>171020</v>
      </c>
      <c r="B1432" s="20" t="s">
        <v>2264</v>
      </c>
      <c r="C1432" s="20">
        <v>30</v>
      </c>
      <c r="D1432" s="20" t="s">
        <v>695</v>
      </c>
      <c r="G1432" s="20">
        <v>2</v>
      </c>
      <c r="H1432" s="20" t="b">
        <v>0</v>
      </c>
      <c r="J1432" s="20">
        <v>0</v>
      </c>
      <c r="O1432" s="20">
        <v>0</v>
      </c>
      <c r="P1432" s="20">
        <v>0</v>
      </c>
      <c r="Q1432" s="21">
        <v>0</v>
      </c>
      <c r="T1432" s="21">
        <v>0.13</v>
      </c>
      <c r="U1432" s="22">
        <v>43556</v>
      </c>
      <c r="W1432" s="20">
        <v>0</v>
      </c>
      <c r="X1432" s="20">
        <v>2</v>
      </c>
      <c r="Y1432" s="20" t="b">
        <v>0</v>
      </c>
      <c r="Z1432" s="20" t="b">
        <v>0</v>
      </c>
      <c r="AA1432" s="21">
        <v>0</v>
      </c>
      <c r="AB1432" s="21">
        <v>0</v>
      </c>
      <c r="AC1432" s="21">
        <v>0.13</v>
      </c>
      <c r="AD1432" s="21">
        <v>120</v>
      </c>
      <c r="AE1432" s="21">
        <v>0</v>
      </c>
      <c r="AF1432" s="21">
        <v>0</v>
      </c>
      <c r="AG1432" s="21">
        <v>0</v>
      </c>
      <c r="AH1432" s="21">
        <v>0</v>
      </c>
      <c r="AI1432" s="21">
        <v>0</v>
      </c>
      <c r="AJ1432" s="21">
        <v>0</v>
      </c>
      <c r="AK1432" s="20" t="s">
        <v>25</v>
      </c>
      <c r="AM1432" s="20" t="s">
        <v>4</v>
      </c>
      <c r="AO1432" s="20" t="s">
        <v>4</v>
      </c>
      <c r="AP1432" s="20" t="s">
        <v>144</v>
      </c>
    </row>
    <row r="1433" spans="1:42">
      <c r="A1433" s="30">
        <v>171021</v>
      </c>
      <c r="B1433" s="20" t="s">
        <v>2264</v>
      </c>
      <c r="C1433" s="20">
        <v>32</v>
      </c>
      <c r="D1433" s="20" t="s">
        <v>696</v>
      </c>
      <c r="G1433" s="20">
        <v>2</v>
      </c>
      <c r="H1433" s="20" t="b">
        <v>0</v>
      </c>
      <c r="O1433" s="20">
        <v>0</v>
      </c>
      <c r="P1433" s="20">
        <v>0</v>
      </c>
      <c r="Q1433" s="21">
        <v>0</v>
      </c>
      <c r="T1433" s="21">
        <v>0.15</v>
      </c>
      <c r="U1433" s="22">
        <v>43556</v>
      </c>
      <c r="W1433" s="20">
        <v>0</v>
      </c>
      <c r="X1433" s="20">
        <v>2</v>
      </c>
      <c r="Y1433" s="20" t="b">
        <v>0</v>
      </c>
      <c r="Z1433" s="20" t="b">
        <v>0</v>
      </c>
      <c r="AA1433" s="21">
        <v>0</v>
      </c>
      <c r="AB1433" s="21">
        <v>0</v>
      </c>
      <c r="AC1433" s="21">
        <v>0.15</v>
      </c>
      <c r="AD1433" s="21">
        <v>120</v>
      </c>
      <c r="AE1433" s="21">
        <v>0</v>
      </c>
      <c r="AF1433" s="21">
        <v>0</v>
      </c>
      <c r="AG1433" s="21">
        <v>0</v>
      </c>
      <c r="AH1433" s="21">
        <v>0</v>
      </c>
      <c r="AI1433" s="21">
        <v>0</v>
      </c>
      <c r="AJ1433" s="21">
        <v>0</v>
      </c>
      <c r="AK1433" s="20" t="s">
        <v>25</v>
      </c>
      <c r="AM1433" s="20" t="s">
        <v>4</v>
      </c>
      <c r="AO1433" s="20" t="s">
        <v>4</v>
      </c>
      <c r="AP1433" s="20" t="s">
        <v>144</v>
      </c>
    </row>
    <row r="1434" spans="1:42">
      <c r="A1434" s="30">
        <v>171022</v>
      </c>
      <c r="B1434" s="20" t="s">
        <v>2264</v>
      </c>
      <c r="C1434" s="20">
        <v>34</v>
      </c>
      <c r="D1434" s="20" t="s">
        <v>697</v>
      </c>
      <c r="G1434" s="20">
        <v>2</v>
      </c>
      <c r="H1434" s="20" t="b">
        <v>0</v>
      </c>
      <c r="J1434" s="20">
        <v>0</v>
      </c>
      <c r="O1434" s="20">
        <v>0</v>
      </c>
      <c r="P1434" s="20">
        <v>0</v>
      </c>
      <c r="Q1434" s="21">
        <v>0</v>
      </c>
      <c r="T1434" s="21">
        <v>0.15</v>
      </c>
      <c r="U1434" s="22">
        <v>43556</v>
      </c>
      <c r="W1434" s="20">
        <v>0</v>
      </c>
      <c r="X1434" s="20">
        <v>2</v>
      </c>
      <c r="Y1434" s="20" t="b">
        <v>0</v>
      </c>
      <c r="Z1434" s="20" t="b">
        <v>0</v>
      </c>
      <c r="AA1434" s="21">
        <v>0</v>
      </c>
      <c r="AB1434" s="21">
        <v>0</v>
      </c>
      <c r="AC1434" s="21">
        <v>0.15</v>
      </c>
      <c r="AD1434" s="21">
        <v>120</v>
      </c>
      <c r="AE1434" s="21">
        <v>0</v>
      </c>
      <c r="AF1434" s="21">
        <v>0</v>
      </c>
      <c r="AG1434" s="21">
        <v>0</v>
      </c>
      <c r="AH1434" s="21">
        <v>0</v>
      </c>
      <c r="AI1434" s="21">
        <v>0</v>
      </c>
      <c r="AJ1434" s="21">
        <v>0</v>
      </c>
      <c r="AK1434" s="20" t="s">
        <v>25</v>
      </c>
      <c r="AM1434" s="20" t="s">
        <v>4</v>
      </c>
      <c r="AO1434" s="20" t="s">
        <v>4</v>
      </c>
      <c r="AP1434" s="20" t="s">
        <v>144</v>
      </c>
    </row>
    <row r="1435" spans="1:42">
      <c r="A1435" s="30">
        <v>171023</v>
      </c>
      <c r="B1435" s="20" t="s">
        <v>2264</v>
      </c>
      <c r="C1435" s="20">
        <v>36</v>
      </c>
      <c r="D1435" s="20" t="s">
        <v>698</v>
      </c>
      <c r="G1435" s="20">
        <v>2</v>
      </c>
      <c r="H1435" s="20" t="b">
        <v>0</v>
      </c>
      <c r="Q1435" s="21">
        <v>0</v>
      </c>
      <c r="T1435" s="21">
        <v>0.15</v>
      </c>
      <c r="U1435" s="22">
        <v>43556</v>
      </c>
      <c r="X1435" s="20">
        <v>2</v>
      </c>
      <c r="Z1435" s="20" t="b">
        <v>0</v>
      </c>
      <c r="AC1435" s="21">
        <v>0.15</v>
      </c>
      <c r="AD1435" s="21">
        <v>120</v>
      </c>
      <c r="AE1435" s="21">
        <v>0</v>
      </c>
      <c r="AF1435" s="21">
        <v>0</v>
      </c>
      <c r="AG1435" s="21">
        <v>0</v>
      </c>
      <c r="AH1435" s="21">
        <v>0</v>
      </c>
      <c r="AI1435" s="21">
        <v>0</v>
      </c>
      <c r="AJ1435" s="21">
        <v>0</v>
      </c>
      <c r="AK1435" s="20" t="s">
        <v>25</v>
      </c>
      <c r="AM1435" s="20" t="s">
        <v>4</v>
      </c>
      <c r="AO1435" s="20" t="s">
        <v>4</v>
      </c>
      <c r="AP1435" s="20" t="s">
        <v>144</v>
      </c>
    </row>
    <row r="1436" spans="1:42">
      <c r="A1436" s="30">
        <v>171024</v>
      </c>
      <c r="B1436" s="20" t="s">
        <v>2264</v>
      </c>
      <c r="C1436" s="20">
        <v>38</v>
      </c>
      <c r="D1436" s="20" t="s">
        <v>699</v>
      </c>
      <c r="G1436" s="20">
        <v>2</v>
      </c>
      <c r="H1436" s="20" t="b">
        <v>0</v>
      </c>
      <c r="O1436" s="20">
        <v>0</v>
      </c>
      <c r="P1436" s="20">
        <v>0</v>
      </c>
      <c r="Q1436" s="21">
        <v>0</v>
      </c>
      <c r="T1436" s="21">
        <v>0.14000000000000001</v>
      </c>
      <c r="U1436" s="22">
        <v>43556</v>
      </c>
      <c r="W1436" s="20">
        <v>0</v>
      </c>
      <c r="X1436" s="20">
        <v>2</v>
      </c>
      <c r="Y1436" s="20" t="b">
        <v>0</v>
      </c>
      <c r="Z1436" s="20" t="b">
        <v>0</v>
      </c>
      <c r="AC1436" s="21">
        <v>0.14000000000000001</v>
      </c>
      <c r="AD1436" s="21">
        <v>120</v>
      </c>
      <c r="AE1436" s="21">
        <v>0</v>
      </c>
      <c r="AF1436" s="21">
        <v>0</v>
      </c>
      <c r="AG1436" s="21">
        <v>0</v>
      </c>
      <c r="AH1436" s="21">
        <v>0</v>
      </c>
      <c r="AI1436" s="21">
        <v>0</v>
      </c>
      <c r="AJ1436" s="21">
        <v>0</v>
      </c>
      <c r="AK1436" s="20" t="s">
        <v>25</v>
      </c>
      <c r="AM1436" s="20" t="s">
        <v>4</v>
      </c>
      <c r="AO1436" s="20" t="s">
        <v>4</v>
      </c>
      <c r="AP1436" s="20" t="s">
        <v>144</v>
      </c>
    </row>
    <row r="1437" spans="1:42">
      <c r="A1437" s="30">
        <v>171025</v>
      </c>
      <c r="B1437" s="20" t="s">
        <v>2264</v>
      </c>
      <c r="C1437" s="20">
        <v>40</v>
      </c>
      <c r="D1437" s="20" t="s">
        <v>700</v>
      </c>
      <c r="G1437" s="20">
        <v>2</v>
      </c>
      <c r="H1437" s="20" t="b">
        <v>0</v>
      </c>
      <c r="J1437" s="20">
        <v>0</v>
      </c>
      <c r="O1437" s="20">
        <v>0</v>
      </c>
      <c r="P1437" s="20">
        <v>0</v>
      </c>
      <c r="Q1437" s="21">
        <v>0</v>
      </c>
      <c r="T1437" s="21">
        <v>0.14000000000000001</v>
      </c>
      <c r="U1437" s="22">
        <v>43556</v>
      </c>
      <c r="W1437" s="20">
        <v>0</v>
      </c>
      <c r="X1437" s="20">
        <v>2</v>
      </c>
      <c r="Y1437" s="20" t="b">
        <v>0</v>
      </c>
      <c r="Z1437" s="20" t="b">
        <v>0</v>
      </c>
      <c r="AA1437" s="21">
        <v>0</v>
      </c>
      <c r="AB1437" s="21">
        <v>0</v>
      </c>
      <c r="AC1437" s="21">
        <v>0.14000000000000001</v>
      </c>
      <c r="AD1437" s="21">
        <v>120</v>
      </c>
      <c r="AE1437" s="21">
        <v>0</v>
      </c>
      <c r="AF1437" s="21">
        <v>0</v>
      </c>
      <c r="AG1437" s="21">
        <v>0</v>
      </c>
      <c r="AH1437" s="21">
        <v>0</v>
      </c>
      <c r="AI1437" s="21">
        <v>0</v>
      </c>
      <c r="AJ1437" s="21">
        <v>0</v>
      </c>
      <c r="AK1437" s="20" t="s">
        <v>25</v>
      </c>
      <c r="AM1437" s="20" t="s">
        <v>4</v>
      </c>
      <c r="AO1437" s="20" t="s">
        <v>4</v>
      </c>
      <c r="AP1437" s="20" t="s">
        <v>144</v>
      </c>
    </row>
    <row r="1438" spans="1:42">
      <c r="A1438" s="30">
        <v>171026</v>
      </c>
      <c r="B1438" s="20" t="s">
        <v>2264</v>
      </c>
      <c r="C1438" s="20">
        <v>42</v>
      </c>
      <c r="D1438" s="20" t="s">
        <v>701</v>
      </c>
      <c r="G1438" s="20">
        <v>2</v>
      </c>
      <c r="H1438" s="20" t="b">
        <v>0</v>
      </c>
      <c r="O1438" s="20">
        <v>0</v>
      </c>
      <c r="P1438" s="20">
        <v>0</v>
      </c>
      <c r="Q1438" s="21">
        <v>0</v>
      </c>
      <c r="T1438" s="21">
        <v>0.14000000000000001</v>
      </c>
      <c r="U1438" s="22">
        <v>43556</v>
      </c>
      <c r="W1438" s="20">
        <v>0</v>
      </c>
      <c r="X1438" s="20">
        <v>2</v>
      </c>
      <c r="Y1438" s="20" t="b">
        <v>0</v>
      </c>
      <c r="Z1438" s="20" t="b">
        <v>0</v>
      </c>
      <c r="AC1438" s="21">
        <v>0.14000000000000001</v>
      </c>
      <c r="AD1438" s="21">
        <v>120</v>
      </c>
      <c r="AE1438" s="21">
        <v>0</v>
      </c>
      <c r="AF1438" s="21">
        <v>0</v>
      </c>
      <c r="AG1438" s="21">
        <v>0</v>
      </c>
      <c r="AH1438" s="21">
        <v>0</v>
      </c>
      <c r="AI1438" s="21">
        <v>0</v>
      </c>
      <c r="AJ1438" s="21">
        <v>0</v>
      </c>
      <c r="AK1438" s="20" t="s">
        <v>25</v>
      </c>
      <c r="AM1438" s="20" t="s">
        <v>4</v>
      </c>
      <c r="AO1438" s="20" t="s">
        <v>4</v>
      </c>
      <c r="AP1438" s="20" t="s">
        <v>144</v>
      </c>
    </row>
    <row r="1439" spans="1:42">
      <c r="A1439" s="30">
        <v>171027</v>
      </c>
      <c r="B1439" s="20" t="s">
        <v>2264</v>
      </c>
      <c r="C1439" s="20">
        <v>44</v>
      </c>
      <c r="D1439" s="20" t="s">
        <v>702</v>
      </c>
      <c r="G1439" s="20">
        <v>2</v>
      </c>
      <c r="H1439" s="20" t="b">
        <v>0</v>
      </c>
      <c r="Q1439" s="21">
        <v>0</v>
      </c>
      <c r="T1439" s="21">
        <v>0.14000000000000001</v>
      </c>
      <c r="U1439" s="22">
        <v>43556</v>
      </c>
      <c r="X1439" s="20">
        <v>2</v>
      </c>
      <c r="Z1439" s="20" t="b">
        <v>0</v>
      </c>
      <c r="AC1439" s="21">
        <v>0.14000000000000001</v>
      </c>
      <c r="AD1439" s="21">
        <v>120</v>
      </c>
      <c r="AE1439" s="21">
        <v>0</v>
      </c>
      <c r="AF1439" s="21">
        <v>0</v>
      </c>
      <c r="AG1439" s="21">
        <v>0</v>
      </c>
      <c r="AH1439" s="21">
        <v>0</v>
      </c>
      <c r="AI1439" s="21">
        <v>0</v>
      </c>
      <c r="AJ1439" s="21">
        <v>0</v>
      </c>
      <c r="AK1439" s="20" t="s">
        <v>25</v>
      </c>
      <c r="AM1439" s="20" t="s">
        <v>4</v>
      </c>
      <c r="AO1439" s="20" t="s">
        <v>4</v>
      </c>
      <c r="AP1439" s="20" t="s">
        <v>144</v>
      </c>
    </row>
    <row r="1440" spans="1:42">
      <c r="A1440" s="30">
        <v>171028</v>
      </c>
      <c r="B1440" s="20" t="s">
        <v>2264</v>
      </c>
      <c r="C1440" s="20">
        <v>46</v>
      </c>
      <c r="D1440" s="20" t="s">
        <v>703</v>
      </c>
      <c r="G1440" s="20">
        <v>2</v>
      </c>
      <c r="H1440" s="20" t="b">
        <v>0</v>
      </c>
      <c r="Q1440" s="21">
        <v>0</v>
      </c>
      <c r="T1440" s="21">
        <v>0.17</v>
      </c>
      <c r="U1440" s="22">
        <v>43556</v>
      </c>
      <c r="X1440" s="20">
        <v>2</v>
      </c>
      <c r="Z1440" s="20" t="b">
        <v>0</v>
      </c>
      <c r="AC1440" s="21">
        <v>0.17</v>
      </c>
      <c r="AD1440" s="21">
        <v>120</v>
      </c>
      <c r="AE1440" s="21">
        <v>0</v>
      </c>
      <c r="AF1440" s="21">
        <v>0</v>
      </c>
      <c r="AG1440" s="21">
        <v>0</v>
      </c>
      <c r="AH1440" s="21">
        <v>0</v>
      </c>
      <c r="AI1440" s="21">
        <v>0</v>
      </c>
      <c r="AJ1440" s="21">
        <v>0</v>
      </c>
      <c r="AK1440" s="20" t="s">
        <v>25</v>
      </c>
      <c r="AM1440" s="20" t="s">
        <v>4</v>
      </c>
      <c r="AO1440" s="20" t="s">
        <v>4</v>
      </c>
      <c r="AP1440" s="20" t="s">
        <v>144</v>
      </c>
    </row>
    <row r="1441" spans="1:42">
      <c r="A1441" s="30">
        <v>171029</v>
      </c>
      <c r="B1441" s="20" t="s">
        <v>2264</v>
      </c>
      <c r="C1441" s="20">
        <v>48</v>
      </c>
      <c r="D1441" s="20" t="s">
        <v>704</v>
      </c>
      <c r="G1441" s="20">
        <v>2</v>
      </c>
      <c r="H1441" s="20" t="b">
        <v>0</v>
      </c>
      <c r="O1441" s="20">
        <v>0</v>
      </c>
      <c r="P1441" s="20">
        <v>0</v>
      </c>
      <c r="Q1441" s="21">
        <v>0</v>
      </c>
      <c r="T1441" s="21">
        <v>0.14000000000000001</v>
      </c>
      <c r="U1441" s="22">
        <v>43556</v>
      </c>
      <c r="W1441" s="20">
        <v>0</v>
      </c>
      <c r="X1441" s="20">
        <v>2</v>
      </c>
      <c r="Y1441" s="20" t="b">
        <v>0</v>
      </c>
      <c r="Z1441" s="20" t="b">
        <v>0</v>
      </c>
      <c r="AC1441" s="21">
        <v>0.14000000000000001</v>
      </c>
      <c r="AD1441" s="21">
        <v>120</v>
      </c>
      <c r="AE1441" s="21">
        <v>0</v>
      </c>
      <c r="AF1441" s="21">
        <v>0</v>
      </c>
      <c r="AG1441" s="21">
        <v>0</v>
      </c>
      <c r="AH1441" s="21">
        <v>0</v>
      </c>
      <c r="AI1441" s="21">
        <v>0</v>
      </c>
      <c r="AJ1441" s="21">
        <v>0</v>
      </c>
      <c r="AK1441" s="20" t="s">
        <v>25</v>
      </c>
      <c r="AM1441" s="20" t="s">
        <v>4</v>
      </c>
      <c r="AO1441" s="20" t="s">
        <v>4</v>
      </c>
      <c r="AP1441" s="20" t="s">
        <v>144</v>
      </c>
    </row>
    <row r="1442" spans="1:42">
      <c r="A1442" s="30">
        <v>171030</v>
      </c>
      <c r="B1442" s="20" t="s">
        <v>2264</v>
      </c>
      <c r="C1442" s="20">
        <v>50</v>
      </c>
      <c r="D1442" s="20" t="s">
        <v>705</v>
      </c>
      <c r="G1442" s="20">
        <v>2</v>
      </c>
      <c r="H1442" s="20" t="b">
        <v>0</v>
      </c>
      <c r="J1442" s="20">
        <v>0</v>
      </c>
      <c r="O1442" s="20">
        <v>0</v>
      </c>
      <c r="P1442" s="20">
        <v>0</v>
      </c>
      <c r="Q1442" s="21">
        <v>0</v>
      </c>
      <c r="T1442" s="21">
        <v>0.16</v>
      </c>
      <c r="U1442" s="22">
        <v>43556</v>
      </c>
      <c r="W1442" s="20">
        <v>0</v>
      </c>
      <c r="X1442" s="20">
        <v>2</v>
      </c>
      <c r="Y1442" s="20" t="b">
        <v>0</v>
      </c>
      <c r="Z1442" s="20" t="b">
        <v>0</v>
      </c>
      <c r="AA1442" s="21">
        <v>0</v>
      </c>
      <c r="AB1442" s="21">
        <v>0</v>
      </c>
      <c r="AC1442" s="21">
        <v>0.16</v>
      </c>
      <c r="AD1442" s="21">
        <v>120</v>
      </c>
      <c r="AE1442" s="21">
        <v>0</v>
      </c>
      <c r="AF1442" s="21">
        <v>0</v>
      </c>
      <c r="AG1442" s="21">
        <v>0</v>
      </c>
      <c r="AH1442" s="21">
        <v>0</v>
      </c>
      <c r="AI1442" s="21">
        <v>0</v>
      </c>
      <c r="AJ1442" s="21">
        <v>0</v>
      </c>
      <c r="AK1442" s="20" t="s">
        <v>25</v>
      </c>
      <c r="AM1442" s="20" t="s">
        <v>4</v>
      </c>
      <c r="AO1442" s="20" t="s">
        <v>4</v>
      </c>
      <c r="AP1442" s="20" t="s">
        <v>144</v>
      </c>
    </row>
    <row r="1443" spans="1:42">
      <c r="A1443" s="30">
        <v>171031</v>
      </c>
      <c r="B1443" s="20" t="s">
        <v>2264</v>
      </c>
      <c r="C1443" s="20">
        <v>52</v>
      </c>
      <c r="D1443" s="20" t="s">
        <v>706</v>
      </c>
      <c r="G1443" s="20">
        <v>2</v>
      </c>
      <c r="H1443" s="20" t="b">
        <v>0</v>
      </c>
      <c r="Q1443" s="21">
        <v>0</v>
      </c>
      <c r="T1443" s="21">
        <v>0.15</v>
      </c>
      <c r="U1443" s="22">
        <v>43556</v>
      </c>
      <c r="X1443" s="20">
        <v>2</v>
      </c>
      <c r="Z1443" s="20" t="b">
        <v>0</v>
      </c>
      <c r="AC1443" s="21">
        <v>0.15</v>
      </c>
      <c r="AD1443" s="21">
        <v>120</v>
      </c>
      <c r="AE1443" s="21">
        <v>0</v>
      </c>
      <c r="AF1443" s="21">
        <v>0</v>
      </c>
      <c r="AG1443" s="21">
        <v>0</v>
      </c>
      <c r="AH1443" s="21">
        <v>0</v>
      </c>
      <c r="AI1443" s="21">
        <v>0</v>
      </c>
      <c r="AJ1443" s="21">
        <v>0</v>
      </c>
      <c r="AK1443" s="20" t="s">
        <v>25</v>
      </c>
      <c r="AM1443" s="20" t="s">
        <v>4</v>
      </c>
      <c r="AO1443" s="20" t="s">
        <v>4</v>
      </c>
      <c r="AP1443" s="20" t="s">
        <v>144</v>
      </c>
    </row>
    <row r="1444" spans="1:42">
      <c r="A1444" s="30">
        <v>171032</v>
      </c>
      <c r="B1444" s="20" t="s">
        <v>2264</v>
      </c>
      <c r="C1444" s="20">
        <v>54</v>
      </c>
      <c r="D1444" s="20" t="s">
        <v>707</v>
      </c>
      <c r="G1444" s="20">
        <v>2</v>
      </c>
      <c r="H1444" s="20" t="b">
        <v>0</v>
      </c>
      <c r="J1444" s="20">
        <v>0</v>
      </c>
      <c r="O1444" s="20">
        <v>0</v>
      </c>
      <c r="P1444" s="20">
        <v>0</v>
      </c>
      <c r="Q1444" s="21">
        <v>0</v>
      </c>
      <c r="T1444" s="21">
        <v>0.15</v>
      </c>
      <c r="U1444" s="22">
        <v>43556</v>
      </c>
      <c r="W1444" s="20">
        <v>0</v>
      </c>
      <c r="X1444" s="20">
        <v>2</v>
      </c>
      <c r="Y1444" s="20" t="b">
        <v>0</v>
      </c>
      <c r="Z1444" s="20" t="b">
        <v>0</v>
      </c>
      <c r="AA1444" s="21">
        <v>0</v>
      </c>
      <c r="AB1444" s="21">
        <v>0</v>
      </c>
      <c r="AC1444" s="21">
        <v>0.15</v>
      </c>
      <c r="AD1444" s="21">
        <v>120</v>
      </c>
      <c r="AE1444" s="21">
        <v>0</v>
      </c>
      <c r="AF1444" s="21">
        <v>0</v>
      </c>
      <c r="AG1444" s="21">
        <v>0</v>
      </c>
      <c r="AH1444" s="21">
        <v>0</v>
      </c>
      <c r="AI1444" s="21">
        <v>0</v>
      </c>
      <c r="AJ1444" s="21">
        <v>0</v>
      </c>
      <c r="AK1444" s="20" t="s">
        <v>25</v>
      </c>
      <c r="AM1444" s="20" t="s">
        <v>4</v>
      </c>
      <c r="AO1444" s="20" t="s">
        <v>4</v>
      </c>
      <c r="AP1444" s="20" t="s">
        <v>144</v>
      </c>
    </row>
    <row r="1445" spans="1:42">
      <c r="A1445" s="30">
        <v>171033</v>
      </c>
      <c r="B1445" s="20" t="s">
        <v>2264</v>
      </c>
      <c r="C1445" s="20">
        <v>56</v>
      </c>
      <c r="D1445" s="20" t="s">
        <v>708</v>
      </c>
      <c r="G1445" s="20">
        <v>2</v>
      </c>
      <c r="H1445" s="20" t="b">
        <v>0</v>
      </c>
      <c r="J1445" s="20">
        <v>0</v>
      </c>
      <c r="O1445" s="20">
        <v>0</v>
      </c>
      <c r="P1445" s="20">
        <v>0</v>
      </c>
      <c r="Q1445" s="21">
        <v>0</v>
      </c>
      <c r="T1445" s="21">
        <v>0.16</v>
      </c>
      <c r="U1445" s="22">
        <v>43556</v>
      </c>
      <c r="W1445" s="20">
        <v>0</v>
      </c>
      <c r="X1445" s="20">
        <v>2</v>
      </c>
      <c r="Y1445" s="20" t="b">
        <v>0</v>
      </c>
      <c r="Z1445" s="20" t="b">
        <v>0</v>
      </c>
      <c r="AA1445" s="21">
        <v>0</v>
      </c>
      <c r="AB1445" s="21">
        <v>0</v>
      </c>
      <c r="AC1445" s="21">
        <v>0.16</v>
      </c>
      <c r="AD1445" s="21">
        <v>120</v>
      </c>
      <c r="AE1445" s="21">
        <v>0</v>
      </c>
      <c r="AF1445" s="21">
        <v>0</v>
      </c>
      <c r="AG1445" s="21">
        <v>0</v>
      </c>
      <c r="AH1445" s="21">
        <v>0</v>
      </c>
      <c r="AI1445" s="21">
        <v>0</v>
      </c>
      <c r="AJ1445" s="21">
        <v>0</v>
      </c>
      <c r="AK1445" s="20" t="s">
        <v>25</v>
      </c>
      <c r="AM1445" s="20" t="s">
        <v>4</v>
      </c>
      <c r="AO1445" s="20" t="s">
        <v>4</v>
      </c>
      <c r="AP1445" s="20" t="s">
        <v>144</v>
      </c>
    </row>
    <row r="1446" spans="1:42">
      <c r="A1446" s="30">
        <v>171034</v>
      </c>
      <c r="B1446" s="20" t="s">
        <v>2264</v>
      </c>
      <c r="C1446" s="20">
        <v>58</v>
      </c>
      <c r="D1446" s="20" t="s">
        <v>709</v>
      </c>
      <c r="G1446" s="20">
        <v>2</v>
      </c>
      <c r="H1446" s="20" t="b">
        <v>0</v>
      </c>
      <c r="Q1446" s="21">
        <v>0</v>
      </c>
      <c r="T1446" s="21">
        <v>0.2</v>
      </c>
      <c r="U1446" s="22">
        <v>43556</v>
      </c>
      <c r="X1446" s="20">
        <v>2</v>
      </c>
      <c r="Z1446" s="20" t="b">
        <v>0</v>
      </c>
      <c r="AC1446" s="21">
        <v>0.2</v>
      </c>
      <c r="AD1446" s="21">
        <v>120</v>
      </c>
      <c r="AE1446" s="21">
        <v>0</v>
      </c>
      <c r="AF1446" s="21">
        <v>0</v>
      </c>
      <c r="AG1446" s="21">
        <v>0</v>
      </c>
      <c r="AH1446" s="21">
        <v>0</v>
      </c>
      <c r="AI1446" s="21">
        <v>0</v>
      </c>
      <c r="AJ1446" s="21">
        <v>0</v>
      </c>
      <c r="AK1446" s="20" t="s">
        <v>25</v>
      </c>
      <c r="AM1446" s="20" t="s">
        <v>4</v>
      </c>
      <c r="AO1446" s="20" t="s">
        <v>4</v>
      </c>
      <c r="AP1446" s="20" t="s">
        <v>144</v>
      </c>
    </row>
    <row r="1447" spans="1:42">
      <c r="A1447" s="30">
        <v>171035</v>
      </c>
      <c r="B1447" s="20" t="s">
        <v>2264</v>
      </c>
      <c r="C1447" s="20">
        <v>60</v>
      </c>
      <c r="D1447" s="20" t="s">
        <v>710</v>
      </c>
      <c r="G1447" s="20">
        <v>2</v>
      </c>
      <c r="H1447" s="20" t="b">
        <v>0</v>
      </c>
      <c r="J1447" s="20">
        <v>0</v>
      </c>
      <c r="O1447" s="20">
        <v>0</v>
      </c>
      <c r="P1447" s="20">
        <v>0</v>
      </c>
      <c r="Q1447" s="21">
        <v>0</v>
      </c>
      <c r="T1447" s="21">
        <v>0.2</v>
      </c>
      <c r="U1447" s="22">
        <v>43556</v>
      </c>
      <c r="W1447" s="20">
        <v>0</v>
      </c>
      <c r="X1447" s="20">
        <v>2</v>
      </c>
      <c r="Y1447" s="20" t="b">
        <v>0</v>
      </c>
      <c r="Z1447" s="20" t="b">
        <v>0</v>
      </c>
      <c r="AA1447" s="21">
        <v>0</v>
      </c>
      <c r="AB1447" s="21">
        <v>0</v>
      </c>
      <c r="AC1447" s="21">
        <v>0.2</v>
      </c>
      <c r="AD1447" s="21">
        <v>120</v>
      </c>
      <c r="AE1447" s="21">
        <v>0</v>
      </c>
      <c r="AF1447" s="21">
        <v>0</v>
      </c>
      <c r="AG1447" s="21">
        <v>0</v>
      </c>
      <c r="AH1447" s="21">
        <v>0</v>
      </c>
      <c r="AI1447" s="21">
        <v>0</v>
      </c>
      <c r="AJ1447" s="21">
        <v>0</v>
      </c>
      <c r="AK1447" s="20" t="s">
        <v>25</v>
      </c>
      <c r="AM1447" s="20" t="s">
        <v>4</v>
      </c>
      <c r="AO1447" s="20" t="s">
        <v>4</v>
      </c>
      <c r="AP1447" s="20" t="s">
        <v>144</v>
      </c>
    </row>
    <row r="1448" spans="1:42">
      <c r="A1448" s="30">
        <v>171036</v>
      </c>
      <c r="B1448" s="20" t="s">
        <v>2264</v>
      </c>
      <c r="C1448" s="20">
        <v>62</v>
      </c>
      <c r="D1448" s="20" t="s">
        <v>711</v>
      </c>
      <c r="G1448" s="20">
        <v>2</v>
      </c>
      <c r="H1448" s="20" t="b">
        <v>0</v>
      </c>
      <c r="Q1448" s="21">
        <v>0</v>
      </c>
      <c r="T1448" s="21">
        <v>0.2</v>
      </c>
      <c r="U1448" s="22">
        <v>43556</v>
      </c>
      <c r="X1448" s="20">
        <v>2</v>
      </c>
      <c r="Z1448" s="20" t="b">
        <v>0</v>
      </c>
      <c r="AC1448" s="21">
        <v>0.2</v>
      </c>
      <c r="AD1448" s="21">
        <v>120</v>
      </c>
      <c r="AE1448" s="21">
        <v>0</v>
      </c>
      <c r="AF1448" s="21">
        <v>0</v>
      </c>
      <c r="AG1448" s="21">
        <v>0</v>
      </c>
      <c r="AH1448" s="21">
        <v>0</v>
      </c>
      <c r="AI1448" s="21">
        <v>0</v>
      </c>
      <c r="AJ1448" s="21">
        <v>0</v>
      </c>
      <c r="AK1448" s="20" t="s">
        <v>25</v>
      </c>
      <c r="AM1448" s="20" t="s">
        <v>4</v>
      </c>
      <c r="AO1448" s="20" t="s">
        <v>4</v>
      </c>
      <c r="AP1448" s="20" t="s">
        <v>144</v>
      </c>
    </row>
    <row r="1449" spans="1:42">
      <c r="A1449" s="30">
        <v>171037</v>
      </c>
      <c r="B1449" s="20" t="s">
        <v>2264</v>
      </c>
      <c r="C1449" s="20">
        <v>64</v>
      </c>
      <c r="D1449" s="20" t="s">
        <v>712</v>
      </c>
      <c r="G1449" s="20">
        <v>2</v>
      </c>
      <c r="H1449" s="20" t="b">
        <v>0</v>
      </c>
      <c r="Q1449" s="21">
        <v>0</v>
      </c>
      <c r="T1449" s="21">
        <v>0.2</v>
      </c>
      <c r="U1449" s="22">
        <v>43556</v>
      </c>
      <c r="X1449" s="20">
        <v>2</v>
      </c>
      <c r="Z1449" s="20" t="b">
        <v>0</v>
      </c>
      <c r="AC1449" s="21">
        <v>0.2</v>
      </c>
      <c r="AD1449" s="21">
        <v>120</v>
      </c>
      <c r="AE1449" s="21">
        <v>0</v>
      </c>
      <c r="AF1449" s="21">
        <v>0</v>
      </c>
      <c r="AG1449" s="21">
        <v>0</v>
      </c>
      <c r="AH1449" s="21">
        <v>0</v>
      </c>
      <c r="AI1449" s="21">
        <v>0</v>
      </c>
      <c r="AJ1449" s="21">
        <v>0</v>
      </c>
      <c r="AK1449" s="20" t="s">
        <v>25</v>
      </c>
      <c r="AM1449" s="20" t="s">
        <v>4</v>
      </c>
      <c r="AO1449" s="20" t="s">
        <v>4</v>
      </c>
      <c r="AP1449" s="20" t="s">
        <v>144</v>
      </c>
    </row>
    <row r="1450" spans="1:42">
      <c r="A1450" s="30">
        <v>171038</v>
      </c>
      <c r="B1450" s="20" t="s">
        <v>2264</v>
      </c>
      <c r="C1450" s="20">
        <v>66</v>
      </c>
      <c r="D1450" s="20" t="s">
        <v>713</v>
      </c>
      <c r="G1450" s="20">
        <v>2</v>
      </c>
      <c r="H1450" s="20" t="b">
        <v>0</v>
      </c>
      <c r="O1450" s="20">
        <v>0</v>
      </c>
      <c r="P1450" s="20">
        <v>0</v>
      </c>
      <c r="Q1450" s="21">
        <v>0</v>
      </c>
      <c r="T1450" s="21">
        <v>0.23</v>
      </c>
      <c r="U1450" s="22">
        <v>43556</v>
      </c>
      <c r="W1450" s="20">
        <v>0</v>
      </c>
      <c r="X1450" s="20">
        <v>2</v>
      </c>
      <c r="Y1450" s="20" t="b">
        <v>0</v>
      </c>
      <c r="Z1450" s="20" t="b">
        <v>0</v>
      </c>
      <c r="AC1450" s="21">
        <v>0.23</v>
      </c>
      <c r="AD1450" s="21">
        <v>120</v>
      </c>
      <c r="AE1450" s="21">
        <v>0</v>
      </c>
      <c r="AF1450" s="21">
        <v>0</v>
      </c>
      <c r="AG1450" s="21">
        <v>0</v>
      </c>
      <c r="AH1450" s="21">
        <v>0</v>
      </c>
      <c r="AI1450" s="21">
        <v>0</v>
      </c>
      <c r="AJ1450" s="21">
        <v>0</v>
      </c>
      <c r="AK1450" s="20" t="s">
        <v>25</v>
      </c>
      <c r="AM1450" s="20" t="s">
        <v>4</v>
      </c>
      <c r="AO1450" s="20" t="s">
        <v>4</v>
      </c>
      <c r="AP1450" s="20" t="s">
        <v>144</v>
      </c>
    </row>
    <row r="1451" spans="1:42">
      <c r="A1451" s="30">
        <v>171039</v>
      </c>
      <c r="B1451" s="20" t="s">
        <v>2264</v>
      </c>
      <c r="C1451" s="20">
        <v>68</v>
      </c>
      <c r="D1451" s="20" t="s">
        <v>714</v>
      </c>
      <c r="G1451" s="20">
        <v>2</v>
      </c>
      <c r="H1451" s="20" t="b">
        <v>0</v>
      </c>
      <c r="Q1451" s="21">
        <v>0</v>
      </c>
      <c r="T1451" s="21">
        <v>0.23</v>
      </c>
      <c r="U1451" s="22">
        <v>43556</v>
      </c>
      <c r="X1451" s="20">
        <v>2</v>
      </c>
      <c r="Z1451" s="20" t="b">
        <v>0</v>
      </c>
      <c r="AC1451" s="21">
        <v>0.23</v>
      </c>
      <c r="AD1451" s="21">
        <v>120</v>
      </c>
      <c r="AE1451" s="21">
        <v>0</v>
      </c>
      <c r="AF1451" s="21">
        <v>0</v>
      </c>
      <c r="AG1451" s="21">
        <v>0</v>
      </c>
      <c r="AH1451" s="21">
        <v>0</v>
      </c>
      <c r="AI1451" s="21">
        <v>0</v>
      </c>
      <c r="AJ1451" s="21">
        <v>0</v>
      </c>
      <c r="AK1451" s="20" t="s">
        <v>25</v>
      </c>
      <c r="AM1451" s="20" t="s">
        <v>4</v>
      </c>
      <c r="AO1451" s="20" t="s">
        <v>4</v>
      </c>
      <c r="AP1451" s="20" t="s">
        <v>144</v>
      </c>
    </row>
    <row r="1452" spans="1:42">
      <c r="A1452" s="30">
        <v>171040</v>
      </c>
      <c r="B1452" s="20" t="s">
        <v>2264</v>
      </c>
      <c r="C1452" s="20">
        <v>70</v>
      </c>
      <c r="D1452" s="20" t="s">
        <v>715</v>
      </c>
      <c r="G1452" s="20">
        <v>2</v>
      </c>
      <c r="H1452" s="20" t="b">
        <v>0</v>
      </c>
      <c r="J1452" s="20">
        <v>0</v>
      </c>
      <c r="O1452" s="20">
        <v>0</v>
      </c>
      <c r="P1452" s="20">
        <v>0</v>
      </c>
      <c r="Q1452" s="21">
        <v>0</v>
      </c>
      <c r="T1452" s="21">
        <v>0.21</v>
      </c>
      <c r="U1452" s="22">
        <v>43556</v>
      </c>
      <c r="W1452" s="20">
        <v>0</v>
      </c>
      <c r="X1452" s="20">
        <v>2</v>
      </c>
      <c r="Y1452" s="20" t="b">
        <v>0</v>
      </c>
      <c r="Z1452" s="20" t="b">
        <v>0</v>
      </c>
      <c r="AA1452" s="21">
        <v>0</v>
      </c>
      <c r="AB1452" s="21">
        <v>0</v>
      </c>
      <c r="AC1452" s="21">
        <v>0.21</v>
      </c>
      <c r="AD1452" s="21">
        <v>120</v>
      </c>
      <c r="AE1452" s="21">
        <v>0</v>
      </c>
      <c r="AF1452" s="21">
        <v>0</v>
      </c>
      <c r="AG1452" s="21">
        <v>0</v>
      </c>
      <c r="AH1452" s="21">
        <v>0</v>
      </c>
      <c r="AI1452" s="21">
        <v>0</v>
      </c>
      <c r="AJ1452" s="21">
        <v>0</v>
      </c>
      <c r="AK1452" s="20" t="s">
        <v>25</v>
      </c>
      <c r="AM1452" s="20" t="s">
        <v>4</v>
      </c>
      <c r="AO1452" s="20" t="s">
        <v>4</v>
      </c>
      <c r="AP1452" s="20" t="s">
        <v>144</v>
      </c>
    </row>
    <row r="1453" spans="1:42">
      <c r="A1453" s="30">
        <v>171041</v>
      </c>
      <c r="B1453" s="20" t="s">
        <v>2264</v>
      </c>
      <c r="C1453" s="20">
        <v>72</v>
      </c>
      <c r="D1453" s="20" t="s">
        <v>716</v>
      </c>
      <c r="G1453" s="20">
        <v>2</v>
      </c>
      <c r="H1453" s="20" t="b">
        <v>0</v>
      </c>
      <c r="Q1453" s="21">
        <v>0</v>
      </c>
      <c r="T1453" s="21">
        <v>0.25</v>
      </c>
      <c r="U1453" s="22">
        <v>43556</v>
      </c>
      <c r="X1453" s="20">
        <v>2</v>
      </c>
      <c r="Z1453" s="20" t="b">
        <v>0</v>
      </c>
      <c r="AC1453" s="21">
        <v>0.25</v>
      </c>
      <c r="AD1453" s="21">
        <v>120</v>
      </c>
      <c r="AE1453" s="21">
        <v>0</v>
      </c>
      <c r="AF1453" s="21">
        <v>0</v>
      </c>
      <c r="AG1453" s="21">
        <v>0</v>
      </c>
      <c r="AH1453" s="21">
        <v>0</v>
      </c>
      <c r="AI1453" s="21">
        <v>0</v>
      </c>
      <c r="AJ1453" s="21">
        <v>0</v>
      </c>
      <c r="AK1453" s="20" t="s">
        <v>25</v>
      </c>
      <c r="AM1453" s="20" t="s">
        <v>4</v>
      </c>
      <c r="AO1453" s="20" t="s">
        <v>4</v>
      </c>
      <c r="AP1453" s="20" t="s">
        <v>144</v>
      </c>
    </row>
    <row r="1454" spans="1:42">
      <c r="A1454" s="30">
        <v>171042</v>
      </c>
      <c r="B1454" s="20" t="s">
        <v>2264</v>
      </c>
      <c r="C1454" s="20">
        <v>74</v>
      </c>
      <c r="D1454" s="20" t="s">
        <v>717</v>
      </c>
      <c r="G1454" s="20">
        <v>2</v>
      </c>
      <c r="H1454" s="20" t="b">
        <v>0</v>
      </c>
      <c r="J1454" s="20">
        <v>0</v>
      </c>
      <c r="O1454" s="20">
        <v>0</v>
      </c>
      <c r="P1454" s="20">
        <v>0</v>
      </c>
      <c r="Q1454" s="21">
        <v>0</v>
      </c>
      <c r="T1454" s="21">
        <v>0.27</v>
      </c>
      <c r="U1454" s="22">
        <v>43556</v>
      </c>
      <c r="W1454" s="20">
        <v>0</v>
      </c>
      <c r="X1454" s="20">
        <v>2</v>
      </c>
      <c r="Y1454" s="20" t="b">
        <v>0</v>
      </c>
      <c r="Z1454" s="20" t="b">
        <v>0</v>
      </c>
      <c r="AA1454" s="21">
        <v>0</v>
      </c>
      <c r="AB1454" s="21">
        <v>0</v>
      </c>
      <c r="AC1454" s="21">
        <v>0.27</v>
      </c>
      <c r="AD1454" s="21">
        <v>120</v>
      </c>
      <c r="AE1454" s="21">
        <v>0</v>
      </c>
      <c r="AF1454" s="21">
        <v>0</v>
      </c>
      <c r="AG1454" s="21">
        <v>0</v>
      </c>
      <c r="AH1454" s="21">
        <v>0</v>
      </c>
      <c r="AI1454" s="21">
        <v>0</v>
      </c>
      <c r="AJ1454" s="21">
        <v>0</v>
      </c>
      <c r="AK1454" s="20" t="s">
        <v>25</v>
      </c>
      <c r="AM1454" s="20" t="s">
        <v>4</v>
      </c>
      <c r="AO1454" s="20" t="s">
        <v>4</v>
      </c>
      <c r="AP1454" s="20" t="s">
        <v>144</v>
      </c>
    </row>
    <row r="1455" spans="1:42">
      <c r="A1455" s="30">
        <v>171043</v>
      </c>
      <c r="B1455" s="20" t="s">
        <v>2264</v>
      </c>
      <c r="C1455" s="20">
        <v>76</v>
      </c>
      <c r="D1455" s="20" t="s">
        <v>718</v>
      </c>
      <c r="G1455" s="20">
        <v>2</v>
      </c>
      <c r="H1455" s="20" t="b">
        <v>0</v>
      </c>
      <c r="Q1455" s="21">
        <v>0</v>
      </c>
      <c r="T1455" s="21">
        <v>0.27</v>
      </c>
      <c r="U1455" s="22">
        <v>43556</v>
      </c>
      <c r="X1455" s="20">
        <v>2</v>
      </c>
      <c r="Z1455" s="20" t="b">
        <v>0</v>
      </c>
      <c r="AC1455" s="21">
        <v>0.27</v>
      </c>
      <c r="AD1455" s="21">
        <v>120</v>
      </c>
      <c r="AE1455" s="21">
        <v>0</v>
      </c>
      <c r="AF1455" s="21">
        <v>0</v>
      </c>
      <c r="AG1455" s="21">
        <v>0</v>
      </c>
      <c r="AH1455" s="21">
        <v>0</v>
      </c>
      <c r="AI1455" s="21">
        <v>0</v>
      </c>
      <c r="AJ1455" s="21">
        <v>0</v>
      </c>
      <c r="AK1455" s="20" t="s">
        <v>25</v>
      </c>
      <c r="AM1455" s="20" t="s">
        <v>4</v>
      </c>
      <c r="AO1455" s="20" t="s">
        <v>4</v>
      </c>
      <c r="AP1455" s="20" t="s">
        <v>144</v>
      </c>
    </row>
    <row r="1456" spans="1:42">
      <c r="A1456" s="30">
        <v>171044</v>
      </c>
      <c r="B1456" s="20" t="s">
        <v>2264</v>
      </c>
      <c r="C1456" s="20">
        <v>78</v>
      </c>
      <c r="D1456" s="20" t="s">
        <v>719</v>
      </c>
      <c r="G1456" s="20">
        <v>2</v>
      </c>
      <c r="H1456" s="20" t="b">
        <v>0</v>
      </c>
      <c r="Q1456" s="21">
        <v>0</v>
      </c>
      <c r="T1456" s="21">
        <v>0.27</v>
      </c>
      <c r="U1456" s="22">
        <v>43556</v>
      </c>
      <c r="X1456" s="20">
        <v>2</v>
      </c>
      <c r="Z1456" s="20" t="b">
        <v>0</v>
      </c>
      <c r="AC1456" s="21">
        <v>0.27</v>
      </c>
      <c r="AD1456" s="21">
        <v>120</v>
      </c>
      <c r="AE1456" s="21">
        <v>0</v>
      </c>
      <c r="AF1456" s="21">
        <v>0</v>
      </c>
      <c r="AG1456" s="21">
        <v>0</v>
      </c>
      <c r="AH1456" s="21">
        <v>0</v>
      </c>
      <c r="AI1456" s="21">
        <v>0</v>
      </c>
      <c r="AJ1456" s="21">
        <v>0</v>
      </c>
      <c r="AK1456" s="20" t="s">
        <v>25</v>
      </c>
      <c r="AM1456" s="20" t="s">
        <v>4</v>
      </c>
      <c r="AO1456" s="20" t="s">
        <v>4</v>
      </c>
      <c r="AP1456" s="20" t="s">
        <v>144</v>
      </c>
    </row>
    <row r="1457" spans="1:42">
      <c r="A1457" s="30">
        <v>171045</v>
      </c>
      <c r="B1457" s="20" t="s">
        <v>2264</v>
      </c>
      <c r="C1457" s="20">
        <v>80</v>
      </c>
      <c r="D1457" s="20" t="s">
        <v>720</v>
      </c>
      <c r="G1457" s="20">
        <v>2</v>
      </c>
      <c r="H1457" s="20" t="b">
        <v>0</v>
      </c>
      <c r="J1457" s="20">
        <v>0</v>
      </c>
      <c r="O1457" s="20">
        <v>0</v>
      </c>
      <c r="P1457" s="20">
        <v>0</v>
      </c>
      <c r="Q1457" s="21">
        <v>0</v>
      </c>
      <c r="T1457" s="21">
        <v>0.25</v>
      </c>
      <c r="U1457" s="22">
        <v>43556</v>
      </c>
      <c r="W1457" s="20">
        <v>0</v>
      </c>
      <c r="X1457" s="20">
        <v>2</v>
      </c>
      <c r="Y1457" s="20" t="b">
        <v>0</v>
      </c>
      <c r="Z1457" s="20" t="b">
        <v>0</v>
      </c>
      <c r="AA1457" s="21">
        <v>0</v>
      </c>
      <c r="AB1457" s="21">
        <v>0</v>
      </c>
      <c r="AC1457" s="21">
        <v>0.25</v>
      </c>
      <c r="AD1457" s="21">
        <v>120</v>
      </c>
      <c r="AE1457" s="21">
        <v>0</v>
      </c>
      <c r="AF1457" s="21">
        <v>0</v>
      </c>
      <c r="AG1457" s="21">
        <v>0</v>
      </c>
      <c r="AH1457" s="21">
        <v>0</v>
      </c>
      <c r="AI1457" s="21">
        <v>0</v>
      </c>
      <c r="AJ1457" s="21">
        <v>0</v>
      </c>
      <c r="AK1457" s="20" t="s">
        <v>25</v>
      </c>
      <c r="AM1457" s="20" t="s">
        <v>4</v>
      </c>
      <c r="AO1457" s="20" t="s">
        <v>4</v>
      </c>
      <c r="AP1457" s="20" t="s">
        <v>144</v>
      </c>
    </row>
    <row r="1458" spans="1:42">
      <c r="A1458" s="30">
        <v>171046</v>
      </c>
      <c r="B1458" s="20" t="s">
        <v>2264</v>
      </c>
      <c r="C1458" s="20">
        <v>82</v>
      </c>
      <c r="D1458" s="20" t="s">
        <v>721</v>
      </c>
      <c r="G1458" s="20">
        <v>2</v>
      </c>
      <c r="H1458" s="20" t="b">
        <v>0</v>
      </c>
      <c r="J1458" s="20">
        <v>0</v>
      </c>
      <c r="O1458" s="20">
        <v>0</v>
      </c>
      <c r="P1458" s="20">
        <v>0</v>
      </c>
      <c r="Q1458" s="21">
        <v>0</v>
      </c>
      <c r="T1458" s="21">
        <v>0.27</v>
      </c>
      <c r="U1458" s="22">
        <v>43556</v>
      </c>
      <c r="W1458" s="20">
        <v>0</v>
      </c>
      <c r="X1458" s="20">
        <v>3</v>
      </c>
      <c r="Y1458" s="20" t="b">
        <v>0</v>
      </c>
      <c r="Z1458" s="20" t="b">
        <v>1</v>
      </c>
      <c r="AA1458" s="21">
        <v>0</v>
      </c>
      <c r="AB1458" s="21">
        <v>0</v>
      </c>
      <c r="AC1458" s="21">
        <v>0.27</v>
      </c>
      <c r="AD1458" s="21">
        <v>120</v>
      </c>
      <c r="AE1458" s="21">
        <v>0</v>
      </c>
      <c r="AF1458" s="21">
        <v>0</v>
      </c>
      <c r="AG1458" s="21">
        <v>0</v>
      </c>
      <c r="AH1458" s="21">
        <v>0</v>
      </c>
      <c r="AI1458" s="21">
        <v>0</v>
      </c>
      <c r="AJ1458" s="21">
        <v>0</v>
      </c>
      <c r="AK1458" s="20" t="s">
        <v>25</v>
      </c>
      <c r="AM1458" s="20" t="s">
        <v>4</v>
      </c>
      <c r="AO1458" s="20" t="s">
        <v>4</v>
      </c>
      <c r="AP1458" s="20" t="s">
        <v>144</v>
      </c>
    </row>
    <row r="1459" spans="1:42">
      <c r="A1459" s="30">
        <v>171047</v>
      </c>
      <c r="B1459" s="20" t="s">
        <v>2264</v>
      </c>
      <c r="C1459" s="20">
        <v>84</v>
      </c>
      <c r="D1459" s="20" t="s">
        <v>722</v>
      </c>
      <c r="G1459" s="20">
        <v>2</v>
      </c>
      <c r="H1459" s="20" t="b">
        <v>0</v>
      </c>
      <c r="J1459" s="20">
        <v>0</v>
      </c>
      <c r="O1459" s="20">
        <v>0</v>
      </c>
      <c r="P1459" s="20">
        <v>0</v>
      </c>
      <c r="Q1459" s="21">
        <v>0</v>
      </c>
      <c r="T1459" s="21">
        <v>0.27</v>
      </c>
      <c r="U1459" s="22">
        <v>43556</v>
      </c>
      <c r="W1459" s="20">
        <v>0</v>
      </c>
      <c r="X1459" s="20">
        <v>3</v>
      </c>
      <c r="Y1459" s="20" t="b">
        <v>0</v>
      </c>
      <c r="Z1459" s="20" t="b">
        <v>1</v>
      </c>
      <c r="AA1459" s="21">
        <v>0</v>
      </c>
      <c r="AB1459" s="21">
        <v>0</v>
      </c>
      <c r="AC1459" s="21">
        <v>0.27</v>
      </c>
      <c r="AD1459" s="21">
        <v>120</v>
      </c>
      <c r="AE1459" s="21">
        <v>0</v>
      </c>
      <c r="AF1459" s="21">
        <v>0</v>
      </c>
      <c r="AG1459" s="21">
        <v>0</v>
      </c>
      <c r="AH1459" s="21">
        <v>0</v>
      </c>
      <c r="AI1459" s="21">
        <v>0</v>
      </c>
      <c r="AJ1459" s="21">
        <v>0</v>
      </c>
      <c r="AK1459" s="20" t="s">
        <v>25</v>
      </c>
      <c r="AM1459" s="20" t="s">
        <v>4</v>
      </c>
      <c r="AO1459" s="20" t="s">
        <v>4</v>
      </c>
      <c r="AP1459" s="20" t="s">
        <v>144</v>
      </c>
    </row>
    <row r="1460" spans="1:42">
      <c r="A1460" s="30">
        <v>171048</v>
      </c>
      <c r="B1460" s="20" t="s">
        <v>2264</v>
      </c>
      <c r="C1460" s="20">
        <v>86</v>
      </c>
      <c r="D1460" s="20" t="s">
        <v>723</v>
      </c>
      <c r="G1460" s="20">
        <v>2</v>
      </c>
      <c r="H1460" s="20" t="b">
        <v>0</v>
      </c>
      <c r="O1460" s="20">
        <v>0</v>
      </c>
      <c r="P1460" s="20">
        <v>0</v>
      </c>
      <c r="Q1460" s="21">
        <v>0</v>
      </c>
      <c r="T1460" s="21">
        <v>0.28999999999999998</v>
      </c>
      <c r="U1460" s="22">
        <v>43556</v>
      </c>
      <c r="W1460" s="20">
        <v>0</v>
      </c>
      <c r="X1460" s="20">
        <v>2</v>
      </c>
      <c r="Y1460" s="20" t="b">
        <v>0</v>
      </c>
      <c r="Z1460" s="20" t="b">
        <v>0</v>
      </c>
      <c r="AC1460" s="21">
        <v>0.28999999999999998</v>
      </c>
      <c r="AD1460" s="21">
        <v>120</v>
      </c>
      <c r="AE1460" s="21">
        <v>0</v>
      </c>
      <c r="AF1460" s="21">
        <v>0</v>
      </c>
      <c r="AG1460" s="21">
        <v>0</v>
      </c>
      <c r="AH1460" s="21">
        <v>0</v>
      </c>
      <c r="AI1460" s="21">
        <v>0</v>
      </c>
      <c r="AJ1460" s="21">
        <v>0</v>
      </c>
      <c r="AK1460" s="20" t="s">
        <v>25</v>
      </c>
      <c r="AM1460" s="20" t="s">
        <v>4</v>
      </c>
      <c r="AO1460" s="20" t="s">
        <v>4</v>
      </c>
      <c r="AP1460" s="20" t="s">
        <v>144</v>
      </c>
    </row>
    <row r="1461" spans="1:42">
      <c r="A1461" s="30">
        <v>171049</v>
      </c>
      <c r="B1461" s="20" t="s">
        <v>2264</v>
      </c>
      <c r="C1461" s="20">
        <v>88</v>
      </c>
      <c r="D1461" s="20" t="s">
        <v>724</v>
      </c>
      <c r="G1461" s="20">
        <v>2</v>
      </c>
      <c r="H1461" s="20" t="b">
        <v>0</v>
      </c>
      <c r="Q1461" s="21">
        <v>0</v>
      </c>
      <c r="T1461" s="21">
        <v>0.28999999999999998</v>
      </c>
      <c r="U1461" s="22">
        <v>43556</v>
      </c>
      <c r="X1461" s="20">
        <v>3</v>
      </c>
      <c r="Z1461" s="20" t="b">
        <v>1</v>
      </c>
      <c r="AC1461" s="21">
        <v>0.28999999999999998</v>
      </c>
      <c r="AD1461" s="21">
        <v>120</v>
      </c>
      <c r="AE1461" s="21">
        <v>0</v>
      </c>
      <c r="AF1461" s="21">
        <v>0</v>
      </c>
      <c r="AG1461" s="21">
        <v>0</v>
      </c>
      <c r="AH1461" s="21">
        <v>0</v>
      </c>
      <c r="AI1461" s="21">
        <v>0</v>
      </c>
      <c r="AJ1461" s="21">
        <v>0</v>
      </c>
      <c r="AK1461" s="20" t="s">
        <v>25</v>
      </c>
      <c r="AM1461" s="20" t="s">
        <v>4</v>
      </c>
      <c r="AO1461" s="20" t="s">
        <v>4</v>
      </c>
      <c r="AP1461" s="20" t="s">
        <v>144</v>
      </c>
    </row>
    <row r="1462" spans="1:42">
      <c r="A1462" s="30">
        <v>171050</v>
      </c>
      <c r="B1462" s="20" t="s">
        <v>2264</v>
      </c>
      <c r="C1462" s="20">
        <v>90</v>
      </c>
      <c r="D1462" s="20" t="s">
        <v>725</v>
      </c>
      <c r="G1462" s="20">
        <v>2</v>
      </c>
      <c r="H1462" s="20" t="b">
        <v>0</v>
      </c>
      <c r="J1462" s="20">
        <v>0</v>
      </c>
      <c r="O1462" s="20">
        <v>0</v>
      </c>
      <c r="P1462" s="20">
        <v>0</v>
      </c>
      <c r="Q1462" s="21">
        <v>0</v>
      </c>
      <c r="T1462" s="21">
        <v>0.28999999999999998</v>
      </c>
      <c r="U1462" s="22">
        <v>43556</v>
      </c>
      <c r="W1462" s="20">
        <v>0</v>
      </c>
      <c r="X1462" s="20">
        <v>2</v>
      </c>
      <c r="Y1462" s="20" t="b">
        <v>0</v>
      </c>
      <c r="Z1462" s="20" t="b">
        <v>0</v>
      </c>
      <c r="AA1462" s="21">
        <v>0</v>
      </c>
      <c r="AB1462" s="21">
        <v>0</v>
      </c>
      <c r="AC1462" s="21">
        <v>0.28999999999999998</v>
      </c>
      <c r="AD1462" s="21">
        <v>120</v>
      </c>
      <c r="AE1462" s="21">
        <v>0</v>
      </c>
      <c r="AF1462" s="21">
        <v>0</v>
      </c>
      <c r="AG1462" s="21">
        <v>0</v>
      </c>
      <c r="AH1462" s="21">
        <v>0</v>
      </c>
      <c r="AI1462" s="21">
        <v>0</v>
      </c>
      <c r="AJ1462" s="21">
        <v>0</v>
      </c>
      <c r="AK1462" s="20" t="s">
        <v>25</v>
      </c>
      <c r="AM1462" s="20" t="s">
        <v>4</v>
      </c>
      <c r="AO1462" s="20" t="s">
        <v>4</v>
      </c>
      <c r="AP1462" s="20" t="s">
        <v>144</v>
      </c>
    </row>
    <row r="1463" spans="1:42">
      <c r="A1463" s="30">
        <v>171051</v>
      </c>
      <c r="B1463" s="20" t="s">
        <v>2264</v>
      </c>
      <c r="C1463" s="20">
        <v>92</v>
      </c>
      <c r="D1463" s="20" t="s">
        <v>726</v>
      </c>
      <c r="G1463" s="20">
        <v>2</v>
      </c>
      <c r="H1463" s="20" t="b">
        <v>0</v>
      </c>
      <c r="O1463" s="20">
        <v>0</v>
      </c>
      <c r="P1463" s="20">
        <v>0</v>
      </c>
      <c r="Q1463" s="21">
        <v>0</v>
      </c>
      <c r="T1463" s="21">
        <v>0.31</v>
      </c>
      <c r="U1463" s="22">
        <v>43556</v>
      </c>
      <c r="W1463" s="20">
        <v>0</v>
      </c>
      <c r="X1463" s="20">
        <v>2</v>
      </c>
      <c r="Y1463" s="20" t="b">
        <v>0</v>
      </c>
      <c r="Z1463" s="20" t="b">
        <v>0</v>
      </c>
      <c r="AC1463" s="21">
        <v>0.31</v>
      </c>
      <c r="AD1463" s="21">
        <v>120</v>
      </c>
      <c r="AE1463" s="21">
        <v>0</v>
      </c>
      <c r="AF1463" s="21">
        <v>0</v>
      </c>
      <c r="AG1463" s="21">
        <v>0</v>
      </c>
      <c r="AH1463" s="21">
        <v>0</v>
      </c>
      <c r="AI1463" s="21">
        <v>0</v>
      </c>
      <c r="AJ1463" s="21">
        <v>0</v>
      </c>
      <c r="AK1463" s="20" t="s">
        <v>25</v>
      </c>
      <c r="AM1463" s="20" t="s">
        <v>4</v>
      </c>
      <c r="AO1463" s="20" t="s">
        <v>4</v>
      </c>
      <c r="AP1463" s="20" t="s">
        <v>144</v>
      </c>
    </row>
    <row r="1464" spans="1:42">
      <c r="A1464" s="30">
        <v>171052</v>
      </c>
      <c r="B1464" s="20" t="s">
        <v>2264</v>
      </c>
      <c r="C1464" s="20">
        <v>94</v>
      </c>
      <c r="D1464" s="20" t="s">
        <v>727</v>
      </c>
      <c r="G1464" s="20">
        <v>2</v>
      </c>
      <c r="H1464" s="20" t="b">
        <v>0</v>
      </c>
      <c r="Q1464" s="21">
        <v>0</v>
      </c>
      <c r="T1464" s="21">
        <v>0.31</v>
      </c>
      <c r="U1464" s="22">
        <v>43556</v>
      </c>
      <c r="X1464" s="20">
        <v>2</v>
      </c>
      <c r="Z1464" s="20" t="b">
        <v>0</v>
      </c>
      <c r="AC1464" s="21">
        <v>0.31</v>
      </c>
      <c r="AD1464" s="21">
        <v>120</v>
      </c>
      <c r="AE1464" s="21">
        <v>0</v>
      </c>
      <c r="AF1464" s="21">
        <v>0</v>
      </c>
      <c r="AG1464" s="21">
        <v>0</v>
      </c>
      <c r="AH1464" s="21">
        <v>0</v>
      </c>
      <c r="AI1464" s="21">
        <v>0</v>
      </c>
      <c r="AJ1464" s="21">
        <v>0</v>
      </c>
      <c r="AK1464" s="20" t="s">
        <v>25</v>
      </c>
      <c r="AM1464" s="20" t="s">
        <v>4</v>
      </c>
      <c r="AO1464" s="20" t="s">
        <v>4</v>
      </c>
      <c r="AP1464" s="20" t="s">
        <v>144</v>
      </c>
    </row>
    <row r="1465" spans="1:42">
      <c r="A1465" s="30">
        <v>171053</v>
      </c>
      <c r="B1465" s="20" t="s">
        <v>2264</v>
      </c>
      <c r="C1465" s="20">
        <v>96</v>
      </c>
      <c r="D1465" s="20" t="s">
        <v>728</v>
      </c>
      <c r="G1465" s="20">
        <v>2</v>
      </c>
      <c r="H1465" s="20" t="b">
        <v>0</v>
      </c>
      <c r="Q1465" s="21">
        <v>0</v>
      </c>
      <c r="T1465" s="21">
        <v>0.31</v>
      </c>
      <c r="U1465" s="22">
        <v>43556</v>
      </c>
      <c r="X1465" s="20">
        <v>2</v>
      </c>
      <c r="Z1465" s="20" t="b">
        <v>0</v>
      </c>
      <c r="AC1465" s="21">
        <v>0.31</v>
      </c>
      <c r="AD1465" s="21">
        <v>120</v>
      </c>
      <c r="AE1465" s="21">
        <v>0</v>
      </c>
      <c r="AF1465" s="21">
        <v>0</v>
      </c>
      <c r="AG1465" s="21">
        <v>0</v>
      </c>
      <c r="AH1465" s="21">
        <v>0</v>
      </c>
      <c r="AI1465" s="21">
        <v>0</v>
      </c>
      <c r="AJ1465" s="21">
        <v>0</v>
      </c>
      <c r="AK1465" s="20" t="s">
        <v>25</v>
      </c>
      <c r="AM1465" s="20" t="s">
        <v>4</v>
      </c>
      <c r="AO1465" s="20" t="s">
        <v>4</v>
      </c>
      <c r="AP1465" s="20" t="s">
        <v>144</v>
      </c>
    </row>
    <row r="1466" spans="1:42">
      <c r="A1466" s="30">
        <v>171054</v>
      </c>
      <c r="B1466" s="20" t="s">
        <v>2264</v>
      </c>
      <c r="C1466" s="20">
        <v>98</v>
      </c>
      <c r="D1466" s="20" t="s">
        <v>729</v>
      </c>
      <c r="G1466" s="20">
        <v>2</v>
      </c>
      <c r="H1466" s="20" t="b">
        <v>0</v>
      </c>
      <c r="J1466" s="20">
        <v>0</v>
      </c>
      <c r="O1466" s="20">
        <v>0</v>
      </c>
      <c r="P1466" s="20">
        <v>0</v>
      </c>
      <c r="Q1466" s="21">
        <v>0</v>
      </c>
      <c r="T1466" s="21">
        <v>0.31</v>
      </c>
      <c r="U1466" s="22">
        <v>43556</v>
      </c>
      <c r="W1466" s="20">
        <v>0</v>
      </c>
      <c r="X1466" s="20">
        <v>3</v>
      </c>
      <c r="Y1466" s="20" t="b">
        <v>0</v>
      </c>
      <c r="Z1466" s="20" t="b">
        <v>1</v>
      </c>
      <c r="AA1466" s="21">
        <v>0</v>
      </c>
      <c r="AB1466" s="21">
        <v>0</v>
      </c>
      <c r="AC1466" s="21">
        <v>0.31</v>
      </c>
      <c r="AD1466" s="21">
        <v>120</v>
      </c>
      <c r="AE1466" s="21">
        <v>0</v>
      </c>
      <c r="AF1466" s="21">
        <v>0</v>
      </c>
      <c r="AG1466" s="21">
        <v>0</v>
      </c>
      <c r="AH1466" s="21">
        <v>0</v>
      </c>
      <c r="AI1466" s="21">
        <v>0</v>
      </c>
      <c r="AJ1466" s="21">
        <v>0</v>
      </c>
      <c r="AK1466" s="20" t="s">
        <v>25</v>
      </c>
      <c r="AM1466" s="20" t="s">
        <v>4</v>
      </c>
      <c r="AO1466" s="20" t="s">
        <v>4</v>
      </c>
      <c r="AP1466" s="20" t="s">
        <v>144</v>
      </c>
    </row>
    <row r="1467" spans="1:42">
      <c r="A1467" s="30">
        <v>171055</v>
      </c>
      <c r="B1467" s="20" t="s">
        <v>2264</v>
      </c>
      <c r="C1467" s="20">
        <v>100</v>
      </c>
      <c r="D1467" s="20" t="s">
        <v>730</v>
      </c>
      <c r="G1467" s="20">
        <v>2</v>
      </c>
      <c r="H1467" s="20" t="b">
        <v>0</v>
      </c>
      <c r="J1467" s="20">
        <v>0</v>
      </c>
      <c r="O1467" s="20">
        <v>0</v>
      </c>
      <c r="P1467" s="20">
        <v>0</v>
      </c>
      <c r="Q1467" s="21">
        <v>0</v>
      </c>
      <c r="T1467" s="21">
        <v>0.31</v>
      </c>
      <c r="U1467" s="22">
        <v>43556</v>
      </c>
      <c r="W1467" s="20">
        <v>0</v>
      </c>
      <c r="X1467" s="20">
        <v>2</v>
      </c>
      <c r="Y1467" s="20" t="b">
        <v>0</v>
      </c>
      <c r="Z1467" s="20" t="b">
        <v>0</v>
      </c>
      <c r="AA1467" s="21">
        <v>0</v>
      </c>
      <c r="AB1467" s="21">
        <v>0</v>
      </c>
      <c r="AC1467" s="21">
        <v>0.31</v>
      </c>
      <c r="AD1467" s="21">
        <v>120</v>
      </c>
      <c r="AE1467" s="21">
        <v>0</v>
      </c>
      <c r="AF1467" s="21">
        <v>0</v>
      </c>
      <c r="AG1467" s="21">
        <v>0</v>
      </c>
      <c r="AH1467" s="21">
        <v>0</v>
      </c>
      <c r="AI1467" s="21">
        <v>0</v>
      </c>
      <c r="AJ1467" s="21">
        <v>0</v>
      </c>
      <c r="AK1467" s="20" t="s">
        <v>25</v>
      </c>
      <c r="AM1467" s="20" t="s">
        <v>4</v>
      </c>
      <c r="AO1467" s="20" t="s">
        <v>4</v>
      </c>
      <c r="AP1467" s="20" t="s">
        <v>144</v>
      </c>
    </row>
    <row r="1468" spans="1:42">
      <c r="A1468" s="30">
        <v>171056</v>
      </c>
      <c r="B1468" s="20" t="s">
        <v>2264</v>
      </c>
      <c r="C1468" s="20">
        <v>102</v>
      </c>
      <c r="D1468" s="20" t="s">
        <v>731</v>
      </c>
      <c r="G1468" s="20">
        <v>2</v>
      </c>
      <c r="H1468" s="20" t="b">
        <v>0</v>
      </c>
      <c r="J1468" s="20">
        <v>0</v>
      </c>
      <c r="O1468" s="20">
        <v>0</v>
      </c>
      <c r="P1468" s="20">
        <v>0</v>
      </c>
      <c r="Q1468" s="21">
        <v>0</v>
      </c>
      <c r="T1468" s="21">
        <v>0.36</v>
      </c>
      <c r="U1468" s="22">
        <v>43556</v>
      </c>
      <c r="W1468" s="20">
        <v>0</v>
      </c>
      <c r="X1468" s="20">
        <v>3</v>
      </c>
      <c r="Y1468" s="20" t="b">
        <v>0</v>
      </c>
      <c r="Z1468" s="20" t="b">
        <v>1</v>
      </c>
      <c r="AA1468" s="21">
        <v>0</v>
      </c>
      <c r="AB1468" s="21">
        <v>0</v>
      </c>
      <c r="AC1468" s="21">
        <v>0.36</v>
      </c>
      <c r="AD1468" s="21">
        <v>120</v>
      </c>
      <c r="AE1468" s="21">
        <v>0</v>
      </c>
      <c r="AF1468" s="21">
        <v>0</v>
      </c>
      <c r="AG1468" s="21">
        <v>0</v>
      </c>
      <c r="AH1468" s="21">
        <v>0</v>
      </c>
      <c r="AI1468" s="21">
        <v>0</v>
      </c>
      <c r="AJ1468" s="21">
        <v>0</v>
      </c>
      <c r="AK1468" s="20" t="s">
        <v>25</v>
      </c>
      <c r="AM1468" s="20" t="s">
        <v>4</v>
      </c>
      <c r="AO1468" s="20" t="s">
        <v>4</v>
      </c>
      <c r="AP1468" s="20" t="s">
        <v>144</v>
      </c>
    </row>
    <row r="1469" spans="1:42">
      <c r="A1469" s="30">
        <v>171057</v>
      </c>
      <c r="B1469" s="20" t="s">
        <v>2264</v>
      </c>
      <c r="C1469" s="20">
        <v>104</v>
      </c>
      <c r="D1469" s="20" t="s">
        <v>732</v>
      </c>
      <c r="G1469" s="20">
        <v>2</v>
      </c>
      <c r="H1469" s="20" t="b">
        <v>0</v>
      </c>
      <c r="Q1469" s="21">
        <v>0</v>
      </c>
      <c r="T1469" s="21">
        <v>0.36</v>
      </c>
      <c r="U1469" s="22">
        <v>43556</v>
      </c>
      <c r="X1469" s="20">
        <v>3</v>
      </c>
      <c r="Z1469" s="20" t="b">
        <v>1</v>
      </c>
      <c r="AC1469" s="21">
        <v>0.36</v>
      </c>
      <c r="AD1469" s="21">
        <v>120</v>
      </c>
      <c r="AE1469" s="21">
        <v>0</v>
      </c>
      <c r="AF1469" s="21">
        <v>0</v>
      </c>
      <c r="AG1469" s="21">
        <v>0</v>
      </c>
      <c r="AH1469" s="21">
        <v>0</v>
      </c>
      <c r="AI1469" s="21">
        <v>0</v>
      </c>
      <c r="AJ1469" s="21">
        <v>0</v>
      </c>
      <c r="AK1469" s="20" t="s">
        <v>25</v>
      </c>
      <c r="AM1469" s="20" t="s">
        <v>4</v>
      </c>
      <c r="AO1469" s="20" t="s">
        <v>4</v>
      </c>
      <c r="AP1469" s="20" t="s">
        <v>144</v>
      </c>
    </row>
    <row r="1470" spans="1:42">
      <c r="A1470" s="30">
        <v>171058</v>
      </c>
      <c r="B1470" s="20" t="s">
        <v>2264</v>
      </c>
      <c r="C1470" s="20">
        <v>106</v>
      </c>
      <c r="D1470" s="20" t="s">
        <v>733</v>
      </c>
      <c r="G1470" s="20">
        <v>2</v>
      </c>
      <c r="H1470" s="20" t="b">
        <v>0</v>
      </c>
      <c r="Q1470" s="21">
        <v>0</v>
      </c>
      <c r="T1470" s="21">
        <v>0.36</v>
      </c>
      <c r="U1470" s="22">
        <v>43556</v>
      </c>
      <c r="X1470" s="20">
        <v>3</v>
      </c>
      <c r="Z1470" s="20" t="b">
        <v>1</v>
      </c>
      <c r="AC1470" s="21">
        <v>0.36</v>
      </c>
      <c r="AD1470" s="21">
        <v>120</v>
      </c>
      <c r="AE1470" s="21">
        <v>0</v>
      </c>
      <c r="AF1470" s="21">
        <v>0</v>
      </c>
      <c r="AG1470" s="21">
        <v>0</v>
      </c>
      <c r="AH1470" s="21">
        <v>0</v>
      </c>
      <c r="AI1470" s="21">
        <v>0</v>
      </c>
      <c r="AJ1470" s="21">
        <v>0</v>
      </c>
      <c r="AK1470" s="20" t="s">
        <v>25</v>
      </c>
      <c r="AM1470" s="20" t="s">
        <v>4</v>
      </c>
      <c r="AO1470" s="20" t="s">
        <v>4</v>
      </c>
      <c r="AP1470" s="20" t="s">
        <v>144</v>
      </c>
    </row>
    <row r="1471" spans="1:42">
      <c r="A1471" s="30">
        <v>171059</v>
      </c>
      <c r="B1471" s="20" t="s">
        <v>2264</v>
      </c>
      <c r="C1471" s="20">
        <v>108</v>
      </c>
      <c r="D1471" s="20" t="s">
        <v>734</v>
      </c>
      <c r="G1471" s="20">
        <v>2</v>
      </c>
      <c r="H1471" s="20" t="b">
        <v>0</v>
      </c>
      <c r="Q1471" s="21">
        <v>0</v>
      </c>
      <c r="T1471" s="21">
        <v>0.36</v>
      </c>
      <c r="U1471" s="22">
        <v>43556</v>
      </c>
      <c r="X1471" s="20">
        <v>3</v>
      </c>
      <c r="Z1471" s="20" t="b">
        <v>1</v>
      </c>
      <c r="AC1471" s="21">
        <v>0.36</v>
      </c>
      <c r="AD1471" s="21">
        <v>120</v>
      </c>
      <c r="AE1471" s="21">
        <v>0</v>
      </c>
      <c r="AF1471" s="21">
        <v>0</v>
      </c>
      <c r="AG1471" s="21">
        <v>0</v>
      </c>
      <c r="AH1471" s="21">
        <v>0</v>
      </c>
      <c r="AI1471" s="21">
        <v>0</v>
      </c>
      <c r="AJ1471" s="21">
        <v>0</v>
      </c>
      <c r="AK1471" s="20" t="s">
        <v>25</v>
      </c>
      <c r="AM1471" s="20" t="s">
        <v>4</v>
      </c>
      <c r="AO1471" s="20" t="s">
        <v>4</v>
      </c>
      <c r="AP1471" s="20" t="s">
        <v>144</v>
      </c>
    </row>
    <row r="1472" spans="1:42">
      <c r="A1472" s="30">
        <v>171060</v>
      </c>
      <c r="B1472" s="20" t="s">
        <v>2264</v>
      </c>
      <c r="C1472" s="20">
        <v>110</v>
      </c>
      <c r="D1472" s="20" t="s">
        <v>735</v>
      </c>
      <c r="G1472" s="20">
        <v>2</v>
      </c>
      <c r="H1472" s="20" t="b">
        <v>0</v>
      </c>
      <c r="J1472" s="20">
        <v>0</v>
      </c>
      <c r="O1472" s="20">
        <v>0</v>
      </c>
      <c r="P1472" s="20">
        <v>0</v>
      </c>
      <c r="Q1472" s="21">
        <v>0</v>
      </c>
      <c r="T1472" s="21">
        <v>0.36</v>
      </c>
      <c r="U1472" s="22">
        <v>43556</v>
      </c>
      <c r="W1472" s="20">
        <v>0</v>
      </c>
      <c r="X1472" s="20">
        <v>2</v>
      </c>
      <c r="Y1472" s="20" t="b">
        <v>0</v>
      </c>
      <c r="Z1472" s="20" t="b">
        <v>0</v>
      </c>
      <c r="AA1472" s="21">
        <v>0</v>
      </c>
      <c r="AB1472" s="21">
        <v>0</v>
      </c>
      <c r="AC1472" s="21">
        <v>0.36</v>
      </c>
      <c r="AD1472" s="21">
        <v>120</v>
      </c>
      <c r="AE1472" s="21">
        <v>0</v>
      </c>
      <c r="AF1472" s="21">
        <v>0</v>
      </c>
      <c r="AG1472" s="21">
        <v>0</v>
      </c>
      <c r="AH1472" s="21">
        <v>0</v>
      </c>
      <c r="AI1472" s="21">
        <v>0</v>
      </c>
      <c r="AJ1472" s="21">
        <v>0</v>
      </c>
      <c r="AK1472" s="20" t="s">
        <v>25</v>
      </c>
      <c r="AM1472" s="20" t="s">
        <v>4</v>
      </c>
      <c r="AO1472" s="20" t="s">
        <v>4</v>
      </c>
      <c r="AP1472" s="20" t="s">
        <v>144</v>
      </c>
    </row>
    <row r="1473" spans="1:42">
      <c r="A1473" s="30">
        <v>171061</v>
      </c>
      <c r="B1473" s="20" t="s">
        <v>2264</v>
      </c>
      <c r="C1473" s="20">
        <v>112</v>
      </c>
      <c r="D1473" s="20" t="s">
        <v>736</v>
      </c>
      <c r="G1473" s="20">
        <v>2</v>
      </c>
      <c r="H1473" s="20" t="b">
        <v>0</v>
      </c>
      <c r="Q1473" s="21">
        <v>0</v>
      </c>
      <c r="T1473" s="21">
        <v>0.41</v>
      </c>
      <c r="U1473" s="22">
        <v>43556</v>
      </c>
      <c r="X1473" s="20">
        <v>3</v>
      </c>
      <c r="Z1473" s="20" t="b">
        <v>1</v>
      </c>
      <c r="AC1473" s="21">
        <v>0.41</v>
      </c>
      <c r="AD1473" s="21">
        <v>120</v>
      </c>
      <c r="AE1473" s="21">
        <v>0</v>
      </c>
      <c r="AF1473" s="21">
        <v>0</v>
      </c>
      <c r="AG1473" s="21">
        <v>0</v>
      </c>
      <c r="AH1473" s="21">
        <v>0</v>
      </c>
      <c r="AI1473" s="21">
        <v>0</v>
      </c>
      <c r="AJ1473" s="21">
        <v>0</v>
      </c>
      <c r="AK1473" s="20" t="s">
        <v>25</v>
      </c>
      <c r="AM1473" s="20" t="s">
        <v>4</v>
      </c>
      <c r="AO1473" s="20" t="s">
        <v>4</v>
      </c>
      <c r="AP1473" s="20" t="s">
        <v>144</v>
      </c>
    </row>
    <row r="1474" spans="1:42">
      <c r="A1474" s="30">
        <v>171062</v>
      </c>
      <c r="B1474" s="20" t="s">
        <v>2264</v>
      </c>
      <c r="C1474" s="20">
        <v>114</v>
      </c>
      <c r="D1474" s="20" t="s">
        <v>737</v>
      </c>
      <c r="G1474" s="20">
        <v>2</v>
      </c>
      <c r="H1474" s="20" t="b">
        <v>0</v>
      </c>
      <c r="Q1474" s="21">
        <v>0</v>
      </c>
      <c r="T1474" s="21">
        <v>0.41</v>
      </c>
      <c r="U1474" s="22">
        <v>43556</v>
      </c>
      <c r="X1474" s="20">
        <v>2</v>
      </c>
      <c r="Z1474" s="20" t="b">
        <v>0</v>
      </c>
      <c r="AC1474" s="21">
        <v>0.41</v>
      </c>
      <c r="AD1474" s="21">
        <v>120</v>
      </c>
      <c r="AE1474" s="21">
        <v>0</v>
      </c>
      <c r="AF1474" s="21">
        <v>0</v>
      </c>
      <c r="AG1474" s="21">
        <v>0</v>
      </c>
      <c r="AH1474" s="21">
        <v>0</v>
      </c>
      <c r="AI1474" s="21">
        <v>0</v>
      </c>
      <c r="AJ1474" s="21">
        <v>0</v>
      </c>
      <c r="AK1474" s="20" t="s">
        <v>25</v>
      </c>
      <c r="AM1474" s="20" t="s">
        <v>4</v>
      </c>
      <c r="AO1474" s="20" t="s">
        <v>4</v>
      </c>
      <c r="AP1474" s="20" t="s">
        <v>144</v>
      </c>
    </row>
    <row r="1475" spans="1:42">
      <c r="A1475" s="30">
        <v>171063</v>
      </c>
      <c r="B1475" s="20" t="s">
        <v>2264</v>
      </c>
      <c r="C1475" s="20">
        <v>116</v>
      </c>
      <c r="D1475" s="20" t="s">
        <v>738</v>
      </c>
      <c r="G1475" s="20">
        <v>2</v>
      </c>
      <c r="H1475" s="20" t="b">
        <v>0</v>
      </c>
      <c r="Q1475" s="21">
        <v>0</v>
      </c>
      <c r="T1475" s="21">
        <v>0.41</v>
      </c>
      <c r="U1475" s="22">
        <v>43556</v>
      </c>
      <c r="X1475" s="20">
        <v>3</v>
      </c>
      <c r="Z1475" s="20" t="b">
        <v>1</v>
      </c>
      <c r="AC1475" s="21">
        <v>0.41</v>
      </c>
      <c r="AD1475" s="21">
        <v>120</v>
      </c>
      <c r="AE1475" s="21">
        <v>0</v>
      </c>
      <c r="AF1475" s="21">
        <v>0</v>
      </c>
      <c r="AG1475" s="21">
        <v>0</v>
      </c>
      <c r="AH1475" s="21">
        <v>0</v>
      </c>
      <c r="AI1475" s="21">
        <v>0</v>
      </c>
      <c r="AJ1475" s="21">
        <v>0</v>
      </c>
      <c r="AK1475" s="20" t="s">
        <v>25</v>
      </c>
      <c r="AM1475" s="20" t="s">
        <v>4</v>
      </c>
      <c r="AO1475" s="20" t="s">
        <v>4</v>
      </c>
      <c r="AP1475" s="20" t="s">
        <v>144</v>
      </c>
    </row>
    <row r="1476" spans="1:42">
      <c r="A1476" s="30">
        <v>171064</v>
      </c>
      <c r="B1476" s="20" t="s">
        <v>2264</v>
      </c>
      <c r="C1476" s="20">
        <v>118</v>
      </c>
      <c r="D1476" s="20" t="s">
        <v>739</v>
      </c>
      <c r="G1476" s="20">
        <v>2</v>
      </c>
      <c r="H1476" s="20" t="b">
        <v>0</v>
      </c>
      <c r="Q1476" s="21">
        <v>0</v>
      </c>
      <c r="T1476" s="21">
        <v>0.43</v>
      </c>
      <c r="U1476" s="22">
        <v>43556</v>
      </c>
      <c r="X1476" s="20">
        <v>2</v>
      </c>
      <c r="Z1476" s="20" t="b">
        <v>0</v>
      </c>
      <c r="AC1476" s="21">
        <v>0.43</v>
      </c>
      <c r="AD1476" s="21">
        <v>120</v>
      </c>
      <c r="AE1476" s="21">
        <v>0</v>
      </c>
      <c r="AF1476" s="21">
        <v>0</v>
      </c>
      <c r="AG1476" s="21">
        <v>0</v>
      </c>
      <c r="AH1476" s="21">
        <v>0</v>
      </c>
      <c r="AI1476" s="21">
        <v>0</v>
      </c>
      <c r="AJ1476" s="21">
        <v>0</v>
      </c>
      <c r="AK1476" s="20" t="s">
        <v>25</v>
      </c>
      <c r="AM1476" s="20" t="s">
        <v>4</v>
      </c>
      <c r="AO1476" s="20" t="s">
        <v>4</v>
      </c>
      <c r="AP1476" s="20" t="s">
        <v>144</v>
      </c>
    </row>
    <row r="1477" spans="1:42">
      <c r="A1477" s="30">
        <v>171065</v>
      </c>
      <c r="B1477" s="20" t="s">
        <v>2264</v>
      </c>
      <c r="C1477" s="20">
        <v>120</v>
      </c>
      <c r="D1477" s="20" t="s">
        <v>740</v>
      </c>
      <c r="G1477" s="20">
        <v>2</v>
      </c>
      <c r="H1477" s="20" t="b">
        <v>0</v>
      </c>
      <c r="J1477" s="20">
        <v>0</v>
      </c>
      <c r="O1477" s="20">
        <v>0</v>
      </c>
      <c r="P1477" s="20">
        <v>0</v>
      </c>
      <c r="Q1477" s="21">
        <v>0</v>
      </c>
      <c r="T1477" s="21">
        <v>0.43</v>
      </c>
      <c r="U1477" s="22">
        <v>43556</v>
      </c>
      <c r="W1477" s="20">
        <v>0</v>
      </c>
      <c r="X1477" s="20">
        <v>2</v>
      </c>
      <c r="Y1477" s="20" t="b">
        <v>0</v>
      </c>
      <c r="Z1477" s="20" t="b">
        <v>0</v>
      </c>
      <c r="AA1477" s="21">
        <v>0</v>
      </c>
      <c r="AB1477" s="21">
        <v>0</v>
      </c>
      <c r="AC1477" s="21">
        <v>0.43</v>
      </c>
      <c r="AD1477" s="21">
        <v>120</v>
      </c>
      <c r="AE1477" s="21">
        <v>0</v>
      </c>
      <c r="AF1477" s="21">
        <v>0</v>
      </c>
      <c r="AG1477" s="21">
        <v>0</v>
      </c>
      <c r="AH1477" s="21">
        <v>0</v>
      </c>
      <c r="AI1477" s="21">
        <v>0</v>
      </c>
      <c r="AJ1477" s="21">
        <v>0</v>
      </c>
      <c r="AK1477" s="20" t="s">
        <v>25</v>
      </c>
      <c r="AM1477" s="20" t="s">
        <v>4</v>
      </c>
      <c r="AO1477" s="20" t="s">
        <v>4</v>
      </c>
      <c r="AP1477" s="20" t="s">
        <v>144</v>
      </c>
    </row>
    <row r="1478" spans="1:42">
      <c r="A1478" s="30">
        <v>171066</v>
      </c>
      <c r="B1478" s="20" t="s">
        <v>2264</v>
      </c>
      <c r="C1478" s="20">
        <v>122</v>
      </c>
      <c r="D1478" s="20" t="s">
        <v>741</v>
      </c>
      <c r="G1478" s="20">
        <v>2</v>
      </c>
      <c r="H1478" s="20" t="b">
        <v>0</v>
      </c>
      <c r="J1478" s="20">
        <v>0</v>
      </c>
      <c r="O1478" s="20">
        <v>0</v>
      </c>
      <c r="P1478" s="20">
        <v>0</v>
      </c>
      <c r="Q1478" s="21">
        <v>0</v>
      </c>
      <c r="T1478" s="21">
        <v>0.43</v>
      </c>
      <c r="U1478" s="22">
        <v>43556</v>
      </c>
      <c r="W1478" s="20">
        <v>0</v>
      </c>
      <c r="X1478" s="20">
        <v>3</v>
      </c>
      <c r="Y1478" s="20" t="b">
        <v>0</v>
      </c>
      <c r="Z1478" s="20" t="b">
        <v>1</v>
      </c>
      <c r="AA1478" s="21">
        <v>0</v>
      </c>
      <c r="AB1478" s="21">
        <v>0</v>
      </c>
      <c r="AC1478" s="21">
        <v>0.43</v>
      </c>
      <c r="AD1478" s="21">
        <v>120</v>
      </c>
      <c r="AE1478" s="21">
        <v>0</v>
      </c>
      <c r="AF1478" s="21">
        <v>0</v>
      </c>
      <c r="AG1478" s="21">
        <v>0</v>
      </c>
      <c r="AH1478" s="21">
        <v>0</v>
      </c>
      <c r="AI1478" s="21">
        <v>0</v>
      </c>
      <c r="AJ1478" s="21">
        <v>0</v>
      </c>
      <c r="AK1478" s="20" t="s">
        <v>25</v>
      </c>
      <c r="AM1478" s="20" t="s">
        <v>4</v>
      </c>
      <c r="AO1478" s="20" t="s">
        <v>4</v>
      </c>
      <c r="AP1478" s="20" t="s">
        <v>144</v>
      </c>
    </row>
    <row r="1479" spans="1:42">
      <c r="A1479" s="30">
        <v>171067</v>
      </c>
      <c r="B1479" s="20" t="s">
        <v>2264</v>
      </c>
      <c r="C1479" s="20">
        <v>124</v>
      </c>
      <c r="D1479" s="20" t="s">
        <v>742</v>
      </c>
      <c r="G1479" s="20">
        <v>2</v>
      </c>
      <c r="H1479" s="20" t="b">
        <v>0</v>
      </c>
      <c r="Q1479" s="21">
        <v>0</v>
      </c>
      <c r="T1479" s="21">
        <v>0.43</v>
      </c>
      <c r="U1479" s="22">
        <v>43556</v>
      </c>
      <c r="X1479" s="20">
        <v>3</v>
      </c>
      <c r="Z1479" s="20" t="b">
        <v>1</v>
      </c>
      <c r="AC1479" s="21">
        <v>0.43</v>
      </c>
      <c r="AD1479" s="21">
        <v>120</v>
      </c>
      <c r="AE1479" s="21">
        <v>0</v>
      </c>
      <c r="AF1479" s="21">
        <v>0</v>
      </c>
      <c r="AG1479" s="21">
        <v>0</v>
      </c>
      <c r="AH1479" s="21">
        <v>0</v>
      </c>
      <c r="AI1479" s="21">
        <v>0</v>
      </c>
      <c r="AJ1479" s="21">
        <v>0</v>
      </c>
      <c r="AK1479" s="20" t="s">
        <v>25</v>
      </c>
      <c r="AM1479" s="20" t="s">
        <v>4</v>
      </c>
      <c r="AO1479" s="20" t="s">
        <v>4</v>
      </c>
      <c r="AP1479" s="20" t="s">
        <v>144</v>
      </c>
    </row>
    <row r="1480" spans="1:42">
      <c r="A1480" s="30">
        <v>171068</v>
      </c>
      <c r="B1480" s="20" t="s">
        <v>2264</v>
      </c>
      <c r="C1480" s="20">
        <v>126</v>
      </c>
      <c r="D1480" s="20" t="s">
        <v>743</v>
      </c>
      <c r="G1480" s="20">
        <v>2</v>
      </c>
      <c r="H1480" s="20" t="b">
        <v>0</v>
      </c>
      <c r="J1480" s="20">
        <v>0</v>
      </c>
      <c r="O1480" s="20">
        <v>0</v>
      </c>
      <c r="P1480" s="20">
        <v>0</v>
      </c>
      <c r="Q1480" s="21">
        <v>0</v>
      </c>
      <c r="T1480" s="21">
        <v>0.6</v>
      </c>
      <c r="U1480" s="22">
        <v>43556</v>
      </c>
      <c r="W1480" s="20">
        <v>0</v>
      </c>
      <c r="X1480" s="20">
        <v>2</v>
      </c>
      <c r="Y1480" s="20" t="b">
        <v>0</v>
      </c>
      <c r="Z1480" s="20" t="b">
        <v>0</v>
      </c>
      <c r="AA1480" s="21">
        <v>0</v>
      </c>
      <c r="AB1480" s="21">
        <v>0</v>
      </c>
      <c r="AC1480" s="21">
        <v>0.6</v>
      </c>
      <c r="AD1480" s="21">
        <v>120</v>
      </c>
      <c r="AE1480" s="21">
        <v>0</v>
      </c>
      <c r="AF1480" s="21">
        <v>0</v>
      </c>
      <c r="AG1480" s="21">
        <v>0</v>
      </c>
      <c r="AH1480" s="21">
        <v>0</v>
      </c>
      <c r="AI1480" s="21">
        <v>0</v>
      </c>
      <c r="AJ1480" s="21">
        <v>0</v>
      </c>
      <c r="AK1480" s="20" t="s">
        <v>25</v>
      </c>
      <c r="AM1480" s="20" t="s">
        <v>4</v>
      </c>
      <c r="AO1480" s="20" t="s">
        <v>4</v>
      </c>
      <c r="AP1480" s="20" t="s">
        <v>144</v>
      </c>
    </row>
    <row r="1481" spans="1:42">
      <c r="A1481" s="30">
        <v>171069</v>
      </c>
      <c r="B1481" s="20" t="s">
        <v>2264</v>
      </c>
      <c r="C1481" s="20">
        <v>128</v>
      </c>
      <c r="D1481" s="20" t="s">
        <v>744</v>
      </c>
      <c r="G1481" s="20">
        <v>2</v>
      </c>
      <c r="H1481" s="20" t="b">
        <v>0</v>
      </c>
      <c r="Q1481" s="21">
        <v>0</v>
      </c>
      <c r="T1481" s="21">
        <v>0.6</v>
      </c>
      <c r="U1481" s="22">
        <v>43556</v>
      </c>
      <c r="X1481" s="20">
        <v>3</v>
      </c>
      <c r="Z1481" s="20" t="b">
        <v>1</v>
      </c>
      <c r="AC1481" s="21">
        <v>0.6</v>
      </c>
      <c r="AD1481" s="21">
        <v>120</v>
      </c>
      <c r="AE1481" s="21">
        <v>0</v>
      </c>
      <c r="AF1481" s="21">
        <v>0</v>
      </c>
      <c r="AG1481" s="21">
        <v>0</v>
      </c>
      <c r="AH1481" s="21">
        <v>0</v>
      </c>
      <c r="AI1481" s="21">
        <v>0</v>
      </c>
      <c r="AJ1481" s="21">
        <v>0</v>
      </c>
      <c r="AK1481" s="20" t="s">
        <v>25</v>
      </c>
      <c r="AM1481" s="20" t="s">
        <v>4</v>
      </c>
      <c r="AO1481" s="20" t="s">
        <v>4</v>
      </c>
      <c r="AP1481" s="20" t="s">
        <v>144</v>
      </c>
    </row>
    <row r="1482" spans="1:42">
      <c r="A1482" s="30">
        <v>171070</v>
      </c>
      <c r="B1482" s="20" t="s">
        <v>2264</v>
      </c>
      <c r="C1482" s="20">
        <v>130</v>
      </c>
      <c r="D1482" s="20" t="s">
        <v>745</v>
      </c>
      <c r="G1482" s="20">
        <v>2</v>
      </c>
      <c r="H1482" s="20" t="b">
        <v>0</v>
      </c>
      <c r="J1482" s="20">
        <v>0</v>
      </c>
      <c r="O1482" s="20">
        <v>0</v>
      </c>
      <c r="P1482" s="20">
        <v>0</v>
      </c>
      <c r="Q1482" s="21">
        <v>0</v>
      </c>
      <c r="T1482" s="21">
        <v>0.53</v>
      </c>
      <c r="U1482" s="22">
        <v>43556</v>
      </c>
      <c r="W1482" s="20">
        <v>0</v>
      </c>
      <c r="X1482" s="20">
        <v>2</v>
      </c>
      <c r="Y1482" s="20" t="b">
        <v>0</v>
      </c>
      <c r="Z1482" s="20" t="b">
        <v>0</v>
      </c>
      <c r="AA1482" s="21">
        <v>0</v>
      </c>
      <c r="AB1482" s="21">
        <v>0</v>
      </c>
      <c r="AC1482" s="21">
        <v>0.53</v>
      </c>
      <c r="AD1482" s="21">
        <v>120</v>
      </c>
      <c r="AE1482" s="21">
        <v>0</v>
      </c>
      <c r="AF1482" s="21">
        <v>0</v>
      </c>
      <c r="AG1482" s="21">
        <v>0</v>
      </c>
      <c r="AH1482" s="21">
        <v>0</v>
      </c>
      <c r="AI1482" s="21">
        <v>0</v>
      </c>
      <c r="AJ1482" s="21">
        <v>0</v>
      </c>
      <c r="AK1482" s="20" t="s">
        <v>25</v>
      </c>
      <c r="AM1482" s="20" t="s">
        <v>4</v>
      </c>
      <c r="AO1482" s="20" t="s">
        <v>4</v>
      </c>
      <c r="AP1482" s="20" t="s">
        <v>144</v>
      </c>
    </row>
    <row r="1483" spans="1:42">
      <c r="A1483" s="30">
        <v>171071</v>
      </c>
      <c r="B1483" s="20" t="s">
        <v>2264</v>
      </c>
      <c r="C1483" s="20">
        <v>132</v>
      </c>
      <c r="D1483" s="20" t="s">
        <v>746</v>
      </c>
      <c r="G1483" s="20">
        <v>2</v>
      </c>
      <c r="H1483" s="20" t="b">
        <v>0</v>
      </c>
      <c r="Q1483" s="21">
        <v>0</v>
      </c>
      <c r="T1483" s="21">
        <v>0.6</v>
      </c>
      <c r="U1483" s="22">
        <v>43556</v>
      </c>
      <c r="X1483" s="20">
        <v>3</v>
      </c>
      <c r="Z1483" s="20" t="b">
        <v>1</v>
      </c>
      <c r="AC1483" s="21">
        <v>0.6</v>
      </c>
      <c r="AD1483" s="21">
        <v>120</v>
      </c>
      <c r="AE1483" s="21">
        <v>0</v>
      </c>
      <c r="AF1483" s="21">
        <v>0</v>
      </c>
      <c r="AG1483" s="21">
        <v>0</v>
      </c>
      <c r="AH1483" s="21">
        <v>0</v>
      </c>
      <c r="AI1483" s="21">
        <v>0</v>
      </c>
      <c r="AJ1483" s="21">
        <v>0</v>
      </c>
      <c r="AK1483" s="20" t="s">
        <v>25</v>
      </c>
      <c r="AM1483" s="20" t="s">
        <v>4</v>
      </c>
      <c r="AO1483" s="20" t="s">
        <v>4</v>
      </c>
      <c r="AP1483" s="20" t="s">
        <v>144</v>
      </c>
    </row>
    <row r="1484" spans="1:42">
      <c r="A1484" s="30">
        <v>171072</v>
      </c>
      <c r="B1484" s="20" t="s">
        <v>2264</v>
      </c>
      <c r="C1484" s="20">
        <v>134</v>
      </c>
      <c r="D1484" s="20" t="s">
        <v>747</v>
      </c>
      <c r="G1484" s="20">
        <v>2</v>
      </c>
      <c r="H1484" s="20" t="b">
        <v>0</v>
      </c>
      <c r="J1484" s="20">
        <v>0</v>
      </c>
      <c r="O1484" s="20">
        <v>0</v>
      </c>
      <c r="P1484" s="20">
        <v>0</v>
      </c>
      <c r="Q1484" s="21">
        <v>0</v>
      </c>
      <c r="T1484" s="21">
        <v>0.57999999999999996</v>
      </c>
      <c r="U1484" s="22">
        <v>43556</v>
      </c>
      <c r="W1484" s="20">
        <v>0</v>
      </c>
      <c r="X1484" s="20">
        <v>3</v>
      </c>
      <c r="Y1484" s="20" t="b">
        <v>0</v>
      </c>
      <c r="Z1484" s="20" t="b">
        <v>1</v>
      </c>
      <c r="AA1484" s="21">
        <v>0</v>
      </c>
      <c r="AB1484" s="21">
        <v>0</v>
      </c>
      <c r="AC1484" s="21">
        <v>0.57999999999999996</v>
      </c>
      <c r="AD1484" s="21">
        <v>120</v>
      </c>
      <c r="AE1484" s="21">
        <v>0</v>
      </c>
      <c r="AF1484" s="21">
        <v>0</v>
      </c>
      <c r="AG1484" s="21">
        <v>0</v>
      </c>
      <c r="AH1484" s="21">
        <v>0</v>
      </c>
      <c r="AI1484" s="21">
        <v>0</v>
      </c>
      <c r="AJ1484" s="21">
        <v>0</v>
      </c>
      <c r="AK1484" s="20" t="s">
        <v>25</v>
      </c>
      <c r="AM1484" s="20" t="s">
        <v>4</v>
      </c>
      <c r="AO1484" s="20" t="s">
        <v>4</v>
      </c>
      <c r="AP1484" s="20" t="s">
        <v>144</v>
      </c>
    </row>
    <row r="1485" spans="1:42">
      <c r="A1485" s="30">
        <v>171073</v>
      </c>
      <c r="B1485" s="20" t="s">
        <v>2264</v>
      </c>
      <c r="C1485" s="20">
        <v>136</v>
      </c>
      <c r="D1485" s="20" t="s">
        <v>748</v>
      </c>
      <c r="G1485" s="20">
        <v>2</v>
      </c>
      <c r="H1485" s="20" t="b">
        <v>0</v>
      </c>
      <c r="Q1485" s="21">
        <v>0</v>
      </c>
      <c r="T1485" s="21">
        <v>0.57999999999999996</v>
      </c>
      <c r="U1485" s="22">
        <v>43556</v>
      </c>
      <c r="X1485" s="20">
        <v>2</v>
      </c>
      <c r="Z1485" s="20" t="b">
        <v>0</v>
      </c>
      <c r="AC1485" s="21">
        <v>0.57999999999999996</v>
      </c>
      <c r="AD1485" s="21">
        <v>120</v>
      </c>
      <c r="AE1485" s="21">
        <v>0</v>
      </c>
      <c r="AF1485" s="21">
        <v>0</v>
      </c>
      <c r="AG1485" s="21">
        <v>0</v>
      </c>
      <c r="AH1485" s="21">
        <v>0</v>
      </c>
      <c r="AI1485" s="21">
        <v>0</v>
      </c>
      <c r="AJ1485" s="21">
        <v>0</v>
      </c>
      <c r="AK1485" s="20" t="s">
        <v>25</v>
      </c>
      <c r="AM1485" s="20" t="s">
        <v>4</v>
      </c>
      <c r="AO1485" s="20" t="s">
        <v>4</v>
      </c>
      <c r="AP1485" s="20" t="s">
        <v>144</v>
      </c>
    </row>
    <row r="1486" spans="1:42">
      <c r="A1486" s="30">
        <v>171074</v>
      </c>
      <c r="B1486" s="20" t="s">
        <v>2264</v>
      </c>
      <c r="C1486" s="20">
        <v>138</v>
      </c>
      <c r="D1486" s="20" t="s">
        <v>749</v>
      </c>
      <c r="G1486" s="20">
        <v>2</v>
      </c>
      <c r="H1486" s="20" t="b">
        <v>0</v>
      </c>
      <c r="Q1486" s="21">
        <v>0</v>
      </c>
      <c r="T1486" s="21">
        <v>0.57999999999999996</v>
      </c>
      <c r="U1486" s="22">
        <v>43556</v>
      </c>
      <c r="X1486" s="20">
        <v>2</v>
      </c>
      <c r="Z1486" s="20" t="b">
        <v>0</v>
      </c>
      <c r="AC1486" s="21">
        <v>0.57999999999999996</v>
      </c>
      <c r="AD1486" s="21">
        <v>120</v>
      </c>
      <c r="AE1486" s="21">
        <v>0</v>
      </c>
      <c r="AF1486" s="21">
        <v>0</v>
      </c>
      <c r="AG1486" s="21">
        <v>0</v>
      </c>
      <c r="AH1486" s="21">
        <v>0</v>
      </c>
      <c r="AI1486" s="21">
        <v>0</v>
      </c>
      <c r="AJ1486" s="21">
        <v>0</v>
      </c>
      <c r="AK1486" s="20" t="s">
        <v>25</v>
      </c>
      <c r="AM1486" s="20" t="s">
        <v>4</v>
      </c>
      <c r="AO1486" s="20" t="s">
        <v>4</v>
      </c>
      <c r="AP1486" s="20" t="s">
        <v>144</v>
      </c>
    </row>
    <row r="1487" spans="1:42">
      <c r="A1487" s="30">
        <v>171075</v>
      </c>
      <c r="B1487" s="20" t="s">
        <v>2264</v>
      </c>
      <c r="C1487" s="20">
        <v>140</v>
      </c>
      <c r="D1487" s="20" t="s">
        <v>750</v>
      </c>
      <c r="G1487" s="20">
        <v>2</v>
      </c>
      <c r="H1487" s="20" t="b">
        <v>0</v>
      </c>
      <c r="J1487" s="20">
        <v>0</v>
      </c>
      <c r="O1487" s="20">
        <v>0</v>
      </c>
      <c r="P1487" s="20">
        <v>0</v>
      </c>
      <c r="Q1487" s="21">
        <v>0</v>
      </c>
      <c r="T1487" s="21">
        <v>0.61</v>
      </c>
      <c r="U1487" s="22">
        <v>43556</v>
      </c>
      <c r="W1487" s="20">
        <v>0</v>
      </c>
      <c r="X1487" s="20">
        <v>2</v>
      </c>
      <c r="Y1487" s="20" t="b">
        <v>0</v>
      </c>
      <c r="Z1487" s="20" t="b">
        <v>0</v>
      </c>
      <c r="AA1487" s="21">
        <v>0</v>
      </c>
      <c r="AB1487" s="21">
        <v>0</v>
      </c>
      <c r="AC1487" s="21">
        <v>0.61</v>
      </c>
      <c r="AD1487" s="21">
        <v>120</v>
      </c>
      <c r="AE1487" s="21">
        <v>0</v>
      </c>
      <c r="AF1487" s="21">
        <v>0</v>
      </c>
      <c r="AG1487" s="21">
        <v>0</v>
      </c>
      <c r="AH1487" s="21">
        <v>0</v>
      </c>
      <c r="AI1487" s="21">
        <v>0</v>
      </c>
      <c r="AJ1487" s="21">
        <v>0</v>
      </c>
      <c r="AK1487" s="20" t="s">
        <v>25</v>
      </c>
      <c r="AM1487" s="20" t="s">
        <v>4</v>
      </c>
      <c r="AO1487" s="20" t="s">
        <v>4</v>
      </c>
      <c r="AP1487" s="20" t="s">
        <v>144</v>
      </c>
    </row>
    <row r="1488" spans="1:42">
      <c r="A1488" s="30">
        <v>171076</v>
      </c>
      <c r="B1488" s="20" t="s">
        <v>2264</v>
      </c>
      <c r="C1488" s="20">
        <v>142</v>
      </c>
      <c r="D1488" s="20" t="s">
        <v>751</v>
      </c>
      <c r="G1488" s="20">
        <v>2</v>
      </c>
      <c r="H1488" s="20" t="b">
        <v>0</v>
      </c>
      <c r="Q1488" s="21">
        <v>0</v>
      </c>
      <c r="T1488" s="21">
        <v>0.61</v>
      </c>
      <c r="U1488" s="22">
        <v>43556</v>
      </c>
      <c r="X1488" s="20">
        <v>3</v>
      </c>
      <c r="Z1488" s="20" t="b">
        <v>1</v>
      </c>
      <c r="AC1488" s="21">
        <v>0.61</v>
      </c>
      <c r="AD1488" s="21">
        <v>120</v>
      </c>
      <c r="AE1488" s="21">
        <v>0</v>
      </c>
      <c r="AF1488" s="21">
        <v>0</v>
      </c>
      <c r="AG1488" s="21">
        <v>0</v>
      </c>
      <c r="AH1488" s="21">
        <v>0</v>
      </c>
      <c r="AI1488" s="21">
        <v>0</v>
      </c>
      <c r="AJ1488" s="21">
        <v>0</v>
      </c>
      <c r="AK1488" s="20" t="s">
        <v>25</v>
      </c>
      <c r="AM1488" s="20" t="s">
        <v>4</v>
      </c>
      <c r="AO1488" s="20" t="s">
        <v>4</v>
      </c>
      <c r="AP1488" s="20" t="s">
        <v>144</v>
      </c>
    </row>
    <row r="1489" spans="1:42">
      <c r="A1489" s="30">
        <v>171077</v>
      </c>
      <c r="B1489" s="20" t="s">
        <v>2264</v>
      </c>
      <c r="C1489" s="20">
        <v>144</v>
      </c>
      <c r="D1489" s="20" t="s">
        <v>752</v>
      </c>
      <c r="G1489" s="20">
        <v>2</v>
      </c>
      <c r="H1489" s="20" t="b">
        <v>0</v>
      </c>
      <c r="Q1489" s="21">
        <v>0</v>
      </c>
      <c r="T1489" s="21">
        <v>0.61</v>
      </c>
      <c r="U1489" s="22">
        <v>43556</v>
      </c>
      <c r="X1489" s="20">
        <v>3</v>
      </c>
      <c r="Z1489" s="20" t="b">
        <v>1</v>
      </c>
      <c r="AC1489" s="21">
        <v>0.61</v>
      </c>
      <c r="AD1489" s="21">
        <v>120</v>
      </c>
      <c r="AE1489" s="21">
        <v>0</v>
      </c>
      <c r="AF1489" s="21">
        <v>0</v>
      </c>
      <c r="AG1489" s="21">
        <v>0</v>
      </c>
      <c r="AH1489" s="21">
        <v>0</v>
      </c>
      <c r="AI1489" s="21">
        <v>0</v>
      </c>
      <c r="AJ1489" s="21">
        <v>0</v>
      </c>
      <c r="AK1489" s="20" t="s">
        <v>25</v>
      </c>
      <c r="AM1489" s="20" t="s">
        <v>4</v>
      </c>
      <c r="AO1489" s="20" t="s">
        <v>4</v>
      </c>
      <c r="AP1489" s="20" t="s">
        <v>144</v>
      </c>
    </row>
    <row r="1490" spans="1:42">
      <c r="A1490" s="30">
        <v>171078</v>
      </c>
      <c r="B1490" s="20" t="s">
        <v>2264</v>
      </c>
      <c r="C1490" s="20">
        <v>146</v>
      </c>
      <c r="D1490" s="20" t="s">
        <v>753</v>
      </c>
      <c r="G1490" s="20">
        <v>2</v>
      </c>
      <c r="H1490" s="20" t="b">
        <v>0</v>
      </c>
      <c r="J1490" s="20">
        <v>0</v>
      </c>
      <c r="O1490" s="20">
        <v>0</v>
      </c>
      <c r="P1490" s="20">
        <v>0</v>
      </c>
      <c r="Q1490" s="21">
        <v>0</v>
      </c>
      <c r="T1490" s="21">
        <v>0.59</v>
      </c>
      <c r="U1490" s="22">
        <v>43112</v>
      </c>
      <c r="W1490" s="20">
        <v>0</v>
      </c>
      <c r="X1490" s="20">
        <v>3</v>
      </c>
      <c r="Y1490" s="20" t="b">
        <v>0</v>
      </c>
      <c r="Z1490" s="20" t="b">
        <v>1</v>
      </c>
      <c r="AA1490" s="21">
        <v>0</v>
      </c>
      <c r="AB1490" s="21">
        <v>0</v>
      </c>
      <c r="AC1490" s="21">
        <v>0.59</v>
      </c>
      <c r="AD1490" s="21">
        <v>120</v>
      </c>
      <c r="AE1490" s="21">
        <v>0</v>
      </c>
      <c r="AF1490" s="21">
        <v>0</v>
      </c>
      <c r="AG1490" s="21">
        <v>0</v>
      </c>
      <c r="AH1490" s="21">
        <v>0</v>
      </c>
      <c r="AI1490" s="21">
        <v>0</v>
      </c>
      <c r="AJ1490" s="21">
        <v>0</v>
      </c>
      <c r="AK1490" s="20" t="s">
        <v>25</v>
      </c>
      <c r="AM1490" s="20" t="s">
        <v>4</v>
      </c>
      <c r="AO1490" s="20" t="s">
        <v>4</v>
      </c>
      <c r="AP1490" s="20" t="s">
        <v>144</v>
      </c>
    </row>
    <row r="1491" spans="1:42">
      <c r="A1491" s="30">
        <v>171079</v>
      </c>
      <c r="B1491" s="20" t="s">
        <v>2264</v>
      </c>
      <c r="C1491" s="20">
        <v>148</v>
      </c>
      <c r="D1491" s="20" t="s">
        <v>754</v>
      </c>
      <c r="G1491" s="20">
        <v>2</v>
      </c>
      <c r="H1491" s="20" t="b">
        <v>0</v>
      </c>
      <c r="Q1491" s="21">
        <v>0</v>
      </c>
      <c r="T1491" s="21">
        <v>0.61</v>
      </c>
      <c r="U1491" s="22">
        <v>43556</v>
      </c>
      <c r="X1491" s="20">
        <v>2</v>
      </c>
      <c r="Z1491" s="20" t="b">
        <v>0</v>
      </c>
      <c r="AC1491" s="21">
        <v>0.61</v>
      </c>
      <c r="AD1491" s="21">
        <v>120</v>
      </c>
      <c r="AE1491" s="21">
        <v>0</v>
      </c>
      <c r="AF1491" s="21">
        <v>0</v>
      </c>
      <c r="AG1491" s="21">
        <v>0</v>
      </c>
      <c r="AH1491" s="21">
        <v>0</v>
      </c>
      <c r="AI1491" s="21">
        <v>0</v>
      </c>
      <c r="AJ1491" s="21">
        <v>0</v>
      </c>
      <c r="AK1491" s="20" t="s">
        <v>25</v>
      </c>
      <c r="AM1491" s="20" t="s">
        <v>4</v>
      </c>
      <c r="AO1491" s="20" t="s">
        <v>4</v>
      </c>
      <c r="AP1491" s="20" t="s">
        <v>144</v>
      </c>
    </row>
    <row r="1492" spans="1:42">
      <c r="A1492" s="30">
        <v>171080</v>
      </c>
      <c r="B1492" s="20" t="s">
        <v>2264</v>
      </c>
      <c r="C1492" s="20">
        <v>150</v>
      </c>
      <c r="D1492" s="20" t="s">
        <v>755</v>
      </c>
      <c r="G1492" s="20">
        <v>2</v>
      </c>
      <c r="H1492" s="20" t="b">
        <v>0</v>
      </c>
      <c r="J1492" s="20">
        <v>0</v>
      </c>
      <c r="O1492" s="20">
        <v>0</v>
      </c>
      <c r="P1492" s="20">
        <v>0</v>
      </c>
      <c r="Q1492" s="21">
        <v>0</v>
      </c>
      <c r="T1492" s="21">
        <v>0.61</v>
      </c>
      <c r="U1492" s="22">
        <v>43556</v>
      </c>
      <c r="W1492" s="20">
        <v>0</v>
      </c>
      <c r="X1492" s="20">
        <v>2</v>
      </c>
      <c r="Y1492" s="20" t="b">
        <v>0</v>
      </c>
      <c r="Z1492" s="20" t="b">
        <v>0</v>
      </c>
      <c r="AA1492" s="21">
        <v>0</v>
      </c>
      <c r="AB1492" s="21">
        <v>0</v>
      </c>
      <c r="AC1492" s="21">
        <v>0.61</v>
      </c>
      <c r="AD1492" s="21">
        <v>120</v>
      </c>
      <c r="AE1492" s="21">
        <v>0</v>
      </c>
      <c r="AF1492" s="21">
        <v>0</v>
      </c>
      <c r="AG1492" s="21">
        <v>0</v>
      </c>
      <c r="AH1492" s="21">
        <v>0</v>
      </c>
      <c r="AI1492" s="21">
        <v>0</v>
      </c>
      <c r="AJ1492" s="21">
        <v>0</v>
      </c>
      <c r="AK1492" s="20" t="s">
        <v>25</v>
      </c>
      <c r="AM1492" s="20" t="s">
        <v>4</v>
      </c>
      <c r="AO1492" s="20" t="s">
        <v>4</v>
      </c>
      <c r="AP1492" s="20" t="s">
        <v>144</v>
      </c>
    </row>
    <row r="1493" spans="1:42">
      <c r="A1493" s="30">
        <v>171081</v>
      </c>
      <c r="B1493" s="20" t="s">
        <v>2264</v>
      </c>
      <c r="C1493" s="20">
        <v>152</v>
      </c>
      <c r="D1493" s="20" t="s">
        <v>756</v>
      </c>
      <c r="G1493" s="20">
        <v>2</v>
      </c>
      <c r="H1493" s="20" t="b">
        <v>0</v>
      </c>
      <c r="Q1493" s="21">
        <v>0</v>
      </c>
      <c r="T1493" s="21">
        <v>0.7</v>
      </c>
      <c r="U1493" s="22">
        <v>43556</v>
      </c>
      <c r="X1493" s="20">
        <v>3</v>
      </c>
      <c r="Z1493" s="20" t="b">
        <v>1</v>
      </c>
      <c r="AC1493" s="21">
        <v>0.7</v>
      </c>
      <c r="AD1493" s="21">
        <v>120</v>
      </c>
      <c r="AE1493" s="21">
        <v>0</v>
      </c>
      <c r="AF1493" s="21">
        <v>0</v>
      </c>
      <c r="AG1493" s="21">
        <v>0</v>
      </c>
      <c r="AH1493" s="21">
        <v>0</v>
      </c>
      <c r="AI1493" s="21">
        <v>0</v>
      </c>
      <c r="AJ1493" s="21">
        <v>0</v>
      </c>
      <c r="AK1493" s="20" t="s">
        <v>25</v>
      </c>
      <c r="AM1493" s="20" t="s">
        <v>4</v>
      </c>
      <c r="AO1493" s="20" t="s">
        <v>4</v>
      </c>
      <c r="AP1493" s="20" t="s">
        <v>144</v>
      </c>
    </row>
    <row r="1494" spans="1:42">
      <c r="A1494" s="30">
        <v>171082</v>
      </c>
      <c r="B1494" s="20" t="s">
        <v>2264</v>
      </c>
      <c r="C1494" s="20">
        <v>154</v>
      </c>
      <c r="D1494" s="20" t="s">
        <v>757</v>
      </c>
      <c r="G1494" s="20">
        <v>2</v>
      </c>
      <c r="H1494" s="20" t="b">
        <v>0</v>
      </c>
      <c r="Q1494" s="21">
        <v>0</v>
      </c>
      <c r="T1494" s="21">
        <v>0.68</v>
      </c>
      <c r="U1494" s="22">
        <v>43112</v>
      </c>
      <c r="X1494" s="20">
        <v>3</v>
      </c>
      <c r="Z1494" s="20" t="b">
        <v>1</v>
      </c>
      <c r="AC1494" s="21">
        <v>0.68</v>
      </c>
      <c r="AD1494" s="21">
        <v>120</v>
      </c>
      <c r="AE1494" s="21">
        <v>0</v>
      </c>
      <c r="AF1494" s="21">
        <v>0</v>
      </c>
      <c r="AG1494" s="21">
        <v>0</v>
      </c>
      <c r="AH1494" s="21">
        <v>0</v>
      </c>
      <c r="AI1494" s="21">
        <v>0</v>
      </c>
      <c r="AJ1494" s="21">
        <v>0</v>
      </c>
      <c r="AK1494" s="20" t="s">
        <v>25</v>
      </c>
      <c r="AM1494" s="20" t="s">
        <v>4</v>
      </c>
      <c r="AO1494" s="20" t="s">
        <v>4</v>
      </c>
      <c r="AP1494" s="20" t="s">
        <v>144</v>
      </c>
    </row>
    <row r="1495" spans="1:42">
      <c r="A1495" s="30">
        <v>171083</v>
      </c>
      <c r="B1495" s="20" t="s">
        <v>2264</v>
      </c>
      <c r="C1495" s="20">
        <v>156</v>
      </c>
      <c r="D1495" s="20" t="s">
        <v>758</v>
      </c>
      <c r="G1495" s="20">
        <v>2</v>
      </c>
      <c r="H1495" s="20" t="b">
        <v>0</v>
      </c>
      <c r="Q1495" s="21">
        <v>0</v>
      </c>
      <c r="T1495" s="21">
        <v>0.68</v>
      </c>
      <c r="U1495" s="22">
        <v>43112</v>
      </c>
      <c r="X1495" s="20">
        <v>3</v>
      </c>
      <c r="Z1495" s="20" t="b">
        <v>1</v>
      </c>
      <c r="AC1495" s="21">
        <v>0.68</v>
      </c>
      <c r="AD1495" s="21">
        <v>120</v>
      </c>
      <c r="AE1495" s="21">
        <v>0</v>
      </c>
      <c r="AF1495" s="21">
        <v>0</v>
      </c>
      <c r="AG1495" s="21">
        <v>0</v>
      </c>
      <c r="AH1495" s="21">
        <v>0</v>
      </c>
      <c r="AI1495" s="21">
        <v>0</v>
      </c>
      <c r="AJ1495" s="21">
        <v>0</v>
      </c>
      <c r="AK1495" s="20" t="s">
        <v>25</v>
      </c>
      <c r="AM1495" s="20" t="s">
        <v>4</v>
      </c>
      <c r="AO1495" s="20" t="s">
        <v>4</v>
      </c>
      <c r="AP1495" s="20" t="s">
        <v>144</v>
      </c>
    </row>
    <row r="1496" spans="1:42">
      <c r="A1496" s="30">
        <v>171084</v>
      </c>
      <c r="B1496" s="20" t="s">
        <v>2264</v>
      </c>
      <c r="C1496" s="20">
        <v>158</v>
      </c>
      <c r="D1496" s="20" t="s">
        <v>759</v>
      </c>
      <c r="G1496" s="20">
        <v>2</v>
      </c>
      <c r="H1496" s="20" t="b">
        <v>0</v>
      </c>
      <c r="Q1496" s="21">
        <v>0</v>
      </c>
      <c r="T1496" s="21">
        <v>0.68</v>
      </c>
      <c r="U1496" s="22">
        <v>43112</v>
      </c>
      <c r="X1496" s="20">
        <v>3</v>
      </c>
      <c r="Z1496" s="20" t="b">
        <v>1</v>
      </c>
      <c r="AC1496" s="21">
        <v>0.68</v>
      </c>
      <c r="AD1496" s="21">
        <v>120</v>
      </c>
      <c r="AE1496" s="21">
        <v>0</v>
      </c>
      <c r="AF1496" s="21">
        <v>0</v>
      </c>
      <c r="AG1496" s="21">
        <v>0</v>
      </c>
      <c r="AH1496" s="21">
        <v>0</v>
      </c>
      <c r="AI1496" s="21">
        <v>0</v>
      </c>
      <c r="AJ1496" s="21">
        <v>0</v>
      </c>
      <c r="AK1496" s="20" t="s">
        <v>25</v>
      </c>
      <c r="AM1496" s="20" t="s">
        <v>4</v>
      </c>
      <c r="AO1496" s="20" t="s">
        <v>4</v>
      </c>
      <c r="AP1496" s="20" t="s">
        <v>144</v>
      </c>
    </row>
    <row r="1497" spans="1:42">
      <c r="A1497" s="30">
        <v>171085</v>
      </c>
      <c r="B1497" s="20" t="s">
        <v>2264</v>
      </c>
      <c r="C1497" s="20">
        <v>160</v>
      </c>
      <c r="D1497" s="20" t="s">
        <v>760</v>
      </c>
      <c r="G1497" s="20">
        <v>2</v>
      </c>
      <c r="H1497" s="20" t="b">
        <v>0</v>
      </c>
      <c r="J1497" s="20">
        <v>0</v>
      </c>
      <c r="O1497" s="20">
        <v>0</v>
      </c>
      <c r="P1497" s="20">
        <v>0</v>
      </c>
      <c r="Q1497" s="21">
        <v>0</v>
      </c>
      <c r="T1497" s="21">
        <v>0.68</v>
      </c>
      <c r="U1497" s="22">
        <v>43556</v>
      </c>
      <c r="W1497" s="20">
        <v>0</v>
      </c>
      <c r="X1497" s="20">
        <v>2</v>
      </c>
      <c r="Y1497" s="20" t="b">
        <v>0</v>
      </c>
      <c r="Z1497" s="20" t="b">
        <v>0</v>
      </c>
      <c r="AA1497" s="21">
        <v>0</v>
      </c>
      <c r="AB1497" s="21">
        <v>0</v>
      </c>
      <c r="AC1497" s="21">
        <v>0.68</v>
      </c>
      <c r="AD1497" s="21">
        <v>120</v>
      </c>
      <c r="AE1497" s="21">
        <v>0</v>
      </c>
      <c r="AF1497" s="21">
        <v>0</v>
      </c>
      <c r="AG1497" s="21">
        <v>0</v>
      </c>
      <c r="AH1497" s="21">
        <v>0</v>
      </c>
      <c r="AI1497" s="21">
        <v>0</v>
      </c>
      <c r="AJ1497" s="21">
        <v>0</v>
      </c>
      <c r="AK1497" s="20" t="s">
        <v>25</v>
      </c>
      <c r="AM1497" s="20" t="s">
        <v>4</v>
      </c>
      <c r="AO1497" s="20" t="s">
        <v>4</v>
      </c>
      <c r="AP1497" s="20" t="s">
        <v>144</v>
      </c>
    </row>
    <row r="1498" spans="1:42">
      <c r="A1498" s="30">
        <v>171086</v>
      </c>
      <c r="B1498" s="20" t="s">
        <v>2264</v>
      </c>
      <c r="C1498" s="20">
        <v>162</v>
      </c>
      <c r="D1498" s="20" t="s">
        <v>761</v>
      </c>
      <c r="G1498" s="20">
        <v>2</v>
      </c>
      <c r="H1498" s="20" t="b">
        <v>0</v>
      </c>
      <c r="Q1498" s="21">
        <v>0</v>
      </c>
      <c r="T1498" s="21">
        <v>0.77</v>
      </c>
      <c r="U1498" s="22">
        <v>43112</v>
      </c>
      <c r="X1498" s="20">
        <v>3</v>
      </c>
      <c r="Z1498" s="20" t="b">
        <v>1</v>
      </c>
      <c r="AC1498" s="21">
        <v>0.77</v>
      </c>
      <c r="AD1498" s="21">
        <v>120</v>
      </c>
      <c r="AE1498" s="21">
        <v>0</v>
      </c>
      <c r="AF1498" s="21">
        <v>0</v>
      </c>
      <c r="AG1498" s="21">
        <v>0</v>
      </c>
      <c r="AH1498" s="21">
        <v>0</v>
      </c>
      <c r="AI1498" s="21">
        <v>0</v>
      </c>
      <c r="AJ1498" s="21">
        <v>0</v>
      </c>
      <c r="AK1498" s="20" t="s">
        <v>25</v>
      </c>
      <c r="AM1498" s="20" t="s">
        <v>4</v>
      </c>
      <c r="AO1498" s="20" t="s">
        <v>4</v>
      </c>
      <c r="AP1498" s="20" t="s">
        <v>144</v>
      </c>
    </row>
    <row r="1499" spans="1:42">
      <c r="A1499" s="30">
        <v>171087</v>
      </c>
      <c r="B1499" s="20" t="s">
        <v>2264</v>
      </c>
      <c r="C1499" s="20">
        <v>164</v>
      </c>
      <c r="D1499" s="20" t="s">
        <v>762</v>
      </c>
      <c r="G1499" s="20">
        <v>2</v>
      </c>
      <c r="H1499" s="20" t="b">
        <v>0</v>
      </c>
      <c r="Q1499" s="21">
        <v>0</v>
      </c>
      <c r="T1499" s="21">
        <v>0.82</v>
      </c>
      <c r="U1499" s="22">
        <v>43112</v>
      </c>
      <c r="X1499" s="20">
        <v>3</v>
      </c>
      <c r="Z1499" s="20" t="b">
        <v>1</v>
      </c>
      <c r="AC1499" s="21">
        <v>0.82</v>
      </c>
      <c r="AD1499" s="21">
        <v>120</v>
      </c>
      <c r="AE1499" s="21">
        <v>0</v>
      </c>
      <c r="AF1499" s="21">
        <v>0</v>
      </c>
      <c r="AG1499" s="21">
        <v>0</v>
      </c>
      <c r="AH1499" s="21">
        <v>0</v>
      </c>
      <c r="AI1499" s="21">
        <v>0</v>
      </c>
      <c r="AJ1499" s="21">
        <v>0</v>
      </c>
      <c r="AK1499" s="20" t="s">
        <v>25</v>
      </c>
      <c r="AM1499" s="20" t="s">
        <v>4</v>
      </c>
      <c r="AO1499" s="20" t="s">
        <v>4</v>
      </c>
      <c r="AP1499" s="20" t="s">
        <v>144</v>
      </c>
    </row>
    <row r="1500" spans="1:42">
      <c r="A1500" s="30">
        <v>171088</v>
      </c>
      <c r="B1500" s="20" t="s">
        <v>2264</v>
      </c>
      <c r="C1500" s="20">
        <v>166</v>
      </c>
      <c r="D1500" s="20" t="s">
        <v>763</v>
      </c>
      <c r="G1500" s="20">
        <v>2</v>
      </c>
      <c r="H1500" s="20" t="b">
        <v>0</v>
      </c>
      <c r="J1500" s="20">
        <v>0</v>
      </c>
      <c r="O1500" s="20">
        <v>0</v>
      </c>
      <c r="P1500" s="20">
        <v>0</v>
      </c>
      <c r="Q1500" s="21">
        <v>0</v>
      </c>
      <c r="T1500" s="21">
        <v>0.82</v>
      </c>
      <c r="U1500" s="22">
        <v>43112</v>
      </c>
      <c r="W1500" s="20">
        <v>0</v>
      </c>
      <c r="X1500" s="20">
        <v>3</v>
      </c>
      <c r="Y1500" s="20" t="b">
        <v>0</v>
      </c>
      <c r="Z1500" s="20" t="b">
        <v>1</v>
      </c>
      <c r="AA1500" s="21">
        <v>0</v>
      </c>
      <c r="AB1500" s="21">
        <v>0</v>
      </c>
      <c r="AC1500" s="21">
        <v>0.82</v>
      </c>
      <c r="AD1500" s="21">
        <v>120</v>
      </c>
      <c r="AE1500" s="21">
        <v>0</v>
      </c>
      <c r="AF1500" s="21">
        <v>0</v>
      </c>
      <c r="AG1500" s="21">
        <v>0</v>
      </c>
      <c r="AH1500" s="21">
        <v>0</v>
      </c>
      <c r="AI1500" s="21">
        <v>0</v>
      </c>
      <c r="AJ1500" s="21">
        <v>0</v>
      </c>
      <c r="AK1500" s="20" t="s">
        <v>25</v>
      </c>
      <c r="AM1500" s="20" t="s">
        <v>4</v>
      </c>
      <c r="AO1500" s="20" t="s">
        <v>4</v>
      </c>
      <c r="AP1500" s="20" t="s">
        <v>144</v>
      </c>
    </row>
    <row r="1501" spans="1:42">
      <c r="A1501" s="30">
        <v>171089</v>
      </c>
      <c r="B1501" s="20" t="s">
        <v>2264</v>
      </c>
      <c r="C1501" s="20">
        <v>168</v>
      </c>
      <c r="D1501" s="20" t="s">
        <v>764</v>
      </c>
      <c r="G1501" s="20">
        <v>2</v>
      </c>
      <c r="H1501" s="20" t="b">
        <v>0</v>
      </c>
      <c r="Q1501" s="21">
        <v>0</v>
      </c>
      <c r="T1501" s="21">
        <v>0.82</v>
      </c>
      <c r="U1501" s="22">
        <v>43112</v>
      </c>
      <c r="X1501" s="20">
        <v>3</v>
      </c>
      <c r="Z1501" s="20" t="b">
        <v>1</v>
      </c>
      <c r="AC1501" s="21">
        <v>0.82</v>
      </c>
      <c r="AD1501" s="21">
        <v>120</v>
      </c>
      <c r="AE1501" s="21">
        <v>0</v>
      </c>
      <c r="AF1501" s="21">
        <v>0</v>
      </c>
      <c r="AG1501" s="21">
        <v>0</v>
      </c>
      <c r="AH1501" s="21">
        <v>0</v>
      </c>
      <c r="AI1501" s="21">
        <v>0</v>
      </c>
      <c r="AJ1501" s="21">
        <v>0</v>
      </c>
      <c r="AK1501" s="20" t="s">
        <v>25</v>
      </c>
      <c r="AM1501" s="20" t="s">
        <v>4</v>
      </c>
      <c r="AO1501" s="20" t="s">
        <v>4</v>
      </c>
      <c r="AP1501" s="20" t="s">
        <v>144</v>
      </c>
    </row>
    <row r="1502" spans="1:42">
      <c r="A1502" s="30">
        <v>171090</v>
      </c>
      <c r="B1502" s="20" t="s">
        <v>2264</v>
      </c>
      <c r="C1502" s="20">
        <v>170</v>
      </c>
      <c r="D1502" s="20" t="s">
        <v>765</v>
      </c>
      <c r="G1502" s="20">
        <v>2</v>
      </c>
      <c r="H1502" s="20" t="b">
        <v>0</v>
      </c>
      <c r="J1502" s="20">
        <v>0</v>
      </c>
      <c r="O1502" s="20">
        <v>0</v>
      </c>
      <c r="P1502" s="20">
        <v>0</v>
      </c>
      <c r="Q1502" s="21">
        <v>0</v>
      </c>
      <c r="T1502" s="21">
        <v>0.84</v>
      </c>
      <c r="U1502" s="22">
        <v>43556</v>
      </c>
      <c r="W1502" s="20">
        <v>0</v>
      </c>
      <c r="X1502" s="20">
        <v>2</v>
      </c>
      <c r="Y1502" s="20" t="b">
        <v>0</v>
      </c>
      <c r="Z1502" s="20" t="b">
        <v>0</v>
      </c>
      <c r="AA1502" s="21">
        <v>0</v>
      </c>
      <c r="AB1502" s="21">
        <v>0</v>
      </c>
      <c r="AC1502" s="21">
        <v>0.84</v>
      </c>
      <c r="AD1502" s="21">
        <v>120</v>
      </c>
      <c r="AE1502" s="21">
        <v>0</v>
      </c>
      <c r="AF1502" s="21">
        <v>0</v>
      </c>
      <c r="AG1502" s="21">
        <v>0</v>
      </c>
      <c r="AH1502" s="21">
        <v>0</v>
      </c>
      <c r="AI1502" s="21">
        <v>0</v>
      </c>
      <c r="AJ1502" s="21">
        <v>0</v>
      </c>
      <c r="AK1502" s="20" t="s">
        <v>25</v>
      </c>
      <c r="AM1502" s="20" t="s">
        <v>4</v>
      </c>
      <c r="AO1502" s="20" t="s">
        <v>4</v>
      </c>
      <c r="AP1502" s="20" t="s">
        <v>144</v>
      </c>
    </row>
    <row r="1503" spans="1:42">
      <c r="A1503" s="30">
        <v>171091</v>
      </c>
      <c r="B1503" s="20" t="s">
        <v>2264</v>
      </c>
      <c r="C1503" s="20">
        <v>172</v>
      </c>
      <c r="D1503" s="20" t="s">
        <v>766</v>
      </c>
      <c r="G1503" s="20">
        <v>2</v>
      </c>
      <c r="H1503" s="20" t="b">
        <v>0</v>
      </c>
      <c r="Q1503" s="21">
        <v>0</v>
      </c>
      <c r="T1503" s="21">
        <v>0.83</v>
      </c>
      <c r="U1503" s="22">
        <v>43112</v>
      </c>
      <c r="X1503" s="20">
        <v>3</v>
      </c>
      <c r="Z1503" s="20" t="b">
        <v>1</v>
      </c>
      <c r="AC1503" s="21">
        <v>0.83</v>
      </c>
      <c r="AD1503" s="21">
        <v>120</v>
      </c>
      <c r="AE1503" s="21">
        <v>0</v>
      </c>
      <c r="AF1503" s="21">
        <v>0</v>
      </c>
      <c r="AG1503" s="21">
        <v>0</v>
      </c>
      <c r="AH1503" s="21">
        <v>0</v>
      </c>
      <c r="AI1503" s="21">
        <v>0</v>
      </c>
      <c r="AJ1503" s="21">
        <v>0</v>
      </c>
      <c r="AK1503" s="20" t="s">
        <v>25</v>
      </c>
      <c r="AM1503" s="20" t="s">
        <v>4</v>
      </c>
      <c r="AO1503" s="20" t="s">
        <v>4</v>
      </c>
      <c r="AP1503" s="20" t="s">
        <v>144</v>
      </c>
    </row>
    <row r="1504" spans="1:42">
      <c r="A1504" s="30">
        <v>171092</v>
      </c>
      <c r="B1504" s="20" t="s">
        <v>2264</v>
      </c>
      <c r="C1504" s="20">
        <v>174</v>
      </c>
      <c r="D1504" s="20" t="s">
        <v>767</v>
      </c>
      <c r="G1504" s="20">
        <v>2</v>
      </c>
      <c r="H1504" s="20" t="b">
        <v>0</v>
      </c>
      <c r="Q1504" s="21">
        <v>0</v>
      </c>
      <c r="T1504" s="21">
        <v>0.83</v>
      </c>
      <c r="U1504" s="22">
        <v>43112</v>
      </c>
      <c r="X1504" s="20">
        <v>3</v>
      </c>
      <c r="Z1504" s="20" t="b">
        <v>1</v>
      </c>
      <c r="AC1504" s="21">
        <v>0.83</v>
      </c>
      <c r="AD1504" s="21">
        <v>120</v>
      </c>
      <c r="AE1504" s="21">
        <v>0</v>
      </c>
      <c r="AF1504" s="21">
        <v>0</v>
      </c>
      <c r="AG1504" s="21">
        <v>0</v>
      </c>
      <c r="AH1504" s="21">
        <v>0</v>
      </c>
      <c r="AI1504" s="21">
        <v>0</v>
      </c>
      <c r="AJ1504" s="21">
        <v>0</v>
      </c>
      <c r="AK1504" s="20" t="s">
        <v>25</v>
      </c>
      <c r="AM1504" s="20" t="s">
        <v>4</v>
      </c>
      <c r="AO1504" s="20" t="s">
        <v>4</v>
      </c>
      <c r="AP1504" s="20" t="s">
        <v>144</v>
      </c>
    </row>
    <row r="1505" spans="1:42">
      <c r="A1505" s="30">
        <v>171093</v>
      </c>
      <c r="B1505" s="20" t="s">
        <v>2264</v>
      </c>
      <c r="C1505" s="20">
        <v>176</v>
      </c>
      <c r="D1505" s="20" t="s">
        <v>768</v>
      </c>
      <c r="G1505" s="20">
        <v>2</v>
      </c>
      <c r="H1505" s="20" t="b">
        <v>0</v>
      </c>
      <c r="Q1505" s="21">
        <v>0</v>
      </c>
      <c r="T1505" s="21">
        <v>0.83</v>
      </c>
      <c r="U1505" s="22">
        <v>43112</v>
      </c>
      <c r="X1505" s="20">
        <v>3</v>
      </c>
      <c r="Z1505" s="20" t="b">
        <v>1</v>
      </c>
      <c r="AC1505" s="21">
        <v>0.83</v>
      </c>
      <c r="AD1505" s="21">
        <v>120</v>
      </c>
      <c r="AE1505" s="21">
        <v>0</v>
      </c>
      <c r="AF1505" s="21">
        <v>0</v>
      </c>
      <c r="AG1505" s="21">
        <v>0</v>
      </c>
      <c r="AH1505" s="21">
        <v>0</v>
      </c>
      <c r="AI1505" s="21">
        <v>0</v>
      </c>
      <c r="AJ1505" s="21">
        <v>0</v>
      </c>
      <c r="AK1505" s="20" t="s">
        <v>25</v>
      </c>
      <c r="AM1505" s="20" t="s">
        <v>4</v>
      </c>
      <c r="AO1505" s="20" t="s">
        <v>4</v>
      </c>
      <c r="AP1505" s="20" t="s">
        <v>144</v>
      </c>
    </row>
    <row r="1506" spans="1:42">
      <c r="A1506" s="30">
        <v>171094</v>
      </c>
      <c r="B1506" s="20" t="s">
        <v>2264</v>
      </c>
      <c r="C1506" s="20">
        <v>178</v>
      </c>
      <c r="D1506" s="20" t="s">
        <v>769</v>
      </c>
      <c r="G1506" s="20">
        <v>2</v>
      </c>
      <c r="H1506" s="20" t="b">
        <v>0</v>
      </c>
      <c r="Q1506" s="21">
        <v>0</v>
      </c>
      <c r="T1506" s="21">
        <v>0.83</v>
      </c>
      <c r="U1506" s="22">
        <v>43112</v>
      </c>
      <c r="X1506" s="20">
        <v>3</v>
      </c>
      <c r="Z1506" s="20" t="b">
        <v>1</v>
      </c>
      <c r="AC1506" s="21">
        <v>0.83</v>
      </c>
      <c r="AD1506" s="21">
        <v>120</v>
      </c>
      <c r="AE1506" s="21">
        <v>0</v>
      </c>
      <c r="AF1506" s="21">
        <v>0</v>
      </c>
      <c r="AG1506" s="21">
        <v>0</v>
      </c>
      <c r="AH1506" s="21">
        <v>0</v>
      </c>
      <c r="AI1506" s="21">
        <v>0</v>
      </c>
      <c r="AJ1506" s="21">
        <v>0</v>
      </c>
      <c r="AK1506" s="20" t="s">
        <v>25</v>
      </c>
      <c r="AM1506" s="20" t="s">
        <v>4</v>
      </c>
      <c r="AO1506" s="20" t="s">
        <v>4</v>
      </c>
      <c r="AP1506" s="20" t="s">
        <v>144</v>
      </c>
    </row>
    <row r="1507" spans="1:42">
      <c r="A1507" s="30">
        <v>171095</v>
      </c>
      <c r="B1507" s="20" t="s">
        <v>2264</v>
      </c>
      <c r="C1507" s="20">
        <v>180</v>
      </c>
      <c r="D1507" s="20" t="s">
        <v>770</v>
      </c>
      <c r="G1507" s="20">
        <v>2</v>
      </c>
      <c r="H1507" s="20" t="b">
        <v>0</v>
      </c>
      <c r="J1507" s="20">
        <v>0</v>
      </c>
      <c r="O1507" s="20">
        <v>0</v>
      </c>
      <c r="P1507" s="20">
        <v>0</v>
      </c>
      <c r="Q1507" s="21">
        <v>0</v>
      </c>
      <c r="T1507" s="21">
        <v>0.85</v>
      </c>
      <c r="U1507" s="22">
        <v>43556</v>
      </c>
      <c r="W1507" s="20">
        <v>0</v>
      </c>
      <c r="X1507" s="20">
        <v>2</v>
      </c>
      <c r="Y1507" s="20" t="b">
        <v>0</v>
      </c>
      <c r="Z1507" s="20" t="b">
        <v>0</v>
      </c>
      <c r="AA1507" s="21">
        <v>0</v>
      </c>
      <c r="AB1507" s="21">
        <v>0</v>
      </c>
      <c r="AC1507" s="21">
        <v>0.85</v>
      </c>
      <c r="AD1507" s="21">
        <v>120</v>
      </c>
      <c r="AE1507" s="21">
        <v>0</v>
      </c>
      <c r="AF1507" s="21">
        <v>0</v>
      </c>
      <c r="AG1507" s="21">
        <v>0</v>
      </c>
      <c r="AH1507" s="21">
        <v>0</v>
      </c>
      <c r="AI1507" s="21">
        <v>0</v>
      </c>
      <c r="AJ1507" s="21">
        <v>0</v>
      </c>
      <c r="AK1507" s="20" t="s">
        <v>25</v>
      </c>
      <c r="AM1507" s="20" t="s">
        <v>4</v>
      </c>
      <c r="AO1507" s="20" t="s">
        <v>4</v>
      </c>
      <c r="AP1507" s="20" t="s">
        <v>144</v>
      </c>
    </row>
    <row r="1508" spans="1:42">
      <c r="A1508" s="30">
        <v>171096</v>
      </c>
      <c r="B1508" s="20" t="s">
        <v>2264</v>
      </c>
      <c r="C1508" s="20">
        <v>182</v>
      </c>
      <c r="D1508" s="20" t="s">
        <v>771</v>
      </c>
      <c r="G1508" s="20">
        <v>2</v>
      </c>
      <c r="H1508" s="20" t="b">
        <v>0</v>
      </c>
      <c r="Q1508" s="21">
        <v>0</v>
      </c>
      <c r="T1508" s="21">
        <v>0.99</v>
      </c>
      <c r="U1508" s="22">
        <v>43115</v>
      </c>
      <c r="X1508" s="20">
        <v>3</v>
      </c>
      <c r="Z1508" s="20" t="b">
        <v>1</v>
      </c>
      <c r="AC1508" s="21">
        <v>0.99</v>
      </c>
      <c r="AD1508" s="21">
        <v>120</v>
      </c>
      <c r="AE1508" s="21">
        <v>0</v>
      </c>
      <c r="AF1508" s="21">
        <v>0</v>
      </c>
      <c r="AG1508" s="21">
        <v>0</v>
      </c>
      <c r="AH1508" s="21">
        <v>0</v>
      </c>
      <c r="AI1508" s="21">
        <v>0</v>
      </c>
      <c r="AJ1508" s="21">
        <v>0</v>
      </c>
      <c r="AK1508" s="20" t="s">
        <v>25</v>
      </c>
      <c r="AM1508" s="20" t="s">
        <v>4</v>
      </c>
      <c r="AO1508" s="20" t="s">
        <v>4</v>
      </c>
      <c r="AP1508" s="20" t="s">
        <v>144</v>
      </c>
    </row>
    <row r="1509" spans="1:42">
      <c r="A1509" s="30">
        <v>171097</v>
      </c>
      <c r="B1509" s="20" t="s">
        <v>2264</v>
      </c>
      <c r="C1509" s="20">
        <v>184</v>
      </c>
      <c r="D1509" s="20" t="s">
        <v>772</v>
      </c>
      <c r="G1509" s="20">
        <v>2</v>
      </c>
      <c r="H1509" s="20" t="b">
        <v>0</v>
      </c>
      <c r="Q1509" s="21">
        <v>0</v>
      </c>
      <c r="T1509" s="21">
        <v>0.98</v>
      </c>
      <c r="U1509" s="22">
        <v>43115</v>
      </c>
      <c r="X1509" s="20">
        <v>3</v>
      </c>
      <c r="Z1509" s="20" t="b">
        <v>1</v>
      </c>
      <c r="AC1509" s="21">
        <v>0.98</v>
      </c>
      <c r="AD1509" s="21">
        <v>120</v>
      </c>
      <c r="AE1509" s="21">
        <v>0</v>
      </c>
      <c r="AF1509" s="21">
        <v>0</v>
      </c>
      <c r="AG1509" s="21">
        <v>0</v>
      </c>
      <c r="AH1509" s="21">
        <v>0</v>
      </c>
      <c r="AI1509" s="21">
        <v>0</v>
      </c>
      <c r="AJ1509" s="21">
        <v>0</v>
      </c>
      <c r="AK1509" s="20" t="s">
        <v>25</v>
      </c>
      <c r="AM1509" s="20" t="s">
        <v>4</v>
      </c>
      <c r="AO1509" s="20" t="s">
        <v>4</v>
      </c>
      <c r="AP1509" s="20" t="s">
        <v>144</v>
      </c>
    </row>
    <row r="1510" spans="1:42">
      <c r="A1510" s="30">
        <v>171098</v>
      </c>
      <c r="B1510" s="20" t="s">
        <v>2264</v>
      </c>
      <c r="C1510" s="20">
        <v>186</v>
      </c>
      <c r="D1510" s="20" t="s">
        <v>773</v>
      </c>
      <c r="G1510" s="20">
        <v>2</v>
      </c>
      <c r="H1510" s="20" t="b">
        <v>0</v>
      </c>
      <c r="Q1510" s="21">
        <v>0</v>
      </c>
      <c r="T1510" s="21">
        <v>0.98</v>
      </c>
      <c r="U1510" s="22">
        <v>43115</v>
      </c>
      <c r="X1510" s="20">
        <v>3</v>
      </c>
      <c r="Z1510" s="20" t="b">
        <v>1</v>
      </c>
      <c r="AC1510" s="21">
        <v>0.98</v>
      </c>
      <c r="AD1510" s="21">
        <v>120</v>
      </c>
      <c r="AE1510" s="21">
        <v>0</v>
      </c>
      <c r="AF1510" s="21">
        <v>0</v>
      </c>
      <c r="AG1510" s="21">
        <v>0</v>
      </c>
      <c r="AH1510" s="21">
        <v>0</v>
      </c>
      <c r="AI1510" s="21">
        <v>0</v>
      </c>
      <c r="AJ1510" s="21">
        <v>0</v>
      </c>
      <c r="AK1510" s="20" t="s">
        <v>25</v>
      </c>
      <c r="AM1510" s="20" t="s">
        <v>4</v>
      </c>
      <c r="AO1510" s="20" t="s">
        <v>4</v>
      </c>
      <c r="AP1510" s="20" t="s">
        <v>144</v>
      </c>
    </row>
    <row r="1511" spans="1:42">
      <c r="A1511" s="30">
        <v>171099</v>
      </c>
      <c r="B1511" s="20" t="s">
        <v>2264</v>
      </c>
      <c r="C1511" s="20">
        <v>188</v>
      </c>
      <c r="D1511" s="20" t="s">
        <v>774</v>
      </c>
      <c r="G1511" s="20">
        <v>2</v>
      </c>
      <c r="H1511" s="20" t="b">
        <v>0</v>
      </c>
      <c r="Q1511" s="21">
        <v>0</v>
      </c>
      <c r="T1511" s="21">
        <v>0.98</v>
      </c>
      <c r="U1511" s="22">
        <v>43115</v>
      </c>
      <c r="X1511" s="20">
        <v>3</v>
      </c>
      <c r="Z1511" s="20" t="b">
        <v>1</v>
      </c>
      <c r="AC1511" s="21">
        <v>0.98</v>
      </c>
      <c r="AD1511" s="21">
        <v>120</v>
      </c>
      <c r="AE1511" s="21">
        <v>0</v>
      </c>
      <c r="AF1511" s="21">
        <v>0</v>
      </c>
      <c r="AG1511" s="21">
        <v>0</v>
      </c>
      <c r="AH1511" s="21">
        <v>0</v>
      </c>
      <c r="AI1511" s="21">
        <v>0</v>
      </c>
      <c r="AJ1511" s="21">
        <v>0</v>
      </c>
      <c r="AK1511" s="20" t="s">
        <v>25</v>
      </c>
      <c r="AM1511" s="20" t="s">
        <v>4</v>
      </c>
      <c r="AO1511" s="20" t="s">
        <v>4</v>
      </c>
      <c r="AP1511" s="20" t="s">
        <v>144</v>
      </c>
    </row>
    <row r="1512" spans="1:42">
      <c r="A1512" s="30">
        <v>171100</v>
      </c>
      <c r="B1512" s="20" t="s">
        <v>2264</v>
      </c>
      <c r="C1512" s="20">
        <v>190</v>
      </c>
      <c r="D1512" s="20" t="s">
        <v>775</v>
      </c>
      <c r="G1512" s="20">
        <v>2</v>
      </c>
      <c r="H1512" s="20" t="b">
        <v>0</v>
      </c>
      <c r="O1512" s="20">
        <v>0</v>
      </c>
      <c r="P1512" s="20">
        <v>0</v>
      </c>
      <c r="Q1512" s="21">
        <v>0</v>
      </c>
      <c r="T1512" s="21">
        <v>1.01</v>
      </c>
      <c r="U1512" s="22">
        <v>43556</v>
      </c>
      <c r="W1512" s="20">
        <v>0</v>
      </c>
      <c r="X1512" s="20">
        <v>2</v>
      </c>
      <c r="Y1512" s="20" t="b">
        <v>0</v>
      </c>
      <c r="Z1512" s="20" t="b">
        <v>0</v>
      </c>
      <c r="AA1512" s="21">
        <v>0</v>
      </c>
      <c r="AB1512" s="21">
        <v>0</v>
      </c>
      <c r="AC1512" s="21">
        <v>1.01</v>
      </c>
      <c r="AD1512" s="21">
        <v>120</v>
      </c>
      <c r="AE1512" s="21">
        <v>0</v>
      </c>
      <c r="AF1512" s="21">
        <v>0</v>
      </c>
      <c r="AG1512" s="21">
        <v>0</v>
      </c>
      <c r="AH1512" s="21">
        <v>0</v>
      </c>
      <c r="AI1512" s="21">
        <v>0</v>
      </c>
      <c r="AJ1512" s="21">
        <v>0</v>
      </c>
      <c r="AK1512" s="20" t="s">
        <v>25</v>
      </c>
      <c r="AM1512" s="20" t="s">
        <v>4</v>
      </c>
      <c r="AO1512" s="20" t="s">
        <v>4</v>
      </c>
      <c r="AP1512" s="20" t="s">
        <v>144</v>
      </c>
    </row>
    <row r="1513" spans="1:42">
      <c r="A1513" s="30">
        <v>171102</v>
      </c>
      <c r="B1513" s="20" t="s">
        <v>2264</v>
      </c>
      <c r="C1513" s="20">
        <v>192</v>
      </c>
      <c r="D1513" s="20" t="s">
        <v>776</v>
      </c>
      <c r="G1513" s="20">
        <v>2</v>
      </c>
      <c r="H1513" s="20" t="b">
        <v>0</v>
      </c>
      <c r="J1513" s="20">
        <v>0</v>
      </c>
      <c r="O1513" s="20">
        <v>0</v>
      </c>
      <c r="P1513" s="20">
        <v>0</v>
      </c>
      <c r="Q1513" s="21">
        <v>0</v>
      </c>
      <c r="T1513" s="21">
        <v>1.24</v>
      </c>
      <c r="U1513" s="22">
        <v>43556</v>
      </c>
      <c r="W1513" s="20">
        <v>0</v>
      </c>
      <c r="X1513" s="20">
        <v>2</v>
      </c>
      <c r="Y1513" s="20" t="b">
        <v>0</v>
      </c>
      <c r="Z1513" s="20" t="b">
        <v>0</v>
      </c>
      <c r="AA1513" s="21">
        <v>0</v>
      </c>
      <c r="AB1513" s="21">
        <v>0</v>
      </c>
      <c r="AC1513" s="21">
        <v>1.24</v>
      </c>
      <c r="AD1513" s="21">
        <v>120</v>
      </c>
      <c r="AE1513" s="21">
        <v>0</v>
      </c>
      <c r="AF1513" s="21">
        <v>0</v>
      </c>
      <c r="AG1513" s="21">
        <v>0</v>
      </c>
      <c r="AH1513" s="21">
        <v>0</v>
      </c>
      <c r="AI1513" s="21">
        <v>0</v>
      </c>
      <c r="AJ1513" s="21">
        <v>0</v>
      </c>
      <c r="AK1513" s="20" t="s">
        <v>25</v>
      </c>
      <c r="AM1513" s="20" t="s">
        <v>4</v>
      </c>
      <c r="AO1513" s="20" t="s">
        <v>4</v>
      </c>
      <c r="AP1513" s="20" t="s">
        <v>144</v>
      </c>
    </row>
    <row r="1514" spans="1:42">
      <c r="A1514" s="30">
        <v>171105</v>
      </c>
      <c r="B1514" s="20" t="s">
        <v>2264</v>
      </c>
      <c r="C1514" s="20">
        <v>194</v>
      </c>
      <c r="D1514" s="20" t="s">
        <v>777</v>
      </c>
      <c r="G1514" s="20">
        <v>2</v>
      </c>
      <c r="H1514" s="20" t="b">
        <v>0</v>
      </c>
      <c r="J1514" s="20">
        <v>0</v>
      </c>
      <c r="O1514" s="20">
        <v>0</v>
      </c>
      <c r="P1514" s="20">
        <v>0</v>
      </c>
      <c r="Q1514" s="21">
        <v>0</v>
      </c>
      <c r="T1514" s="21">
        <v>1.19</v>
      </c>
      <c r="U1514" s="22">
        <v>43556</v>
      </c>
      <c r="W1514" s="20">
        <v>0</v>
      </c>
      <c r="X1514" s="20">
        <v>2</v>
      </c>
      <c r="Y1514" s="20" t="b">
        <v>0</v>
      </c>
      <c r="Z1514" s="20" t="b">
        <v>0</v>
      </c>
      <c r="AA1514" s="21">
        <v>0</v>
      </c>
      <c r="AB1514" s="21">
        <v>0</v>
      </c>
      <c r="AC1514" s="21">
        <v>1.19</v>
      </c>
      <c r="AD1514" s="21">
        <v>120</v>
      </c>
      <c r="AE1514" s="21">
        <v>0</v>
      </c>
      <c r="AF1514" s="21">
        <v>0</v>
      </c>
      <c r="AG1514" s="21">
        <v>0</v>
      </c>
      <c r="AH1514" s="21">
        <v>0</v>
      </c>
      <c r="AI1514" s="21">
        <v>0</v>
      </c>
      <c r="AJ1514" s="21">
        <v>0</v>
      </c>
      <c r="AK1514" s="20" t="s">
        <v>25</v>
      </c>
      <c r="AM1514" s="20" t="s">
        <v>4</v>
      </c>
      <c r="AO1514" s="20" t="s">
        <v>4</v>
      </c>
      <c r="AP1514" s="20" t="s">
        <v>144</v>
      </c>
    </row>
    <row r="1515" spans="1:42">
      <c r="A1515" s="30">
        <v>171110</v>
      </c>
      <c r="B1515" s="20" t="s">
        <v>2264</v>
      </c>
      <c r="C1515" s="20">
        <v>196</v>
      </c>
      <c r="D1515" s="20" t="s">
        <v>778</v>
      </c>
      <c r="G1515" s="20">
        <v>2</v>
      </c>
      <c r="H1515" s="20" t="b">
        <v>0</v>
      </c>
      <c r="O1515" s="20">
        <v>0</v>
      </c>
      <c r="P1515" s="20">
        <v>0</v>
      </c>
      <c r="Q1515" s="21">
        <v>0</v>
      </c>
      <c r="T1515" s="21">
        <v>1.41</v>
      </c>
      <c r="U1515" s="22">
        <v>43556</v>
      </c>
      <c r="W1515" s="20">
        <v>0</v>
      </c>
      <c r="X1515" s="20">
        <v>2</v>
      </c>
      <c r="Y1515" s="20" t="b">
        <v>0</v>
      </c>
      <c r="Z1515" s="20" t="b">
        <v>0</v>
      </c>
      <c r="AA1515" s="21">
        <v>0</v>
      </c>
      <c r="AB1515" s="21">
        <v>0</v>
      </c>
      <c r="AC1515" s="21">
        <v>1.41</v>
      </c>
      <c r="AD1515" s="21">
        <v>120</v>
      </c>
      <c r="AE1515" s="21">
        <v>0</v>
      </c>
      <c r="AF1515" s="21">
        <v>0</v>
      </c>
      <c r="AG1515" s="21">
        <v>0</v>
      </c>
      <c r="AH1515" s="21">
        <v>0</v>
      </c>
      <c r="AI1515" s="21">
        <v>0</v>
      </c>
      <c r="AJ1515" s="21">
        <v>0</v>
      </c>
      <c r="AK1515" s="20" t="s">
        <v>25</v>
      </c>
      <c r="AM1515" s="20" t="s">
        <v>4</v>
      </c>
      <c r="AO1515" s="20" t="s">
        <v>4</v>
      </c>
      <c r="AP1515" s="20" t="s">
        <v>144</v>
      </c>
    </row>
    <row r="1516" spans="1:42">
      <c r="A1516" s="30">
        <v>171115</v>
      </c>
      <c r="B1516" s="20" t="s">
        <v>2264</v>
      </c>
      <c r="C1516" s="20">
        <v>198</v>
      </c>
      <c r="D1516" s="20" t="s">
        <v>779</v>
      </c>
      <c r="G1516" s="20">
        <v>2</v>
      </c>
      <c r="H1516" s="20" t="b">
        <v>0</v>
      </c>
      <c r="O1516" s="20">
        <v>0</v>
      </c>
      <c r="P1516" s="20">
        <v>0</v>
      </c>
      <c r="Q1516" s="21">
        <v>0</v>
      </c>
      <c r="T1516" s="21">
        <v>1.53</v>
      </c>
      <c r="U1516" s="22">
        <v>43556</v>
      </c>
      <c r="W1516" s="20">
        <v>0</v>
      </c>
      <c r="X1516" s="20">
        <v>2</v>
      </c>
      <c r="Y1516" s="20" t="b">
        <v>0</v>
      </c>
      <c r="Z1516" s="20" t="b">
        <v>0</v>
      </c>
      <c r="AA1516" s="21">
        <v>0</v>
      </c>
      <c r="AB1516" s="21">
        <v>0</v>
      </c>
      <c r="AC1516" s="21">
        <v>1.53</v>
      </c>
      <c r="AD1516" s="21">
        <v>120</v>
      </c>
      <c r="AE1516" s="21">
        <v>0</v>
      </c>
      <c r="AF1516" s="21">
        <v>0</v>
      </c>
      <c r="AG1516" s="21">
        <v>0</v>
      </c>
      <c r="AH1516" s="21">
        <v>0</v>
      </c>
      <c r="AI1516" s="21">
        <v>0</v>
      </c>
      <c r="AJ1516" s="21">
        <v>0</v>
      </c>
      <c r="AK1516" s="20" t="s">
        <v>25</v>
      </c>
      <c r="AM1516" s="20" t="s">
        <v>4</v>
      </c>
      <c r="AO1516" s="20" t="s">
        <v>4</v>
      </c>
      <c r="AP1516" s="20" t="s">
        <v>144</v>
      </c>
    </row>
    <row r="1517" spans="1:42">
      <c r="A1517" s="30">
        <v>171120</v>
      </c>
      <c r="B1517" s="20" t="s">
        <v>2264</v>
      </c>
      <c r="C1517" s="20">
        <v>200</v>
      </c>
      <c r="D1517" s="20" t="s">
        <v>780</v>
      </c>
      <c r="G1517" s="20">
        <v>2</v>
      </c>
      <c r="H1517" s="20" t="b">
        <v>0</v>
      </c>
      <c r="O1517" s="20">
        <v>0</v>
      </c>
      <c r="P1517" s="20">
        <v>0</v>
      </c>
      <c r="Q1517" s="21">
        <v>0</v>
      </c>
      <c r="T1517" s="21">
        <v>1.69</v>
      </c>
      <c r="U1517" s="22">
        <v>43556</v>
      </c>
      <c r="W1517" s="20">
        <v>0</v>
      </c>
      <c r="X1517" s="20">
        <v>2</v>
      </c>
      <c r="Y1517" s="20" t="b">
        <v>0</v>
      </c>
      <c r="Z1517" s="20" t="b">
        <v>0</v>
      </c>
      <c r="AA1517" s="21">
        <v>0</v>
      </c>
      <c r="AB1517" s="21">
        <v>0</v>
      </c>
      <c r="AC1517" s="21">
        <v>1.69</v>
      </c>
      <c r="AD1517" s="21">
        <v>120</v>
      </c>
      <c r="AE1517" s="21">
        <v>0</v>
      </c>
      <c r="AF1517" s="21">
        <v>0</v>
      </c>
      <c r="AG1517" s="21">
        <v>0</v>
      </c>
      <c r="AH1517" s="21">
        <v>0</v>
      </c>
      <c r="AI1517" s="21">
        <v>0</v>
      </c>
      <c r="AJ1517" s="21">
        <v>0</v>
      </c>
      <c r="AK1517" s="20" t="s">
        <v>25</v>
      </c>
      <c r="AM1517" s="20" t="s">
        <v>4</v>
      </c>
      <c r="AO1517" s="20" t="s">
        <v>4</v>
      </c>
      <c r="AP1517" s="20" t="s">
        <v>144</v>
      </c>
    </row>
    <row r="1518" spans="1:42">
      <c r="A1518" s="30">
        <v>171125</v>
      </c>
      <c r="B1518" s="20" t="s">
        <v>2264</v>
      </c>
      <c r="C1518" s="20">
        <v>202</v>
      </c>
      <c r="D1518" s="20" t="s">
        <v>781</v>
      </c>
      <c r="G1518" s="20">
        <v>2</v>
      </c>
      <c r="H1518" s="20" t="b">
        <v>0</v>
      </c>
      <c r="J1518" s="20">
        <v>0</v>
      </c>
      <c r="O1518" s="20">
        <v>0</v>
      </c>
      <c r="P1518" s="20">
        <v>0</v>
      </c>
      <c r="Q1518" s="21">
        <v>0</v>
      </c>
      <c r="T1518" s="21">
        <v>1.81</v>
      </c>
      <c r="U1518" s="22">
        <v>43556</v>
      </c>
      <c r="W1518" s="20">
        <v>0</v>
      </c>
      <c r="X1518" s="20">
        <v>2</v>
      </c>
      <c r="Y1518" s="20" t="b">
        <v>0</v>
      </c>
      <c r="Z1518" s="20" t="b">
        <v>0</v>
      </c>
      <c r="AA1518" s="21">
        <v>0</v>
      </c>
      <c r="AB1518" s="21">
        <v>0</v>
      </c>
      <c r="AC1518" s="21">
        <v>1.81</v>
      </c>
      <c r="AD1518" s="21">
        <v>120</v>
      </c>
      <c r="AE1518" s="21">
        <v>0</v>
      </c>
      <c r="AF1518" s="21">
        <v>0</v>
      </c>
      <c r="AG1518" s="21">
        <v>0</v>
      </c>
      <c r="AH1518" s="21">
        <v>0</v>
      </c>
      <c r="AI1518" s="21">
        <v>0</v>
      </c>
      <c r="AJ1518" s="21">
        <v>0</v>
      </c>
      <c r="AK1518" s="20" t="s">
        <v>25</v>
      </c>
      <c r="AM1518" s="20" t="s">
        <v>4</v>
      </c>
      <c r="AO1518" s="20" t="s">
        <v>4</v>
      </c>
      <c r="AP1518" s="20" t="s">
        <v>144</v>
      </c>
    </row>
    <row r="1519" spans="1:42">
      <c r="A1519" s="30">
        <v>171130</v>
      </c>
      <c r="B1519" s="20" t="s">
        <v>2264</v>
      </c>
      <c r="C1519" s="20">
        <v>204</v>
      </c>
      <c r="D1519" s="20" t="s">
        <v>782</v>
      </c>
      <c r="G1519" s="20">
        <v>2</v>
      </c>
      <c r="H1519" s="20" t="b">
        <v>0</v>
      </c>
      <c r="J1519" s="20">
        <v>0</v>
      </c>
      <c r="O1519" s="20">
        <v>0</v>
      </c>
      <c r="P1519" s="20">
        <v>0</v>
      </c>
      <c r="Q1519" s="21">
        <v>0</v>
      </c>
      <c r="T1519" s="21">
        <v>1.81</v>
      </c>
      <c r="U1519" s="22">
        <v>43556</v>
      </c>
      <c r="W1519" s="20">
        <v>0</v>
      </c>
      <c r="X1519" s="20">
        <v>2</v>
      </c>
      <c r="Y1519" s="20" t="b">
        <v>0</v>
      </c>
      <c r="Z1519" s="20" t="b">
        <v>0</v>
      </c>
      <c r="AA1519" s="21">
        <v>0</v>
      </c>
      <c r="AB1519" s="21">
        <v>0</v>
      </c>
      <c r="AC1519" s="21">
        <v>1.81</v>
      </c>
      <c r="AD1519" s="21">
        <v>120</v>
      </c>
      <c r="AE1519" s="21">
        <v>0</v>
      </c>
      <c r="AF1519" s="21">
        <v>0</v>
      </c>
      <c r="AG1519" s="21">
        <v>0</v>
      </c>
      <c r="AH1519" s="21">
        <v>0</v>
      </c>
      <c r="AI1519" s="21">
        <v>0</v>
      </c>
      <c r="AJ1519" s="21">
        <v>0</v>
      </c>
      <c r="AK1519" s="20" t="s">
        <v>25</v>
      </c>
      <c r="AM1519" s="20" t="s">
        <v>4</v>
      </c>
      <c r="AO1519" s="20" t="s">
        <v>4</v>
      </c>
      <c r="AP1519" s="20" t="s">
        <v>144</v>
      </c>
    </row>
    <row r="1520" spans="1:42">
      <c r="A1520" s="30">
        <v>171135</v>
      </c>
      <c r="B1520" s="20" t="s">
        <v>2264</v>
      </c>
      <c r="C1520" s="20">
        <v>206</v>
      </c>
      <c r="D1520" s="20" t="s">
        <v>783</v>
      </c>
      <c r="G1520" s="20">
        <v>2</v>
      </c>
      <c r="H1520" s="20" t="b">
        <v>0</v>
      </c>
      <c r="Q1520" s="21">
        <v>0</v>
      </c>
      <c r="T1520" s="21">
        <v>2.4500000000000002</v>
      </c>
      <c r="U1520" s="22">
        <v>43556</v>
      </c>
      <c r="X1520" s="20">
        <v>2</v>
      </c>
      <c r="Z1520" s="20" t="b">
        <v>0</v>
      </c>
      <c r="AC1520" s="21">
        <v>2.4500000000000002</v>
      </c>
      <c r="AD1520" s="21">
        <v>120</v>
      </c>
      <c r="AE1520" s="21">
        <v>0</v>
      </c>
      <c r="AF1520" s="21">
        <v>0</v>
      </c>
      <c r="AG1520" s="21">
        <v>0</v>
      </c>
      <c r="AH1520" s="21">
        <v>0</v>
      </c>
      <c r="AI1520" s="21">
        <v>0</v>
      </c>
      <c r="AJ1520" s="21">
        <v>0</v>
      </c>
      <c r="AK1520" s="20" t="s">
        <v>25</v>
      </c>
      <c r="AM1520" s="20" t="s">
        <v>4</v>
      </c>
      <c r="AO1520" s="20" t="s">
        <v>4</v>
      </c>
      <c r="AP1520" s="20" t="s">
        <v>144</v>
      </c>
    </row>
    <row r="1521" spans="1:42">
      <c r="A1521" s="30">
        <v>171140</v>
      </c>
      <c r="B1521" s="20" t="s">
        <v>2264</v>
      </c>
      <c r="C1521" s="20">
        <v>208</v>
      </c>
      <c r="D1521" s="20" t="s">
        <v>784</v>
      </c>
      <c r="G1521" s="20">
        <v>2</v>
      </c>
      <c r="H1521" s="20" t="b">
        <v>0</v>
      </c>
      <c r="Q1521" s="21">
        <v>0</v>
      </c>
      <c r="T1521" s="21">
        <v>2.4500000000000002</v>
      </c>
      <c r="U1521" s="22">
        <v>43556</v>
      </c>
      <c r="X1521" s="20">
        <v>2</v>
      </c>
      <c r="Z1521" s="20" t="b">
        <v>0</v>
      </c>
      <c r="AC1521" s="21">
        <v>2.4500000000000002</v>
      </c>
      <c r="AD1521" s="21">
        <v>120</v>
      </c>
      <c r="AE1521" s="21">
        <v>0</v>
      </c>
      <c r="AF1521" s="21">
        <v>0</v>
      </c>
      <c r="AG1521" s="21">
        <v>0</v>
      </c>
      <c r="AH1521" s="21">
        <v>0</v>
      </c>
      <c r="AI1521" s="21">
        <v>0</v>
      </c>
      <c r="AJ1521" s="21">
        <v>0</v>
      </c>
      <c r="AK1521" s="20" t="s">
        <v>25</v>
      </c>
      <c r="AM1521" s="20" t="s">
        <v>4</v>
      </c>
      <c r="AO1521" s="20" t="s">
        <v>4</v>
      </c>
      <c r="AP1521" s="20" t="s">
        <v>144</v>
      </c>
    </row>
    <row r="1522" spans="1:42">
      <c r="A1522" s="30">
        <v>171145</v>
      </c>
      <c r="B1522" s="20" t="s">
        <v>2264</v>
      </c>
      <c r="C1522" s="20">
        <v>210</v>
      </c>
      <c r="D1522" s="20" t="s">
        <v>785</v>
      </c>
      <c r="G1522" s="20">
        <v>2</v>
      </c>
      <c r="H1522" s="20" t="b">
        <v>0</v>
      </c>
      <c r="J1522" s="20">
        <v>0</v>
      </c>
      <c r="O1522" s="20">
        <v>0</v>
      </c>
      <c r="P1522" s="20">
        <v>0</v>
      </c>
      <c r="Q1522" s="21">
        <v>0</v>
      </c>
      <c r="T1522" s="21">
        <v>2.87</v>
      </c>
      <c r="U1522" s="22">
        <v>43556</v>
      </c>
      <c r="W1522" s="20">
        <v>0</v>
      </c>
      <c r="X1522" s="20">
        <v>2</v>
      </c>
      <c r="Y1522" s="20" t="b">
        <v>0</v>
      </c>
      <c r="Z1522" s="20" t="b">
        <v>0</v>
      </c>
      <c r="AA1522" s="21">
        <v>0</v>
      </c>
      <c r="AB1522" s="21">
        <v>0</v>
      </c>
      <c r="AC1522" s="21">
        <v>2.87</v>
      </c>
      <c r="AD1522" s="21">
        <v>120</v>
      </c>
      <c r="AE1522" s="21">
        <v>0</v>
      </c>
      <c r="AF1522" s="21">
        <v>0</v>
      </c>
      <c r="AG1522" s="21">
        <v>0</v>
      </c>
      <c r="AH1522" s="21">
        <v>0</v>
      </c>
      <c r="AI1522" s="21">
        <v>0</v>
      </c>
      <c r="AJ1522" s="21">
        <v>0</v>
      </c>
      <c r="AK1522" s="20" t="s">
        <v>25</v>
      </c>
      <c r="AM1522" s="20" t="s">
        <v>4</v>
      </c>
      <c r="AO1522" s="20" t="s">
        <v>4</v>
      </c>
      <c r="AP1522" s="20" t="s">
        <v>144</v>
      </c>
    </row>
    <row r="1523" spans="1:42">
      <c r="A1523" s="30">
        <v>171150</v>
      </c>
      <c r="B1523" s="20" t="s">
        <v>2264</v>
      </c>
      <c r="C1523" s="20">
        <v>212</v>
      </c>
      <c r="D1523" s="20" t="s">
        <v>786</v>
      </c>
      <c r="G1523" s="20">
        <v>2</v>
      </c>
      <c r="H1523" s="20" t="b">
        <v>0</v>
      </c>
      <c r="Q1523" s="21">
        <v>0</v>
      </c>
      <c r="T1523" s="21">
        <v>3.59</v>
      </c>
      <c r="U1523" s="22">
        <v>43556</v>
      </c>
      <c r="X1523" s="20">
        <v>2</v>
      </c>
      <c r="Z1523" s="20" t="b">
        <v>0</v>
      </c>
      <c r="AC1523" s="21">
        <v>3.59</v>
      </c>
      <c r="AD1523" s="21">
        <v>120</v>
      </c>
      <c r="AE1523" s="21">
        <v>0</v>
      </c>
      <c r="AF1523" s="21">
        <v>0</v>
      </c>
      <c r="AG1523" s="21">
        <v>0</v>
      </c>
      <c r="AH1523" s="21">
        <v>0</v>
      </c>
      <c r="AI1523" s="21">
        <v>0</v>
      </c>
      <c r="AJ1523" s="21">
        <v>0</v>
      </c>
      <c r="AK1523" s="20" t="s">
        <v>25</v>
      </c>
      <c r="AM1523" s="20" t="s">
        <v>4</v>
      </c>
      <c r="AO1523" s="20" t="s">
        <v>4</v>
      </c>
      <c r="AP1523" s="20" t="s">
        <v>144</v>
      </c>
    </row>
    <row r="1524" spans="1:42">
      <c r="A1524" s="30">
        <v>171155</v>
      </c>
      <c r="B1524" s="20" t="s">
        <v>2264</v>
      </c>
      <c r="C1524" s="20">
        <v>214</v>
      </c>
      <c r="D1524" s="20" t="s">
        <v>787</v>
      </c>
      <c r="G1524" s="20">
        <v>2</v>
      </c>
      <c r="H1524" s="20" t="b">
        <v>0</v>
      </c>
      <c r="Q1524" s="21">
        <v>0</v>
      </c>
      <c r="T1524" s="21">
        <v>3.82</v>
      </c>
      <c r="U1524" s="22">
        <v>43556</v>
      </c>
      <c r="X1524" s="20">
        <v>2</v>
      </c>
      <c r="Z1524" s="20" t="b">
        <v>0</v>
      </c>
      <c r="AC1524" s="21">
        <v>3.82</v>
      </c>
      <c r="AD1524" s="21">
        <v>120</v>
      </c>
      <c r="AE1524" s="21">
        <v>0</v>
      </c>
      <c r="AF1524" s="21">
        <v>0</v>
      </c>
      <c r="AG1524" s="21">
        <v>0</v>
      </c>
      <c r="AH1524" s="21">
        <v>0</v>
      </c>
      <c r="AI1524" s="21">
        <v>0</v>
      </c>
      <c r="AJ1524" s="21">
        <v>0</v>
      </c>
      <c r="AK1524" s="20" t="s">
        <v>25</v>
      </c>
      <c r="AM1524" s="20" t="s">
        <v>4</v>
      </c>
      <c r="AO1524" s="20" t="s">
        <v>4</v>
      </c>
      <c r="AP1524" s="20" t="s">
        <v>144</v>
      </c>
    </row>
    <row r="1525" spans="1:42">
      <c r="A1525" s="30">
        <v>171160</v>
      </c>
      <c r="B1525" s="20" t="s">
        <v>2264</v>
      </c>
      <c r="C1525" s="20">
        <v>216</v>
      </c>
      <c r="D1525" s="20" t="s">
        <v>788</v>
      </c>
      <c r="G1525" s="20">
        <v>2</v>
      </c>
      <c r="H1525" s="20" t="b">
        <v>0</v>
      </c>
      <c r="J1525" s="20">
        <v>0</v>
      </c>
      <c r="O1525" s="20">
        <v>0</v>
      </c>
      <c r="P1525" s="20">
        <v>0</v>
      </c>
      <c r="Q1525" s="21">
        <v>0</v>
      </c>
      <c r="T1525" s="21">
        <v>3.56</v>
      </c>
      <c r="U1525" s="22">
        <v>43556</v>
      </c>
      <c r="W1525" s="20">
        <v>0</v>
      </c>
      <c r="X1525" s="20">
        <v>2</v>
      </c>
      <c r="Y1525" s="20" t="b">
        <v>0</v>
      </c>
      <c r="Z1525" s="20" t="b">
        <v>0</v>
      </c>
      <c r="AA1525" s="21">
        <v>0</v>
      </c>
      <c r="AB1525" s="21">
        <v>0</v>
      </c>
      <c r="AC1525" s="21">
        <v>3.56</v>
      </c>
      <c r="AD1525" s="21">
        <v>120</v>
      </c>
      <c r="AE1525" s="21">
        <v>0</v>
      </c>
      <c r="AF1525" s="21">
        <v>0</v>
      </c>
      <c r="AG1525" s="21">
        <v>0</v>
      </c>
      <c r="AH1525" s="21">
        <v>0</v>
      </c>
      <c r="AI1525" s="21">
        <v>0</v>
      </c>
      <c r="AJ1525" s="21">
        <v>0</v>
      </c>
      <c r="AK1525" s="20" t="s">
        <v>25</v>
      </c>
      <c r="AM1525" s="20" t="s">
        <v>4</v>
      </c>
      <c r="AO1525" s="20" t="s">
        <v>4</v>
      </c>
      <c r="AP1525" s="20" t="s">
        <v>144</v>
      </c>
    </row>
    <row r="1526" spans="1:42">
      <c r="A1526" s="30">
        <v>171210</v>
      </c>
      <c r="B1526" s="20" t="s">
        <v>2264</v>
      </c>
      <c r="C1526" s="20">
        <v>218</v>
      </c>
      <c r="D1526" s="20" t="s">
        <v>5499</v>
      </c>
      <c r="G1526" s="20">
        <v>2</v>
      </c>
      <c r="H1526" s="20" t="b">
        <v>0</v>
      </c>
      <c r="J1526" s="20">
        <v>0</v>
      </c>
      <c r="M1526" s="20" t="s">
        <v>2268</v>
      </c>
      <c r="O1526" s="20">
        <v>0</v>
      </c>
      <c r="P1526" s="20">
        <v>0</v>
      </c>
      <c r="Q1526" s="21">
        <v>0</v>
      </c>
      <c r="T1526" s="21">
        <v>0.71</v>
      </c>
      <c r="U1526" s="22">
        <v>43202</v>
      </c>
      <c r="W1526" s="20">
        <v>0</v>
      </c>
      <c r="X1526" s="20">
        <v>2</v>
      </c>
      <c r="Y1526" s="20" t="b">
        <v>0</v>
      </c>
      <c r="Z1526" s="20" t="b">
        <v>0</v>
      </c>
      <c r="AA1526" s="21">
        <v>0</v>
      </c>
      <c r="AB1526" s="21">
        <v>0</v>
      </c>
      <c r="AC1526" s="21">
        <v>0.71</v>
      </c>
      <c r="AD1526" s="21">
        <v>120</v>
      </c>
      <c r="AE1526" s="21">
        <v>0</v>
      </c>
      <c r="AF1526" s="21">
        <v>0</v>
      </c>
      <c r="AG1526" s="21">
        <v>0</v>
      </c>
      <c r="AH1526" s="21">
        <v>0</v>
      </c>
      <c r="AI1526" s="21">
        <v>0</v>
      </c>
      <c r="AJ1526" s="21">
        <v>0</v>
      </c>
      <c r="AK1526" s="20" t="s">
        <v>5500</v>
      </c>
      <c r="AM1526" s="20" t="s">
        <v>4</v>
      </c>
      <c r="AO1526" s="20" t="s">
        <v>4</v>
      </c>
      <c r="AP1526" s="20" t="s">
        <v>144</v>
      </c>
    </row>
    <row r="1527" spans="1:42">
      <c r="A1527" s="30">
        <v>171215</v>
      </c>
      <c r="B1527" s="20" t="s">
        <v>2264</v>
      </c>
      <c r="C1527" s="20">
        <v>220</v>
      </c>
      <c r="D1527" s="20" t="s">
        <v>5501</v>
      </c>
      <c r="G1527" s="20">
        <v>2</v>
      </c>
      <c r="H1527" s="20" t="b">
        <v>0</v>
      </c>
      <c r="J1527" s="20">
        <v>0</v>
      </c>
      <c r="M1527" s="20" t="s">
        <v>2268</v>
      </c>
      <c r="O1527" s="20">
        <v>0</v>
      </c>
      <c r="P1527" s="20">
        <v>0</v>
      </c>
      <c r="Q1527" s="21">
        <v>0</v>
      </c>
      <c r="T1527" s="21">
        <v>0.87</v>
      </c>
      <c r="U1527" s="22">
        <v>43202</v>
      </c>
      <c r="W1527" s="20">
        <v>0</v>
      </c>
      <c r="X1527" s="20">
        <v>2</v>
      </c>
      <c r="Y1527" s="20" t="b">
        <v>0</v>
      </c>
      <c r="Z1527" s="20" t="b">
        <v>0</v>
      </c>
      <c r="AA1527" s="21">
        <v>0</v>
      </c>
      <c r="AB1527" s="21">
        <v>0</v>
      </c>
      <c r="AC1527" s="21">
        <v>0.87</v>
      </c>
      <c r="AD1527" s="21">
        <v>120</v>
      </c>
      <c r="AE1527" s="21">
        <v>0</v>
      </c>
      <c r="AF1527" s="21">
        <v>0</v>
      </c>
      <c r="AG1527" s="21">
        <v>0</v>
      </c>
      <c r="AH1527" s="21">
        <v>0</v>
      </c>
      <c r="AI1527" s="21">
        <v>0</v>
      </c>
      <c r="AJ1527" s="21">
        <v>0</v>
      </c>
      <c r="AK1527" s="20" t="s">
        <v>5500</v>
      </c>
      <c r="AM1527" s="20" t="s">
        <v>4</v>
      </c>
      <c r="AO1527" s="20" t="s">
        <v>4</v>
      </c>
      <c r="AP1527" s="20" t="s">
        <v>144</v>
      </c>
    </row>
    <row r="1528" spans="1:42">
      <c r="A1528" s="30">
        <v>171220</v>
      </c>
      <c r="B1528" s="20" t="s">
        <v>2264</v>
      </c>
      <c r="C1528" s="20">
        <v>222</v>
      </c>
      <c r="D1528" s="20" t="s">
        <v>789</v>
      </c>
      <c r="G1528" s="20">
        <v>2</v>
      </c>
      <c r="H1528" s="20" t="b">
        <v>0</v>
      </c>
      <c r="J1528" s="20">
        <v>0</v>
      </c>
      <c r="O1528" s="20">
        <v>0</v>
      </c>
      <c r="P1528" s="20">
        <v>0</v>
      </c>
      <c r="Q1528" s="21">
        <v>0</v>
      </c>
      <c r="T1528" s="21">
        <v>0.76</v>
      </c>
      <c r="U1528" s="22">
        <v>43556</v>
      </c>
      <c r="W1528" s="20">
        <v>0</v>
      </c>
      <c r="X1528" s="20">
        <v>2</v>
      </c>
      <c r="Y1528" s="20" t="b">
        <v>0</v>
      </c>
      <c r="Z1528" s="20" t="b">
        <v>0</v>
      </c>
      <c r="AA1528" s="21">
        <v>0</v>
      </c>
      <c r="AB1528" s="21">
        <v>0</v>
      </c>
      <c r="AC1528" s="21">
        <v>0.76</v>
      </c>
      <c r="AD1528" s="21">
        <v>120</v>
      </c>
      <c r="AE1528" s="21">
        <v>0</v>
      </c>
      <c r="AF1528" s="21">
        <v>0</v>
      </c>
      <c r="AG1528" s="21">
        <v>0</v>
      </c>
      <c r="AH1528" s="21">
        <v>0</v>
      </c>
      <c r="AI1528" s="21">
        <v>0</v>
      </c>
      <c r="AJ1528" s="21">
        <v>0</v>
      </c>
      <c r="AK1528" s="20" t="s">
        <v>245</v>
      </c>
      <c r="AM1528" s="20" t="s">
        <v>4</v>
      </c>
      <c r="AO1528" s="20" t="s">
        <v>4</v>
      </c>
      <c r="AP1528" s="20" t="s">
        <v>144</v>
      </c>
    </row>
    <row r="1529" spans="1:42">
      <c r="A1529" s="30">
        <v>171225</v>
      </c>
      <c r="B1529" s="20" t="s">
        <v>2264</v>
      </c>
      <c r="C1529" s="20">
        <v>224</v>
      </c>
      <c r="D1529" s="20" t="s">
        <v>790</v>
      </c>
      <c r="G1529" s="20">
        <v>2</v>
      </c>
      <c r="H1529" s="20" t="b">
        <v>0</v>
      </c>
      <c r="J1529" s="20">
        <v>0</v>
      </c>
      <c r="O1529" s="20">
        <v>0</v>
      </c>
      <c r="P1529" s="20">
        <v>0</v>
      </c>
      <c r="Q1529" s="21">
        <v>0</v>
      </c>
      <c r="T1529" s="21">
        <v>0.76</v>
      </c>
      <c r="U1529" s="22">
        <v>43556</v>
      </c>
      <c r="W1529" s="20">
        <v>0</v>
      </c>
      <c r="X1529" s="20">
        <v>2</v>
      </c>
      <c r="Y1529" s="20" t="b">
        <v>0</v>
      </c>
      <c r="Z1529" s="20" t="b">
        <v>0</v>
      </c>
      <c r="AA1529" s="21">
        <v>0</v>
      </c>
      <c r="AB1529" s="21">
        <v>0</v>
      </c>
      <c r="AC1529" s="21">
        <v>0.76</v>
      </c>
      <c r="AD1529" s="21">
        <v>120</v>
      </c>
      <c r="AE1529" s="21">
        <v>0</v>
      </c>
      <c r="AF1529" s="21">
        <v>0</v>
      </c>
      <c r="AG1529" s="21">
        <v>0</v>
      </c>
      <c r="AH1529" s="21">
        <v>0</v>
      </c>
      <c r="AI1529" s="21">
        <v>0</v>
      </c>
      <c r="AJ1529" s="21">
        <v>0</v>
      </c>
      <c r="AK1529" s="20" t="s">
        <v>245</v>
      </c>
      <c r="AM1529" s="20" t="s">
        <v>4</v>
      </c>
      <c r="AO1529" s="20" t="s">
        <v>4</v>
      </c>
      <c r="AP1529" s="20" t="s">
        <v>144</v>
      </c>
    </row>
    <row r="1530" spans="1:42">
      <c r="A1530" s="30">
        <v>171230</v>
      </c>
      <c r="B1530" s="20" t="s">
        <v>2264</v>
      </c>
      <c r="C1530" s="20">
        <v>226</v>
      </c>
      <c r="D1530" s="20" t="s">
        <v>791</v>
      </c>
      <c r="G1530" s="20">
        <v>2</v>
      </c>
      <c r="H1530" s="20" t="b">
        <v>0</v>
      </c>
      <c r="J1530" s="20">
        <v>0</v>
      </c>
      <c r="O1530" s="20">
        <v>0</v>
      </c>
      <c r="P1530" s="20">
        <v>0</v>
      </c>
      <c r="Q1530" s="21">
        <v>0</v>
      </c>
      <c r="T1530" s="21">
        <v>0.71</v>
      </c>
      <c r="U1530" s="22">
        <v>43556</v>
      </c>
      <c r="W1530" s="20">
        <v>0</v>
      </c>
      <c r="X1530" s="20">
        <v>2</v>
      </c>
      <c r="Y1530" s="20" t="b">
        <v>0</v>
      </c>
      <c r="Z1530" s="20" t="b">
        <v>0</v>
      </c>
      <c r="AA1530" s="21">
        <v>0</v>
      </c>
      <c r="AB1530" s="21">
        <v>0</v>
      </c>
      <c r="AC1530" s="21">
        <v>0.71</v>
      </c>
      <c r="AD1530" s="21">
        <v>120</v>
      </c>
      <c r="AE1530" s="21">
        <v>0</v>
      </c>
      <c r="AF1530" s="21">
        <v>0</v>
      </c>
      <c r="AG1530" s="21">
        <v>0</v>
      </c>
      <c r="AH1530" s="21">
        <v>0</v>
      </c>
      <c r="AI1530" s="21">
        <v>0</v>
      </c>
      <c r="AJ1530" s="21">
        <v>0</v>
      </c>
      <c r="AK1530" s="20" t="s">
        <v>245</v>
      </c>
      <c r="AM1530" s="20" t="s">
        <v>4</v>
      </c>
      <c r="AO1530" s="20" t="s">
        <v>4</v>
      </c>
      <c r="AP1530" s="20" t="s">
        <v>144</v>
      </c>
    </row>
    <row r="1531" spans="1:42">
      <c r="A1531" s="30">
        <v>171232</v>
      </c>
      <c r="B1531" s="20" t="s">
        <v>2264</v>
      </c>
      <c r="C1531" s="20">
        <v>228</v>
      </c>
      <c r="D1531" s="20" t="s">
        <v>792</v>
      </c>
      <c r="G1531" s="20">
        <v>2</v>
      </c>
      <c r="H1531" s="20" t="b">
        <v>0</v>
      </c>
      <c r="J1531" s="20">
        <v>0</v>
      </c>
      <c r="O1531" s="20">
        <v>0</v>
      </c>
      <c r="P1531" s="20">
        <v>0</v>
      </c>
      <c r="Q1531" s="21">
        <v>0</v>
      </c>
      <c r="T1531" s="21">
        <v>0.87</v>
      </c>
      <c r="U1531" s="22">
        <v>43556</v>
      </c>
      <c r="W1531" s="20">
        <v>0</v>
      </c>
      <c r="X1531" s="20">
        <v>2</v>
      </c>
      <c r="Y1531" s="20" t="b">
        <v>0</v>
      </c>
      <c r="Z1531" s="20" t="b">
        <v>0</v>
      </c>
      <c r="AA1531" s="21">
        <v>0</v>
      </c>
      <c r="AB1531" s="21">
        <v>0</v>
      </c>
      <c r="AC1531" s="21">
        <v>0.87</v>
      </c>
      <c r="AD1531" s="21">
        <v>120</v>
      </c>
      <c r="AE1531" s="21">
        <v>0</v>
      </c>
      <c r="AF1531" s="21">
        <v>0</v>
      </c>
      <c r="AG1531" s="21">
        <v>0</v>
      </c>
      <c r="AH1531" s="21">
        <v>0</v>
      </c>
      <c r="AI1531" s="21">
        <v>0</v>
      </c>
      <c r="AJ1531" s="21">
        <v>0</v>
      </c>
      <c r="AK1531" s="20" t="s">
        <v>245</v>
      </c>
      <c r="AM1531" s="20" t="s">
        <v>4</v>
      </c>
      <c r="AO1531" s="20" t="s">
        <v>4</v>
      </c>
      <c r="AP1531" s="20" t="s">
        <v>144</v>
      </c>
    </row>
    <row r="1532" spans="1:42">
      <c r="A1532" s="30">
        <v>171233</v>
      </c>
      <c r="B1532" s="20" t="s">
        <v>2264</v>
      </c>
      <c r="C1532" s="20">
        <v>230</v>
      </c>
      <c r="D1532" s="20" t="s">
        <v>793</v>
      </c>
      <c r="G1532" s="20">
        <v>2</v>
      </c>
      <c r="H1532" s="20" t="b">
        <v>0</v>
      </c>
      <c r="J1532" s="20">
        <v>0</v>
      </c>
      <c r="O1532" s="20">
        <v>0</v>
      </c>
      <c r="P1532" s="20">
        <v>0</v>
      </c>
      <c r="Q1532" s="21">
        <v>0</v>
      </c>
      <c r="T1532" s="21">
        <v>0.88</v>
      </c>
      <c r="U1532" s="22">
        <v>43556</v>
      </c>
      <c r="W1532" s="20">
        <v>0</v>
      </c>
      <c r="X1532" s="20">
        <v>2</v>
      </c>
      <c r="Y1532" s="20" t="b">
        <v>0</v>
      </c>
      <c r="Z1532" s="20" t="b">
        <v>0</v>
      </c>
      <c r="AA1532" s="21">
        <v>0</v>
      </c>
      <c r="AB1532" s="21">
        <v>0</v>
      </c>
      <c r="AC1532" s="21">
        <v>0.88</v>
      </c>
      <c r="AD1532" s="21">
        <v>120</v>
      </c>
      <c r="AE1532" s="21">
        <v>0</v>
      </c>
      <c r="AF1532" s="21">
        <v>0</v>
      </c>
      <c r="AG1532" s="21">
        <v>0</v>
      </c>
      <c r="AH1532" s="21">
        <v>0</v>
      </c>
      <c r="AI1532" s="21">
        <v>0</v>
      </c>
      <c r="AJ1532" s="21">
        <v>0</v>
      </c>
      <c r="AK1532" s="20" t="s">
        <v>245</v>
      </c>
      <c r="AM1532" s="20" t="s">
        <v>4</v>
      </c>
      <c r="AO1532" s="20" t="s">
        <v>4</v>
      </c>
      <c r="AP1532" s="20" t="s">
        <v>144</v>
      </c>
    </row>
    <row r="1533" spans="1:42">
      <c r="A1533" s="30">
        <v>171235</v>
      </c>
      <c r="B1533" s="20" t="s">
        <v>2264</v>
      </c>
      <c r="C1533" s="20">
        <v>232</v>
      </c>
      <c r="D1533" s="20" t="s">
        <v>794</v>
      </c>
      <c r="G1533" s="20">
        <v>2</v>
      </c>
      <c r="H1533" s="20" t="b">
        <v>0</v>
      </c>
      <c r="J1533" s="20">
        <v>0</v>
      </c>
      <c r="O1533" s="20">
        <v>0</v>
      </c>
      <c r="P1533" s="20">
        <v>0</v>
      </c>
      <c r="Q1533" s="21">
        <v>0</v>
      </c>
      <c r="T1533" s="21">
        <v>0.86</v>
      </c>
      <c r="U1533" s="22">
        <v>43556</v>
      </c>
      <c r="W1533" s="20">
        <v>0</v>
      </c>
      <c r="X1533" s="20">
        <v>2</v>
      </c>
      <c r="Y1533" s="20" t="b">
        <v>0</v>
      </c>
      <c r="Z1533" s="20" t="b">
        <v>0</v>
      </c>
      <c r="AA1533" s="21">
        <v>0</v>
      </c>
      <c r="AB1533" s="21">
        <v>0</v>
      </c>
      <c r="AC1533" s="21">
        <v>0.86</v>
      </c>
      <c r="AD1533" s="21">
        <v>120</v>
      </c>
      <c r="AE1533" s="21">
        <v>0</v>
      </c>
      <c r="AF1533" s="21">
        <v>0</v>
      </c>
      <c r="AG1533" s="21">
        <v>0</v>
      </c>
      <c r="AH1533" s="21">
        <v>0</v>
      </c>
      <c r="AI1533" s="21">
        <v>0</v>
      </c>
      <c r="AJ1533" s="21">
        <v>0</v>
      </c>
      <c r="AK1533" s="20" t="s">
        <v>245</v>
      </c>
      <c r="AM1533" s="20" t="s">
        <v>4</v>
      </c>
      <c r="AO1533" s="20" t="s">
        <v>4</v>
      </c>
      <c r="AP1533" s="20" t="s">
        <v>144</v>
      </c>
    </row>
    <row r="1534" spans="1:42">
      <c r="A1534" s="30">
        <v>171240</v>
      </c>
      <c r="B1534" s="20" t="s">
        <v>2264</v>
      </c>
      <c r="C1534" s="20">
        <v>234</v>
      </c>
      <c r="D1534" s="20" t="s">
        <v>795</v>
      </c>
      <c r="G1534" s="20">
        <v>2</v>
      </c>
      <c r="H1534" s="20" t="b">
        <v>0</v>
      </c>
      <c r="J1534" s="20">
        <v>0</v>
      </c>
      <c r="O1534" s="20">
        <v>0</v>
      </c>
      <c r="P1534" s="20">
        <v>0</v>
      </c>
      <c r="Q1534" s="21">
        <v>0</v>
      </c>
      <c r="T1534" s="21">
        <v>0.94</v>
      </c>
      <c r="U1534" s="22">
        <v>43556</v>
      </c>
      <c r="W1534" s="20">
        <v>0</v>
      </c>
      <c r="X1534" s="20">
        <v>2</v>
      </c>
      <c r="Y1534" s="20" t="b">
        <v>0</v>
      </c>
      <c r="Z1534" s="20" t="b">
        <v>0</v>
      </c>
      <c r="AA1534" s="21">
        <v>0</v>
      </c>
      <c r="AB1534" s="21">
        <v>0</v>
      </c>
      <c r="AC1534" s="21">
        <v>0.94</v>
      </c>
      <c r="AD1534" s="21">
        <v>120</v>
      </c>
      <c r="AE1534" s="21">
        <v>0</v>
      </c>
      <c r="AF1534" s="21">
        <v>0</v>
      </c>
      <c r="AG1534" s="21">
        <v>0</v>
      </c>
      <c r="AH1534" s="21">
        <v>0</v>
      </c>
      <c r="AI1534" s="21">
        <v>0</v>
      </c>
      <c r="AJ1534" s="21">
        <v>0</v>
      </c>
      <c r="AK1534" s="20" t="s">
        <v>245</v>
      </c>
      <c r="AM1534" s="20" t="s">
        <v>4</v>
      </c>
      <c r="AO1534" s="20" t="s">
        <v>4</v>
      </c>
      <c r="AP1534" s="20" t="s">
        <v>144</v>
      </c>
    </row>
    <row r="1535" spans="1:42">
      <c r="A1535" s="30">
        <v>171242</v>
      </c>
      <c r="B1535" s="20" t="s">
        <v>2264</v>
      </c>
      <c r="C1535" s="20">
        <v>236</v>
      </c>
      <c r="D1535" s="20" t="s">
        <v>796</v>
      </c>
      <c r="G1535" s="20">
        <v>2</v>
      </c>
      <c r="H1535" s="20" t="b">
        <v>0</v>
      </c>
      <c r="J1535" s="20">
        <v>0</v>
      </c>
      <c r="O1535" s="20">
        <v>0</v>
      </c>
      <c r="P1535" s="20">
        <v>0</v>
      </c>
      <c r="Q1535" s="21">
        <v>0</v>
      </c>
      <c r="T1535" s="21">
        <v>1.05</v>
      </c>
      <c r="U1535" s="22">
        <v>43556</v>
      </c>
      <c r="W1535" s="20">
        <v>0</v>
      </c>
      <c r="X1535" s="20">
        <v>2</v>
      </c>
      <c r="Y1535" s="20" t="b">
        <v>0</v>
      </c>
      <c r="Z1535" s="20" t="b">
        <v>0</v>
      </c>
      <c r="AA1535" s="21">
        <v>0</v>
      </c>
      <c r="AB1535" s="21">
        <v>0</v>
      </c>
      <c r="AC1535" s="21">
        <v>1.05</v>
      </c>
      <c r="AD1535" s="21">
        <v>120</v>
      </c>
      <c r="AE1535" s="21">
        <v>0</v>
      </c>
      <c r="AF1535" s="21">
        <v>0</v>
      </c>
      <c r="AG1535" s="21">
        <v>0</v>
      </c>
      <c r="AH1535" s="21">
        <v>0</v>
      </c>
      <c r="AI1535" s="21">
        <v>0</v>
      </c>
      <c r="AJ1535" s="21">
        <v>0</v>
      </c>
      <c r="AK1535" s="20" t="s">
        <v>245</v>
      </c>
      <c r="AM1535" s="20" t="s">
        <v>4</v>
      </c>
      <c r="AO1535" s="20" t="s">
        <v>4</v>
      </c>
      <c r="AP1535" s="20" t="s">
        <v>144</v>
      </c>
    </row>
    <row r="1536" spans="1:42">
      <c r="A1536" s="30">
        <v>171245</v>
      </c>
      <c r="B1536" s="20" t="s">
        <v>2264</v>
      </c>
      <c r="C1536" s="20">
        <v>238</v>
      </c>
      <c r="D1536" s="20" t="s">
        <v>797</v>
      </c>
      <c r="G1536" s="20">
        <v>2</v>
      </c>
      <c r="H1536" s="20" t="b">
        <v>0</v>
      </c>
      <c r="Q1536" s="21">
        <v>0</v>
      </c>
      <c r="T1536" s="21">
        <v>1.1000000000000001</v>
      </c>
      <c r="U1536" s="22">
        <v>43556</v>
      </c>
      <c r="X1536" s="20">
        <v>2</v>
      </c>
      <c r="Z1536" s="20" t="b">
        <v>0</v>
      </c>
      <c r="AC1536" s="21">
        <v>1.1000000000000001</v>
      </c>
      <c r="AD1536" s="21">
        <v>120</v>
      </c>
      <c r="AE1536" s="21">
        <v>0</v>
      </c>
      <c r="AF1536" s="21">
        <v>0</v>
      </c>
      <c r="AG1536" s="21">
        <v>0</v>
      </c>
      <c r="AH1536" s="21">
        <v>0</v>
      </c>
      <c r="AI1536" s="21">
        <v>0</v>
      </c>
      <c r="AJ1536" s="21">
        <v>0</v>
      </c>
      <c r="AK1536" s="20" t="s">
        <v>245</v>
      </c>
      <c r="AM1536" s="20" t="s">
        <v>4</v>
      </c>
      <c r="AO1536" s="20" t="s">
        <v>4</v>
      </c>
      <c r="AP1536" s="20" t="s">
        <v>144</v>
      </c>
    </row>
    <row r="1537" spans="1:42">
      <c r="A1537" s="30">
        <v>171250</v>
      </c>
      <c r="B1537" s="20" t="s">
        <v>2264</v>
      </c>
      <c r="C1537" s="20">
        <v>240</v>
      </c>
      <c r="D1537" s="20" t="s">
        <v>798</v>
      </c>
      <c r="G1537" s="20">
        <v>2</v>
      </c>
      <c r="H1537" s="20" t="b">
        <v>0</v>
      </c>
      <c r="J1537" s="20">
        <v>0</v>
      </c>
      <c r="O1537" s="20">
        <v>0</v>
      </c>
      <c r="P1537" s="20">
        <v>0</v>
      </c>
      <c r="Q1537" s="21">
        <v>0</v>
      </c>
      <c r="T1537" s="21">
        <v>1.1399999999999999</v>
      </c>
      <c r="U1537" s="22">
        <v>43556</v>
      </c>
      <c r="W1537" s="20">
        <v>0</v>
      </c>
      <c r="X1537" s="20">
        <v>2</v>
      </c>
      <c r="Y1537" s="20" t="b">
        <v>0</v>
      </c>
      <c r="Z1537" s="20" t="b">
        <v>0</v>
      </c>
      <c r="AA1537" s="21">
        <v>0</v>
      </c>
      <c r="AB1537" s="21">
        <v>0</v>
      </c>
      <c r="AC1537" s="21">
        <v>1.1399999999999999</v>
      </c>
      <c r="AD1537" s="21">
        <v>120</v>
      </c>
      <c r="AE1537" s="21">
        <v>0</v>
      </c>
      <c r="AF1537" s="21">
        <v>0</v>
      </c>
      <c r="AG1537" s="21">
        <v>0</v>
      </c>
      <c r="AH1537" s="21">
        <v>0</v>
      </c>
      <c r="AI1537" s="21">
        <v>0</v>
      </c>
      <c r="AJ1537" s="21">
        <v>0</v>
      </c>
      <c r="AK1537" s="20" t="s">
        <v>245</v>
      </c>
      <c r="AM1537" s="20" t="s">
        <v>4</v>
      </c>
      <c r="AO1537" s="20" t="s">
        <v>4</v>
      </c>
      <c r="AP1537" s="20" t="s">
        <v>144</v>
      </c>
    </row>
    <row r="1538" spans="1:42">
      <c r="A1538" s="30">
        <v>171255</v>
      </c>
      <c r="B1538" s="20" t="s">
        <v>2264</v>
      </c>
      <c r="C1538" s="20">
        <v>242</v>
      </c>
      <c r="D1538" s="20" t="s">
        <v>799</v>
      </c>
      <c r="G1538" s="20">
        <v>2</v>
      </c>
      <c r="H1538" s="20" t="b">
        <v>0</v>
      </c>
      <c r="J1538" s="20">
        <v>0</v>
      </c>
      <c r="O1538" s="20">
        <v>0</v>
      </c>
      <c r="P1538" s="20">
        <v>0</v>
      </c>
      <c r="Q1538" s="21">
        <v>0</v>
      </c>
      <c r="T1538" s="21">
        <v>1.43</v>
      </c>
      <c r="U1538" s="22">
        <v>43556</v>
      </c>
      <c r="W1538" s="20">
        <v>0</v>
      </c>
      <c r="X1538" s="20">
        <v>2</v>
      </c>
      <c r="Y1538" s="20" t="b">
        <v>0</v>
      </c>
      <c r="Z1538" s="20" t="b">
        <v>0</v>
      </c>
      <c r="AA1538" s="21">
        <v>0</v>
      </c>
      <c r="AB1538" s="21">
        <v>0</v>
      </c>
      <c r="AC1538" s="21">
        <v>1.43</v>
      </c>
      <c r="AD1538" s="21">
        <v>120</v>
      </c>
      <c r="AE1538" s="21">
        <v>0</v>
      </c>
      <c r="AF1538" s="21">
        <v>0</v>
      </c>
      <c r="AG1538" s="21">
        <v>0</v>
      </c>
      <c r="AH1538" s="21">
        <v>0</v>
      </c>
      <c r="AI1538" s="21">
        <v>0</v>
      </c>
      <c r="AJ1538" s="21">
        <v>0</v>
      </c>
      <c r="AK1538" s="20" t="s">
        <v>245</v>
      </c>
      <c r="AM1538" s="20" t="s">
        <v>4</v>
      </c>
      <c r="AO1538" s="20" t="s">
        <v>4</v>
      </c>
      <c r="AP1538" s="20" t="s">
        <v>144</v>
      </c>
    </row>
    <row r="1539" spans="1:42">
      <c r="A1539" s="30">
        <v>171260</v>
      </c>
      <c r="B1539" s="20" t="s">
        <v>2264</v>
      </c>
      <c r="C1539" s="20">
        <v>244</v>
      </c>
      <c r="D1539" s="20" t="s">
        <v>800</v>
      </c>
      <c r="G1539" s="20">
        <v>2</v>
      </c>
      <c r="H1539" s="20" t="b">
        <v>0</v>
      </c>
      <c r="Q1539" s="21">
        <v>0</v>
      </c>
      <c r="T1539" s="21">
        <v>1.54</v>
      </c>
      <c r="U1539" s="22">
        <v>43556</v>
      </c>
      <c r="X1539" s="20">
        <v>2</v>
      </c>
      <c r="Z1539" s="20" t="b">
        <v>0</v>
      </c>
      <c r="AC1539" s="21">
        <v>1.54</v>
      </c>
      <c r="AD1539" s="21">
        <v>120</v>
      </c>
      <c r="AE1539" s="21">
        <v>0</v>
      </c>
      <c r="AF1539" s="21">
        <v>0</v>
      </c>
      <c r="AG1539" s="21">
        <v>0</v>
      </c>
      <c r="AH1539" s="21">
        <v>0</v>
      </c>
      <c r="AI1539" s="21">
        <v>0</v>
      </c>
      <c r="AJ1539" s="21">
        <v>0</v>
      </c>
      <c r="AK1539" s="20" t="s">
        <v>245</v>
      </c>
      <c r="AM1539" s="20" t="s">
        <v>4</v>
      </c>
      <c r="AO1539" s="20" t="s">
        <v>4</v>
      </c>
      <c r="AP1539" s="20" t="s">
        <v>144</v>
      </c>
    </row>
    <row r="1540" spans="1:42">
      <c r="A1540" s="30">
        <v>171265</v>
      </c>
      <c r="B1540" s="20" t="s">
        <v>2264</v>
      </c>
      <c r="C1540" s="20">
        <v>246</v>
      </c>
      <c r="D1540" s="20" t="s">
        <v>801</v>
      </c>
      <c r="G1540" s="20">
        <v>2</v>
      </c>
      <c r="H1540" s="20" t="b">
        <v>0</v>
      </c>
      <c r="J1540" s="20">
        <v>0</v>
      </c>
      <c r="O1540" s="20">
        <v>0</v>
      </c>
      <c r="P1540" s="20">
        <v>0</v>
      </c>
      <c r="Q1540" s="21">
        <v>0</v>
      </c>
      <c r="T1540" s="21">
        <v>1.86</v>
      </c>
      <c r="U1540" s="22">
        <v>43556</v>
      </c>
      <c r="W1540" s="20">
        <v>0</v>
      </c>
      <c r="X1540" s="20">
        <v>2</v>
      </c>
      <c r="Y1540" s="20" t="b">
        <v>0</v>
      </c>
      <c r="Z1540" s="20" t="b">
        <v>0</v>
      </c>
      <c r="AA1540" s="21">
        <v>0</v>
      </c>
      <c r="AB1540" s="21">
        <v>0</v>
      </c>
      <c r="AC1540" s="21">
        <v>1.86</v>
      </c>
      <c r="AD1540" s="21">
        <v>120</v>
      </c>
      <c r="AE1540" s="21">
        <v>0</v>
      </c>
      <c r="AF1540" s="21">
        <v>0</v>
      </c>
      <c r="AG1540" s="21">
        <v>0</v>
      </c>
      <c r="AH1540" s="21">
        <v>0</v>
      </c>
      <c r="AI1540" s="21">
        <v>0</v>
      </c>
      <c r="AJ1540" s="21">
        <v>0</v>
      </c>
      <c r="AK1540" s="20" t="s">
        <v>245</v>
      </c>
      <c r="AM1540" s="20" t="s">
        <v>4</v>
      </c>
      <c r="AO1540" s="20" t="s">
        <v>4</v>
      </c>
      <c r="AP1540" s="20" t="s">
        <v>144</v>
      </c>
    </row>
    <row r="1541" spans="1:42">
      <c r="A1541" s="30">
        <v>171270</v>
      </c>
      <c r="B1541" s="20" t="s">
        <v>2264</v>
      </c>
      <c r="C1541" s="20">
        <v>248</v>
      </c>
      <c r="D1541" s="20" t="s">
        <v>802</v>
      </c>
      <c r="G1541" s="20">
        <v>2</v>
      </c>
      <c r="H1541" s="20" t="b">
        <v>0</v>
      </c>
      <c r="Q1541" s="21">
        <v>0</v>
      </c>
      <c r="T1541" s="21">
        <v>1.93</v>
      </c>
      <c r="U1541" s="22">
        <v>43556</v>
      </c>
      <c r="X1541" s="20">
        <v>2</v>
      </c>
      <c r="Z1541" s="20" t="b">
        <v>0</v>
      </c>
      <c r="AC1541" s="21">
        <v>1.93</v>
      </c>
      <c r="AD1541" s="21">
        <v>120</v>
      </c>
      <c r="AE1541" s="21">
        <v>0</v>
      </c>
      <c r="AF1541" s="21">
        <v>0</v>
      </c>
      <c r="AG1541" s="21">
        <v>0</v>
      </c>
      <c r="AH1541" s="21">
        <v>0</v>
      </c>
      <c r="AI1541" s="21">
        <v>0</v>
      </c>
      <c r="AJ1541" s="21">
        <v>0</v>
      </c>
      <c r="AK1541" s="20" t="s">
        <v>245</v>
      </c>
      <c r="AM1541" s="20" t="s">
        <v>4</v>
      </c>
      <c r="AO1541" s="20" t="s">
        <v>4</v>
      </c>
      <c r="AP1541" s="20" t="s">
        <v>144</v>
      </c>
    </row>
    <row r="1542" spans="1:42">
      <c r="A1542" s="30">
        <v>171275</v>
      </c>
      <c r="B1542" s="20" t="s">
        <v>2264</v>
      </c>
      <c r="C1542" s="20">
        <v>250</v>
      </c>
      <c r="D1542" s="20" t="s">
        <v>803</v>
      </c>
      <c r="G1542" s="20">
        <v>2</v>
      </c>
      <c r="H1542" s="20" t="b">
        <v>0</v>
      </c>
      <c r="Q1542" s="21">
        <v>0</v>
      </c>
      <c r="T1542" s="21">
        <v>2.0499999999999998</v>
      </c>
      <c r="U1542" s="22">
        <v>43556</v>
      </c>
      <c r="X1542" s="20">
        <v>2</v>
      </c>
      <c r="Z1542" s="20" t="b">
        <v>0</v>
      </c>
      <c r="AC1542" s="21">
        <v>2.0499999999999998</v>
      </c>
      <c r="AD1542" s="21">
        <v>120</v>
      </c>
      <c r="AE1542" s="21">
        <v>0</v>
      </c>
      <c r="AF1542" s="21">
        <v>0</v>
      </c>
      <c r="AG1542" s="21">
        <v>0</v>
      </c>
      <c r="AH1542" s="21">
        <v>0</v>
      </c>
      <c r="AI1542" s="21">
        <v>0</v>
      </c>
      <c r="AJ1542" s="21">
        <v>0</v>
      </c>
      <c r="AK1542" s="20" t="s">
        <v>245</v>
      </c>
      <c r="AM1542" s="20" t="s">
        <v>4</v>
      </c>
      <c r="AO1542" s="20" t="s">
        <v>4</v>
      </c>
      <c r="AP1542" s="20" t="s">
        <v>144</v>
      </c>
    </row>
    <row r="1543" spans="1:42">
      <c r="A1543" s="30">
        <v>171280</v>
      </c>
      <c r="B1543" s="20" t="s">
        <v>2264</v>
      </c>
      <c r="C1543" s="20">
        <v>252</v>
      </c>
      <c r="D1543" s="20" t="s">
        <v>804</v>
      </c>
      <c r="G1543" s="20">
        <v>2</v>
      </c>
      <c r="H1543" s="20" t="b">
        <v>0</v>
      </c>
      <c r="J1543" s="20">
        <v>0</v>
      </c>
      <c r="O1543" s="20">
        <v>0</v>
      </c>
      <c r="P1543" s="20">
        <v>0</v>
      </c>
      <c r="Q1543" s="21">
        <v>0</v>
      </c>
      <c r="T1543" s="21">
        <v>2.41</v>
      </c>
      <c r="U1543" s="22">
        <v>43556</v>
      </c>
      <c r="W1543" s="20">
        <v>0</v>
      </c>
      <c r="X1543" s="20">
        <v>2</v>
      </c>
      <c r="Y1543" s="20" t="b">
        <v>0</v>
      </c>
      <c r="Z1543" s="20" t="b">
        <v>0</v>
      </c>
      <c r="AA1543" s="21">
        <v>0</v>
      </c>
      <c r="AB1543" s="21">
        <v>0</v>
      </c>
      <c r="AC1543" s="21">
        <v>2.41</v>
      </c>
      <c r="AD1543" s="21">
        <v>120</v>
      </c>
      <c r="AE1543" s="21">
        <v>0</v>
      </c>
      <c r="AF1543" s="21">
        <v>0</v>
      </c>
      <c r="AG1543" s="21">
        <v>0</v>
      </c>
      <c r="AH1543" s="21">
        <v>0</v>
      </c>
      <c r="AI1543" s="21">
        <v>0</v>
      </c>
      <c r="AJ1543" s="21">
        <v>0</v>
      </c>
      <c r="AK1543" s="20" t="s">
        <v>245</v>
      </c>
      <c r="AM1543" s="20" t="s">
        <v>4</v>
      </c>
      <c r="AO1543" s="20" t="s">
        <v>4</v>
      </c>
      <c r="AP1543" s="20" t="s">
        <v>144</v>
      </c>
    </row>
    <row r="1544" spans="1:42">
      <c r="A1544" s="30">
        <v>171285</v>
      </c>
      <c r="B1544" s="20" t="s">
        <v>2264</v>
      </c>
      <c r="C1544" s="20">
        <v>254</v>
      </c>
      <c r="D1544" s="20" t="s">
        <v>805</v>
      </c>
      <c r="G1544" s="20">
        <v>2</v>
      </c>
      <c r="H1544" s="20" t="b">
        <v>0</v>
      </c>
      <c r="J1544" s="20">
        <v>0</v>
      </c>
      <c r="O1544" s="20">
        <v>0</v>
      </c>
      <c r="P1544" s="20">
        <v>0</v>
      </c>
      <c r="Q1544" s="21">
        <v>0</v>
      </c>
      <c r="T1544" s="21">
        <v>2.5</v>
      </c>
      <c r="U1544" s="22">
        <v>43556</v>
      </c>
      <c r="W1544" s="20">
        <v>0</v>
      </c>
      <c r="X1544" s="20">
        <v>2</v>
      </c>
      <c r="Y1544" s="20" t="b">
        <v>0</v>
      </c>
      <c r="Z1544" s="20" t="b">
        <v>0</v>
      </c>
      <c r="AA1544" s="21">
        <v>0</v>
      </c>
      <c r="AB1544" s="21">
        <v>0</v>
      </c>
      <c r="AC1544" s="21">
        <v>2.5</v>
      </c>
      <c r="AD1544" s="21">
        <v>120</v>
      </c>
      <c r="AE1544" s="21">
        <v>0</v>
      </c>
      <c r="AF1544" s="21">
        <v>0</v>
      </c>
      <c r="AG1544" s="21">
        <v>0</v>
      </c>
      <c r="AH1544" s="21">
        <v>0</v>
      </c>
      <c r="AI1544" s="21">
        <v>0</v>
      </c>
      <c r="AJ1544" s="21">
        <v>0</v>
      </c>
      <c r="AK1544" s="20" t="s">
        <v>245</v>
      </c>
      <c r="AM1544" s="20" t="s">
        <v>4</v>
      </c>
      <c r="AO1544" s="20" t="s">
        <v>4</v>
      </c>
      <c r="AP1544" s="20" t="s">
        <v>144</v>
      </c>
    </row>
    <row r="1545" spans="1:42">
      <c r="A1545" s="30">
        <v>171290</v>
      </c>
      <c r="B1545" s="20" t="s">
        <v>2264</v>
      </c>
      <c r="C1545" s="20">
        <v>256</v>
      </c>
      <c r="D1545" s="20" t="s">
        <v>806</v>
      </c>
      <c r="G1545" s="20">
        <v>2</v>
      </c>
      <c r="H1545" s="20" t="b">
        <v>0</v>
      </c>
      <c r="J1545" s="20">
        <v>0</v>
      </c>
      <c r="O1545" s="20">
        <v>0</v>
      </c>
      <c r="P1545" s="20">
        <v>0</v>
      </c>
      <c r="Q1545" s="21">
        <v>0</v>
      </c>
      <c r="T1545" s="21">
        <v>3.21</v>
      </c>
      <c r="U1545" s="22">
        <v>43556</v>
      </c>
      <c r="W1545" s="20">
        <v>0</v>
      </c>
      <c r="X1545" s="20">
        <v>2</v>
      </c>
      <c r="Y1545" s="20" t="b">
        <v>0</v>
      </c>
      <c r="Z1545" s="20" t="b">
        <v>0</v>
      </c>
      <c r="AA1545" s="21">
        <v>0</v>
      </c>
      <c r="AB1545" s="21">
        <v>0</v>
      </c>
      <c r="AC1545" s="21">
        <v>3.21</v>
      </c>
      <c r="AD1545" s="21">
        <v>120</v>
      </c>
      <c r="AE1545" s="21">
        <v>0</v>
      </c>
      <c r="AF1545" s="21">
        <v>0</v>
      </c>
      <c r="AG1545" s="21">
        <v>0</v>
      </c>
      <c r="AH1545" s="21">
        <v>0</v>
      </c>
      <c r="AI1545" s="21">
        <v>0</v>
      </c>
      <c r="AJ1545" s="21">
        <v>0</v>
      </c>
      <c r="AK1545" s="20" t="s">
        <v>245</v>
      </c>
      <c r="AM1545" s="20" t="s">
        <v>4</v>
      </c>
      <c r="AO1545" s="20" t="s">
        <v>4</v>
      </c>
      <c r="AP1545" s="20" t="s">
        <v>144</v>
      </c>
    </row>
    <row r="1546" spans="1:42">
      <c r="A1546" s="30">
        <v>171295</v>
      </c>
      <c r="B1546" s="20" t="s">
        <v>2264</v>
      </c>
      <c r="C1546" s="20">
        <v>258</v>
      </c>
      <c r="D1546" s="20" t="s">
        <v>807</v>
      </c>
      <c r="G1546" s="20">
        <v>2</v>
      </c>
      <c r="H1546" s="20" t="b">
        <v>0</v>
      </c>
      <c r="Q1546" s="21">
        <v>0</v>
      </c>
      <c r="T1546" s="21">
        <v>3.34</v>
      </c>
      <c r="U1546" s="22">
        <v>43556</v>
      </c>
      <c r="X1546" s="20">
        <v>2</v>
      </c>
      <c r="Z1546" s="20" t="b">
        <v>0</v>
      </c>
      <c r="AC1546" s="21">
        <v>3.34</v>
      </c>
      <c r="AD1546" s="21">
        <v>120</v>
      </c>
      <c r="AE1546" s="21">
        <v>0</v>
      </c>
      <c r="AF1546" s="21">
        <v>0</v>
      </c>
      <c r="AG1546" s="21">
        <v>0</v>
      </c>
      <c r="AH1546" s="21">
        <v>0</v>
      </c>
      <c r="AI1546" s="21">
        <v>0</v>
      </c>
      <c r="AJ1546" s="21">
        <v>0</v>
      </c>
      <c r="AK1546" s="20" t="s">
        <v>245</v>
      </c>
      <c r="AM1546" s="20" t="s">
        <v>4</v>
      </c>
      <c r="AO1546" s="20" t="s">
        <v>4</v>
      </c>
      <c r="AP1546" s="20" t="s">
        <v>144</v>
      </c>
    </row>
    <row r="1547" spans="1:42">
      <c r="A1547" s="30">
        <v>171310</v>
      </c>
      <c r="B1547" s="20" t="s">
        <v>2264</v>
      </c>
      <c r="C1547" s="20">
        <v>260</v>
      </c>
      <c r="D1547" s="20" t="s">
        <v>808</v>
      </c>
      <c r="G1547" s="20">
        <v>2</v>
      </c>
      <c r="H1547" s="20" t="b">
        <v>0</v>
      </c>
      <c r="J1547" s="20">
        <v>0</v>
      </c>
      <c r="O1547" s="20">
        <v>0</v>
      </c>
      <c r="P1547" s="20">
        <v>0</v>
      </c>
      <c r="Q1547" s="21">
        <v>0</v>
      </c>
      <c r="T1547" s="21">
        <v>3.7</v>
      </c>
      <c r="U1547" s="22">
        <v>43556</v>
      </c>
      <c r="W1547" s="20">
        <v>0</v>
      </c>
      <c r="X1547" s="20">
        <v>2</v>
      </c>
      <c r="Y1547" s="20" t="b">
        <v>0</v>
      </c>
      <c r="Z1547" s="20" t="b">
        <v>0</v>
      </c>
      <c r="AA1547" s="21">
        <v>0</v>
      </c>
      <c r="AB1547" s="21">
        <v>0</v>
      </c>
      <c r="AC1547" s="21">
        <v>3.7</v>
      </c>
      <c r="AD1547" s="21">
        <v>120</v>
      </c>
      <c r="AE1547" s="21">
        <v>0</v>
      </c>
      <c r="AF1547" s="21">
        <v>0</v>
      </c>
      <c r="AG1547" s="21">
        <v>0</v>
      </c>
      <c r="AH1547" s="21">
        <v>0</v>
      </c>
      <c r="AI1547" s="21">
        <v>0</v>
      </c>
      <c r="AJ1547" s="21">
        <v>0</v>
      </c>
      <c r="AK1547" s="20" t="s">
        <v>245</v>
      </c>
      <c r="AM1547" s="20" t="s">
        <v>4</v>
      </c>
      <c r="AO1547" s="20" t="s">
        <v>4</v>
      </c>
      <c r="AP1547" s="20" t="s">
        <v>144</v>
      </c>
    </row>
    <row r="1548" spans="1:42">
      <c r="A1548" s="30">
        <v>171315</v>
      </c>
      <c r="B1548" s="20" t="s">
        <v>2264</v>
      </c>
      <c r="C1548" s="20">
        <v>262</v>
      </c>
      <c r="D1548" s="20" t="s">
        <v>809</v>
      </c>
      <c r="G1548" s="20">
        <v>2</v>
      </c>
      <c r="H1548" s="20" t="b">
        <v>0</v>
      </c>
      <c r="J1548" s="20">
        <v>0</v>
      </c>
      <c r="O1548" s="20">
        <v>0</v>
      </c>
      <c r="P1548" s="20">
        <v>0</v>
      </c>
      <c r="Q1548" s="21">
        <v>0</v>
      </c>
      <c r="T1548" s="21">
        <v>5.39</v>
      </c>
      <c r="U1548" s="22">
        <v>43556</v>
      </c>
      <c r="W1548" s="20">
        <v>0</v>
      </c>
      <c r="X1548" s="20">
        <v>2</v>
      </c>
      <c r="Y1548" s="20" t="b">
        <v>0</v>
      </c>
      <c r="Z1548" s="20" t="b">
        <v>0</v>
      </c>
      <c r="AA1548" s="21">
        <v>0</v>
      </c>
      <c r="AB1548" s="21">
        <v>0</v>
      </c>
      <c r="AC1548" s="21">
        <v>5.39</v>
      </c>
      <c r="AD1548" s="21">
        <v>120</v>
      </c>
      <c r="AE1548" s="21">
        <v>0</v>
      </c>
      <c r="AF1548" s="21">
        <v>0</v>
      </c>
      <c r="AG1548" s="21">
        <v>0</v>
      </c>
      <c r="AH1548" s="21">
        <v>0</v>
      </c>
      <c r="AI1548" s="21">
        <v>0</v>
      </c>
      <c r="AJ1548" s="21">
        <v>0</v>
      </c>
      <c r="AK1548" s="20" t="s">
        <v>245</v>
      </c>
      <c r="AM1548" s="20" t="s">
        <v>4</v>
      </c>
      <c r="AO1548" s="20" t="s">
        <v>4</v>
      </c>
      <c r="AP1548" s="20" t="s">
        <v>144</v>
      </c>
    </row>
    <row r="1549" spans="1:42">
      <c r="A1549" s="30">
        <v>171320</v>
      </c>
      <c r="B1549" s="20" t="s">
        <v>2264</v>
      </c>
      <c r="C1549" s="20">
        <v>264</v>
      </c>
      <c r="D1549" s="20" t="s">
        <v>810</v>
      </c>
      <c r="G1549" s="20">
        <v>2</v>
      </c>
      <c r="H1549" s="20" t="b">
        <v>0</v>
      </c>
      <c r="J1549" s="20">
        <v>0</v>
      </c>
      <c r="O1549" s="20">
        <v>0</v>
      </c>
      <c r="P1549" s="20">
        <v>0</v>
      </c>
      <c r="Q1549" s="21">
        <v>0</v>
      </c>
      <c r="T1549" s="21">
        <v>5.96</v>
      </c>
      <c r="U1549" s="22">
        <v>43556</v>
      </c>
      <c r="W1549" s="20">
        <v>0</v>
      </c>
      <c r="X1549" s="20">
        <v>2</v>
      </c>
      <c r="Y1549" s="20" t="b">
        <v>0</v>
      </c>
      <c r="Z1549" s="20" t="b">
        <v>0</v>
      </c>
      <c r="AA1549" s="21">
        <v>0</v>
      </c>
      <c r="AB1549" s="21">
        <v>0</v>
      </c>
      <c r="AC1549" s="21">
        <v>5.96</v>
      </c>
      <c r="AD1549" s="21">
        <v>120</v>
      </c>
      <c r="AE1549" s="21">
        <v>0</v>
      </c>
      <c r="AF1549" s="21">
        <v>0</v>
      </c>
      <c r="AG1549" s="21">
        <v>0</v>
      </c>
      <c r="AH1549" s="21">
        <v>0</v>
      </c>
      <c r="AI1549" s="21">
        <v>0</v>
      </c>
      <c r="AJ1549" s="21">
        <v>0</v>
      </c>
      <c r="AK1549" s="20" t="s">
        <v>245</v>
      </c>
      <c r="AM1549" s="20" t="s">
        <v>4</v>
      </c>
      <c r="AO1549" s="20" t="s">
        <v>4</v>
      </c>
      <c r="AP1549" s="20" t="s">
        <v>144</v>
      </c>
    </row>
    <row r="1550" spans="1:42">
      <c r="A1550" s="30">
        <v>171325</v>
      </c>
      <c r="B1550" s="20" t="s">
        <v>2264</v>
      </c>
      <c r="C1550" s="20">
        <v>266</v>
      </c>
      <c r="D1550" s="20" t="s">
        <v>811</v>
      </c>
      <c r="G1550" s="20">
        <v>2</v>
      </c>
      <c r="H1550" s="20" t="b">
        <v>0</v>
      </c>
      <c r="Q1550" s="21">
        <v>0</v>
      </c>
      <c r="T1550" s="21">
        <v>7.4</v>
      </c>
      <c r="U1550" s="22">
        <v>43556</v>
      </c>
      <c r="X1550" s="20">
        <v>2</v>
      </c>
      <c r="Z1550" s="20" t="b">
        <v>0</v>
      </c>
      <c r="AC1550" s="21">
        <v>7.4</v>
      </c>
      <c r="AD1550" s="21">
        <v>120</v>
      </c>
      <c r="AE1550" s="21">
        <v>0</v>
      </c>
      <c r="AF1550" s="21">
        <v>0</v>
      </c>
      <c r="AG1550" s="21">
        <v>0</v>
      </c>
      <c r="AH1550" s="21">
        <v>0</v>
      </c>
      <c r="AI1550" s="21">
        <v>0</v>
      </c>
      <c r="AJ1550" s="21">
        <v>0</v>
      </c>
      <c r="AK1550" s="20" t="s">
        <v>245</v>
      </c>
      <c r="AM1550" s="20" t="s">
        <v>4</v>
      </c>
      <c r="AO1550" s="20" t="s">
        <v>4</v>
      </c>
      <c r="AP1550" s="20" t="s">
        <v>144</v>
      </c>
    </row>
    <row r="1551" spans="1:42">
      <c r="A1551" s="30">
        <v>171330</v>
      </c>
      <c r="B1551" s="20" t="s">
        <v>2264</v>
      </c>
      <c r="C1551" s="20">
        <v>268</v>
      </c>
      <c r="D1551" s="20" t="s">
        <v>812</v>
      </c>
      <c r="G1551" s="20">
        <v>2</v>
      </c>
      <c r="H1551" s="20" t="b">
        <v>0</v>
      </c>
      <c r="J1551" s="20">
        <v>0</v>
      </c>
      <c r="O1551" s="20">
        <v>0</v>
      </c>
      <c r="P1551" s="20">
        <v>0</v>
      </c>
      <c r="Q1551" s="21">
        <v>0</v>
      </c>
      <c r="T1551" s="21">
        <v>7.93</v>
      </c>
      <c r="U1551" s="22">
        <v>43556</v>
      </c>
      <c r="W1551" s="20">
        <v>0</v>
      </c>
      <c r="X1551" s="20">
        <v>2</v>
      </c>
      <c r="Y1551" s="20" t="b">
        <v>0</v>
      </c>
      <c r="Z1551" s="20" t="b">
        <v>0</v>
      </c>
      <c r="AA1551" s="21">
        <v>0</v>
      </c>
      <c r="AB1551" s="21">
        <v>0</v>
      </c>
      <c r="AC1551" s="21">
        <v>7.93</v>
      </c>
      <c r="AD1551" s="21">
        <v>120</v>
      </c>
      <c r="AE1551" s="21">
        <v>0</v>
      </c>
      <c r="AF1551" s="21">
        <v>0</v>
      </c>
      <c r="AG1551" s="21">
        <v>0</v>
      </c>
      <c r="AH1551" s="21">
        <v>0</v>
      </c>
      <c r="AI1551" s="21">
        <v>0</v>
      </c>
      <c r="AJ1551" s="21">
        <v>0</v>
      </c>
      <c r="AK1551" s="20" t="s">
        <v>245</v>
      </c>
      <c r="AM1551" s="20" t="s">
        <v>4</v>
      </c>
      <c r="AO1551" s="20" t="s">
        <v>4</v>
      </c>
      <c r="AP1551" s="20" t="s">
        <v>144</v>
      </c>
    </row>
    <row r="1552" spans="1:42">
      <c r="A1552" s="30">
        <v>171335</v>
      </c>
      <c r="B1552" s="20" t="s">
        <v>2264</v>
      </c>
      <c r="C1552" s="20">
        <v>270</v>
      </c>
      <c r="D1552" s="20" t="s">
        <v>813</v>
      </c>
      <c r="G1552" s="20">
        <v>2</v>
      </c>
      <c r="H1552" s="20" t="b">
        <v>0</v>
      </c>
      <c r="J1552" s="20">
        <v>0</v>
      </c>
      <c r="O1552" s="20">
        <v>0</v>
      </c>
      <c r="P1552" s="20">
        <v>0</v>
      </c>
      <c r="Q1552" s="21">
        <v>0</v>
      </c>
      <c r="T1552" s="21">
        <v>9.94</v>
      </c>
      <c r="U1552" s="22">
        <v>43556</v>
      </c>
      <c r="W1552" s="20">
        <v>0</v>
      </c>
      <c r="X1552" s="20">
        <v>2</v>
      </c>
      <c r="Y1552" s="20" t="b">
        <v>0</v>
      </c>
      <c r="Z1552" s="20" t="b">
        <v>0</v>
      </c>
      <c r="AA1552" s="21">
        <v>0</v>
      </c>
      <c r="AB1552" s="21">
        <v>0</v>
      </c>
      <c r="AC1552" s="21">
        <v>9.94</v>
      </c>
      <c r="AD1552" s="21">
        <v>120</v>
      </c>
      <c r="AE1552" s="21">
        <v>0</v>
      </c>
      <c r="AF1552" s="21">
        <v>0</v>
      </c>
      <c r="AG1552" s="21">
        <v>0</v>
      </c>
      <c r="AH1552" s="21">
        <v>0</v>
      </c>
      <c r="AI1552" s="21">
        <v>0</v>
      </c>
      <c r="AJ1552" s="21">
        <v>0</v>
      </c>
      <c r="AK1552" s="20" t="s">
        <v>245</v>
      </c>
      <c r="AM1552" s="20" t="s">
        <v>4</v>
      </c>
      <c r="AO1552" s="20" t="s">
        <v>4</v>
      </c>
      <c r="AP1552" s="20" t="s">
        <v>144</v>
      </c>
    </row>
    <row r="1553" spans="1:42">
      <c r="A1553" s="30">
        <v>171340</v>
      </c>
      <c r="B1553" s="20" t="s">
        <v>2264</v>
      </c>
      <c r="C1553" s="20">
        <v>272</v>
      </c>
      <c r="D1553" s="20" t="s">
        <v>814</v>
      </c>
      <c r="G1553" s="20">
        <v>2</v>
      </c>
      <c r="H1553" s="20" t="b">
        <v>0</v>
      </c>
      <c r="J1553" s="20">
        <v>0</v>
      </c>
      <c r="O1553" s="20">
        <v>0</v>
      </c>
      <c r="P1553" s="20">
        <v>0</v>
      </c>
      <c r="Q1553" s="21">
        <v>0</v>
      </c>
      <c r="T1553" s="21">
        <v>9.8000000000000007</v>
      </c>
      <c r="U1553" s="22">
        <v>43556</v>
      </c>
      <c r="W1553" s="20">
        <v>0</v>
      </c>
      <c r="X1553" s="20">
        <v>2</v>
      </c>
      <c r="Y1553" s="20" t="b">
        <v>0</v>
      </c>
      <c r="Z1553" s="20" t="b">
        <v>0</v>
      </c>
      <c r="AA1553" s="21">
        <v>0</v>
      </c>
      <c r="AB1553" s="21">
        <v>0</v>
      </c>
      <c r="AC1553" s="21">
        <v>9.8000000000000007</v>
      </c>
      <c r="AD1553" s="21">
        <v>120</v>
      </c>
      <c r="AE1553" s="21">
        <v>0</v>
      </c>
      <c r="AF1553" s="21">
        <v>0</v>
      </c>
      <c r="AG1553" s="21">
        <v>0</v>
      </c>
      <c r="AH1553" s="21">
        <v>0</v>
      </c>
      <c r="AI1553" s="21">
        <v>0</v>
      </c>
      <c r="AJ1553" s="21">
        <v>0</v>
      </c>
      <c r="AK1553" s="20" t="s">
        <v>245</v>
      </c>
      <c r="AM1553" s="20" t="s">
        <v>4</v>
      </c>
      <c r="AO1553" s="20" t="s">
        <v>4</v>
      </c>
      <c r="AP1553" s="20" t="s">
        <v>144</v>
      </c>
    </row>
    <row r="1554" spans="1:42">
      <c r="A1554" s="30">
        <v>171390</v>
      </c>
      <c r="B1554" s="20" t="s">
        <v>2264</v>
      </c>
      <c r="C1554" s="20">
        <v>274</v>
      </c>
      <c r="D1554" s="20" t="s">
        <v>4120</v>
      </c>
      <c r="G1554" s="20">
        <v>2</v>
      </c>
      <c r="H1554" s="20" t="b">
        <v>0</v>
      </c>
      <c r="J1554" s="20">
        <v>0</v>
      </c>
      <c r="O1554" s="20">
        <v>0</v>
      </c>
      <c r="P1554" s="20">
        <v>0</v>
      </c>
      <c r="Q1554" s="21">
        <v>0</v>
      </c>
      <c r="T1554" s="21">
        <v>6.33</v>
      </c>
      <c r="U1554" s="22">
        <v>43556</v>
      </c>
      <c r="W1554" s="20">
        <v>0</v>
      </c>
      <c r="X1554" s="20">
        <v>2</v>
      </c>
      <c r="Y1554" s="20" t="b">
        <v>0</v>
      </c>
      <c r="Z1554" s="20" t="b">
        <v>0</v>
      </c>
      <c r="AA1554" s="21">
        <v>0</v>
      </c>
      <c r="AB1554" s="21">
        <v>0</v>
      </c>
      <c r="AC1554" s="21">
        <v>6.33</v>
      </c>
      <c r="AD1554" s="21">
        <v>120</v>
      </c>
      <c r="AE1554" s="21">
        <v>0</v>
      </c>
      <c r="AF1554" s="21">
        <v>0</v>
      </c>
      <c r="AG1554" s="21">
        <v>0</v>
      </c>
      <c r="AH1554" s="21">
        <v>0</v>
      </c>
      <c r="AI1554" s="21">
        <v>0</v>
      </c>
      <c r="AJ1554" s="21">
        <v>0</v>
      </c>
      <c r="AK1554" s="20" t="s">
        <v>2</v>
      </c>
      <c r="AM1554" s="20" t="s">
        <v>4</v>
      </c>
      <c r="AO1554" s="20" t="s">
        <v>4</v>
      </c>
      <c r="AP1554" s="20" t="s">
        <v>4121</v>
      </c>
    </row>
    <row r="1555" spans="1:42">
      <c r="A1555" s="30">
        <v>171400</v>
      </c>
      <c r="B1555" s="20" t="s">
        <v>2264</v>
      </c>
      <c r="C1555" s="20">
        <v>276</v>
      </c>
      <c r="D1555" s="20" t="s">
        <v>816</v>
      </c>
      <c r="G1555" s="20">
        <v>2</v>
      </c>
      <c r="H1555" s="20" t="b">
        <v>0</v>
      </c>
      <c r="Q1555" s="21">
        <v>0</v>
      </c>
      <c r="T1555" s="21">
        <v>19.57</v>
      </c>
      <c r="U1555" s="22">
        <v>43556</v>
      </c>
      <c r="X1555" s="20">
        <v>2</v>
      </c>
      <c r="Z1555" s="20" t="b">
        <v>0</v>
      </c>
      <c r="AC1555" s="21">
        <v>19.57</v>
      </c>
      <c r="AD1555" s="21">
        <v>120</v>
      </c>
      <c r="AE1555" s="21">
        <v>0</v>
      </c>
      <c r="AF1555" s="21">
        <v>0</v>
      </c>
      <c r="AG1555" s="21">
        <v>0</v>
      </c>
      <c r="AH1555" s="21">
        <v>0</v>
      </c>
      <c r="AI1555" s="21">
        <v>0</v>
      </c>
      <c r="AJ1555" s="21">
        <v>0</v>
      </c>
      <c r="AK1555" s="20" t="s">
        <v>11</v>
      </c>
      <c r="AM1555" s="20" t="s">
        <v>4</v>
      </c>
      <c r="AO1555" s="20" t="s">
        <v>4</v>
      </c>
      <c r="AP1555" s="20" t="s">
        <v>144</v>
      </c>
    </row>
    <row r="1556" spans="1:42">
      <c r="A1556" s="30">
        <v>171402</v>
      </c>
      <c r="B1556" s="20" t="s">
        <v>2264</v>
      </c>
      <c r="C1556" s="20">
        <v>278</v>
      </c>
      <c r="D1556" s="20" t="s">
        <v>817</v>
      </c>
      <c r="G1556" s="20">
        <v>2</v>
      </c>
      <c r="H1556" s="20" t="b">
        <v>0</v>
      </c>
      <c r="O1556" s="20">
        <v>0</v>
      </c>
      <c r="P1556" s="20">
        <v>0</v>
      </c>
      <c r="Q1556" s="21">
        <v>0</v>
      </c>
      <c r="T1556" s="21">
        <v>18.39</v>
      </c>
      <c r="U1556" s="22">
        <v>43556</v>
      </c>
      <c r="W1556" s="20">
        <v>0</v>
      </c>
      <c r="X1556" s="20">
        <v>2</v>
      </c>
      <c r="Y1556" s="20" t="b">
        <v>0</v>
      </c>
      <c r="Z1556" s="20" t="b">
        <v>0</v>
      </c>
      <c r="AC1556" s="21">
        <v>18.39</v>
      </c>
      <c r="AD1556" s="21">
        <v>120</v>
      </c>
      <c r="AE1556" s="21">
        <v>0</v>
      </c>
      <c r="AF1556" s="21">
        <v>0</v>
      </c>
      <c r="AG1556" s="21">
        <v>0</v>
      </c>
      <c r="AH1556" s="21">
        <v>0</v>
      </c>
      <c r="AI1556" s="21">
        <v>0</v>
      </c>
      <c r="AJ1556" s="21">
        <v>0</v>
      </c>
      <c r="AK1556" s="20" t="s">
        <v>11</v>
      </c>
      <c r="AM1556" s="20" t="s">
        <v>4</v>
      </c>
      <c r="AO1556" s="20" t="s">
        <v>4</v>
      </c>
      <c r="AP1556" s="20" t="s">
        <v>144</v>
      </c>
    </row>
    <row r="1557" spans="1:42">
      <c r="A1557" s="30">
        <v>171404</v>
      </c>
      <c r="B1557" s="20" t="s">
        <v>2264</v>
      </c>
      <c r="C1557" s="20">
        <v>280</v>
      </c>
      <c r="D1557" s="20" t="s">
        <v>818</v>
      </c>
      <c r="G1557" s="20">
        <v>2</v>
      </c>
      <c r="H1557" s="20" t="b">
        <v>0</v>
      </c>
      <c r="J1557" s="20">
        <v>0</v>
      </c>
      <c r="O1557" s="20">
        <v>0</v>
      </c>
      <c r="P1557" s="20">
        <v>0</v>
      </c>
      <c r="Q1557" s="21">
        <v>0</v>
      </c>
      <c r="T1557" s="21">
        <v>19.829999999999998</v>
      </c>
      <c r="U1557" s="22">
        <v>43556</v>
      </c>
      <c r="W1557" s="20">
        <v>0</v>
      </c>
      <c r="X1557" s="20">
        <v>2</v>
      </c>
      <c r="Y1557" s="20" t="b">
        <v>0</v>
      </c>
      <c r="Z1557" s="20" t="b">
        <v>0</v>
      </c>
      <c r="AA1557" s="21">
        <v>0</v>
      </c>
      <c r="AB1557" s="21">
        <v>0</v>
      </c>
      <c r="AC1557" s="21">
        <v>19.829999999999998</v>
      </c>
      <c r="AD1557" s="21">
        <v>120</v>
      </c>
      <c r="AE1557" s="21">
        <v>0</v>
      </c>
      <c r="AF1557" s="21">
        <v>0</v>
      </c>
      <c r="AG1557" s="21">
        <v>0</v>
      </c>
      <c r="AH1557" s="21">
        <v>0</v>
      </c>
      <c r="AI1557" s="21">
        <v>0</v>
      </c>
      <c r="AJ1557" s="21">
        <v>0</v>
      </c>
      <c r="AK1557" s="20" t="s">
        <v>11</v>
      </c>
      <c r="AM1557" s="20" t="s">
        <v>4</v>
      </c>
      <c r="AO1557" s="20" t="s">
        <v>4</v>
      </c>
      <c r="AP1557" s="20" t="s">
        <v>144</v>
      </c>
    </row>
    <row r="1558" spans="1:42">
      <c r="A1558" s="30">
        <v>171406</v>
      </c>
      <c r="B1558" s="20" t="s">
        <v>2264</v>
      </c>
      <c r="C1558" s="20">
        <v>282</v>
      </c>
      <c r="D1558" s="20" t="s">
        <v>819</v>
      </c>
      <c r="G1558" s="20">
        <v>2</v>
      </c>
      <c r="H1558" s="20" t="b">
        <v>0</v>
      </c>
      <c r="J1558" s="20">
        <v>0</v>
      </c>
      <c r="O1558" s="20">
        <v>0</v>
      </c>
      <c r="P1558" s="20">
        <v>0</v>
      </c>
      <c r="Q1558" s="21">
        <v>0</v>
      </c>
      <c r="T1558" s="21">
        <v>21.37</v>
      </c>
      <c r="U1558" s="22">
        <v>43556</v>
      </c>
      <c r="W1558" s="20">
        <v>0</v>
      </c>
      <c r="X1558" s="20">
        <v>2</v>
      </c>
      <c r="Y1558" s="20" t="b">
        <v>0</v>
      </c>
      <c r="Z1558" s="20" t="b">
        <v>0</v>
      </c>
      <c r="AA1558" s="21">
        <v>0</v>
      </c>
      <c r="AB1558" s="21">
        <v>0</v>
      </c>
      <c r="AC1558" s="21">
        <v>21.37</v>
      </c>
      <c r="AD1558" s="21">
        <v>120</v>
      </c>
      <c r="AE1558" s="21">
        <v>0</v>
      </c>
      <c r="AF1558" s="21">
        <v>0</v>
      </c>
      <c r="AG1558" s="21">
        <v>0</v>
      </c>
      <c r="AH1558" s="21">
        <v>0</v>
      </c>
      <c r="AI1558" s="21">
        <v>0</v>
      </c>
      <c r="AJ1558" s="21">
        <v>0</v>
      </c>
      <c r="AK1558" s="20" t="s">
        <v>11</v>
      </c>
      <c r="AM1558" s="20" t="s">
        <v>4</v>
      </c>
      <c r="AO1558" s="20" t="s">
        <v>4</v>
      </c>
      <c r="AP1558" s="20" t="s">
        <v>144</v>
      </c>
    </row>
    <row r="1559" spans="1:42">
      <c r="A1559" s="30">
        <v>171408</v>
      </c>
      <c r="B1559" s="20" t="s">
        <v>2264</v>
      </c>
      <c r="C1559" s="20">
        <v>284</v>
      </c>
      <c r="D1559" s="20" t="s">
        <v>820</v>
      </c>
      <c r="G1559" s="20">
        <v>2</v>
      </c>
      <c r="H1559" s="20" t="b">
        <v>0</v>
      </c>
      <c r="J1559" s="20">
        <v>0</v>
      </c>
      <c r="O1559" s="20">
        <v>0</v>
      </c>
      <c r="P1559" s="20">
        <v>0</v>
      </c>
      <c r="Q1559" s="21">
        <v>0</v>
      </c>
      <c r="T1559" s="21">
        <v>22.37</v>
      </c>
      <c r="U1559" s="22">
        <v>43556</v>
      </c>
      <c r="W1559" s="20">
        <v>0</v>
      </c>
      <c r="X1559" s="20">
        <v>2</v>
      </c>
      <c r="Y1559" s="20" t="b">
        <v>0</v>
      </c>
      <c r="Z1559" s="20" t="b">
        <v>0</v>
      </c>
      <c r="AA1559" s="21">
        <v>0</v>
      </c>
      <c r="AB1559" s="21">
        <v>0</v>
      </c>
      <c r="AC1559" s="21">
        <v>22.37</v>
      </c>
      <c r="AD1559" s="21">
        <v>120</v>
      </c>
      <c r="AE1559" s="21">
        <v>0</v>
      </c>
      <c r="AF1559" s="21">
        <v>0</v>
      </c>
      <c r="AG1559" s="21">
        <v>0</v>
      </c>
      <c r="AH1559" s="21">
        <v>0</v>
      </c>
      <c r="AI1559" s="21">
        <v>0</v>
      </c>
      <c r="AJ1559" s="21">
        <v>0</v>
      </c>
      <c r="AK1559" s="20" t="s">
        <v>11</v>
      </c>
      <c r="AM1559" s="20" t="s">
        <v>4</v>
      </c>
      <c r="AO1559" s="20" t="s">
        <v>4</v>
      </c>
      <c r="AP1559" s="20" t="s">
        <v>144</v>
      </c>
    </row>
    <row r="1560" spans="1:42">
      <c r="A1560" s="30">
        <v>171410</v>
      </c>
      <c r="B1560" s="20" t="s">
        <v>2264</v>
      </c>
      <c r="C1560" s="20">
        <v>286</v>
      </c>
      <c r="D1560" s="20" t="s">
        <v>821</v>
      </c>
      <c r="G1560" s="20">
        <v>2</v>
      </c>
      <c r="H1560" s="20" t="b">
        <v>0</v>
      </c>
      <c r="J1560" s="20">
        <v>0</v>
      </c>
      <c r="O1560" s="20">
        <v>0</v>
      </c>
      <c r="P1560" s="20">
        <v>0</v>
      </c>
      <c r="Q1560" s="21">
        <v>0</v>
      </c>
      <c r="T1560" s="21">
        <v>25.33</v>
      </c>
      <c r="U1560" s="22">
        <v>43556</v>
      </c>
      <c r="W1560" s="20">
        <v>0</v>
      </c>
      <c r="X1560" s="20">
        <v>2</v>
      </c>
      <c r="Y1560" s="20" t="b">
        <v>0</v>
      </c>
      <c r="Z1560" s="20" t="b">
        <v>0</v>
      </c>
      <c r="AA1560" s="21">
        <v>0</v>
      </c>
      <c r="AB1560" s="21">
        <v>0</v>
      </c>
      <c r="AC1560" s="21">
        <v>25.33</v>
      </c>
      <c r="AD1560" s="21">
        <v>120</v>
      </c>
      <c r="AE1560" s="21">
        <v>0</v>
      </c>
      <c r="AF1560" s="21">
        <v>0</v>
      </c>
      <c r="AG1560" s="21">
        <v>0</v>
      </c>
      <c r="AH1560" s="21">
        <v>0</v>
      </c>
      <c r="AI1560" s="21">
        <v>0</v>
      </c>
      <c r="AJ1560" s="21">
        <v>0</v>
      </c>
      <c r="AK1560" s="20" t="s">
        <v>11</v>
      </c>
      <c r="AM1560" s="20" t="s">
        <v>4</v>
      </c>
      <c r="AO1560" s="20" t="s">
        <v>4</v>
      </c>
      <c r="AP1560" s="20" t="s">
        <v>144</v>
      </c>
    </row>
    <row r="1561" spans="1:42">
      <c r="A1561" s="30">
        <v>171413</v>
      </c>
      <c r="B1561" s="20" t="s">
        <v>2264</v>
      </c>
      <c r="C1561" s="20">
        <v>288</v>
      </c>
      <c r="D1561" s="20" t="s">
        <v>822</v>
      </c>
      <c r="G1561" s="20">
        <v>2</v>
      </c>
      <c r="H1561" s="20" t="b">
        <v>0</v>
      </c>
      <c r="J1561" s="20">
        <v>0</v>
      </c>
      <c r="O1561" s="20">
        <v>0</v>
      </c>
      <c r="P1561" s="20">
        <v>0</v>
      </c>
      <c r="Q1561" s="21">
        <v>0</v>
      </c>
      <c r="T1561" s="21">
        <v>27.7</v>
      </c>
      <c r="U1561" s="22">
        <v>43556</v>
      </c>
      <c r="W1561" s="20">
        <v>0</v>
      </c>
      <c r="X1561" s="20">
        <v>2</v>
      </c>
      <c r="Y1561" s="20" t="b">
        <v>0</v>
      </c>
      <c r="Z1561" s="20" t="b">
        <v>0</v>
      </c>
      <c r="AA1561" s="21">
        <v>0</v>
      </c>
      <c r="AB1561" s="21">
        <v>0</v>
      </c>
      <c r="AC1561" s="21">
        <v>27.7</v>
      </c>
      <c r="AD1561" s="21">
        <v>120</v>
      </c>
      <c r="AE1561" s="21">
        <v>0</v>
      </c>
      <c r="AF1561" s="21">
        <v>0</v>
      </c>
      <c r="AG1561" s="21">
        <v>0</v>
      </c>
      <c r="AH1561" s="21">
        <v>0</v>
      </c>
      <c r="AI1561" s="21">
        <v>0</v>
      </c>
      <c r="AJ1561" s="21">
        <v>0</v>
      </c>
      <c r="AK1561" s="20" t="s">
        <v>11</v>
      </c>
      <c r="AM1561" s="20" t="s">
        <v>4</v>
      </c>
      <c r="AO1561" s="20" t="s">
        <v>4</v>
      </c>
      <c r="AP1561" s="20" t="s">
        <v>144</v>
      </c>
    </row>
    <row r="1562" spans="1:42">
      <c r="A1562" s="30">
        <v>171500</v>
      </c>
      <c r="B1562" s="20" t="s">
        <v>2264</v>
      </c>
      <c r="C1562" s="20">
        <v>290</v>
      </c>
      <c r="D1562" s="20" t="s">
        <v>5906</v>
      </c>
      <c r="G1562" s="20">
        <v>2</v>
      </c>
      <c r="H1562" s="20" t="b">
        <v>0</v>
      </c>
      <c r="J1562" s="20">
        <v>0</v>
      </c>
      <c r="M1562" s="20" t="s">
        <v>2268</v>
      </c>
      <c r="O1562" s="20">
        <v>0</v>
      </c>
      <c r="P1562" s="20">
        <v>0</v>
      </c>
      <c r="Q1562" s="21">
        <v>0</v>
      </c>
      <c r="T1562" s="21">
        <v>10.1</v>
      </c>
      <c r="U1562" s="22">
        <v>43749</v>
      </c>
      <c r="W1562" s="20">
        <v>0</v>
      </c>
      <c r="X1562" s="20">
        <v>2</v>
      </c>
      <c r="Y1562" s="20" t="b">
        <v>0</v>
      </c>
      <c r="Z1562" s="20" t="b">
        <v>0</v>
      </c>
      <c r="AA1562" s="21">
        <v>0</v>
      </c>
      <c r="AB1562" s="21">
        <v>0</v>
      </c>
      <c r="AC1562" s="21">
        <v>10.1</v>
      </c>
      <c r="AD1562" s="21">
        <v>120</v>
      </c>
      <c r="AE1562" s="21">
        <v>0</v>
      </c>
      <c r="AF1562" s="21">
        <v>0</v>
      </c>
      <c r="AG1562" s="21">
        <v>0</v>
      </c>
      <c r="AH1562" s="21">
        <v>0</v>
      </c>
      <c r="AI1562" s="21">
        <v>0</v>
      </c>
      <c r="AJ1562" s="21">
        <v>0</v>
      </c>
      <c r="AM1562" s="20" t="s">
        <v>4</v>
      </c>
      <c r="AO1562" s="20" t="s">
        <v>4</v>
      </c>
    </row>
    <row r="1563" spans="1:42">
      <c r="A1563" s="30">
        <v>171501</v>
      </c>
      <c r="B1563" s="20" t="s">
        <v>2264</v>
      </c>
      <c r="C1563" s="20">
        <v>292</v>
      </c>
      <c r="D1563" s="20" t="s">
        <v>5907</v>
      </c>
      <c r="G1563" s="20">
        <v>2</v>
      </c>
      <c r="H1563" s="20" t="b">
        <v>0</v>
      </c>
      <c r="M1563" s="20" t="s">
        <v>2268</v>
      </c>
      <c r="Q1563" s="21">
        <v>0</v>
      </c>
      <c r="T1563" s="21">
        <v>10.71</v>
      </c>
      <c r="U1563" s="22">
        <v>43749</v>
      </c>
      <c r="X1563" s="20">
        <v>2</v>
      </c>
      <c r="AC1563" s="21">
        <v>10.71</v>
      </c>
      <c r="AD1563" s="21">
        <v>120</v>
      </c>
      <c r="AE1563" s="21">
        <v>0</v>
      </c>
      <c r="AF1563" s="21">
        <v>0</v>
      </c>
      <c r="AG1563" s="21">
        <v>0</v>
      </c>
      <c r="AH1563" s="21">
        <v>0</v>
      </c>
      <c r="AI1563" s="21">
        <v>0</v>
      </c>
      <c r="AM1563" s="20" t="s">
        <v>4</v>
      </c>
      <c r="AO1563" s="20" t="s">
        <v>4</v>
      </c>
    </row>
    <row r="1564" spans="1:42">
      <c r="A1564" s="30">
        <v>171502</v>
      </c>
      <c r="B1564" s="20" t="s">
        <v>2264</v>
      </c>
      <c r="C1564" s="20">
        <v>294</v>
      </c>
      <c r="D1564" s="20" t="s">
        <v>5908</v>
      </c>
      <c r="G1564" s="20">
        <v>2</v>
      </c>
      <c r="H1564" s="20" t="b">
        <v>0</v>
      </c>
      <c r="M1564" s="20" t="s">
        <v>2268</v>
      </c>
      <c r="Q1564" s="21">
        <v>0</v>
      </c>
      <c r="T1564" s="21">
        <v>11.44</v>
      </c>
      <c r="U1564" s="22">
        <v>43749</v>
      </c>
      <c r="X1564" s="20">
        <v>2</v>
      </c>
      <c r="AC1564" s="21">
        <v>11.44</v>
      </c>
      <c r="AD1564" s="21">
        <v>120</v>
      </c>
      <c r="AE1564" s="21">
        <v>0</v>
      </c>
      <c r="AF1564" s="21">
        <v>0</v>
      </c>
      <c r="AG1564" s="21">
        <v>0</v>
      </c>
      <c r="AH1564" s="21">
        <v>0</v>
      </c>
      <c r="AI1564" s="21">
        <v>0</v>
      </c>
      <c r="AM1564" s="20" t="s">
        <v>4</v>
      </c>
      <c r="AO1564" s="20" t="s">
        <v>4</v>
      </c>
    </row>
    <row r="1565" spans="1:42">
      <c r="A1565" s="30">
        <v>171503</v>
      </c>
      <c r="B1565" s="20" t="s">
        <v>2264</v>
      </c>
      <c r="C1565" s="20">
        <v>296</v>
      </c>
      <c r="D1565" s="20" t="s">
        <v>5909</v>
      </c>
      <c r="G1565" s="20">
        <v>2</v>
      </c>
      <c r="H1565" s="20" t="b">
        <v>0</v>
      </c>
      <c r="M1565" s="20" t="s">
        <v>2268</v>
      </c>
      <c r="Q1565" s="21">
        <v>0</v>
      </c>
      <c r="T1565" s="21">
        <v>11.57</v>
      </c>
      <c r="U1565" s="22">
        <v>43749</v>
      </c>
      <c r="X1565" s="20">
        <v>2</v>
      </c>
      <c r="AC1565" s="21">
        <v>11.57</v>
      </c>
      <c r="AD1565" s="21">
        <v>120</v>
      </c>
      <c r="AE1565" s="21">
        <v>0</v>
      </c>
      <c r="AF1565" s="21">
        <v>0</v>
      </c>
      <c r="AG1565" s="21">
        <v>0</v>
      </c>
      <c r="AH1565" s="21">
        <v>0</v>
      </c>
      <c r="AI1565" s="21">
        <v>0</v>
      </c>
      <c r="AM1565" s="20" t="s">
        <v>4</v>
      </c>
      <c r="AO1565" s="20" t="s">
        <v>4</v>
      </c>
    </row>
    <row r="1566" spans="1:42">
      <c r="A1566" s="30">
        <v>171504</v>
      </c>
      <c r="B1566" s="20" t="s">
        <v>2264</v>
      </c>
      <c r="C1566" s="20">
        <v>298</v>
      </c>
      <c r="D1566" s="20" t="s">
        <v>5910</v>
      </c>
      <c r="G1566" s="20">
        <v>2</v>
      </c>
      <c r="H1566" s="20" t="b">
        <v>0</v>
      </c>
      <c r="M1566" s="20" t="s">
        <v>2268</v>
      </c>
      <c r="Q1566" s="21">
        <v>0</v>
      </c>
      <c r="T1566" s="21">
        <v>13.33</v>
      </c>
      <c r="U1566" s="22">
        <v>43749</v>
      </c>
      <c r="X1566" s="20">
        <v>2</v>
      </c>
      <c r="AC1566" s="21">
        <v>13.33</v>
      </c>
      <c r="AD1566" s="21">
        <v>120</v>
      </c>
      <c r="AE1566" s="21">
        <v>0</v>
      </c>
      <c r="AF1566" s="21">
        <v>0</v>
      </c>
      <c r="AG1566" s="21">
        <v>0</v>
      </c>
      <c r="AH1566" s="21">
        <v>0</v>
      </c>
      <c r="AI1566" s="21">
        <v>0</v>
      </c>
      <c r="AM1566" s="20" t="s">
        <v>4</v>
      </c>
      <c r="AO1566" s="20" t="s">
        <v>4</v>
      </c>
    </row>
    <row r="1567" spans="1:42">
      <c r="A1567" s="30">
        <v>171505</v>
      </c>
      <c r="B1567" s="20" t="s">
        <v>2264</v>
      </c>
      <c r="C1567" s="20">
        <v>300</v>
      </c>
      <c r="D1567" s="20" t="s">
        <v>5911</v>
      </c>
      <c r="G1567" s="20">
        <v>2</v>
      </c>
      <c r="H1567" s="20" t="b">
        <v>0</v>
      </c>
      <c r="M1567" s="20" t="s">
        <v>2268</v>
      </c>
      <c r="Q1567" s="21">
        <v>0</v>
      </c>
      <c r="T1567" s="21">
        <v>13.84</v>
      </c>
      <c r="U1567" s="22">
        <v>43749</v>
      </c>
      <c r="X1567" s="20">
        <v>2</v>
      </c>
      <c r="AC1567" s="21">
        <v>13.84</v>
      </c>
      <c r="AD1567" s="21">
        <v>120</v>
      </c>
      <c r="AE1567" s="21">
        <v>0</v>
      </c>
      <c r="AF1567" s="21">
        <v>0</v>
      </c>
      <c r="AG1567" s="21">
        <v>0</v>
      </c>
      <c r="AH1567" s="21">
        <v>0</v>
      </c>
      <c r="AI1567" s="21">
        <v>0</v>
      </c>
      <c r="AM1567" s="20" t="s">
        <v>4</v>
      </c>
      <c r="AO1567" s="20" t="s">
        <v>4</v>
      </c>
    </row>
    <row r="1568" spans="1:42">
      <c r="A1568" s="30">
        <v>171506</v>
      </c>
      <c r="B1568" s="20" t="s">
        <v>2264</v>
      </c>
      <c r="C1568" s="20">
        <v>302</v>
      </c>
      <c r="D1568" s="20" t="s">
        <v>5912</v>
      </c>
      <c r="G1568" s="20">
        <v>2</v>
      </c>
      <c r="H1568" s="20" t="b">
        <v>0</v>
      </c>
      <c r="M1568" s="20" t="s">
        <v>2268</v>
      </c>
      <c r="Q1568" s="21">
        <v>0</v>
      </c>
      <c r="T1568" s="21">
        <v>15.52</v>
      </c>
      <c r="U1568" s="22">
        <v>43749</v>
      </c>
      <c r="X1568" s="20">
        <v>2</v>
      </c>
      <c r="AC1568" s="21">
        <v>15.52</v>
      </c>
      <c r="AD1568" s="21">
        <v>120</v>
      </c>
      <c r="AE1568" s="21">
        <v>0</v>
      </c>
      <c r="AF1568" s="21">
        <v>0</v>
      </c>
      <c r="AG1568" s="21">
        <v>0</v>
      </c>
      <c r="AH1568" s="21">
        <v>0</v>
      </c>
      <c r="AI1568" s="21">
        <v>0</v>
      </c>
      <c r="AM1568" s="20" t="s">
        <v>4</v>
      </c>
      <c r="AO1568" s="20" t="s">
        <v>4</v>
      </c>
    </row>
    <row r="1569" spans="1:42">
      <c r="A1569" s="30">
        <v>171507</v>
      </c>
      <c r="B1569" s="20" t="s">
        <v>2264</v>
      </c>
      <c r="C1569" s="20">
        <v>304</v>
      </c>
      <c r="D1569" s="20" t="s">
        <v>5913</v>
      </c>
      <c r="G1569" s="20">
        <v>2</v>
      </c>
      <c r="H1569" s="20" t="b">
        <v>0</v>
      </c>
      <c r="M1569" s="20" t="s">
        <v>2268</v>
      </c>
      <c r="Q1569" s="21">
        <v>0</v>
      </c>
      <c r="T1569" s="21">
        <v>15.52</v>
      </c>
      <c r="U1569" s="22">
        <v>43749</v>
      </c>
      <c r="X1569" s="20">
        <v>2</v>
      </c>
      <c r="AC1569" s="21">
        <v>15.52</v>
      </c>
      <c r="AD1569" s="21">
        <v>120</v>
      </c>
      <c r="AE1569" s="21">
        <v>0</v>
      </c>
      <c r="AF1569" s="21">
        <v>0</v>
      </c>
      <c r="AG1569" s="21">
        <v>0</v>
      </c>
      <c r="AH1569" s="21">
        <v>0</v>
      </c>
      <c r="AI1569" s="21">
        <v>0</v>
      </c>
      <c r="AM1569" s="20" t="s">
        <v>4</v>
      </c>
      <c r="AO1569" s="20" t="s">
        <v>4</v>
      </c>
    </row>
    <row r="1570" spans="1:42">
      <c r="A1570" s="30">
        <v>171508</v>
      </c>
      <c r="B1570" s="20" t="s">
        <v>2264</v>
      </c>
      <c r="C1570" s="20">
        <v>306</v>
      </c>
      <c r="D1570" s="20" t="s">
        <v>5914</v>
      </c>
      <c r="G1570" s="20">
        <v>2</v>
      </c>
      <c r="H1570" s="20" t="b">
        <v>0</v>
      </c>
      <c r="M1570" s="20" t="s">
        <v>2268</v>
      </c>
      <c r="Q1570" s="21">
        <v>0</v>
      </c>
      <c r="T1570" s="21">
        <v>17.64</v>
      </c>
      <c r="U1570" s="22">
        <v>43749</v>
      </c>
      <c r="X1570" s="20">
        <v>2</v>
      </c>
      <c r="AC1570" s="21">
        <v>17.64</v>
      </c>
      <c r="AD1570" s="21">
        <v>120</v>
      </c>
      <c r="AE1570" s="21">
        <v>0</v>
      </c>
      <c r="AF1570" s="21">
        <v>0</v>
      </c>
      <c r="AG1570" s="21">
        <v>0</v>
      </c>
      <c r="AH1570" s="21">
        <v>0</v>
      </c>
      <c r="AI1570" s="21">
        <v>0</v>
      </c>
      <c r="AM1570" s="20" t="s">
        <v>4</v>
      </c>
      <c r="AO1570" s="20" t="s">
        <v>4</v>
      </c>
    </row>
    <row r="1571" spans="1:42">
      <c r="A1571" s="30">
        <v>171509</v>
      </c>
      <c r="B1571" s="20" t="s">
        <v>2264</v>
      </c>
      <c r="C1571" s="20">
        <v>308</v>
      </c>
      <c r="D1571" s="20" t="s">
        <v>5915</v>
      </c>
      <c r="G1571" s="20">
        <v>2</v>
      </c>
      <c r="H1571" s="20" t="b">
        <v>0</v>
      </c>
      <c r="M1571" s="20" t="s">
        <v>2268</v>
      </c>
      <c r="Q1571" s="21">
        <v>0</v>
      </c>
      <c r="T1571" s="21">
        <v>18.579999999999998</v>
      </c>
      <c r="U1571" s="22">
        <v>43749</v>
      </c>
      <c r="X1571" s="20">
        <v>2</v>
      </c>
      <c r="AC1571" s="21">
        <v>18.579999999999998</v>
      </c>
      <c r="AD1571" s="21">
        <v>120</v>
      </c>
      <c r="AE1571" s="21">
        <v>0</v>
      </c>
      <c r="AF1571" s="21">
        <v>0</v>
      </c>
      <c r="AG1571" s="21">
        <v>0</v>
      </c>
      <c r="AH1571" s="21">
        <v>0</v>
      </c>
      <c r="AI1571" s="21">
        <v>0</v>
      </c>
      <c r="AM1571" s="20" t="s">
        <v>4</v>
      </c>
      <c r="AO1571" s="20" t="s">
        <v>4</v>
      </c>
    </row>
    <row r="1572" spans="1:42">
      <c r="A1572" s="30">
        <v>171510</v>
      </c>
      <c r="B1572" s="20" t="s">
        <v>2264</v>
      </c>
      <c r="C1572" s="20">
        <v>310</v>
      </c>
      <c r="D1572" s="20" t="s">
        <v>5916</v>
      </c>
      <c r="G1572" s="20">
        <v>2</v>
      </c>
      <c r="H1572" s="20" t="b">
        <v>0</v>
      </c>
      <c r="M1572" s="20" t="s">
        <v>2268</v>
      </c>
      <c r="Q1572" s="21">
        <v>0</v>
      </c>
      <c r="T1572" s="21">
        <v>20.48</v>
      </c>
      <c r="U1572" s="22">
        <v>43749</v>
      </c>
      <c r="X1572" s="20">
        <v>2</v>
      </c>
      <c r="AC1572" s="21">
        <v>20.48</v>
      </c>
      <c r="AD1572" s="21">
        <v>120</v>
      </c>
      <c r="AE1572" s="21">
        <v>0</v>
      </c>
      <c r="AF1572" s="21">
        <v>0</v>
      </c>
      <c r="AG1572" s="21">
        <v>0</v>
      </c>
      <c r="AH1572" s="21">
        <v>0</v>
      </c>
      <c r="AI1572" s="21">
        <v>0</v>
      </c>
      <c r="AM1572" s="20" t="s">
        <v>4</v>
      </c>
      <c r="AO1572" s="20" t="s">
        <v>4</v>
      </c>
    </row>
    <row r="1573" spans="1:42">
      <c r="A1573" s="30">
        <v>171511</v>
      </c>
      <c r="B1573" s="20" t="s">
        <v>2264</v>
      </c>
      <c r="C1573" s="20">
        <v>312</v>
      </c>
      <c r="D1573" s="20" t="s">
        <v>5917</v>
      </c>
      <c r="G1573" s="20">
        <v>2</v>
      </c>
      <c r="H1573" s="20" t="b">
        <v>0</v>
      </c>
      <c r="M1573" s="20" t="s">
        <v>2268</v>
      </c>
      <c r="Q1573" s="21">
        <v>0</v>
      </c>
      <c r="T1573" s="21">
        <v>20.05</v>
      </c>
      <c r="U1573" s="22">
        <v>43749</v>
      </c>
      <c r="X1573" s="20">
        <v>2</v>
      </c>
      <c r="AC1573" s="21">
        <v>20.05</v>
      </c>
      <c r="AD1573" s="21">
        <v>120</v>
      </c>
      <c r="AE1573" s="21">
        <v>0</v>
      </c>
      <c r="AF1573" s="21">
        <v>0</v>
      </c>
      <c r="AG1573" s="21">
        <v>0</v>
      </c>
      <c r="AH1573" s="21">
        <v>0</v>
      </c>
      <c r="AI1573" s="21">
        <v>0</v>
      </c>
      <c r="AM1573" s="20" t="s">
        <v>4</v>
      </c>
      <c r="AO1573" s="20" t="s">
        <v>4</v>
      </c>
    </row>
    <row r="1574" spans="1:42">
      <c r="A1574" s="30">
        <v>171512</v>
      </c>
      <c r="B1574" s="20" t="s">
        <v>2264</v>
      </c>
      <c r="C1574" s="20">
        <v>314</v>
      </c>
      <c r="D1574" s="20" t="s">
        <v>5918</v>
      </c>
      <c r="G1574" s="20">
        <v>2</v>
      </c>
      <c r="H1574" s="20" t="b">
        <v>0</v>
      </c>
      <c r="M1574" s="20" t="s">
        <v>2268</v>
      </c>
      <c r="Q1574" s="21">
        <v>0</v>
      </c>
      <c r="T1574" s="21">
        <v>21.86</v>
      </c>
      <c r="U1574" s="22">
        <v>43749</v>
      </c>
      <c r="X1574" s="20">
        <v>2</v>
      </c>
      <c r="AC1574" s="21">
        <v>21.86</v>
      </c>
      <c r="AD1574" s="21">
        <v>120</v>
      </c>
      <c r="AE1574" s="21">
        <v>0</v>
      </c>
      <c r="AF1574" s="21">
        <v>0</v>
      </c>
      <c r="AG1574" s="21">
        <v>0</v>
      </c>
      <c r="AH1574" s="21">
        <v>0</v>
      </c>
      <c r="AI1574" s="21">
        <v>0</v>
      </c>
      <c r="AM1574" s="20" t="s">
        <v>4</v>
      </c>
      <c r="AO1574" s="20" t="s">
        <v>4</v>
      </c>
    </row>
    <row r="1575" spans="1:42">
      <c r="A1575" s="30">
        <v>171513</v>
      </c>
      <c r="B1575" s="20" t="s">
        <v>2264</v>
      </c>
      <c r="C1575" s="20">
        <v>316</v>
      </c>
      <c r="D1575" s="20" t="s">
        <v>5919</v>
      </c>
      <c r="G1575" s="20">
        <v>2</v>
      </c>
      <c r="H1575" s="20" t="b">
        <v>0</v>
      </c>
      <c r="M1575" s="20" t="s">
        <v>2268</v>
      </c>
      <c r="Q1575" s="21">
        <v>0</v>
      </c>
      <c r="T1575" s="21">
        <v>25.72</v>
      </c>
      <c r="U1575" s="22">
        <v>43749</v>
      </c>
      <c r="X1575" s="20">
        <v>2</v>
      </c>
      <c r="AC1575" s="21">
        <v>25.72</v>
      </c>
      <c r="AD1575" s="21">
        <v>120</v>
      </c>
      <c r="AE1575" s="21">
        <v>0</v>
      </c>
      <c r="AF1575" s="21">
        <v>0</v>
      </c>
      <c r="AG1575" s="21">
        <v>0</v>
      </c>
      <c r="AH1575" s="21">
        <v>0</v>
      </c>
      <c r="AI1575" s="21">
        <v>0</v>
      </c>
      <c r="AM1575" s="20" t="s">
        <v>4</v>
      </c>
      <c r="AO1575" s="20" t="s">
        <v>4</v>
      </c>
    </row>
    <row r="1576" spans="1:42">
      <c r="A1576" s="30">
        <v>172100</v>
      </c>
      <c r="B1576" s="20" t="s">
        <v>2264</v>
      </c>
      <c r="C1576" s="20">
        <v>8</v>
      </c>
      <c r="D1576" s="20" t="s">
        <v>823</v>
      </c>
      <c r="G1576" s="20">
        <v>2</v>
      </c>
      <c r="H1576" s="20" t="b">
        <v>0</v>
      </c>
      <c r="J1576" s="20">
        <v>0</v>
      </c>
      <c r="O1576" s="20">
        <v>0</v>
      </c>
      <c r="P1576" s="20">
        <v>0</v>
      </c>
      <c r="Q1576" s="21">
        <v>0</v>
      </c>
      <c r="T1576" s="21">
        <v>6.04</v>
      </c>
      <c r="U1576" s="22">
        <v>43556</v>
      </c>
      <c r="W1576" s="20">
        <v>0</v>
      </c>
      <c r="X1576" s="20">
        <v>2</v>
      </c>
      <c r="Y1576" s="20" t="b">
        <v>0</v>
      </c>
      <c r="Z1576" s="20" t="b">
        <v>0</v>
      </c>
      <c r="AA1576" s="21">
        <v>0</v>
      </c>
      <c r="AB1576" s="21">
        <v>0</v>
      </c>
      <c r="AC1576" s="21">
        <v>6.04</v>
      </c>
      <c r="AD1576" s="21">
        <v>120</v>
      </c>
      <c r="AE1576" s="21">
        <v>0</v>
      </c>
      <c r="AF1576" s="21">
        <v>0</v>
      </c>
      <c r="AG1576" s="21">
        <v>0</v>
      </c>
      <c r="AH1576" s="21">
        <v>0</v>
      </c>
      <c r="AI1576" s="21">
        <v>0</v>
      </c>
      <c r="AJ1576" s="21">
        <v>0</v>
      </c>
      <c r="AK1576" s="20" t="s">
        <v>2</v>
      </c>
      <c r="AM1576" s="20" t="s">
        <v>4</v>
      </c>
      <c r="AO1576" s="20" t="s">
        <v>4</v>
      </c>
      <c r="AP1576" s="20" t="s">
        <v>144</v>
      </c>
    </row>
    <row r="1577" spans="1:42">
      <c r="A1577" s="30">
        <v>172105</v>
      </c>
      <c r="B1577" s="20" t="s">
        <v>2264</v>
      </c>
      <c r="C1577" s="20">
        <v>10</v>
      </c>
      <c r="D1577" s="20" t="s">
        <v>824</v>
      </c>
      <c r="G1577" s="20">
        <v>2</v>
      </c>
      <c r="H1577" s="20" t="b">
        <v>0</v>
      </c>
      <c r="O1577" s="20">
        <v>0</v>
      </c>
      <c r="P1577" s="20">
        <v>0</v>
      </c>
      <c r="Q1577" s="21">
        <v>0</v>
      </c>
      <c r="T1577" s="21">
        <v>6.34</v>
      </c>
      <c r="U1577" s="22">
        <v>43556</v>
      </c>
      <c r="W1577" s="20">
        <v>0</v>
      </c>
      <c r="X1577" s="20">
        <v>2</v>
      </c>
      <c r="Y1577" s="20" t="b">
        <v>0</v>
      </c>
      <c r="Z1577" s="20" t="b">
        <v>0</v>
      </c>
      <c r="AC1577" s="21">
        <v>6.34</v>
      </c>
      <c r="AD1577" s="21">
        <v>120</v>
      </c>
      <c r="AE1577" s="21">
        <v>0</v>
      </c>
      <c r="AF1577" s="21">
        <v>0</v>
      </c>
      <c r="AG1577" s="21">
        <v>0</v>
      </c>
      <c r="AH1577" s="21">
        <v>0</v>
      </c>
      <c r="AI1577" s="21">
        <v>0</v>
      </c>
      <c r="AJ1577" s="21">
        <v>0</v>
      </c>
      <c r="AK1577" s="20" t="s">
        <v>2</v>
      </c>
      <c r="AM1577" s="20" t="s">
        <v>4</v>
      </c>
      <c r="AO1577" s="20" t="s">
        <v>4</v>
      </c>
      <c r="AP1577" s="20" t="s">
        <v>144</v>
      </c>
    </row>
    <row r="1578" spans="1:42">
      <c r="A1578" s="30">
        <v>172110</v>
      </c>
      <c r="B1578" s="20" t="s">
        <v>2264</v>
      </c>
      <c r="C1578" s="20">
        <v>12</v>
      </c>
      <c r="D1578" s="20" t="s">
        <v>825</v>
      </c>
      <c r="G1578" s="20">
        <v>2</v>
      </c>
      <c r="H1578" s="20" t="b">
        <v>0</v>
      </c>
      <c r="Q1578" s="21">
        <v>0</v>
      </c>
      <c r="T1578" s="21">
        <v>6.39</v>
      </c>
      <c r="U1578" s="22">
        <v>43556</v>
      </c>
      <c r="X1578" s="20">
        <v>2</v>
      </c>
      <c r="Z1578" s="20" t="b">
        <v>0</v>
      </c>
      <c r="AC1578" s="21">
        <v>6.39</v>
      </c>
      <c r="AD1578" s="21">
        <v>120</v>
      </c>
      <c r="AE1578" s="21">
        <v>0</v>
      </c>
      <c r="AF1578" s="21">
        <v>0</v>
      </c>
      <c r="AG1578" s="21">
        <v>0</v>
      </c>
      <c r="AH1578" s="21">
        <v>0</v>
      </c>
      <c r="AI1578" s="21">
        <v>0</v>
      </c>
      <c r="AJ1578" s="21">
        <v>0</v>
      </c>
      <c r="AK1578" s="20" t="s">
        <v>2</v>
      </c>
      <c r="AM1578" s="20" t="s">
        <v>4</v>
      </c>
      <c r="AO1578" s="20" t="s">
        <v>4</v>
      </c>
      <c r="AP1578" s="20" t="s">
        <v>144</v>
      </c>
    </row>
    <row r="1579" spans="1:42">
      <c r="A1579" s="30">
        <v>172115</v>
      </c>
      <c r="B1579" s="20" t="s">
        <v>2264</v>
      </c>
      <c r="C1579" s="20">
        <v>14</v>
      </c>
      <c r="D1579" s="20" t="s">
        <v>826</v>
      </c>
      <c r="G1579" s="20">
        <v>2</v>
      </c>
      <c r="H1579" s="20" t="b">
        <v>0</v>
      </c>
      <c r="Q1579" s="21">
        <v>0</v>
      </c>
      <c r="T1579" s="21">
        <v>7.16</v>
      </c>
      <c r="U1579" s="22">
        <v>43556</v>
      </c>
      <c r="X1579" s="20">
        <v>2</v>
      </c>
      <c r="Z1579" s="20" t="b">
        <v>0</v>
      </c>
      <c r="AC1579" s="21">
        <v>7.16</v>
      </c>
      <c r="AD1579" s="21">
        <v>120</v>
      </c>
      <c r="AE1579" s="21">
        <v>0</v>
      </c>
      <c r="AF1579" s="21">
        <v>0</v>
      </c>
      <c r="AG1579" s="21">
        <v>0</v>
      </c>
      <c r="AH1579" s="21">
        <v>0</v>
      </c>
      <c r="AI1579" s="21">
        <v>0</v>
      </c>
      <c r="AJ1579" s="21">
        <v>0</v>
      </c>
      <c r="AK1579" s="20" t="s">
        <v>2</v>
      </c>
      <c r="AM1579" s="20" t="s">
        <v>4</v>
      </c>
      <c r="AO1579" s="20" t="s">
        <v>4</v>
      </c>
      <c r="AP1579" s="20" t="s">
        <v>144</v>
      </c>
    </row>
    <row r="1580" spans="1:42">
      <c r="A1580" s="30">
        <v>172120</v>
      </c>
      <c r="B1580" s="20" t="s">
        <v>2264</v>
      </c>
      <c r="C1580" s="20">
        <v>16</v>
      </c>
      <c r="D1580" s="20" t="s">
        <v>827</v>
      </c>
      <c r="G1580" s="20">
        <v>2</v>
      </c>
      <c r="H1580" s="20" t="b">
        <v>0</v>
      </c>
      <c r="Q1580" s="21">
        <v>0</v>
      </c>
      <c r="T1580" s="21">
        <v>7.02</v>
      </c>
      <c r="U1580" s="22">
        <v>43556</v>
      </c>
      <c r="X1580" s="20">
        <v>2</v>
      </c>
      <c r="Z1580" s="20" t="b">
        <v>0</v>
      </c>
      <c r="AC1580" s="21">
        <v>7.02</v>
      </c>
      <c r="AD1580" s="21">
        <v>120</v>
      </c>
      <c r="AE1580" s="21">
        <v>0</v>
      </c>
      <c r="AF1580" s="21">
        <v>0</v>
      </c>
      <c r="AG1580" s="21">
        <v>0</v>
      </c>
      <c r="AH1580" s="21">
        <v>0</v>
      </c>
      <c r="AI1580" s="21">
        <v>0</v>
      </c>
      <c r="AJ1580" s="21">
        <v>0</v>
      </c>
      <c r="AK1580" s="20" t="s">
        <v>2</v>
      </c>
      <c r="AM1580" s="20" t="s">
        <v>4</v>
      </c>
      <c r="AO1580" s="20" t="s">
        <v>4</v>
      </c>
      <c r="AP1580" s="20" t="s">
        <v>144</v>
      </c>
    </row>
    <row r="1581" spans="1:42">
      <c r="A1581" s="30">
        <v>172125</v>
      </c>
      <c r="B1581" s="20" t="s">
        <v>2264</v>
      </c>
      <c r="C1581" s="20">
        <v>18</v>
      </c>
      <c r="D1581" s="20" t="s">
        <v>828</v>
      </c>
      <c r="G1581" s="20">
        <v>2</v>
      </c>
      <c r="H1581" s="20" t="b">
        <v>0</v>
      </c>
      <c r="Q1581" s="21">
        <v>0</v>
      </c>
      <c r="T1581" s="21">
        <v>7.38</v>
      </c>
      <c r="U1581" s="22">
        <v>43556</v>
      </c>
      <c r="X1581" s="20">
        <v>2</v>
      </c>
      <c r="Z1581" s="20" t="b">
        <v>0</v>
      </c>
      <c r="AC1581" s="21">
        <v>7.38</v>
      </c>
      <c r="AD1581" s="21">
        <v>120</v>
      </c>
      <c r="AE1581" s="21">
        <v>0</v>
      </c>
      <c r="AF1581" s="21">
        <v>0</v>
      </c>
      <c r="AG1581" s="21">
        <v>0</v>
      </c>
      <c r="AH1581" s="21">
        <v>0</v>
      </c>
      <c r="AI1581" s="21">
        <v>0</v>
      </c>
      <c r="AJ1581" s="21">
        <v>0</v>
      </c>
      <c r="AK1581" s="20" t="s">
        <v>2</v>
      </c>
      <c r="AM1581" s="20" t="s">
        <v>4</v>
      </c>
      <c r="AO1581" s="20" t="s">
        <v>4</v>
      </c>
      <c r="AP1581" s="20" t="s">
        <v>144</v>
      </c>
    </row>
    <row r="1582" spans="1:42">
      <c r="A1582" s="30">
        <v>172130</v>
      </c>
      <c r="B1582" s="20" t="s">
        <v>2264</v>
      </c>
      <c r="C1582" s="20">
        <v>20</v>
      </c>
      <c r="D1582" s="20" t="s">
        <v>829</v>
      </c>
      <c r="G1582" s="20">
        <v>2</v>
      </c>
      <c r="H1582" s="20" t="b">
        <v>0</v>
      </c>
      <c r="Q1582" s="21">
        <v>0</v>
      </c>
      <c r="T1582" s="21">
        <v>7.5</v>
      </c>
      <c r="U1582" s="22">
        <v>43556</v>
      </c>
      <c r="X1582" s="20">
        <v>2</v>
      </c>
      <c r="Z1582" s="20" t="b">
        <v>0</v>
      </c>
      <c r="AC1582" s="21">
        <v>7.5</v>
      </c>
      <c r="AD1582" s="21">
        <v>120</v>
      </c>
      <c r="AE1582" s="21">
        <v>0</v>
      </c>
      <c r="AF1582" s="21">
        <v>0</v>
      </c>
      <c r="AG1582" s="21">
        <v>0</v>
      </c>
      <c r="AH1582" s="21">
        <v>0</v>
      </c>
      <c r="AI1582" s="21">
        <v>0</v>
      </c>
      <c r="AJ1582" s="21">
        <v>0</v>
      </c>
      <c r="AK1582" s="20" t="s">
        <v>2</v>
      </c>
      <c r="AM1582" s="20" t="s">
        <v>4</v>
      </c>
      <c r="AO1582" s="20" t="s">
        <v>4</v>
      </c>
      <c r="AP1582" s="20" t="s">
        <v>144</v>
      </c>
    </row>
    <row r="1583" spans="1:42">
      <c r="A1583" s="30">
        <v>172135</v>
      </c>
      <c r="B1583" s="20" t="s">
        <v>2264</v>
      </c>
      <c r="C1583" s="20">
        <v>22</v>
      </c>
      <c r="D1583" s="20" t="s">
        <v>830</v>
      </c>
      <c r="G1583" s="20">
        <v>2</v>
      </c>
      <c r="H1583" s="20" t="b">
        <v>0</v>
      </c>
      <c r="Q1583" s="21">
        <v>0</v>
      </c>
      <c r="T1583" s="21">
        <v>8.4</v>
      </c>
      <c r="U1583" s="22">
        <v>43556</v>
      </c>
      <c r="X1583" s="20">
        <v>2</v>
      </c>
      <c r="Z1583" s="20" t="b">
        <v>0</v>
      </c>
      <c r="AC1583" s="21">
        <v>8.4</v>
      </c>
      <c r="AD1583" s="21">
        <v>120</v>
      </c>
      <c r="AE1583" s="21">
        <v>0</v>
      </c>
      <c r="AF1583" s="21">
        <v>0</v>
      </c>
      <c r="AG1583" s="21">
        <v>0</v>
      </c>
      <c r="AH1583" s="21">
        <v>0</v>
      </c>
      <c r="AI1583" s="21">
        <v>0</v>
      </c>
      <c r="AJ1583" s="21">
        <v>0</v>
      </c>
      <c r="AK1583" s="20" t="s">
        <v>2</v>
      </c>
      <c r="AM1583" s="20" t="s">
        <v>4</v>
      </c>
      <c r="AO1583" s="20" t="s">
        <v>4</v>
      </c>
      <c r="AP1583" s="20" t="s">
        <v>144</v>
      </c>
    </row>
    <row r="1584" spans="1:42">
      <c r="A1584" s="30">
        <v>172140</v>
      </c>
      <c r="B1584" s="20" t="s">
        <v>2264</v>
      </c>
      <c r="C1584" s="20">
        <v>24</v>
      </c>
      <c r="D1584" s="20" t="s">
        <v>831</v>
      </c>
      <c r="G1584" s="20">
        <v>2</v>
      </c>
      <c r="H1584" s="20" t="b">
        <v>0</v>
      </c>
      <c r="Q1584" s="21">
        <v>0</v>
      </c>
      <c r="T1584" s="21">
        <v>9.17</v>
      </c>
      <c r="U1584" s="22">
        <v>43556</v>
      </c>
      <c r="X1584" s="20">
        <v>2</v>
      </c>
      <c r="Z1584" s="20" t="b">
        <v>0</v>
      </c>
      <c r="AC1584" s="21">
        <v>9.17</v>
      </c>
      <c r="AD1584" s="21">
        <v>120</v>
      </c>
      <c r="AE1584" s="21">
        <v>0</v>
      </c>
      <c r="AF1584" s="21">
        <v>0</v>
      </c>
      <c r="AG1584" s="21">
        <v>0</v>
      </c>
      <c r="AH1584" s="21">
        <v>0</v>
      </c>
      <c r="AI1584" s="21">
        <v>0</v>
      </c>
      <c r="AJ1584" s="21">
        <v>0</v>
      </c>
      <c r="AK1584" s="20" t="s">
        <v>2</v>
      </c>
      <c r="AM1584" s="20" t="s">
        <v>4</v>
      </c>
      <c r="AO1584" s="20" t="s">
        <v>4</v>
      </c>
      <c r="AP1584" s="20" t="s">
        <v>144</v>
      </c>
    </row>
    <row r="1585" spans="1:42">
      <c r="A1585" s="30">
        <v>172145</v>
      </c>
      <c r="B1585" s="20" t="s">
        <v>2264</v>
      </c>
      <c r="C1585" s="20">
        <v>26</v>
      </c>
      <c r="D1585" s="20" t="s">
        <v>832</v>
      </c>
      <c r="G1585" s="20">
        <v>2</v>
      </c>
      <c r="H1585" s="20" t="b">
        <v>0</v>
      </c>
      <c r="Q1585" s="21">
        <v>0</v>
      </c>
      <c r="T1585" s="21">
        <v>10.210000000000001</v>
      </c>
      <c r="U1585" s="22">
        <v>43556</v>
      </c>
      <c r="X1585" s="20">
        <v>2</v>
      </c>
      <c r="Z1585" s="20" t="b">
        <v>0</v>
      </c>
      <c r="AC1585" s="21">
        <v>10.210000000000001</v>
      </c>
      <c r="AD1585" s="21">
        <v>120</v>
      </c>
      <c r="AE1585" s="21">
        <v>0</v>
      </c>
      <c r="AF1585" s="21">
        <v>0</v>
      </c>
      <c r="AG1585" s="21">
        <v>0</v>
      </c>
      <c r="AH1585" s="21">
        <v>0</v>
      </c>
      <c r="AI1585" s="21">
        <v>0</v>
      </c>
      <c r="AJ1585" s="21">
        <v>0</v>
      </c>
      <c r="AK1585" s="20" t="s">
        <v>2</v>
      </c>
      <c r="AM1585" s="20" t="s">
        <v>4</v>
      </c>
      <c r="AO1585" s="20" t="s">
        <v>4</v>
      </c>
      <c r="AP1585" s="20" t="s">
        <v>144</v>
      </c>
    </row>
    <row r="1586" spans="1:42">
      <c r="A1586" s="30">
        <v>172150</v>
      </c>
      <c r="B1586" s="20" t="s">
        <v>2264</v>
      </c>
      <c r="C1586" s="20">
        <v>28</v>
      </c>
      <c r="D1586" s="20" t="s">
        <v>833</v>
      </c>
      <c r="G1586" s="20">
        <v>2</v>
      </c>
      <c r="H1586" s="20" t="b">
        <v>0</v>
      </c>
      <c r="Q1586" s="21">
        <v>0</v>
      </c>
      <c r="T1586" s="21">
        <v>10.17</v>
      </c>
      <c r="U1586" s="22">
        <v>43556</v>
      </c>
      <c r="X1586" s="20">
        <v>2</v>
      </c>
      <c r="Z1586" s="20" t="b">
        <v>0</v>
      </c>
      <c r="AC1586" s="21">
        <v>10.17</v>
      </c>
      <c r="AD1586" s="21">
        <v>120</v>
      </c>
      <c r="AE1586" s="21">
        <v>0</v>
      </c>
      <c r="AF1586" s="21">
        <v>0</v>
      </c>
      <c r="AG1586" s="21">
        <v>0</v>
      </c>
      <c r="AH1586" s="21">
        <v>0</v>
      </c>
      <c r="AI1586" s="21">
        <v>0</v>
      </c>
      <c r="AJ1586" s="21">
        <v>0</v>
      </c>
      <c r="AK1586" s="20" t="s">
        <v>2</v>
      </c>
      <c r="AM1586" s="20" t="s">
        <v>4</v>
      </c>
      <c r="AO1586" s="20" t="s">
        <v>4</v>
      </c>
      <c r="AP1586" s="20" t="s">
        <v>144</v>
      </c>
    </row>
    <row r="1587" spans="1:42">
      <c r="A1587" s="30">
        <v>172155</v>
      </c>
      <c r="B1587" s="20" t="s">
        <v>2264</v>
      </c>
      <c r="C1587" s="20">
        <v>30</v>
      </c>
      <c r="D1587" s="20" t="s">
        <v>834</v>
      </c>
      <c r="G1587" s="20">
        <v>2</v>
      </c>
      <c r="H1587" s="20" t="b">
        <v>0</v>
      </c>
      <c r="Q1587" s="21">
        <v>0</v>
      </c>
      <c r="T1587" s="21">
        <v>10.43</v>
      </c>
      <c r="U1587" s="22">
        <v>43556</v>
      </c>
      <c r="X1587" s="20">
        <v>2</v>
      </c>
      <c r="Z1587" s="20" t="b">
        <v>0</v>
      </c>
      <c r="AC1587" s="21">
        <v>10.43</v>
      </c>
      <c r="AD1587" s="21">
        <v>120</v>
      </c>
      <c r="AE1587" s="21">
        <v>0</v>
      </c>
      <c r="AF1587" s="21">
        <v>0</v>
      </c>
      <c r="AG1587" s="21">
        <v>0</v>
      </c>
      <c r="AH1587" s="21">
        <v>0</v>
      </c>
      <c r="AI1587" s="21">
        <v>0</v>
      </c>
      <c r="AJ1587" s="21">
        <v>0</v>
      </c>
      <c r="AK1587" s="20" t="s">
        <v>2</v>
      </c>
      <c r="AM1587" s="20" t="s">
        <v>4</v>
      </c>
      <c r="AO1587" s="20" t="s">
        <v>4</v>
      </c>
      <c r="AP1587" s="20" t="s">
        <v>144</v>
      </c>
    </row>
    <row r="1588" spans="1:42">
      <c r="A1588" s="30">
        <v>172160</v>
      </c>
      <c r="B1588" s="20" t="s">
        <v>2264</v>
      </c>
      <c r="C1588" s="20">
        <v>32</v>
      </c>
      <c r="D1588" s="20" t="s">
        <v>835</v>
      </c>
      <c r="G1588" s="20">
        <v>2</v>
      </c>
      <c r="H1588" s="20" t="b">
        <v>0</v>
      </c>
      <c r="Q1588" s="21">
        <v>0</v>
      </c>
      <c r="T1588" s="21">
        <v>10.63</v>
      </c>
      <c r="U1588" s="22">
        <v>43556</v>
      </c>
      <c r="X1588" s="20">
        <v>2</v>
      </c>
      <c r="Z1588" s="20" t="b">
        <v>0</v>
      </c>
      <c r="AC1588" s="21">
        <v>10.63</v>
      </c>
      <c r="AD1588" s="21">
        <v>120</v>
      </c>
      <c r="AE1588" s="21">
        <v>0</v>
      </c>
      <c r="AF1588" s="21">
        <v>0</v>
      </c>
      <c r="AG1588" s="21">
        <v>0</v>
      </c>
      <c r="AH1588" s="21">
        <v>0</v>
      </c>
      <c r="AI1588" s="21">
        <v>0</v>
      </c>
      <c r="AJ1588" s="21">
        <v>0</v>
      </c>
      <c r="AK1588" s="20" t="s">
        <v>2</v>
      </c>
      <c r="AM1588" s="20" t="s">
        <v>4</v>
      </c>
      <c r="AO1588" s="20" t="s">
        <v>4</v>
      </c>
      <c r="AP1588" s="20" t="s">
        <v>144</v>
      </c>
    </row>
    <row r="1589" spans="1:42">
      <c r="A1589" s="30">
        <v>172165</v>
      </c>
      <c r="B1589" s="20" t="s">
        <v>2264</v>
      </c>
      <c r="C1589" s="20">
        <v>34</v>
      </c>
      <c r="D1589" s="20" t="s">
        <v>836</v>
      </c>
      <c r="G1589" s="20">
        <v>2</v>
      </c>
      <c r="H1589" s="20" t="b">
        <v>0</v>
      </c>
      <c r="Q1589" s="21">
        <v>0</v>
      </c>
      <c r="T1589" s="21">
        <v>11.36</v>
      </c>
      <c r="U1589" s="22">
        <v>43556</v>
      </c>
      <c r="X1589" s="20">
        <v>2</v>
      </c>
      <c r="Z1589" s="20" t="b">
        <v>0</v>
      </c>
      <c r="AC1589" s="21">
        <v>11.36</v>
      </c>
      <c r="AD1589" s="21">
        <v>120</v>
      </c>
      <c r="AE1589" s="21">
        <v>0</v>
      </c>
      <c r="AF1589" s="21">
        <v>0</v>
      </c>
      <c r="AG1589" s="21">
        <v>0</v>
      </c>
      <c r="AH1589" s="21">
        <v>0</v>
      </c>
      <c r="AI1589" s="21">
        <v>0</v>
      </c>
      <c r="AJ1589" s="21">
        <v>0</v>
      </c>
      <c r="AK1589" s="20" t="s">
        <v>2</v>
      </c>
      <c r="AM1589" s="20" t="s">
        <v>4</v>
      </c>
      <c r="AO1589" s="20" t="s">
        <v>4</v>
      </c>
      <c r="AP1589" s="20" t="s">
        <v>144</v>
      </c>
    </row>
    <row r="1590" spans="1:42">
      <c r="A1590" s="30">
        <v>172170</v>
      </c>
      <c r="B1590" s="20" t="s">
        <v>2264</v>
      </c>
      <c r="C1590" s="20">
        <v>36</v>
      </c>
      <c r="D1590" s="20" t="s">
        <v>837</v>
      </c>
      <c r="G1590" s="20">
        <v>2</v>
      </c>
      <c r="H1590" s="20" t="b">
        <v>0</v>
      </c>
      <c r="J1590" s="20">
        <v>0</v>
      </c>
      <c r="O1590" s="20">
        <v>0</v>
      </c>
      <c r="P1590" s="20">
        <v>0</v>
      </c>
      <c r="Q1590" s="21">
        <v>0</v>
      </c>
      <c r="T1590" s="21">
        <v>11.61</v>
      </c>
      <c r="U1590" s="22">
        <v>43556</v>
      </c>
      <c r="W1590" s="20">
        <v>0</v>
      </c>
      <c r="X1590" s="20">
        <v>2</v>
      </c>
      <c r="Y1590" s="20" t="b">
        <v>0</v>
      </c>
      <c r="Z1590" s="20" t="b">
        <v>0</v>
      </c>
      <c r="AA1590" s="21">
        <v>0</v>
      </c>
      <c r="AB1590" s="21">
        <v>0</v>
      </c>
      <c r="AC1590" s="21">
        <v>11.61</v>
      </c>
      <c r="AD1590" s="21">
        <v>120</v>
      </c>
      <c r="AE1590" s="21">
        <v>0</v>
      </c>
      <c r="AF1590" s="21">
        <v>0</v>
      </c>
      <c r="AG1590" s="21">
        <v>0</v>
      </c>
      <c r="AH1590" s="21">
        <v>0</v>
      </c>
      <c r="AI1590" s="21">
        <v>0</v>
      </c>
      <c r="AJ1590" s="21">
        <v>0</v>
      </c>
      <c r="AK1590" s="20" t="s">
        <v>2</v>
      </c>
      <c r="AM1590" s="20" t="s">
        <v>4</v>
      </c>
      <c r="AO1590" s="20" t="s">
        <v>4</v>
      </c>
      <c r="AP1590" s="20" t="s">
        <v>144</v>
      </c>
    </row>
    <row r="1591" spans="1:42">
      <c r="A1591" s="30">
        <v>172175</v>
      </c>
      <c r="B1591" s="20" t="s">
        <v>2264</v>
      </c>
      <c r="C1591" s="20">
        <v>38</v>
      </c>
      <c r="D1591" s="20" t="s">
        <v>838</v>
      </c>
      <c r="G1591" s="20">
        <v>2</v>
      </c>
      <c r="H1591" s="20" t="b">
        <v>0</v>
      </c>
      <c r="Q1591" s="21">
        <v>0</v>
      </c>
      <c r="T1591" s="21">
        <v>11.96</v>
      </c>
      <c r="U1591" s="22">
        <v>43556</v>
      </c>
      <c r="X1591" s="20">
        <v>2</v>
      </c>
      <c r="Z1591" s="20" t="b">
        <v>0</v>
      </c>
      <c r="AC1591" s="21">
        <v>11.96</v>
      </c>
      <c r="AD1591" s="21">
        <v>120</v>
      </c>
      <c r="AE1591" s="21">
        <v>0</v>
      </c>
      <c r="AF1591" s="21">
        <v>0</v>
      </c>
      <c r="AG1591" s="21">
        <v>0</v>
      </c>
      <c r="AH1591" s="21">
        <v>0</v>
      </c>
      <c r="AI1591" s="21">
        <v>0</v>
      </c>
      <c r="AJ1591" s="21">
        <v>0</v>
      </c>
      <c r="AK1591" s="20" t="s">
        <v>2</v>
      </c>
      <c r="AM1591" s="20" t="s">
        <v>4</v>
      </c>
      <c r="AO1591" s="20" t="s">
        <v>4</v>
      </c>
      <c r="AP1591" s="20" t="s">
        <v>144</v>
      </c>
    </row>
    <row r="1592" spans="1:42">
      <c r="A1592" s="30">
        <v>172180</v>
      </c>
      <c r="B1592" s="20" t="s">
        <v>2264</v>
      </c>
      <c r="C1592" s="20">
        <v>40</v>
      </c>
      <c r="D1592" s="20" t="s">
        <v>839</v>
      </c>
      <c r="G1592" s="20">
        <v>2</v>
      </c>
      <c r="H1592" s="20" t="b">
        <v>0</v>
      </c>
      <c r="Q1592" s="21">
        <v>0</v>
      </c>
      <c r="T1592" s="21">
        <v>12.69</v>
      </c>
      <c r="U1592" s="22">
        <v>43556</v>
      </c>
      <c r="X1592" s="20">
        <v>2</v>
      </c>
      <c r="Z1592" s="20" t="b">
        <v>0</v>
      </c>
      <c r="AC1592" s="21">
        <v>12.69</v>
      </c>
      <c r="AD1592" s="21">
        <v>120</v>
      </c>
      <c r="AE1592" s="21">
        <v>0</v>
      </c>
      <c r="AF1592" s="21">
        <v>0</v>
      </c>
      <c r="AG1592" s="21">
        <v>0</v>
      </c>
      <c r="AH1592" s="21">
        <v>0</v>
      </c>
      <c r="AI1592" s="21">
        <v>0</v>
      </c>
      <c r="AJ1592" s="21">
        <v>0</v>
      </c>
      <c r="AK1592" s="20" t="s">
        <v>2</v>
      </c>
      <c r="AM1592" s="20" t="s">
        <v>4</v>
      </c>
      <c r="AO1592" s="20" t="s">
        <v>4</v>
      </c>
      <c r="AP1592" s="20" t="s">
        <v>144</v>
      </c>
    </row>
    <row r="1593" spans="1:42">
      <c r="A1593" s="30">
        <v>172185</v>
      </c>
      <c r="B1593" s="20" t="s">
        <v>2264</v>
      </c>
      <c r="C1593" s="20">
        <v>42</v>
      </c>
      <c r="D1593" s="20" t="s">
        <v>840</v>
      </c>
      <c r="G1593" s="20">
        <v>2</v>
      </c>
      <c r="H1593" s="20" t="b">
        <v>0</v>
      </c>
      <c r="O1593" s="20">
        <v>0</v>
      </c>
      <c r="P1593" s="20">
        <v>0</v>
      </c>
      <c r="Q1593" s="21">
        <v>0</v>
      </c>
      <c r="T1593" s="21">
        <v>13.27</v>
      </c>
      <c r="U1593" s="22">
        <v>43556</v>
      </c>
      <c r="W1593" s="20">
        <v>0</v>
      </c>
      <c r="X1593" s="20">
        <v>2</v>
      </c>
      <c r="Y1593" s="20" t="b">
        <v>0</v>
      </c>
      <c r="Z1593" s="20" t="b">
        <v>0</v>
      </c>
      <c r="AA1593" s="21">
        <v>0</v>
      </c>
      <c r="AB1593" s="21">
        <v>0</v>
      </c>
      <c r="AC1593" s="21">
        <v>13.27</v>
      </c>
      <c r="AD1593" s="21">
        <v>120</v>
      </c>
      <c r="AE1593" s="21">
        <v>0</v>
      </c>
      <c r="AF1593" s="21">
        <v>0</v>
      </c>
      <c r="AG1593" s="21">
        <v>0</v>
      </c>
      <c r="AH1593" s="21">
        <v>0</v>
      </c>
      <c r="AI1593" s="21">
        <v>0</v>
      </c>
      <c r="AJ1593" s="21">
        <v>0</v>
      </c>
      <c r="AK1593" s="20" t="s">
        <v>2</v>
      </c>
      <c r="AM1593" s="20" t="s">
        <v>4</v>
      </c>
      <c r="AO1593" s="20" t="s">
        <v>4</v>
      </c>
      <c r="AP1593" s="20" t="s">
        <v>144</v>
      </c>
    </row>
    <row r="1594" spans="1:42">
      <c r="A1594" s="30">
        <v>172190</v>
      </c>
      <c r="B1594" s="20" t="s">
        <v>2264</v>
      </c>
      <c r="C1594" s="20">
        <v>44</v>
      </c>
      <c r="D1594" s="20" t="s">
        <v>841</v>
      </c>
      <c r="G1594" s="20">
        <v>2</v>
      </c>
      <c r="H1594" s="20" t="b">
        <v>0</v>
      </c>
      <c r="Q1594" s="21">
        <v>0</v>
      </c>
      <c r="T1594" s="21">
        <v>12.94</v>
      </c>
      <c r="U1594" s="22">
        <v>43556</v>
      </c>
      <c r="X1594" s="20">
        <v>2</v>
      </c>
      <c r="Z1594" s="20" t="b">
        <v>0</v>
      </c>
      <c r="AC1594" s="21">
        <v>12.94</v>
      </c>
      <c r="AD1594" s="21">
        <v>120</v>
      </c>
      <c r="AE1594" s="21">
        <v>0</v>
      </c>
      <c r="AF1594" s="21">
        <v>0</v>
      </c>
      <c r="AG1594" s="21">
        <v>0</v>
      </c>
      <c r="AH1594" s="21">
        <v>0</v>
      </c>
      <c r="AI1594" s="21">
        <v>0</v>
      </c>
      <c r="AJ1594" s="21">
        <v>0</v>
      </c>
      <c r="AK1594" s="20" t="s">
        <v>2</v>
      </c>
      <c r="AM1594" s="20" t="s">
        <v>4</v>
      </c>
      <c r="AO1594" s="20" t="s">
        <v>4</v>
      </c>
      <c r="AP1594" s="20" t="s">
        <v>144</v>
      </c>
    </row>
    <row r="1595" spans="1:42">
      <c r="A1595" s="30">
        <v>172195</v>
      </c>
      <c r="B1595" s="20" t="s">
        <v>2264</v>
      </c>
      <c r="C1595" s="20">
        <v>46</v>
      </c>
      <c r="D1595" s="20" t="s">
        <v>842</v>
      </c>
      <c r="G1595" s="20">
        <v>2</v>
      </c>
      <c r="H1595" s="20" t="b">
        <v>0</v>
      </c>
      <c r="Q1595" s="21">
        <v>0</v>
      </c>
      <c r="T1595" s="21">
        <v>14.88</v>
      </c>
      <c r="U1595" s="22">
        <v>43556</v>
      </c>
      <c r="X1595" s="20">
        <v>2</v>
      </c>
      <c r="Z1595" s="20" t="b">
        <v>0</v>
      </c>
      <c r="AC1595" s="21">
        <v>14.88</v>
      </c>
      <c r="AD1595" s="21">
        <v>120</v>
      </c>
      <c r="AE1595" s="21">
        <v>0</v>
      </c>
      <c r="AF1595" s="21">
        <v>0</v>
      </c>
      <c r="AG1595" s="21">
        <v>0</v>
      </c>
      <c r="AH1595" s="21">
        <v>0</v>
      </c>
      <c r="AI1595" s="21">
        <v>0</v>
      </c>
      <c r="AJ1595" s="21">
        <v>0</v>
      </c>
      <c r="AK1595" s="20" t="s">
        <v>2</v>
      </c>
      <c r="AM1595" s="20" t="s">
        <v>4</v>
      </c>
      <c r="AO1595" s="20" t="s">
        <v>4</v>
      </c>
      <c r="AP1595" s="20" t="s">
        <v>144</v>
      </c>
    </row>
    <row r="1596" spans="1:42">
      <c r="A1596" s="30">
        <v>172200</v>
      </c>
      <c r="B1596" s="20" t="s">
        <v>2264</v>
      </c>
      <c r="C1596" s="20">
        <v>48</v>
      </c>
      <c r="D1596" s="20" t="s">
        <v>843</v>
      </c>
      <c r="G1596" s="20">
        <v>2</v>
      </c>
      <c r="H1596" s="20" t="b">
        <v>0</v>
      </c>
      <c r="Q1596" s="21">
        <v>0</v>
      </c>
      <c r="T1596" s="21">
        <v>14.44</v>
      </c>
      <c r="U1596" s="22">
        <v>43556</v>
      </c>
      <c r="X1596" s="20">
        <v>2</v>
      </c>
      <c r="Z1596" s="20" t="b">
        <v>0</v>
      </c>
      <c r="AC1596" s="21">
        <v>14.44</v>
      </c>
      <c r="AD1596" s="21">
        <v>120</v>
      </c>
      <c r="AE1596" s="21">
        <v>0</v>
      </c>
      <c r="AF1596" s="21">
        <v>0</v>
      </c>
      <c r="AG1596" s="21">
        <v>0</v>
      </c>
      <c r="AH1596" s="21">
        <v>0</v>
      </c>
      <c r="AI1596" s="21">
        <v>0</v>
      </c>
      <c r="AJ1596" s="21">
        <v>0</v>
      </c>
      <c r="AK1596" s="20" t="s">
        <v>2</v>
      </c>
      <c r="AM1596" s="20" t="s">
        <v>4</v>
      </c>
      <c r="AO1596" s="20" t="s">
        <v>4</v>
      </c>
      <c r="AP1596" s="20" t="s">
        <v>144</v>
      </c>
    </row>
    <row r="1597" spans="1:42">
      <c r="A1597" s="30">
        <v>172205</v>
      </c>
      <c r="B1597" s="20" t="s">
        <v>2264</v>
      </c>
      <c r="C1597" s="20">
        <v>50</v>
      </c>
      <c r="D1597" s="20" t="s">
        <v>844</v>
      </c>
      <c r="G1597" s="20">
        <v>2</v>
      </c>
      <c r="H1597" s="20" t="b">
        <v>0</v>
      </c>
      <c r="Q1597" s="21">
        <v>0</v>
      </c>
      <c r="T1597" s="21">
        <v>17.149999999999999</v>
      </c>
      <c r="U1597" s="22">
        <v>43556</v>
      </c>
      <c r="X1597" s="20">
        <v>2</v>
      </c>
      <c r="Z1597" s="20" t="b">
        <v>0</v>
      </c>
      <c r="AC1597" s="21">
        <v>17.149999999999999</v>
      </c>
      <c r="AD1597" s="21">
        <v>120</v>
      </c>
      <c r="AE1597" s="21">
        <v>0</v>
      </c>
      <c r="AF1597" s="21">
        <v>0</v>
      </c>
      <c r="AG1597" s="21">
        <v>0</v>
      </c>
      <c r="AH1597" s="21">
        <v>0</v>
      </c>
      <c r="AI1597" s="21">
        <v>0</v>
      </c>
      <c r="AJ1597" s="21">
        <v>0</v>
      </c>
      <c r="AK1597" s="20" t="s">
        <v>2</v>
      </c>
      <c r="AM1597" s="20" t="s">
        <v>4</v>
      </c>
      <c r="AO1597" s="20" t="s">
        <v>4</v>
      </c>
      <c r="AP1597" s="20" t="s">
        <v>144</v>
      </c>
    </row>
    <row r="1598" spans="1:42">
      <c r="A1598" s="30">
        <v>172210</v>
      </c>
      <c r="B1598" s="20" t="s">
        <v>2264</v>
      </c>
      <c r="C1598" s="20">
        <v>52</v>
      </c>
      <c r="D1598" s="20" t="s">
        <v>845</v>
      </c>
      <c r="G1598" s="20">
        <v>2</v>
      </c>
      <c r="H1598" s="20" t="b">
        <v>0</v>
      </c>
      <c r="O1598" s="20">
        <v>0</v>
      </c>
      <c r="P1598" s="20">
        <v>0</v>
      </c>
      <c r="Q1598" s="21">
        <v>0</v>
      </c>
      <c r="T1598" s="21">
        <v>16.28</v>
      </c>
      <c r="U1598" s="22">
        <v>43556</v>
      </c>
      <c r="W1598" s="20">
        <v>0</v>
      </c>
      <c r="X1598" s="20">
        <v>2</v>
      </c>
      <c r="Y1598" s="20" t="b">
        <v>0</v>
      </c>
      <c r="Z1598" s="20" t="b">
        <v>0</v>
      </c>
      <c r="AA1598" s="21">
        <v>0</v>
      </c>
      <c r="AB1598" s="21">
        <v>0</v>
      </c>
      <c r="AC1598" s="21">
        <v>16.28</v>
      </c>
      <c r="AD1598" s="21">
        <v>120</v>
      </c>
      <c r="AE1598" s="21">
        <v>0</v>
      </c>
      <c r="AF1598" s="21">
        <v>0</v>
      </c>
      <c r="AG1598" s="21">
        <v>0</v>
      </c>
      <c r="AH1598" s="21">
        <v>0</v>
      </c>
      <c r="AI1598" s="21">
        <v>0</v>
      </c>
      <c r="AJ1598" s="21">
        <v>0</v>
      </c>
      <c r="AK1598" s="20" t="s">
        <v>2</v>
      </c>
      <c r="AM1598" s="20" t="s">
        <v>4</v>
      </c>
      <c r="AO1598" s="20" t="s">
        <v>4</v>
      </c>
      <c r="AP1598" s="20" t="s">
        <v>144</v>
      </c>
    </row>
    <row r="1599" spans="1:42">
      <c r="A1599" s="30">
        <v>172215</v>
      </c>
      <c r="B1599" s="20" t="s">
        <v>2264</v>
      </c>
      <c r="C1599" s="20">
        <v>54</v>
      </c>
      <c r="D1599" s="20" t="s">
        <v>846</v>
      </c>
      <c r="G1599" s="20">
        <v>2</v>
      </c>
      <c r="H1599" s="20" t="b">
        <v>0</v>
      </c>
      <c r="Q1599" s="21">
        <v>0</v>
      </c>
      <c r="T1599" s="21">
        <v>17.37</v>
      </c>
      <c r="U1599" s="22">
        <v>43556</v>
      </c>
      <c r="X1599" s="20">
        <v>2</v>
      </c>
      <c r="Z1599" s="20" t="b">
        <v>0</v>
      </c>
      <c r="AC1599" s="21">
        <v>17.37</v>
      </c>
      <c r="AD1599" s="21">
        <v>120</v>
      </c>
      <c r="AE1599" s="21">
        <v>0</v>
      </c>
      <c r="AF1599" s="21">
        <v>0</v>
      </c>
      <c r="AG1599" s="21">
        <v>0</v>
      </c>
      <c r="AH1599" s="21">
        <v>0</v>
      </c>
      <c r="AI1599" s="21">
        <v>0</v>
      </c>
      <c r="AJ1599" s="21">
        <v>0</v>
      </c>
      <c r="AK1599" s="20" t="s">
        <v>2</v>
      </c>
      <c r="AM1599" s="20" t="s">
        <v>4</v>
      </c>
      <c r="AO1599" s="20" t="s">
        <v>4</v>
      </c>
      <c r="AP1599" s="20" t="s">
        <v>144</v>
      </c>
    </row>
    <row r="1600" spans="1:42">
      <c r="A1600" s="30">
        <v>172220</v>
      </c>
      <c r="B1600" s="20" t="s">
        <v>2264</v>
      </c>
      <c r="C1600" s="20">
        <v>56</v>
      </c>
      <c r="D1600" s="20" t="s">
        <v>847</v>
      </c>
      <c r="G1600" s="20">
        <v>2</v>
      </c>
      <c r="H1600" s="20" t="b">
        <v>0</v>
      </c>
      <c r="Q1600" s="21">
        <v>0</v>
      </c>
      <c r="T1600" s="21">
        <v>17.760000000000002</v>
      </c>
      <c r="U1600" s="22">
        <v>43556</v>
      </c>
      <c r="X1600" s="20">
        <v>2</v>
      </c>
      <c r="Z1600" s="20" t="b">
        <v>0</v>
      </c>
      <c r="AC1600" s="21">
        <v>17.760000000000002</v>
      </c>
      <c r="AD1600" s="21">
        <v>120</v>
      </c>
      <c r="AE1600" s="21">
        <v>0</v>
      </c>
      <c r="AF1600" s="21">
        <v>0</v>
      </c>
      <c r="AG1600" s="21">
        <v>0</v>
      </c>
      <c r="AH1600" s="21">
        <v>0</v>
      </c>
      <c r="AI1600" s="21">
        <v>0</v>
      </c>
      <c r="AJ1600" s="21">
        <v>0</v>
      </c>
      <c r="AK1600" s="20" t="s">
        <v>2</v>
      </c>
      <c r="AM1600" s="20" t="s">
        <v>4</v>
      </c>
      <c r="AO1600" s="20" t="s">
        <v>4</v>
      </c>
      <c r="AP1600" s="20" t="s">
        <v>144</v>
      </c>
    </row>
    <row r="1601" spans="1:42">
      <c r="A1601" s="30">
        <v>172225</v>
      </c>
      <c r="B1601" s="20" t="s">
        <v>2264</v>
      </c>
      <c r="C1601" s="20">
        <v>58</v>
      </c>
      <c r="D1601" s="20" t="s">
        <v>848</v>
      </c>
      <c r="G1601" s="20">
        <v>2</v>
      </c>
      <c r="H1601" s="20" t="b">
        <v>0</v>
      </c>
      <c r="O1601" s="20">
        <v>0</v>
      </c>
      <c r="P1601" s="20">
        <v>0</v>
      </c>
      <c r="Q1601" s="21">
        <v>0</v>
      </c>
      <c r="T1601" s="21">
        <v>19.5</v>
      </c>
      <c r="U1601" s="22">
        <v>43556</v>
      </c>
      <c r="W1601" s="20">
        <v>0</v>
      </c>
      <c r="X1601" s="20">
        <v>2</v>
      </c>
      <c r="Y1601" s="20" t="b">
        <v>0</v>
      </c>
      <c r="Z1601" s="20" t="b">
        <v>0</v>
      </c>
      <c r="AC1601" s="21">
        <v>19.5</v>
      </c>
      <c r="AD1601" s="21">
        <v>120</v>
      </c>
      <c r="AE1601" s="21">
        <v>0</v>
      </c>
      <c r="AF1601" s="21">
        <v>0</v>
      </c>
      <c r="AG1601" s="21">
        <v>0</v>
      </c>
      <c r="AH1601" s="21">
        <v>0</v>
      </c>
      <c r="AI1601" s="21">
        <v>0</v>
      </c>
      <c r="AJ1601" s="21">
        <v>0</v>
      </c>
      <c r="AK1601" s="20" t="s">
        <v>2</v>
      </c>
      <c r="AM1601" s="20" t="s">
        <v>4</v>
      </c>
      <c r="AO1601" s="20" t="s">
        <v>4</v>
      </c>
      <c r="AP1601" s="20" t="s">
        <v>144</v>
      </c>
    </row>
    <row r="1602" spans="1:42">
      <c r="A1602" s="30">
        <v>172230</v>
      </c>
      <c r="B1602" s="20" t="s">
        <v>2264</v>
      </c>
      <c r="C1602" s="20">
        <v>60</v>
      </c>
      <c r="D1602" s="20" t="s">
        <v>849</v>
      </c>
      <c r="G1602" s="20">
        <v>2</v>
      </c>
      <c r="H1602" s="20" t="b">
        <v>0</v>
      </c>
      <c r="O1602" s="20">
        <v>0</v>
      </c>
      <c r="P1602" s="20">
        <v>0</v>
      </c>
      <c r="Q1602" s="21">
        <v>0</v>
      </c>
      <c r="T1602" s="21">
        <v>23.44</v>
      </c>
      <c r="U1602" s="22">
        <v>43556</v>
      </c>
      <c r="W1602" s="20">
        <v>0</v>
      </c>
      <c r="X1602" s="20">
        <v>2</v>
      </c>
      <c r="Y1602" s="20" t="b">
        <v>0</v>
      </c>
      <c r="Z1602" s="20" t="b">
        <v>0</v>
      </c>
      <c r="AA1602" s="21">
        <v>0</v>
      </c>
      <c r="AB1602" s="21">
        <v>0</v>
      </c>
      <c r="AC1602" s="21">
        <v>23.44</v>
      </c>
      <c r="AD1602" s="21">
        <v>120</v>
      </c>
      <c r="AE1602" s="21">
        <v>0</v>
      </c>
      <c r="AF1602" s="21">
        <v>0</v>
      </c>
      <c r="AG1602" s="21">
        <v>0</v>
      </c>
      <c r="AH1602" s="21">
        <v>0</v>
      </c>
      <c r="AI1602" s="21">
        <v>0</v>
      </c>
      <c r="AJ1602" s="21">
        <v>0</v>
      </c>
      <c r="AK1602" s="20" t="s">
        <v>2</v>
      </c>
      <c r="AM1602" s="20" t="s">
        <v>4</v>
      </c>
      <c r="AO1602" s="20" t="s">
        <v>4</v>
      </c>
      <c r="AP1602" s="20" t="s">
        <v>144</v>
      </c>
    </row>
    <row r="1603" spans="1:42">
      <c r="A1603" s="30">
        <v>172235</v>
      </c>
      <c r="B1603" s="20" t="s">
        <v>2264</v>
      </c>
      <c r="C1603" s="20">
        <v>62</v>
      </c>
      <c r="D1603" s="20" t="s">
        <v>850</v>
      </c>
      <c r="G1603" s="20">
        <v>2</v>
      </c>
      <c r="H1603" s="20" t="b">
        <v>0</v>
      </c>
      <c r="Q1603" s="21">
        <v>0</v>
      </c>
      <c r="T1603" s="21">
        <v>23.44</v>
      </c>
      <c r="U1603" s="22">
        <v>43556</v>
      </c>
      <c r="X1603" s="20">
        <v>2</v>
      </c>
      <c r="Z1603" s="20" t="b">
        <v>0</v>
      </c>
      <c r="AC1603" s="21">
        <v>23.44</v>
      </c>
      <c r="AD1603" s="21">
        <v>120</v>
      </c>
      <c r="AE1603" s="21">
        <v>0</v>
      </c>
      <c r="AF1603" s="21">
        <v>0</v>
      </c>
      <c r="AG1603" s="21">
        <v>0</v>
      </c>
      <c r="AH1603" s="21">
        <v>0</v>
      </c>
      <c r="AI1603" s="21">
        <v>0</v>
      </c>
      <c r="AJ1603" s="21">
        <v>0</v>
      </c>
      <c r="AK1603" s="20" t="s">
        <v>2</v>
      </c>
      <c r="AM1603" s="20" t="s">
        <v>4</v>
      </c>
      <c r="AO1603" s="20" t="s">
        <v>4</v>
      </c>
      <c r="AP1603" s="20" t="s">
        <v>144</v>
      </c>
    </row>
    <row r="1604" spans="1:42">
      <c r="A1604" s="30">
        <v>172240</v>
      </c>
      <c r="B1604" s="20" t="s">
        <v>2264</v>
      </c>
      <c r="C1604" s="20">
        <v>64</v>
      </c>
      <c r="D1604" s="20" t="s">
        <v>851</v>
      </c>
      <c r="G1604" s="20">
        <v>2</v>
      </c>
      <c r="H1604" s="20" t="b">
        <v>0</v>
      </c>
      <c r="Q1604" s="21">
        <v>0</v>
      </c>
      <c r="T1604" s="21">
        <v>22.68</v>
      </c>
      <c r="U1604" s="22">
        <v>43556</v>
      </c>
      <c r="X1604" s="20">
        <v>2</v>
      </c>
      <c r="Z1604" s="20" t="b">
        <v>0</v>
      </c>
      <c r="AC1604" s="21">
        <v>22.68</v>
      </c>
      <c r="AD1604" s="21">
        <v>120</v>
      </c>
      <c r="AE1604" s="21">
        <v>0</v>
      </c>
      <c r="AF1604" s="21">
        <v>0</v>
      </c>
      <c r="AG1604" s="21">
        <v>0</v>
      </c>
      <c r="AH1604" s="21">
        <v>0</v>
      </c>
      <c r="AI1604" s="21">
        <v>0</v>
      </c>
      <c r="AJ1604" s="21">
        <v>0</v>
      </c>
      <c r="AK1604" s="20" t="s">
        <v>2</v>
      </c>
      <c r="AM1604" s="20" t="s">
        <v>4</v>
      </c>
      <c r="AO1604" s="20" t="s">
        <v>4</v>
      </c>
      <c r="AP1604" s="20" t="s">
        <v>144</v>
      </c>
    </row>
    <row r="1605" spans="1:42">
      <c r="A1605" s="30">
        <v>172245</v>
      </c>
      <c r="B1605" s="20" t="s">
        <v>2264</v>
      </c>
      <c r="C1605" s="20">
        <v>66</v>
      </c>
      <c r="D1605" s="20" t="s">
        <v>852</v>
      </c>
      <c r="G1605" s="20">
        <v>2</v>
      </c>
      <c r="H1605" s="20" t="b">
        <v>0</v>
      </c>
      <c r="O1605" s="20">
        <v>0</v>
      </c>
      <c r="P1605" s="20">
        <v>0</v>
      </c>
      <c r="Q1605" s="21">
        <v>0</v>
      </c>
      <c r="T1605" s="21">
        <v>23.23</v>
      </c>
      <c r="U1605" s="22">
        <v>43556</v>
      </c>
      <c r="W1605" s="20">
        <v>0</v>
      </c>
      <c r="X1605" s="20">
        <v>2</v>
      </c>
      <c r="Z1605" s="20" t="b">
        <v>0</v>
      </c>
      <c r="AC1605" s="21">
        <v>23.23</v>
      </c>
      <c r="AD1605" s="21">
        <v>120</v>
      </c>
      <c r="AE1605" s="21">
        <v>0</v>
      </c>
      <c r="AF1605" s="21">
        <v>0</v>
      </c>
      <c r="AG1605" s="21">
        <v>0</v>
      </c>
      <c r="AH1605" s="21">
        <v>0</v>
      </c>
      <c r="AI1605" s="21">
        <v>0</v>
      </c>
      <c r="AJ1605" s="21">
        <v>0</v>
      </c>
      <c r="AK1605" s="20" t="s">
        <v>2</v>
      </c>
      <c r="AM1605" s="20" t="s">
        <v>4</v>
      </c>
      <c r="AO1605" s="20" t="s">
        <v>4</v>
      </c>
      <c r="AP1605" s="20" t="s">
        <v>144</v>
      </c>
    </row>
    <row r="1606" spans="1:42">
      <c r="A1606" s="30">
        <v>172250</v>
      </c>
      <c r="B1606" s="20" t="s">
        <v>2264</v>
      </c>
      <c r="C1606" s="20">
        <v>68</v>
      </c>
      <c r="D1606" s="20" t="s">
        <v>853</v>
      </c>
      <c r="G1606" s="20">
        <v>2</v>
      </c>
      <c r="H1606" s="20" t="b">
        <v>0</v>
      </c>
      <c r="Q1606" s="21">
        <v>0</v>
      </c>
      <c r="T1606" s="21">
        <v>24.42</v>
      </c>
      <c r="U1606" s="22">
        <v>43556</v>
      </c>
      <c r="X1606" s="20">
        <v>2</v>
      </c>
      <c r="Z1606" s="20" t="b">
        <v>0</v>
      </c>
      <c r="AC1606" s="21">
        <v>24.42</v>
      </c>
      <c r="AD1606" s="21">
        <v>120</v>
      </c>
      <c r="AE1606" s="21">
        <v>0</v>
      </c>
      <c r="AF1606" s="21">
        <v>0</v>
      </c>
      <c r="AG1606" s="21">
        <v>0</v>
      </c>
      <c r="AH1606" s="21">
        <v>0</v>
      </c>
      <c r="AI1606" s="21">
        <v>0</v>
      </c>
      <c r="AJ1606" s="21">
        <v>0</v>
      </c>
      <c r="AK1606" s="20" t="s">
        <v>2</v>
      </c>
      <c r="AM1606" s="20" t="s">
        <v>4</v>
      </c>
      <c r="AO1606" s="20" t="s">
        <v>4</v>
      </c>
      <c r="AP1606" s="20" t="s">
        <v>144</v>
      </c>
    </row>
    <row r="1607" spans="1:42">
      <c r="A1607" s="30">
        <v>172255</v>
      </c>
      <c r="B1607" s="20" t="s">
        <v>2264</v>
      </c>
      <c r="C1607" s="20">
        <v>70</v>
      </c>
      <c r="D1607" s="20" t="s">
        <v>854</v>
      </c>
      <c r="G1607" s="20">
        <v>2</v>
      </c>
      <c r="H1607" s="20" t="b">
        <v>0</v>
      </c>
      <c r="J1607" s="20">
        <v>0</v>
      </c>
      <c r="O1607" s="20">
        <v>0</v>
      </c>
      <c r="P1607" s="20">
        <v>0</v>
      </c>
      <c r="Q1607" s="21">
        <v>0</v>
      </c>
      <c r="T1607" s="21">
        <v>26.2</v>
      </c>
      <c r="U1607" s="22">
        <v>43556</v>
      </c>
      <c r="W1607" s="20">
        <v>0</v>
      </c>
      <c r="X1607" s="20">
        <v>2</v>
      </c>
      <c r="Y1607" s="20" t="b">
        <v>0</v>
      </c>
      <c r="Z1607" s="20" t="b">
        <v>0</v>
      </c>
      <c r="AA1607" s="21">
        <v>0</v>
      </c>
      <c r="AB1607" s="21">
        <v>0</v>
      </c>
      <c r="AC1607" s="21">
        <v>26.2</v>
      </c>
      <c r="AD1607" s="21">
        <v>120</v>
      </c>
      <c r="AE1607" s="21">
        <v>0</v>
      </c>
      <c r="AF1607" s="21">
        <v>0</v>
      </c>
      <c r="AG1607" s="21">
        <v>0</v>
      </c>
      <c r="AH1607" s="21">
        <v>0</v>
      </c>
      <c r="AI1607" s="21">
        <v>0</v>
      </c>
      <c r="AJ1607" s="21">
        <v>0</v>
      </c>
      <c r="AK1607" s="20" t="s">
        <v>2</v>
      </c>
      <c r="AM1607" s="20" t="s">
        <v>4</v>
      </c>
      <c r="AO1607" s="20" t="s">
        <v>4</v>
      </c>
      <c r="AP1607" s="20" t="s">
        <v>144</v>
      </c>
    </row>
    <row r="1608" spans="1:42">
      <c r="A1608" s="30">
        <v>172260</v>
      </c>
      <c r="B1608" s="20" t="s">
        <v>2264</v>
      </c>
      <c r="C1608" s="20">
        <v>72</v>
      </c>
      <c r="D1608" s="20" t="s">
        <v>855</v>
      </c>
      <c r="G1608" s="20">
        <v>2</v>
      </c>
      <c r="H1608" s="20" t="b">
        <v>0</v>
      </c>
      <c r="Q1608" s="21">
        <v>0</v>
      </c>
      <c r="T1608" s="21">
        <v>26.61</v>
      </c>
      <c r="U1608" s="22">
        <v>43556</v>
      </c>
      <c r="X1608" s="20">
        <v>2</v>
      </c>
      <c r="Z1608" s="20" t="b">
        <v>0</v>
      </c>
      <c r="AC1608" s="21">
        <v>26.61</v>
      </c>
      <c r="AD1608" s="21">
        <v>120</v>
      </c>
      <c r="AE1608" s="21">
        <v>0</v>
      </c>
      <c r="AF1608" s="21">
        <v>0</v>
      </c>
      <c r="AG1608" s="21">
        <v>0</v>
      </c>
      <c r="AH1608" s="21">
        <v>0</v>
      </c>
      <c r="AI1608" s="21">
        <v>0</v>
      </c>
      <c r="AJ1608" s="21">
        <v>0</v>
      </c>
      <c r="AK1608" s="20" t="s">
        <v>2</v>
      </c>
      <c r="AM1608" s="20" t="s">
        <v>4</v>
      </c>
      <c r="AO1608" s="20" t="s">
        <v>4</v>
      </c>
      <c r="AP1608" s="20" t="s">
        <v>144</v>
      </c>
    </row>
    <row r="1609" spans="1:42">
      <c r="A1609" s="30">
        <v>172265</v>
      </c>
      <c r="B1609" s="20" t="s">
        <v>2264</v>
      </c>
      <c r="C1609" s="20">
        <v>74</v>
      </c>
      <c r="D1609" s="20" t="s">
        <v>856</v>
      </c>
      <c r="G1609" s="20">
        <v>2</v>
      </c>
      <c r="H1609" s="20" t="b">
        <v>0</v>
      </c>
      <c r="Q1609" s="21">
        <v>0</v>
      </c>
      <c r="T1609" s="21">
        <v>26.61</v>
      </c>
      <c r="U1609" s="22">
        <v>43556</v>
      </c>
      <c r="X1609" s="20">
        <v>2</v>
      </c>
      <c r="Z1609" s="20" t="b">
        <v>0</v>
      </c>
      <c r="AC1609" s="21">
        <v>26.61</v>
      </c>
      <c r="AD1609" s="21">
        <v>120</v>
      </c>
      <c r="AE1609" s="21">
        <v>0</v>
      </c>
      <c r="AF1609" s="21">
        <v>0</v>
      </c>
      <c r="AG1609" s="21">
        <v>0</v>
      </c>
      <c r="AH1609" s="21">
        <v>0</v>
      </c>
      <c r="AI1609" s="21">
        <v>0</v>
      </c>
      <c r="AJ1609" s="21">
        <v>0</v>
      </c>
      <c r="AK1609" s="20" t="s">
        <v>2</v>
      </c>
      <c r="AM1609" s="20" t="s">
        <v>4</v>
      </c>
      <c r="AO1609" s="20" t="s">
        <v>4</v>
      </c>
      <c r="AP1609" s="20" t="s">
        <v>144</v>
      </c>
    </row>
    <row r="1610" spans="1:42">
      <c r="A1610" s="30">
        <v>172270</v>
      </c>
      <c r="B1610" s="20" t="s">
        <v>2264</v>
      </c>
      <c r="C1610" s="20">
        <v>76</v>
      </c>
      <c r="D1610" s="20" t="s">
        <v>857</v>
      </c>
      <c r="G1610" s="20">
        <v>2</v>
      </c>
      <c r="H1610" s="20" t="b">
        <v>0</v>
      </c>
      <c r="Q1610" s="21">
        <v>0</v>
      </c>
      <c r="T1610" s="21">
        <v>28.36</v>
      </c>
      <c r="U1610" s="22">
        <v>43556</v>
      </c>
      <c r="X1610" s="20">
        <v>2</v>
      </c>
      <c r="Z1610" s="20" t="b">
        <v>0</v>
      </c>
      <c r="AC1610" s="21">
        <v>28.36</v>
      </c>
      <c r="AD1610" s="21">
        <v>120</v>
      </c>
      <c r="AE1610" s="21">
        <v>0</v>
      </c>
      <c r="AF1610" s="21">
        <v>0</v>
      </c>
      <c r="AG1610" s="21">
        <v>0</v>
      </c>
      <c r="AH1610" s="21">
        <v>0</v>
      </c>
      <c r="AI1610" s="21">
        <v>0</v>
      </c>
      <c r="AJ1610" s="21">
        <v>0</v>
      </c>
      <c r="AK1610" s="20" t="s">
        <v>2</v>
      </c>
      <c r="AM1610" s="20" t="s">
        <v>4</v>
      </c>
      <c r="AO1610" s="20" t="s">
        <v>4</v>
      </c>
      <c r="AP1610" s="20" t="s">
        <v>144</v>
      </c>
    </row>
    <row r="1611" spans="1:42">
      <c r="A1611" s="30">
        <v>172275</v>
      </c>
      <c r="B1611" s="20" t="s">
        <v>2264</v>
      </c>
      <c r="C1611" s="20">
        <v>78</v>
      </c>
      <c r="D1611" s="20" t="s">
        <v>858</v>
      </c>
      <c r="G1611" s="20">
        <v>2</v>
      </c>
      <c r="H1611" s="20" t="b">
        <v>0</v>
      </c>
      <c r="Q1611" s="21">
        <v>0</v>
      </c>
      <c r="T1611" s="21">
        <v>27.82</v>
      </c>
      <c r="U1611" s="22">
        <v>43556</v>
      </c>
      <c r="X1611" s="20">
        <v>2</v>
      </c>
      <c r="Z1611" s="20" t="b">
        <v>0</v>
      </c>
      <c r="AC1611" s="21">
        <v>27.82</v>
      </c>
      <c r="AD1611" s="21">
        <v>120</v>
      </c>
      <c r="AE1611" s="21">
        <v>0</v>
      </c>
      <c r="AF1611" s="21">
        <v>0</v>
      </c>
      <c r="AG1611" s="21">
        <v>0</v>
      </c>
      <c r="AH1611" s="21">
        <v>0</v>
      </c>
      <c r="AI1611" s="21">
        <v>0</v>
      </c>
      <c r="AJ1611" s="21">
        <v>0</v>
      </c>
      <c r="AK1611" s="20" t="s">
        <v>2</v>
      </c>
      <c r="AM1611" s="20" t="s">
        <v>4</v>
      </c>
      <c r="AO1611" s="20" t="s">
        <v>4</v>
      </c>
      <c r="AP1611" s="20" t="s">
        <v>144</v>
      </c>
    </row>
    <row r="1612" spans="1:42">
      <c r="A1612" s="30">
        <v>172280</v>
      </c>
      <c r="B1612" s="20" t="s">
        <v>2264</v>
      </c>
      <c r="C1612" s="20">
        <v>80</v>
      </c>
      <c r="D1612" s="20" t="s">
        <v>859</v>
      </c>
      <c r="G1612" s="20">
        <v>2</v>
      </c>
      <c r="H1612" s="20" t="b">
        <v>0</v>
      </c>
      <c r="Q1612" s="21">
        <v>0</v>
      </c>
      <c r="T1612" s="21">
        <v>28.97</v>
      </c>
      <c r="U1612" s="22">
        <v>43556</v>
      </c>
      <c r="X1612" s="20">
        <v>2</v>
      </c>
      <c r="Z1612" s="20" t="b">
        <v>0</v>
      </c>
      <c r="AC1612" s="21">
        <v>28.97</v>
      </c>
      <c r="AD1612" s="21">
        <v>120</v>
      </c>
      <c r="AE1612" s="21">
        <v>0</v>
      </c>
      <c r="AF1612" s="21">
        <v>0</v>
      </c>
      <c r="AG1612" s="21">
        <v>0</v>
      </c>
      <c r="AH1612" s="21">
        <v>0</v>
      </c>
      <c r="AI1612" s="21">
        <v>0</v>
      </c>
      <c r="AJ1612" s="21">
        <v>0</v>
      </c>
      <c r="AK1612" s="20" t="s">
        <v>2</v>
      </c>
      <c r="AM1612" s="20" t="s">
        <v>4</v>
      </c>
      <c r="AO1612" s="20" t="s">
        <v>4</v>
      </c>
      <c r="AP1612" s="20" t="s">
        <v>144</v>
      </c>
    </row>
    <row r="1613" spans="1:42">
      <c r="A1613" s="30">
        <v>172285</v>
      </c>
      <c r="B1613" s="20" t="s">
        <v>2264</v>
      </c>
      <c r="C1613" s="20">
        <v>82</v>
      </c>
      <c r="D1613" s="20" t="s">
        <v>860</v>
      </c>
      <c r="G1613" s="20">
        <v>2</v>
      </c>
      <c r="H1613" s="20" t="b">
        <v>0</v>
      </c>
      <c r="Q1613" s="21">
        <v>0</v>
      </c>
      <c r="T1613" s="21">
        <v>30.67</v>
      </c>
      <c r="U1613" s="22">
        <v>43556</v>
      </c>
      <c r="X1613" s="20">
        <v>2</v>
      </c>
      <c r="Z1613" s="20" t="b">
        <v>0</v>
      </c>
      <c r="AC1613" s="21">
        <v>30.67</v>
      </c>
      <c r="AD1613" s="21">
        <v>120</v>
      </c>
      <c r="AE1613" s="21">
        <v>0</v>
      </c>
      <c r="AF1613" s="21">
        <v>0</v>
      </c>
      <c r="AG1613" s="21">
        <v>0</v>
      </c>
      <c r="AH1613" s="21">
        <v>0</v>
      </c>
      <c r="AI1613" s="21">
        <v>0</v>
      </c>
      <c r="AJ1613" s="21">
        <v>0</v>
      </c>
      <c r="AK1613" s="20" t="s">
        <v>2</v>
      </c>
      <c r="AM1613" s="20" t="s">
        <v>4</v>
      </c>
      <c r="AO1613" s="20" t="s">
        <v>4</v>
      </c>
      <c r="AP1613" s="20" t="s">
        <v>144</v>
      </c>
    </row>
    <row r="1614" spans="1:42">
      <c r="A1614" s="30">
        <v>172290</v>
      </c>
      <c r="B1614" s="20" t="s">
        <v>2264</v>
      </c>
      <c r="C1614" s="20">
        <v>84</v>
      </c>
      <c r="D1614" s="20" t="s">
        <v>861</v>
      </c>
      <c r="G1614" s="20">
        <v>2</v>
      </c>
      <c r="H1614" s="20" t="b">
        <v>0</v>
      </c>
      <c r="Q1614" s="21">
        <v>0</v>
      </c>
      <c r="T1614" s="21">
        <v>33.39</v>
      </c>
      <c r="U1614" s="22">
        <v>43556</v>
      </c>
      <c r="X1614" s="20">
        <v>2</v>
      </c>
      <c r="Z1614" s="20" t="b">
        <v>0</v>
      </c>
      <c r="AC1614" s="21">
        <v>33.39</v>
      </c>
      <c r="AD1614" s="21">
        <v>120</v>
      </c>
      <c r="AE1614" s="21">
        <v>0</v>
      </c>
      <c r="AF1614" s="21">
        <v>0</v>
      </c>
      <c r="AG1614" s="21">
        <v>0</v>
      </c>
      <c r="AH1614" s="21">
        <v>0</v>
      </c>
      <c r="AI1614" s="21">
        <v>0</v>
      </c>
      <c r="AJ1614" s="21">
        <v>0</v>
      </c>
      <c r="AK1614" s="20" t="s">
        <v>2</v>
      </c>
      <c r="AM1614" s="20" t="s">
        <v>4</v>
      </c>
      <c r="AO1614" s="20" t="s">
        <v>4</v>
      </c>
      <c r="AP1614" s="20" t="s">
        <v>144</v>
      </c>
    </row>
    <row r="1615" spans="1:42">
      <c r="A1615" s="30">
        <v>172295</v>
      </c>
      <c r="B1615" s="20" t="s">
        <v>2264</v>
      </c>
      <c r="C1615" s="20">
        <v>86</v>
      </c>
      <c r="D1615" s="20" t="s">
        <v>862</v>
      </c>
      <c r="G1615" s="20">
        <v>2</v>
      </c>
      <c r="H1615" s="20" t="b">
        <v>0</v>
      </c>
      <c r="Q1615" s="21">
        <v>0</v>
      </c>
      <c r="T1615" s="21">
        <v>33.39</v>
      </c>
      <c r="U1615" s="22">
        <v>43556</v>
      </c>
      <c r="X1615" s="20">
        <v>2</v>
      </c>
      <c r="Z1615" s="20" t="b">
        <v>0</v>
      </c>
      <c r="AC1615" s="21">
        <v>33.39</v>
      </c>
      <c r="AD1615" s="21">
        <v>120</v>
      </c>
      <c r="AE1615" s="21">
        <v>0</v>
      </c>
      <c r="AF1615" s="21">
        <v>0</v>
      </c>
      <c r="AG1615" s="21">
        <v>0</v>
      </c>
      <c r="AH1615" s="21">
        <v>0</v>
      </c>
      <c r="AI1615" s="21">
        <v>0</v>
      </c>
      <c r="AJ1615" s="21">
        <v>0</v>
      </c>
      <c r="AK1615" s="20" t="s">
        <v>2</v>
      </c>
      <c r="AM1615" s="20" t="s">
        <v>4</v>
      </c>
      <c r="AO1615" s="20" t="s">
        <v>4</v>
      </c>
      <c r="AP1615" s="20" t="s">
        <v>144</v>
      </c>
    </row>
    <row r="1616" spans="1:42">
      <c r="A1616" s="30">
        <v>172300</v>
      </c>
      <c r="B1616" s="20" t="s">
        <v>2264</v>
      </c>
      <c r="C1616" s="20">
        <v>88</v>
      </c>
      <c r="D1616" s="20" t="s">
        <v>863</v>
      </c>
      <c r="G1616" s="20">
        <v>2</v>
      </c>
      <c r="H1616" s="20" t="b">
        <v>0</v>
      </c>
      <c r="Q1616" s="21">
        <v>0</v>
      </c>
      <c r="T1616" s="21">
        <v>30.35</v>
      </c>
      <c r="U1616" s="22">
        <v>43556</v>
      </c>
      <c r="X1616" s="20">
        <v>2</v>
      </c>
      <c r="Z1616" s="20" t="b">
        <v>0</v>
      </c>
      <c r="AC1616" s="21">
        <v>30.35</v>
      </c>
      <c r="AD1616" s="21">
        <v>120</v>
      </c>
      <c r="AE1616" s="21">
        <v>0</v>
      </c>
      <c r="AF1616" s="21">
        <v>0</v>
      </c>
      <c r="AG1616" s="21">
        <v>0</v>
      </c>
      <c r="AH1616" s="21">
        <v>0</v>
      </c>
      <c r="AI1616" s="21">
        <v>0</v>
      </c>
      <c r="AJ1616" s="21">
        <v>0</v>
      </c>
      <c r="AK1616" s="20" t="s">
        <v>2</v>
      </c>
      <c r="AM1616" s="20" t="s">
        <v>4</v>
      </c>
      <c r="AO1616" s="20" t="s">
        <v>4</v>
      </c>
      <c r="AP1616" s="20" t="s">
        <v>144</v>
      </c>
    </row>
    <row r="1617" spans="1:42">
      <c r="A1617" s="30">
        <v>172305</v>
      </c>
      <c r="B1617" s="20" t="s">
        <v>2264</v>
      </c>
      <c r="C1617" s="20">
        <v>90</v>
      </c>
      <c r="D1617" s="20" t="s">
        <v>864</v>
      </c>
      <c r="G1617" s="20">
        <v>2</v>
      </c>
      <c r="H1617" s="20" t="b">
        <v>0</v>
      </c>
      <c r="Q1617" s="21">
        <v>0</v>
      </c>
      <c r="T1617" s="21">
        <v>39.090000000000003</v>
      </c>
      <c r="U1617" s="22">
        <v>43556</v>
      </c>
      <c r="X1617" s="20">
        <v>2</v>
      </c>
      <c r="Z1617" s="20" t="b">
        <v>0</v>
      </c>
      <c r="AC1617" s="21">
        <v>39.090000000000003</v>
      </c>
      <c r="AD1617" s="21">
        <v>120</v>
      </c>
      <c r="AE1617" s="21">
        <v>0</v>
      </c>
      <c r="AF1617" s="21">
        <v>0</v>
      </c>
      <c r="AG1617" s="21">
        <v>0</v>
      </c>
      <c r="AH1617" s="21">
        <v>0</v>
      </c>
      <c r="AI1617" s="21">
        <v>0</v>
      </c>
      <c r="AJ1617" s="21">
        <v>0</v>
      </c>
      <c r="AK1617" s="20" t="s">
        <v>2</v>
      </c>
      <c r="AM1617" s="20" t="s">
        <v>4</v>
      </c>
      <c r="AO1617" s="20" t="s">
        <v>4</v>
      </c>
      <c r="AP1617" s="20" t="s">
        <v>144</v>
      </c>
    </row>
    <row r="1618" spans="1:42">
      <c r="A1618" s="30">
        <v>172310</v>
      </c>
      <c r="B1618" s="20" t="s">
        <v>2264</v>
      </c>
      <c r="C1618" s="20">
        <v>92</v>
      </c>
      <c r="D1618" s="20" t="s">
        <v>865</v>
      </c>
      <c r="G1618" s="20">
        <v>2</v>
      </c>
      <c r="H1618" s="20" t="b">
        <v>0</v>
      </c>
      <c r="Q1618" s="21">
        <v>0</v>
      </c>
      <c r="T1618" s="21">
        <v>44.01</v>
      </c>
      <c r="U1618" s="22">
        <v>43556</v>
      </c>
      <c r="X1618" s="20">
        <v>2</v>
      </c>
      <c r="Z1618" s="20" t="b">
        <v>0</v>
      </c>
      <c r="AC1618" s="21">
        <v>44.01</v>
      </c>
      <c r="AD1618" s="21">
        <v>120</v>
      </c>
      <c r="AE1618" s="21">
        <v>0</v>
      </c>
      <c r="AF1618" s="21">
        <v>0</v>
      </c>
      <c r="AG1618" s="21">
        <v>0</v>
      </c>
      <c r="AH1618" s="21">
        <v>0</v>
      </c>
      <c r="AI1618" s="21">
        <v>0</v>
      </c>
      <c r="AJ1618" s="21">
        <v>0</v>
      </c>
      <c r="AK1618" s="20" t="s">
        <v>2</v>
      </c>
      <c r="AM1618" s="20" t="s">
        <v>4</v>
      </c>
      <c r="AO1618" s="20" t="s">
        <v>4</v>
      </c>
      <c r="AP1618" s="20" t="s">
        <v>144</v>
      </c>
    </row>
    <row r="1619" spans="1:42">
      <c r="A1619" s="30">
        <v>172320</v>
      </c>
      <c r="B1619" s="20" t="s">
        <v>2264</v>
      </c>
      <c r="C1619" s="20">
        <v>94</v>
      </c>
      <c r="D1619" s="20" t="s">
        <v>866</v>
      </c>
      <c r="G1619" s="20">
        <v>2</v>
      </c>
      <c r="H1619" s="20" t="b">
        <v>0</v>
      </c>
      <c r="J1619" s="20">
        <v>0</v>
      </c>
      <c r="O1619" s="20">
        <v>0</v>
      </c>
      <c r="P1619" s="20">
        <v>0</v>
      </c>
      <c r="Q1619" s="21">
        <v>0</v>
      </c>
      <c r="T1619" s="21">
        <v>42.85</v>
      </c>
      <c r="U1619" s="22">
        <v>43115</v>
      </c>
      <c r="W1619" s="20">
        <v>0</v>
      </c>
      <c r="X1619" s="20">
        <v>2</v>
      </c>
      <c r="Y1619" s="20" t="b">
        <v>0</v>
      </c>
      <c r="Z1619" s="20" t="b">
        <v>0</v>
      </c>
      <c r="AA1619" s="21">
        <v>0</v>
      </c>
      <c r="AB1619" s="21">
        <v>0</v>
      </c>
      <c r="AC1619" s="21">
        <v>42.85</v>
      </c>
      <c r="AD1619" s="21">
        <v>120</v>
      </c>
      <c r="AE1619" s="21">
        <v>0</v>
      </c>
      <c r="AF1619" s="21">
        <v>0</v>
      </c>
      <c r="AG1619" s="21">
        <v>0</v>
      </c>
      <c r="AH1619" s="21">
        <v>0</v>
      </c>
      <c r="AI1619" s="21">
        <v>0</v>
      </c>
      <c r="AJ1619" s="21">
        <v>0</v>
      </c>
      <c r="AK1619" s="20" t="s">
        <v>2</v>
      </c>
      <c r="AM1619" s="20" t="s">
        <v>4</v>
      </c>
      <c r="AO1619" s="20" t="s">
        <v>4</v>
      </c>
      <c r="AP1619" s="20" t="s">
        <v>144</v>
      </c>
    </row>
    <row r="1620" spans="1:42">
      <c r="A1620" s="30">
        <v>172350</v>
      </c>
      <c r="B1620" s="20" t="s">
        <v>2264</v>
      </c>
      <c r="C1620" s="20">
        <v>96</v>
      </c>
      <c r="D1620" s="20" t="s">
        <v>867</v>
      </c>
      <c r="G1620" s="20">
        <v>2</v>
      </c>
      <c r="H1620" s="20" t="b">
        <v>0</v>
      </c>
      <c r="O1620" s="20">
        <v>0</v>
      </c>
      <c r="P1620" s="20">
        <v>0</v>
      </c>
      <c r="Q1620" s="21">
        <v>0</v>
      </c>
      <c r="T1620" s="21">
        <v>48.42</v>
      </c>
      <c r="U1620" s="22">
        <v>43556</v>
      </c>
      <c r="W1620" s="20">
        <v>0</v>
      </c>
      <c r="X1620" s="20">
        <v>2</v>
      </c>
      <c r="Y1620" s="20" t="b">
        <v>0</v>
      </c>
      <c r="Z1620" s="20" t="b">
        <v>0</v>
      </c>
      <c r="AC1620" s="21">
        <v>48.42</v>
      </c>
      <c r="AD1620" s="21">
        <v>120</v>
      </c>
      <c r="AE1620" s="21">
        <v>0</v>
      </c>
      <c r="AF1620" s="21">
        <v>0</v>
      </c>
      <c r="AG1620" s="21">
        <v>0</v>
      </c>
      <c r="AH1620" s="21">
        <v>0</v>
      </c>
      <c r="AI1620" s="21">
        <v>0</v>
      </c>
      <c r="AJ1620" s="21">
        <v>0</v>
      </c>
      <c r="AK1620" s="20" t="s">
        <v>2</v>
      </c>
      <c r="AM1620" s="20" t="s">
        <v>4</v>
      </c>
      <c r="AO1620" s="20" t="s">
        <v>4</v>
      </c>
      <c r="AP1620" s="20" t="s">
        <v>144</v>
      </c>
    </row>
    <row r="1621" spans="1:42">
      <c r="A1621" s="30">
        <v>173004</v>
      </c>
      <c r="B1621" s="20" t="s">
        <v>2264</v>
      </c>
      <c r="C1621" s="20">
        <v>2</v>
      </c>
      <c r="D1621" s="20" t="s">
        <v>868</v>
      </c>
      <c r="G1621" s="20">
        <v>2</v>
      </c>
      <c r="H1621" s="20" t="b">
        <v>0</v>
      </c>
      <c r="J1621" s="20">
        <v>0</v>
      </c>
      <c r="O1621" s="20">
        <v>0</v>
      </c>
      <c r="P1621" s="20">
        <v>0</v>
      </c>
      <c r="Q1621" s="21">
        <v>0</v>
      </c>
      <c r="T1621" s="21">
        <v>0.68</v>
      </c>
      <c r="U1621" s="22">
        <v>43556</v>
      </c>
      <c r="W1621" s="20">
        <v>0</v>
      </c>
      <c r="X1621" s="20">
        <v>2</v>
      </c>
      <c r="Y1621" s="20" t="b">
        <v>0</v>
      </c>
      <c r="Z1621" s="20" t="b">
        <v>0</v>
      </c>
      <c r="AA1621" s="21">
        <v>0</v>
      </c>
      <c r="AB1621" s="21">
        <v>0</v>
      </c>
      <c r="AC1621" s="21">
        <v>0.68</v>
      </c>
      <c r="AD1621" s="21">
        <v>120</v>
      </c>
      <c r="AE1621" s="21">
        <v>0</v>
      </c>
      <c r="AF1621" s="21">
        <v>0</v>
      </c>
      <c r="AG1621" s="21">
        <v>0</v>
      </c>
      <c r="AH1621" s="21">
        <v>0</v>
      </c>
      <c r="AI1621" s="21">
        <v>0</v>
      </c>
      <c r="AJ1621" s="21">
        <v>0</v>
      </c>
      <c r="AK1621" s="20" t="s">
        <v>2</v>
      </c>
      <c r="AM1621" s="20" t="s">
        <v>4</v>
      </c>
      <c r="AO1621" s="20" t="s">
        <v>4</v>
      </c>
      <c r="AP1621" s="20" t="s">
        <v>869</v>
      </c>
    </row>
    <row r="1622" spans="1:42">
      <c r="A1622" s="30">
        <v>173005</v>
      </c>
      <c r="B1622" s="20" t="s">
        <v>2264</v>
      </c>
      <c r="C1622" s="20">
        <v>4</v>
      </c>
      <c r="D1622" s="20" t="s">
        <v>870</v>
      </c>
      <c r="G1622" s="20">
        <v>2</v>
      </c>
      <c r="H1622" s="20" t="b">
        <v>0</v>
      </c>
      <c r="Q1622" s="21">
        <v>0</v>
      </c>
      <c r="T1622" s="21">
        <v>0.75</v>
      </c>
      <c r="U1622" s="22">
        <v>43556</v>
      </c>
      <c r="X1622" s="20">
        <v>2</v>
      </c>
      <c r="Z1622" s="20" t="b">
        <v>0</v>
      </c>
      <c r="AC1622" s="21">
        <v>0.75</v>
      </c>
      <c r="AD1622" s="21">
        <v>120</v>
      </c>
      <c r="AE1622" s="21">
        <v>0</v>
      </c>
      <c r="AF1622" s="21">
        <v>0</v>
      </c>
      <c r="AG1622" s="21">
        <v>0</v>
      </c>
      <c r="AH1622" s="21">
        <v>0</v>
      </c>
      <c r="AI1622" s="21">
        <v>0</v>
      </c>
      <c r="AJ1622" s="21">
        <v>0</v>
      </c>
      <c r="AK1622" s="20" t="s">
        <v>2</v>
      </c>
      <c r="AM1622" s="20" t="s">
        <v>4</v>
      </c>
      <c r="AO1622" s="20" t="s">
        <v>4</v>
      </c>
      <c r="AP1622" s="20" t="s">
        <v>869</v>
      </c>
    </row>
    <row r="1623" spans="1:42">
      <c r="A1623" s="30">
        <v>173006</v>
      </c>
      <c r="B1623" s="20" t="s">
        <v>2264</v>
      </c>
      <c r="C1623" s="20">
        <v>6</v>
      </c>
      <c r="D1623" s="20" t="s">
        <v>871</v>
      </c>
      <c r="G1623" s="20">
        <v>2</v>
      </c>
      <c r="H1623" s="20" t="b">
        <v>0</v>
      </c>
      <c r="J1623" s="20">
        <v>0</v>
      </c>
      <c r="O1623" s="20">
        <v>0</v>
      </c>
      <c r="P1623" s="20">
        <v>0</v>
      </c>
      <c r="Q1623" s="21">
        <v>0</v>
      </c>
      <c r="T1623" s="21">
        <v>0.59</v>
      </c>
      <c r="U1623" s="22">
        <v>43556</v>
      </c>
      <c r="W1623" s="20">
        <v>0</v>
      </c>
      <c r="X1623" s="20">
        <v>2</v>
      </c>
      <c r="Y1623" s="20" t="b">
        <v>0</v>
      </c>
      <c r="Z1623" s="20" t="b">
        <v>0</v>
      </c>
      <c r="AA1623" s="21">
        <v>0</v>
      </c>
      <c r="AB1623" s="21">
        <v>0</v>
      </c>
      <c r="AC1623" s="21">
        <v>0.59</v>
      </c>
      <c r="AD1623" s="21">
        <v>120</v>
      </c>
      <c r="AE1623" s="21">
        <v>0</v>
      </c>
      <c r="AF1623" s="21">
        <v>0</v>
      </c>
      <c r="AG1623" s="21">
        <v>0</v>
      </c>
      <c r="AH1623" s="21">
        <v>0</v>
      </c>
      <c r="AI1623" s="21">
        <v>0</v>
      </c>
      <c r="AJ1623" s="21">
        <v>0</v>
      </c>
      <c r="AK1623" s="20" t="s">
        <v>2</v>
      </c>
      <c r="AM1623" s="20" t="s">
        <v>4</v>
      </c>
      <c r="AO1623" s="20" t="s">
        <v>4</v>
      </c>
      <c r="AP1623" s="20" t="s">
        <v>869</v>
      </c>
    </row>
    <row r="1624" spans="1:42">
      <c r="A1624" s="30">
        <v>173007</v>
      </c>
      <c r="B1624" s="20" t="s">
        <v>2264</v>
      </c>
      <c r="C1624" s="20">
        <v>8</v>
      </c>
      <c r="D1624" s="20" t="s">
        <v>872</v>
      </c>
      <c r="G1624" s="20">
        <v>2</v>
      </c>
      <c r="H1624" s="20" t="b">
        <v>0</v>
      </c>
      <c r="Q1624" s="21">
        <v>0</v>
      </c>
      <c r="T1624" s="21">
        <v>0.91</v>
      </c>
      <c r="U1624" s="22">
        <v>43556</v>
      </c>
      <c r="X1624" s="20">
        <v>2</v>
      </c>
      <c r="Z1624" s="20" t="b">
        <v>0</v>
      </c>
      <c r="AC1624" s="21">
        <v>0.91</v>
      </c>
      <c r="AD1624" s="21">
        <v>120</v>
      </c>
      <c r="AE1624" s="21">
        <v>0</v>
      </c>
      <c r="AF1624" s="21">
        <v>0</v>
      </c>
      <c r="AG1624" s="21">
        <v>0</v>
      </c>
      <c r="AH1624" s="21">
        <v>0</v>
      </c>
      <c r="AI1624" s="21">
        <v>0</v>
      </c>
      <c r="AJ1624" s="21">
        <v>0</v>
      </c>
      <c r="AK1624" s="20" t="s">
        <v>2</v>
      </c>
      <c r="AM1624" s="20" t="s">
        <v>4</v>
      </c>
      <c r="AO1624" s="20" t="s">
        <v>4</v>
      </c>
      <c r="AP1624" s="20" t="s">
        <v>869</v>
      </c>
    </row>
    <row r="1625" spans="1:42">
      <c r="A1625" s="30">
        <v>173008</v>
      </c>
      <c r="B1625" s="20" t="s">
        <v>2264</v>
      </c>
      <c r="C1625" s="20">
        <v>10</v>
      </c>
      <c r="D1625" s="20" t="s">
        <v>873</v>
      </c>
      <c r="G1625" s="20">
        <v>2</v>
      </c>
      <c r="H1625" s="20" t="b">
        <v>0</v>
      </c>
      <c r="Q1625" s="21">
        <v>0</v>
      </c>
      <c r="T1625" s="21">
        <v>0.81</v>
      </c>
      <c r="U1625" s="22">
        <v>43556</v>
      </c>
      <c r="X1625" s="20">
        <v>2</v>
      </c>
      <c r="Z1625" s="20" t="b">
        <v>0</v>
      </c>
      <c r="AC1625" s="21">
        <v>0.81</v>
      </c>
      <c r="AD1625" s="21">
        <v>120</v>
      </c>
      <c r="AE1625" s="21">
        <v>0</v>
      </c>
      <c r="AF1625" s="21">
        <v>0</v>
      </c>
      <c r="AG1625" s="21">
        <v>0</v>
      </c>
      <c r="AH1625" s="21">
        <v>0</v>
      </c>
      <c r="AI1625" s="21">
        <v>0</v>
      </c>
      <c r="AJ1625" s="21">
        <v>0</v>
      </c>
      <c r="AK1625" s="20" t="s">
        <v>2</v>
      </c>
      <c r="AM1625" s="20" t="s">
        <v>4</v>
      </c>
      <c r="AO1625" s="20" t="s">
        <v>4</v>
      </c>
      <c r="AP1625" s="20" t="s">
        <v>869</v>
      </c>
    </row>
    <row r="1626" spans="1:42">
      <c r="A1626" s="30">
        <v>173009</v>
      </c>
      <c r="B1626" s="20" t="s">
        <v>2264</v>
      </c>
      <c r="C1626" s="20">
        <v>12</v>
      </c>
      <c r="D1626" s="20" t="s">
        <v>874</v>
      </c>
      <c r="G1626" s="20">
        <v>2</v>
      </c>
      <c r="H1626" s="20" t="b">
        <v>0</v>
      </c>
      <c r="Q1626" s="21">
        <v>0</v>
      </c>
      <c r="T1626" s="21">
        <v>1.25</v>
      </c>
      <c r="U1626" s="22">
        <v>43556</v>
      </c>
      <c r="X1626" s="20">
        <v>2</v>
      </c>
      <c r="Z1626" s="20" t="b">
        <v>0</v>
      </c>
      <c r="AC1626" s="21">
        <v>1.25</v>
      </c>
      <c r="AD1626" s="21">
        <v>120</v>
      </c>
      <c r="AE1626" s="21">
        <v>0</v>
      </c>
      <c r="AF1626" s="21">
        <v>0</v>
      </c>
      <c r="AG1626" s="21">
        <v>0</v>
      </c>
      <c r="AH1626" s="21">
        <v>0</v>
      </c>
      <c r="AI1626" s="21">
        <v>0</v>
      </c>
      <c r="AJ1626" s="21">
        <v>0</v>
      </c>
      <c r="AK1626" s="20" t="s">
        <v>2</v>
      </c>
      <c r="AM1626" s="20" t="s">
        <v>4</v>
      </c>
      <c r="AO1626" s="20" t="s">
        <v>4</v>
      </c>
      <c r="AP1626" s="20" t="s">
        <v>869</v>
      </c>
    </row>
    <row r="1627" spans="1:42">
      <c r="A1627" s="30">
        <v>173010</v>
      </c>
      <c r="B1627" s="20" t="s">
        <v>2264</v>
      </c>
      <c r="C1627" s="20">
        <v>14</v>
      </c>
      <c r="D1627" s="20" t="s">
        <v>875</v>
      </c>
      <c r="G1627" s="20">
        <v>2</v>
      </c>
      <c r="H1627" s="20" t="b">
        <v>0</v>
      </c>
      <c r="Q1627" s="21">
        <v>0</v>
      </c>
      <c r="T1627" s="21">
        <v>1.18</v>
      </c>
      <c r="U1627" s="22">
        <v>43556</v>
      </c>
      <c r="X1627" s="20">
        <v>2</v>
      </c>
      <c r="Z1627" s="20" t="b">
        <v>0</v>
      </c>
      <c r="AC1627" s="21">
        <v>1.18</v>
      </c>
      <c r="AD1627" s="21">
        <v>120</v>
      </c>
      <c r="AE1627" s="21">
        <v>0</v>
      </c>
      <c r="AF1627" s="21">
        <v>0</v>
      </c>
      <c r="AG1627" s="21">
        <v>0</v>
      </c>
      <c r="AH1627" s="21">
        <v>0</v>
      </c>
      <c r="AI1627" s="21">
        <v>0</v>
      </c>
      <c r="AJ1627" s="21">
        <v>0</v>
      </c>
      <c r="AK1627" s="20" t="s">
        <v>2</v>
      </c>
      <c r="AM1627" s="20" t="s">
        <v>4</v>
      </c>
      <c r="AO1627" s="20" t="s">
        <v>4</v>
      </c>
      <c r="AP1627" s="20" t="s">
        <v>869</v>
      </c>
    </row>
    <row r="1628" spans="1:42">
      <c r="A1628" s="30">
        <v>173025</v>
      </c>
      <c r="B1628" s="20" t="s">
        <v>2264</v>
      </c>
      <c r="C1628" s="20">
        <v>16</v>
      </c>
      <c r="D1628" s="20" t="s">
        <v>876</v>
      </c>
      <c r="G1628" s="20">
        <v>2</v>
      </c>
      <c r="H1628" s="20" t="b">
        <v>0</v>
      </c>
      <c r="Q1628" s="21">
        <v>0</v>
      </c>
      <c r="T1628" s="21">
        <v>2.0699999999999998</v>
      </c>
      <c r="U1628" s="22">
        <v>43556</v>
      </c>
      <c r="X1628" s="20">
        <v>2</v>
      </c>
      <c r="Z1628" s="20" t="b">
        <v>0</v>
      </c>
      <c r="AC1628" s="21">
        <v>2.0699999999999998</v>
      </c>
      <c r="AD1628" s="21">
        <v>120</v>
      </c>
      <c r="AE1628" s="21">
        <v>0</v>
      </c>
      <c r="AF1628" s="21">
        <v>0</v>
      </c>
      <c r="AG1628" s="21">
        <v>0</v>
      </c>
      <c r="AH1628" s="21">
        <v>0</v>
      </c>
      <c r="AI1628" s="21">
        <v>0</v>
      </c>
      <c r="AJ1628" s="21">
        <v>0</v>
      </c>
      <c r="AK1628" s="20" t="s">
        <v>2</v>
      </c>
      <c r="AM1628" s="20" t="s">
        <v>4</v>
      </c>
      <c r="AO1628" s="20" t="s">
        <v>4</v>
      </c>
      <c r="AP1628" s="20" t="s">
        <v>869</v>
      </c>
    </row>
    <row r="1629" spans="1:42">
      <c r="A1629" s="30">
        <v>173026</v>
      </c>
      <c r="B1629" s="20" t="s">
        <v>2264</v>
      </c>
      <c r="C1629" s="20">
        <v>18</v>
      </c>
      <c r="D1629" s="20" t="s">
        <v>877</v>
      </c>
      <c r="G1629" s="20">
        <v>2</v>
      </c>
      <c r="H1629" s="20" t="b">
        <v>0</v>
      </c>
      <c r="J1629" s="20">
        <v>0</v>
      </c>
      <c r="O1629" s="20">
        <v>0</v>
      </c>
      <c r="P1629" s="20">
        <v>0</v>
      </c>
      <c r="Q1629" s="21">
        <v>0</v>
      </c>
      <c r="T1629" s="21">
        <v>3.59</v>
      </c>
      <c r="U1629" s="22">
        <v>43556</v>
      </c>
      <c r="W1629" s="20">
        <v>0</v>
      </c>
      <c r="X1629" s="20">
        <v>3</v>
      </c>
      <c r="Y1629" s="20" t="b">
        <v>0</v>
      </c>
      <c r="Z1629" s="20" t="b">
        <v>1</v>
      </c>
      <c r="AA1629" s="21">
        <v>0</v>
      </c>
      <c r="AB1629" s="21">
        <v>0</v>
      </c>
      <c r="AC1629" s="21">
        <v>3.59</v>
      </c>
      <c r="AD1629" s="21">
        <v>120</v>
      </c>
      <c r="AE1629" s="21">
        <v>0</v>
      </c>
      <c r="AF1629" s="21">
        <v>0</v>
      </c>
      <c r="AG1629" s="21">
        <v>0</v>
      </c>
      <c r="AH1629" s="21">
        <v>0</v>
      </c>
      <c r="AI1629" s="21">
        <v>0</v>
      </c>
      <c r="AJ1629" s="21">
        <v>0</v>
      </c>
      <c r="AK1629" s="20" t="s">
        <v>2</v>
      </c>
      <c r="AM1629" s="20" t="s">
        <v>4</v>
      </c>
      <c r="AO1629" s="20" t="s">
        <v>4</v>
      </c>
      <c r="AP1629" s="20" t="s">
        <v>869</v>
      </c>
    </row>
    <row r="1630" spans="1:42">
      <c r="A1630" s="30">
        <v>173308</v>
      </c>
      <c r="B1630" s="20" t="s">
        <v>2264</v>
      </c>
      <c r="C1630" s="20">
        <v>20</v>
      </c>
      <c r="D1630" s="20" t="s">
        <v>2631</v>
      </c>
      <c r="G1630" s="20">
        <v>2</v>
      </c>
      <c r="H1630" s="20" t="b">
        <v>0</v>
      </c>
      <c r="Q1630" s="21">
        <v>0</v>
      </c>
      <c r="T1630" s="21">
        <v>4.37</v>
      </c>
      <c r="U1630" s="22">
        <v>37658</v>
      </c>
      <c r="X1630" s="20">
        <v>3</v>
      </c>
      <c r="Y1630" s="20" t="b">
        <v>0</v>
      </c>
      <c r="Z1630" s="20" t="b">
        <v>1</v>
      </c>
      <c r="AC1630" s="21">
        <v>4.37</v>
      </c>
      <c r="AD1630" s="21">
        <v>120</v>
      </c>
      <c r="AE1630" s="21">
        <v>0</v>
      </c>
      <c r="AF1630" s="21">
        <v>0</v>
      </c>
      <c r="AG1630" s="21">
        <v>0</v>
      </c>
      <c r="AH1630" s="21">
        <v>0</v>
      </c>
      <c r="AI1630" s="21">
        <v>0</v>
      </c>
      <c r="AJ1630" s="21">
        <v>0</v>
      </c>
    </row>
    <row r="1631" spans="1:42">
      <c r="A1631" s="30">
        <v>173310</v>
      </c>
      <c r="B1631" s="20" t="s">
        <v>2264</v>
      </c>
      <c r="C1631" s="20">
        <v>22</v>
      </c>
      <c r="D1631" s="20" t="s">
        <v>2632</v>
      </c>
      <c r="G1631" s="20">
        <v>2</v>
      </c>
      <c r="H1631" s="20" t="b">
        <v>0</v>
      </c>
      <c r="Q1631" s="21">
        <v>0</v>
      </c>
      <c r="T1631" s="21">
        <v>8.06</v>
      </c>
      <c r="U1631" s="22">
        <v>37658</v>
      </c>
      <c r="X1631" s="20">
        <v>3</v>
      </c>
      <c r="Y1631" s="20" t="b">
        <v>0</v>
      </c>
      <c r="Z1631" s="20" t="b">
        <v>1</v>
      </c>
      <c r="AC1631" s="21">
        <v>8.06</v>
      </c>
      <c r="AD1631" s="21">
        <v>120</v>
      </c>
      <c r="AE1631" s="21">
        <v>0</v>
      </c>
      <c r="AF1631" s="21">
        <v>0</v>
      </c>
      <c r="AG1631" s="21">
        <v>0</v>
      </c>
      <c r="AH1631" s="21">
        <v>0</v>
      </c>
      <c r="AI1631" s="21">
        <v>0</v>
      </c>
      <c r="AJ1631" s="21">
        <v>0</v>
      </c>
    </row>
    <row r="1632" spans="1:42">
      <c r="A1632" s="30">
        <v>173312</v>
      </c>
      <c r="B1632" s="20" t="s">
        <v>2264</v>
      </c>
      <c r="C1632" s="20">
        <v>24</v>
      </c>
      <c r="D1632" s="20" t="s">
        <v>2633</v>
      </c>
      <c r="G1632" s="20">
        <v>2</v>
      </c>
      <c r="H1632" s="20" t="b">
        <v>0</v>
      </c>
      <c r="Q1632" s="21">
        <v>0</v>
      </c>
      <c r="T1632" s="21">
        <v>9.86</v>
      </c>
      <c r="U1632" s="22">
        <v>37658</v>
      </c>
      <c r="X1632" s="20">
        <v>3</v>
      </c>
      <c r="Y1632" s="20" t="b">
        <v>0</v>
      </c>
      <c r="Z1632" s="20" t="b">
        <v>1</v>
      </c>
      <c r="AC1632" s="21">
        <v>9.86</v>
      </c>
      <c r="AD1632" s="21">
        <v>120</v>
      </c>
      <c r="AE1632" s="21">
        <v>0</v>
      </c>
      <c r="AF1632" s="21">
        <v>0</v>
      </c>
      <c r="AG1632" s="21">
        <v>0</v>
      </c>
      <c r="AH1632" s="21">
        <v>0</v>
      </c>
      <c r="AI1632" s="21">
        <v>0</v>
      </c>
      <c r="AJ1632" s="21">
        <v>0</v>
      </c>
    </row>
    <row r="1633" spans="1:42">
      <c r="A1633" s="30">
        <v>173508</v>
      </c>
      <c r="B1633" s="20" t="s">
        <v>2264</v>
      </c>
      <c r="C1633" s="20">
        <v>26</v>
      </c>
      <c r="D1633" s="20" t="s">
        <v>2634</v>
      </c>
      <c r="G1633" s="20">
        <v>3</v>
      </c>
      <c r="H1633" s="20" t="b">
        <v>0</v>
      </c>
      <c r="J1633" s="20">
        <v>0</v>
      </c>
      <c r="O1633" s="20">
        <v>0</v>
      </c>
      <c r="P1633" s="20">
        <v>0</v>
      </c>
      <c r="Q1633" s="21">
        <v>0.15</v>
      </c>
      <c r="T1633" s="21">
        <v>14.74</v>
      </c>
      <c r="U1633" s="22">
        <v>37658</v>
      </c>
      <c r="W1633" s="20">
        <v>0</v>
      </c>
      <c r="X1633" s="20">
        <v>3</v>
      </c>
      <c r="Y1633" s="20" t="b">
        <v>0</v>
      </c>
      <c r="Z1633" s="20" t="b">
        <v>1</v>
      </c>
      <c r="AA1633" s="21">
        <v>0</v>
      </c>
      <c r="AB1633" s="21">
        <v>0</v>
      </c>
      <c r="AC1633" s="21">
        <v>14.74</v>
      </c>
      <c r="AD1633" s="21">
        <v>1</v>
      </c>
      <c r="AE1633" s="21">
        <v>0.9</v>
      </c>
      <c r="AF1633" s="21">
        <v>0.8</v>
      </c>
      <c r="AG1633" s="21">
        <v>0.7</v>
      </c>
      <c r="AH1633" s="21">
        <v>0.6</v>
      </c>
      <c r="AI1633" s="21">
        <v>0.5</v>
      </c>
      <c r="AJ1633" s="21">
        <v>0</v>
      </c>
    </row>
    <row r="1634" spans="1:42">
      <c r="A1634" s="30">
        <v>173510</v>
      </c>
      <c r="B1634" s="20" t="s">
        <v>2264</v>
      </c>
      <c r="C1634" s="20">
        <v>28</v>
      </c>
      <c r="D1634" s="20" t="s">
        <v>2635</v>
      </c>
      <c r="G1634" s="20">
        <v>3</v>
      </c>
      <c r="H1634" s="20" t="b">
        <v>0</v>
      </c>
      <c r="Q1634" s="21">
        <v>0.17</v>
      </c>
      <c r="T1634" s="21">
        <v>17.46</v>
      </c>
      <c r="U1634" s="22">
        <v>37658</v>
      </c>
      <c r="X1634" s="20">
        <v>3</v>
      </c>
      <c r="Y1634" s="20" t="b">
        <v>0</v>
      </c>
      <c r="Z1634" s="20" t="b">
        <v>1</v>
      </c>
      <c r="AC1634" s="21">
        <v>17.46</v>
      </c>
      <c r="AD1634" s="21">
        <v>1</v>
      </c>
      <c r="AE1634" s="21">
        <v>0.9</v>
      </c>
      <c r="AF1634" s="21">
        <v>0.8</v>
      </c>
      <c r="AG1634" s="21">
        <v>0.7</v>
      </c>
      <c r="AH1634" s="21">
        <v>0.6</v>
      </c>
      <c r="AI1634" s="21">
        <v>0.5</v>
      </c>
      <c r="AJ1634" s="21">
        <v>0</v>
      </c>
    </row>
    <row r="1635" spans="1:42">
      <c r="A1635" s="30">
        <v>173512</v>
      </c>
      <c r="B1635" s="20" t="s">
        <v>2264</v>
      </c>
      <c r="C1635" s="20">
        <v>30</v>
      </c>
      <c r="D1635" s="20" t="s">
        <v>2636</v>
      </c>
      <c r="G1635" s="20">
        <v>3</v>
      </c>
      <c r="H1635" s="20" t="b">
        <v>0</v>
      </c>
      <c r="O1635" s="20">
        <v>0</v>
      </c>
      <c r="P1635" s="20">
        <v>0</v>
      </c>
      <c r="Q1635" s="21">
        <v>0.19</v>
      </c>
      <c r="T1635" s="21">
        <v>18.739999999999998</v>
      </c>
      <c r="U1635" s="22">
        <v>37658</v>
      </c>
      <c r="W1635" s="20">
        <v>0</v>
      </c>
      <c r="X1635" s="20">
        <v>3</v>
      </c>
      <c r="Y1635" s="20" t="b">
        <v>0</v>
      </c>
      <c r="Z1635" s="20" t="b">
        <v>1</v>
      </c>
      <c r="AC1635" s="21">
        <v>18.739999999999998</v>
      </c>
      <c r="AD1635" s="21">
        <v>1</v>
      </c>
      <c r="AE1635" s="21">
        <v>0.9</v>
      </c>
      <c r="AF1635" s="21">
        <v>0.8</v>
      </c>
      <c r="AG1635" s="21">
        <v>0.7</v>
      </c>
      <c r="AH1635" s="21">
        <v>0.6</v>
      </c>
      <c r="AI1635" s="21">
        <v>0.5</v>
      </c>
      <c r="AJ1635" s="21">
        <v>0</v>
      </c>
    </row>
    <row r="1636" spans="1:42">
      <c r="A1636" s="30">
        <v>173515</v>
      </c>
      <c r="B1636" s="20" t="s">
        <v>2264</v>
      </c>
      <c r="C1636" s="20">
        <v>32</v>
      </c>
      <c r="D1636" s="20" t="s">
        <v>2637</v>
      </c>
      <c r="G1636" s="20">
        <v>2</v>
      </c>
      <c r="H1636" s="20" t="b">
        <v>0</v>
      </c>
      <c r="Q1636" s="21">
        <v>0</v>
      </c>
      <c r="T1636" s="21">
        <v>6.67</v>
      </c>
      <c r="U1636" s="22">
        <v>37658</v>
      </c>
      <c r="X1636" s="20">
        <v>3</v>
      </c>
      <c r="Y1636" s="20" t="b">
        <v>0</v>
      </c>
      <c r="Z1636" s="20" t="b">
        <v>1</v>
      </c>
      <c r="AC1636" s="21">
        <v>6.67</v>
      </c>
      <c r="AD1636" s="21">
        <v>120</v>
      </c>
      <c r="AE1636" s="21">
        <v>0</v>
      </c>
      <c r="AF1636" s="21">
        <v>0</v>
      </c>
      <c r="AG1636" s="21">
        <v>0</v>
      </c>
      <c r="AH1636" s="21">
        <v>0</v>
      </c>
      <c r="AI1636" s="21">
        <v>0</v>
      </c>
      <c r="AJ1636" s="21">
        <v>0</v>
      </c>
    </row>
    <row r="1637" spans="1:42">
      <c r="A1637" s="30">
        <v>173600</v>
      </c>
      <c r="B1637" s="20" t="s">
        <v>2264</v>
      </c>
      <c r="C1637" s="20">
        <v>34</v>
      </c>
      <c r="D1637" s="20" t="s">
        <v>6457</v>
      </c>
      <c r="G1637" s="20">
        <v>2</v>
      </c>
      <c r="H1637" s="20" t="b">
        <v>0</v>
      </c>
      <c r="J1637" s="20">
        <v>0</v>
      </c>
      <c r="O1637" s="20">
        <v>0</v>
      </c>
      <c r="P1637" s="20">
        <v>0</v>
      </c>
      <c r="Q1637" s="21">
        <v>0</v>
      </c>
      <c r="T1637" s="21">
        <v>2.12</v>
      </c>
      <c r="U1637" s="22">
        <v>43727</v>
      </c>
      <c r="W1637" s="20">
        <v>0</v>
      </c>
      <c r="X1637" s="20">
        <v>2</v>
      </c>
      <c r="Y1637" s="20" t="b">
        <v>0</v>
      </c>
      <c r="Z1637" s="20" t="b">
        <v>0</v>
      </c>
      <c r="AA1637" s="21">
        <v>0</v>
      </c>
      <c r="AB1637" s="21">
        <v>0</v>
      </c>
      <c r="AC1637" s="21">
        <v>2.12</v>
      </c>
      <c r="AD1637" s="21">
        <v>120</v>
      </c>
      <c r="AE1637" s="21">
        <v>0</v>
      </c>
      <c r="AF1637" s="21">
        <v>0</v>
      </c>
      <c r="AG1637" s="21">
        <v>0</v>
      </c>
      <c r="AH1637" s="21">
        <v>0</v>
      </c>
      <c r="AI1637" s="21">
        <v>0</v>
      </c>
      <c r="AJ1637" s="21">
        <v>0</v>
      </c>
      <c r="AM1637" s="20" t="s">
        <v>4</v>
      </c>
      <c r="AO1637" s="20" t="s">
        <v>4</v>
      </c>
      <c r="AP1637" s="20" t="s">
        <v>869</v>
      </c>
    </row>
    <row r="1638" spans="1:42">
      <c r="A1638" s="30">
        <v>173601</v>
      </c>
      <c r="B1638" s="20" t="s">
        <v>2264</v>
      </c>
      <c r="C1638" s="20">
        <v>36</v>
      </c>
      <c r="D1638" s="20" t="s">
        <v>6458</v>
      </c>
      <c r="G1638" s="20">
        <v>2</v>
      </c>
      <c r="H1638" s="20" t="b">
        <v>0</v>
      </c>
      <c r="J1638" s="20">
        <v>0</v>
      </c>
      <c r="O1638" s="20">
        <v>0</v>
      </c>
      <c r="P1638" s="20">
        <v>0</v>
      </c>
      <c r="Q1638" s="21">
        <v>0</v>
      </c>
      <c r="T1638" s="21">
        <v>2.36</v>
      </c>
      <c r="U1638" s="22">
        <v>43889</v>
      </c>
      <c r="W1638" s="20">
        <v>0</v>
      </c>
      <c r="X1638" s="20">
        <v>2</v>
      </c>
      <c r="Y1638" s="20" t="b">
        <v>0</v>
      </c>
      <c r="Z1638" s="20" t="b">
        <v>0</v>
      </c>
      <c r="AA1638" s="21">
        <v>0</v>
      </c>
      <c r="AB1638" s="21">
        <v>0</v>
      </c>
      <c r="AC1638" s="21">
        <v>3.84</v>
      </c>
      <c r="AD1638" s="21">
        <v>120</v>
      </c>
      <c r="AE1638" s="21">
        <v>0</v>
      </c>
      <c r="AF1638" s="21">
        <v>0</v>
      </c>
      <c r="AG1638" s="21">
        <v>0</v>
      </c>
      <c r="AH1638" s="21">
        <v>0</v>
      </c>
      <c r="AI1638" s="21">
        <v>0</v>
      </c>
      <c r="AJ1638" s="21">
        <v>0</v>
      </c>
      <c r="AK1638" s="20" t="s">
        <v>25</v>
      </c>
      <c r="AM1638" s="20" t="s">
        <v>4</v>
      </c>
      <c r="AO1638" s="20" t="s">
        <v>4</v>
      </c>
      <c r="AP1638" s="20" t="s">
        <v>869</v>
      </c>
    </row>
    <row r="1639" spans="1:42">
      <c r="A1639" s="30">
        <v>173602</v>
      </c>
      <c r="B1639" s="20" t="s">
        <v>2264</v>
      </c>
      <c r="C1639" s="20">
        <v>38</v>
      </c>
      <c r="D1639" s="20" t="s">
        <v>6459</v>
      </c>
      <c r="G1639" s="20">
        <v>2</v>
      </c>
      <c r="H1639" s="20" t="b">
        <v>0</v>
      </c>
      <c r="J1639" s="20">
        <v>0</v>
      </c>
      <c r="O1639" s="20">
        <v>0</v>
      </c>
      <c r="P1639" s="20">
        <v>0</v>
      </c>
      <c r="Q1639" s="21">
        <v>0</v>
      </c>
      <c r="T1639" s="21">
        <v>3.43</v>
      </c>
      <c r="U1639" s="22">
        <v>43108</v>
      </c>
      <c r="W1639" s="20">
        <v>0</v>
      </c>
      <c r="X1639" s="20">
        <v>2</v>
      </c>
      <c r="Y1639" s="20" t="b">
        <v>0</v>
      </c>
      <c r="Z1639" s="20" t="b">
        <v>0</v>
      </c>
      <c r="AA1639" s="21">
        <v>0</v>
      </c>
      <c r="AB1639" s="21">
        <v>0</v>
      </c>
      <c r="AC1639" s="21">
        <v>3.43</v>
      </c>
      <c r="AD1639" s="21">
        <v>120</v>
      </c>
      <c r="AE1639" s="21">
        <v>0</v>
      </c>
      <c r="AF1639" s="21">
        <v>0</v>
      </c>
      <c r="AG1639" s="21">
        <v>0</v>
      </c>
      <c r="AH1639" s="21">
        <v>0</v>
      </c>
      <c r="AI1639" s="21">
        <v>0</v>
      </c>
      <c r="AJ1639" s="21">
        <v>0</v>
      </c>
      <c r="AK1639" s="20" t="s">
        <v>25</v>
      </c>
      <c r="AM1639" s="20" t="s">
        <v>4</v>
      </c>
      <c r="AO1639" s="20" t="s">
        <v>4</v>
      </c>
      <c r="AP1639" s="20" t="s">
        <v>869</v>
      </c>
    </row>
    <row r="1640" spans="1:42">
      <c r="A1640" s="30">
        <v>173603</v>
      </c>
      <c r="B1640" s="20" t="s">
        <v>2264</v>
      </c>
      <c r="C1640" s="20">
        <v>40</v>
      </c>
      <c r="D1640" s="20" t="s">
        <v>6460</v>
      </c>
      <c r="G1640" s="20">
        <v>2</v>
      </c>
      <c r="H1640" s="20" t="b">
        <v>0</v>
      </c>
      <c r="J1640" s="20">
        <v>0</v>
      </c>
      <c r="O1640" s="20">
        <v>0</v>
      </c>
      <c r="P1640" s="20">
        <v>0</v>
      </c>
      <c r="Q1640" s="21">
        <v>0</v>
      </c>
      <c r="T1640" s="21">
        <v>2.5299999999999998</v>
      </c>
      <c r="U1640" s="22">
        <v>43710</v>
      </c>
      <c r="W1640" s="20">
        <v>0</v>
      </c>
      <c r="X1640" s="20">
        <v>2</v>
      </c>
      <c r="Y1640" s="20" t="b">
        <v>0</v>
      </c>
      <c r="Z1640" s="20" t="b">
        <v>0</v>
      </c>
      <c r="AA1640" s="21">
        <v>0</v>
      </c>
      <c r="AB1640" s="21">
        <v>0</v>
      </c>
      <c r="AC1640" s="21">
        <v>3.02</v>
      </c>
      <c r="AD1640" s="21">
        <v>120</v>
      </c>
      <c r="AE1640" s="21">
        <v>0</v>
      </c>
      <c r="AF1640" s="21">
        <v>0</v>
      </c>
      <c r="AG1640" s="21">
        <v>0</v>
      </c>
      <c r="AH1640" s="21">
        <v>0</v>
      </c>
      <c r="AI1640" s="21">
        <v>0</v>
      </c>
      <c r="AJ1640" s="21">
        <v>0</v>
      </c>
      <c r="AK1640" s="20" t="s">
        <v>25</v>
      </c>
      <c r="AM1640" s="20" t="s">
        <v>4</v>
      </c>
      <c r="AO1640" s="20" t="s">
        <v>4</v>
      </c>
      <c r="AP1640" s="20" t="s">
        <v>869</v>
      </c>
    </row>
    <row r="1641" spans="1:42">
      <c r="A1641" s="30">
        <v>173604</v>
      </c>
      <c r="B1641" s="20" t="s">
        <v>2264</v>
      </c>
      <c r="C1641" s="20">
        <v>42</v>
      </c>
      <c r="D1641" s="20" t="s">
        <v>6461</v>
      </c>
      <c r="G1641" s="20">
        <v>2</v>
      </c>
      <c r="H1641" s="20" t="b">
        <v>0</v>
      </c>
      <c r="J1641" s="20">
        <v>0</v>
      </c>
      <c r="O1641" s="20">
        <v>0</v>
      </c>
      <c r="P1641" s="20">
        <v>0</v>
      </c>
      <c r="Q1641" s="21">
        <v>0</v>
      </c>
      <c r="T1641" s="21">
        <v>2.8</v>
      </c>
      <c r="U1641" s="22">
        <v>43889</v>
      </c>
      <c r="W1641" s="20">
        <v>0</v>
      </c>
      <c r="X1641" s="20">
        <v>2</v>
      </c>
      <c r="Y1641" s="20" t="b">
        <v>0</v>
      </c>
      <c r="Z1641" s="20" t="b">
        <v>0</v>
      </c>
      <c r="AA1641" s="21">
        <v>0</v>
      </c>
      <c r="AB1641" s="21">
        <v>0</v>
      </c>
      <c r="AC1641" s="21">
        <v>4.32</v>
      </c>
      <c r="AD1641" s="21">
        <v>120</v>
      </c>
      <c r="AE1641" s="21">
        <v>0</v>
      </c>
      <c r="AF1641" s="21">
        <v>0</v>
      </c>
      <c r="AG1641" s="21">
        <v>0</v>
      </c>
      <c r="AH1641" s="21">
        <v>0</v>
      </c>
      <c r="AI1641" s="21">
        <v>0</v>
      </c>
      <c r="AJ1641" s="21">
        <v>0</v>
      </c>
      <c r="AK1641" s="20" t="s">
        <v>2</v>
      </c>
      <c r="AM1641" s="20" t="s">
        <v>4</v>
      </c>
      <c r="AO1641" s="20" t="s">
        <v>4</v>
      </c>
      <c r="AP1641" s="20" t="s">
        <v>869</v>
      </c>
    </row>
    <row r="1642" spans="1:42">
      <c r="A1642" s="30">
        <v>173605</v>
      </c>
      <c r="B1642" s="20" t="s">
        <v>2264</v>
      </c>
      <c r="C1642" s="20">
        <v>44</v>
      </c>
      <c r="D1642" s="20" t="s">
        <v>6462</v>
      </c>
      <c r="G1642" s="20">
        <v>2</v>
      </c>
      <c r="H1642" s="20" t="b">
        <v>0</v>
      </c>
      <c r="J1642" s="20">
        <v>0</v>
      </c>
      <c r="O1642" s="20">
        <v>0</v>
      </c>
      <c r="P1642" s="20">
        <v>0</v>
      </c>
      <c r="Q1642" s="21">
        <v>0</v>
      </c>
      <c r="T1642" s="21">
        <v>8.11</v>
      </c>
      <c r="U1642" s="22">
        <v>43108</v>
      </c>
      <c r="W1642" s="20">
        <v>0</v>
      </c>
      <c r="X1642" s="20">
        <v>2</v>
      </c>
      <c r="Y1642" s="20" t="b">
        <v>0</v>
      </c>
      <c r="Z1642" s="20" t="b">
        <v>0</v>
      </c>
      <c r="AA1642" s="21">
        <v>0</v>
      </c>
      <c r="AB1642" s="21">
        <v>0</v>
      </c>
      <c r="AC1642" s="21">
        <v>8.11</v>
      </c>
      <c r="AD1642" s="21">
        <v>120</v>
      </c>
      <c r="AE1642" s="21">
        <v>0</v>
      </c>
      <c r="AF1642" s="21">
        <v>0</v>
      </c>
      <c r="AG1642" s="21">
        <v>0</v>
      </c>
      <c r="AH1642" s="21">
        <v>0</v>
      </c>
      <c r="AI1642" s="21">
        <v>0</v>
      </c>
      <c r="AJ1642" s="21">
        <v>0</v>
      </c>
      <c r="AK1642" s="20" t="s">
        <v>2</v>
      </c>
      <c r="AM1642" s="20" t="s">
        <v>4</v>
      </c>
      <c r="AO1642" s="20" t="s">
        <v>4</v>
      </c>
      <c r="AP1642" s="20" t="s">
        <v>869</v>
      </c>
    </row>
    <row r="1643" spans="1:42">
      <c r="A1643" s="30">
        <v>173606</v>
      </c>
      <c r="B1643" s="20" t="s">
        <v>2264</v>
      </c>
      <c r="C1643" s="20">
        <v>46</v>
      </c>
      <c r="D1643" s="20" t="s">
        <v>6463</v>
      </c>
      <c r="G1643" s="20">
        <v>2</v>
      </c>
      <c r="H1643" s="20" t="b">
        <v>0</v>
      </c>
      <c r="J1643" s="20">
        <v>0</v>
      </c>
      <c r="O1643" s="20">
        <v>0</v>
      </c>
      <c r="P1643" s="20">
        <v>0</v>
      </c>
      <c r="Q1643" s="21">
        <v>0</v>
      </c>
      <c r="T1643" s="21">
        <v>4.32</v>
      </c>
      <c r="U1643" s="22">
        <v>42852</v>
      </c>
      <c r="W1643" s="20">
        <v>0</v>
      </c>
      <c r="X1643" s="20">
        <v>2</v>
      </c>
      <c r="Y1643" s="20" t="b">
        <v>0</v>
      </c>
      <c r="Z1643" s="20" t="b">
        <v>0</v>
      </c>
      <c r="AA1643" s="21">
        <v>0</v>
      </c>
      <c r="AB1643" s="21">
        <v>0</v>
      </c>
      <c r="AC1643" s="21">
        <v>4.32</v>
      </c>
      <c r="AD1643" s="21">
        <v>120</v>
      </c>
      <c r="AE1643" s="21">
        <v>0</v>
      </c>
      <c r="AF1643" s="21">
        <v>0</v>
      </c>
      <c r="AG1643" s="21">
        <v>0</v>
      </c>
      <c r="AH1643" s="21">
        <v>0</v>
      </c>
      <c r="AI1643" s="21">
        <v>0</v>
      </c>
      <c r="AJ1643" s="21">
        <v>0</v>
      </c>
      <c r="AK1643" s="20" t="s">
        <v>25</v>
      </c>
      <c r="AM1643" s="20" t="s">
        <v>4</v>
      </c>
      <c r="AO1643" s="20" t="s">
        <v>4</v>
      </c>
      <c r="AP1643" s="20" t="s">
        <v>869</v>
      </c>
    </row>
    <row r="1644" spans="1:42">
      <c r="A1644" s="30">
        <v>173607</v>
      </c>
      <c r="B1644" s="20" t="s">
        <v>2264</v>
      </c>
      <c r="C1644" s="20">
        <v>48</v>
      </c>
      <c r="D1644" s="20" t="s">
        <v>6464</v>
      </c>
      <c r="G1644" s="20">
        <v>2</v>
      </c>
      <c r="H1644" s="20" t="b">
        <v>0</v>
      </c>
      <c r="O1644" s="20">
        <v>0</v>
      </c>
      <c r="P1644" s="20">
        <v>0</v>
      </c>
      <c r="Q1644" s="21">
        <v>0</v>
      </c>
      <c r="T1644" s="21">
        <v>4.2</v>
      </c>
      <c r="U1644" s="22">
        <v>43871</v>
      </c>
      <c r="W1644" s="20">
        <v>0</v>
      </c>
      <c r="X1644" s="20">
        <v>2</v>
      </c>
      <c r="Y1644" s="20" t="b">
        <v>0</v>
      </c>
      <c r="Z1644" s="20" t="b">
        <v>0</v>
      </c>
      <c r="AC1644" s="21">
        <v>4.9800000000000004</v>
      </c>
      <c r="AD1644" s="21">
        <v>120</v>
      </c>
      <c r="AE1644" s="21">
        <v>0</v>
      </c>
      <c r="AF1644" s="21">
        <v>0</v>
      </c>
      <c r="AG1644" s="21">
        <v>0</v>
      </c>
      <c r="AH1644" s="21">
        <v>0</v>
      </c>
      <c r="AI1644" s="21">
        <v>0</v>
      </c>
      <c r="AJ1644" s="21">
        <v>0</v>
      </c>
      <c r="AK1644" s="20" t="s">
        <v>25</v>
      </c>
      <c r="AM1644" s="20" t="s">
        <v>4</v>
      </c>
      <c r="AO1644" s="20" t="s">
        <v>4</v>
      </c>
      <c r="AP1644" s="20" t="s">
        <v>869</v>
      </c>
    </row>
    <row r="1645" spans="1:42">
      <c r="A1645" s="30">
        <v>173608</v>
      </c>
      <c r="B1645" s="20" t="s">
        <v>2264</v>
      </c>
      <c r="C1645" s="20">
        <v>50</v>
      </c>
      <c r="D1645" s="20" t="s">
        <v>6465</v>
      </c>
      <c r="G1645" s="20">
        <v>2</v>
      </c>
      <c r="H1645" s="20" t="b">
        <v>0</v>
      </c>
      <c r="J1645" s="20">
        <v>0</v>
      </c>
      <c r="O1645" s="20">
        <v>0</v>
      </c>
      <c r="P1645" s="20">
        <v>0</v>
      </c>
      <c r="Q1645" s="21">
        <v>0</v>
      </c>
      <c r="T1645" s="21">
        <v>9.3800000000000008</v>
      </c>
      <c r="U1645" s="22">
        <v>43437</v>
      </c>
      <c r="W1645" s="20">
        <v>0</v>
      </c>
      <c r="X1645" s="20">
        <v>2</v>
      </c>
      <c r="Y1645" s="20" t="b">
        <v>0</v>
      </c>
      <c r="Z1645" s="20" t="b">
        <v>0</v>
      </c>
      <c r="AA1645" s="21">
        <v>0</v>
      </c>
      <c r="AB1645" s="21">
        <v>0</v>
      </c>
      <c r="AC1645" s="21">
        <v>9.3800000000000008</v>
      </c>
      <c r="AD1645" s="21">
        <v>120</v>
      </c>
      <c r="AE1645" s="21">
        <v>0</v>
      </c>
      <c r="AF1645" s="21">
        <v>0</v>
      </c>
      <c r="AG1645" s="21">
        <v>0</v>
      </c>
      <c r="AH1645" s="21">
        <v>0</v>
      </c>
      <c r="AI1645" s="21">
        <v>0</v>
      </c>
      <c r="AJ1645" s="21">
        <v>0</v>
      </c>
      <c r="AK1645" s="20" t="s">
        <v>25</v>
      </c>
      <c r="AM1645" s="20" t="s">
        <v>4</v>
      </c>
      <c r="AO1645" s="20" t="s">
        <v>4</v>
      </c>
      <c r="AP1645" s="20" t="s">
        <v>869</v>
      </c>
    </row>
    <row r="1646" spans="1:42">
      <c r="A1646" s="30">
        <v>173609</v>
      </c>
      <c r="B1646" s="20" t="s">
        <v>2264</v>
      </c>
      <c r="C1646" s="20">
        <v>52</v>
      </c>
      <c r="D1646" s="20" t="s">
        <v>6466</v>
      </c>
      <c r="G1646" s="20">
        <v>2</v>
      </c>
      <c r="H1646" s="20" t="b">
        <v>0</v>
      </c>
      <c r="J1646" s="20">
        <v>0</v>
      </c>
      <c r="O1646" s="20">
        <v>0</v>
      </c>
      <c r="P1646" s="20">
        <v>0</v>
      </c>
      <c r="Q1646" s="21">
        <v>0</v>
      </c>
      <c r="T1646" s="21">
        <v>14.21</v>
      </c>
      <c r="U1646" s="22">
        <v>43108</v>
      </c>
      <c r="W1646" s="20">
        <v>0</v>
      </c>
      <c r="X1646" s="20">
        <v>2</v>
      </c>
      <c r="Y1646" s="20" t="b">
        <v>0</v>
      </c>
      <c r="Z1646" s="20" t="b">
        <v>0</v>
      </c>
      <c r="AA1646" s="21">
        <v>0</v>
      </c>
      <c r="AB1646" s="21">
        <v>0</v>
      </c>
      <c r="AC1646" s="21">
        <v>14.21</v>
      </c>
      <c r="AD1646" s="21">
        <v>120</v>
      </c>
      <c r="AE1646" s="21">
        <v>0</v>
      </c>
      <c r="AF1646" s="21">
        <v>0</v>
      </c>
      <c r="AG1646" s="21">
        <v>0</v>
      </c>
      <c r="AH1646" s="21">
        <v>0</v>
      </c>
      <c r="AI1646" s="21">
        <v>0</v>
      </c>
      <c r="AJ1646" s="21">
        <v>0</v>
      </c>
      <c r="AK1646" s="20" t="s">
        <v>25</v>
      </c>
      <c r="AM1646" s="20" t="s">
        <v>4</v>
      </c>
      <c r="AO1646" s="20" t="s">
        <v>4</v>
      </c>
      <c r="AP1646" s="20" t="s">
        <v>869</v>
      </c>
    </row>
    <row r="1647" spans="1:42">
      <c r="A1647" s="30">
        <v>173610</v>
      </c>
      <c r="B1647" s="20" t="s">
        <v>2264</v>
      </c>
      <c r="C1647" s="20">
        <v>54</v>
      </c>
      <c r="D1647" s="20" t="s">
        <v>6467</v>
      </c>
      <c r="G1647" s="20">
        <v>2</v>
      </c>
      <c r="H1647" s="20" t="b">
        <v>0</v>
      </c>
      <c r="J1647" s="20">
        <v>0</v>
      </c>
      <c r="O1647" s="20">
        <v>0</v>
      </c>
      <c r="P1647" s="20">
        <v>0</v>
      </c>
      <c r="Q1647" s="21">
        <v>0</v>
      </c>
      <c r="T1647" s="21">
        <v>9.4</v>
      </c>
      <c r="U1647" s="22">
        <v>43108</v>
      </c>
      <c r="W1647" s="20">
        <v>0</v>
      </c>
      <c r="X1647" s="20">
        <v>2</v>
      </c>
      <c r="Y1647" s="20" t="b">
        <v>0</v>
      </c>
      <c r="Z1647" s="20" t="b">
        <v>0</v>
      </c>
      <c r="AA1647" s="21">
        <v>0</v>
      </c>
      <c r="AB1647" s="21">
        <v>0</v>
      </c>
      <c r="AC1647" s="21">
        <v>9.4</v>
      </c>
      <c r="AD1647" s="21">
        <v>120</v>
      </c>
      <c r="AE1647" s="21">
        <v>0</v>
      </c>
      <c r="AF1647" s="21">
        <v>0</v>
      </c>
      <c r="AG1647" s="21">
        <v>0</v>
      </c>
      <c r="AH1647" s="21">
        <v>0</v>
      </c>
      <c r="AI1647" s="21">
        <v>0</v>
      </c>
      <c r="AJ1647" s="21">
        <v>0</v>
      </c>
      <c r="AK1647" s="20" t="s">
        <v>25</v>
      </c>
      <c r="AM1647" s="20" t="s">
        <v>4</v>
      </c>
      <c r="AO1647" s="20" t="s">
        <v>4</v>
      </c>
      <c r="AP1647" s="20" t="s">
        <v>869</v>
      </c>
    </row>
    <row r="1648" spans="1:42">
      <c r="A1648" s="30">
        <v>173611</v>
      </c>
      <c r="B1648" s="20" t="s">
        <v>2264</v>
      </c>
      <c r="C1648" s="20">
        <v>56</v>
      </c>
      <c r="D1648" s="20" t="s">
        <v>6468</v>
      </c>
      <c r="G1648" s="20">
        <v>2</v>
      </c>
      <c r="H1648" s="20" t="b">
        <v>0</v>
      </c>
      <c r="J1648" s="20">
        <v>0</v>
      </c>
      <c r="O1648" s="20">
        <v>0</v>
      </c>
      <c r="P1648" s="20">
        <v>0</v>
      </c>
      <c r="Q1648" s="21">
        <v>0</v>
      </c>
      <c r="T1648" s="21">
        <v>4.21</v>
      </c>
      <c r="U1648" s="22">
        <v>43735</v>
      </c>
      <c r="W1648" s="20">
        <v>0</v>
      </c>
      <c r="X1648" s="20">
        <v>2</v>
      </c>
      <c r="Y1648" s="20" t="b">
        <v>0</v>
      </c>
      <c r="Z1648" s="20" t="b">
        <v>0</v>
      </c>
      <c r="AA1648" s="21">
        <v>0</v>
      </c>
      <c r="AB1648" s="21">
        <v>0</v>
      </c>
      <c r="AC1648" s="21">
        <v>5.22</v>
      </c>
      <c r="AD1648" s="21">
        <v>120</v>
      </c>
      <c r="AE1648" s="21">
        <v>0</v>
      </c>
      <c r="AF1648" s="21">
        <v>0</v>
      </c>
      <c r="AG1648" s="21">
        <v>0</v>
      </c>
      <c r="AH1648" s="21">
        <v>0</v>
      </c>
      <c r="AI1648" s="21">
        <v>0</v>
      </c>
      <c r="AJ1648" s="21">
        <v>0</v>
      </c>
      <c r="AK1648" s="20" t="s">
        <v>25</v>
      </c>
      <c r="AM1648" s="20" t="s">
        <v>4</v>
      </c>
      <c r="AO1648" s="20" t="s">
        <v>4</v>
      </c>
      <c r="AP1648" s="20" t="s">
        <v>869</v>
      </c>
    </row>
    <row r="1649" spans="1:42">
      <c r="A1649" s="30">
        <v>173612</v>
      </c>
      <c r="B1649" s="20" t="s">
        <v>2264</v>
      </c>
      <c r="C1649" s="20">
        <v>58</v>
      </c>
      <c r="D1649" s="20" t="s">
        <v>6469</v>
      </c>
      <c r="G1649" s="20">
        <v>2</v>
      </c>
      <c r="H1649" s="20" t="b">
        <v>0</v>
      </c>
      <c r="J1649" s="20">
        <v>0</v>
      </c>
      <c r="O1649" s="20">
        <v>0</v>
      </c>
      <c r="P1649" s="20">
        <v>0</v>
      </c>
      <c r="Q1649" s="21">
        <v>0</v>
      </c>
      <c r="T1649" s="21">
        <v>4.5599999999999996</v>
      </c>
      <c r="U1649" s="22">
        <v>43437</v>
      </c>
      <c r="W1649" s="20">
        <v>0</v>
      </c>
      <c r="X1649" s="20">
        <v>2</v>
      </c>
      <c r="Y1649" s="20" t="b">
        <v>0</v>
      </c>
      <c r="Z1649" s="20" t="b">
        <v>0</v>
      </c>
      <c r="AA1649" s="21">
        <v>0</v>
      </c>
      <c r="AB1649" s="21">
        <v>0</v>
      </c>
      <c r="AC1649" s="21">
        <v>5.96</v>
      </c>
      <c r="AD1649" s="21">
        <v>120</v>
      </c>
      <c r="AE1649" s="21">
        <v>0</v>
      </c>
      <c r="AF1649" s="21">
        <v>0</v>
      </c>
      <c r="AG1649" s="21">
        <v>0</v>
      </c>
      <c r="AH1649" s="21">
        <v>0</v>
      </c>
      <c r="AI1649" s="21">
        <v>0</v>
      </c>
      <c r="AJ1649" s="21">
        <v>0</v>
      </c>
      <c r="AK1649" s="20" t="s">
        <v>2</v>
      </c>
      <c r="AM1649" s="20" t="s">
        <v>4</v>
      </c>
      <c r="AO1649" s="20" t="s">
        <v>4</v>
      </c>
      <c r="AP1649" s="20" t="s">
        <v>869</v>
      </c>
    </row>
    <row r="1650" spans="1:42">
      <c r="A1650" s="30">
        <v>173613</v>
      </c>
      <c r="B1650" s="20" t="s">
        <v>2264</v>
      </c>
      <c r="C1650" s="20">
        <v>60</v>
      </c>
      <c r="D1650" s="20" t="s">
        <v>6470</v>
      </c>
      <c r="G1650" s="20">
        <v>2</v>
      </c>
      <c r="H1650" s="20" t="b">
        <v>0</v>
      </c>
      <c r="J1650" s="20">
        <v>0</v>
      </c>
      <c r="O1650" s="20">
        <v>0</v>
      </c>
      <c r="P1650" s="20">
        <v>0</v>
      </c>
      <c r="Q1650" s="21">
        <v>0</v>
      </c>
      <c r="T1650" s="21">
        <v>7.75</v>
      </c>
      <c r="U1650" s="22">
        <v>43108</v>
      </c>
      <c r="W1650" s="20">
        <v>0</v>
      </c>
      <c r="X1650" s="20">
        <v>2</v>
      </c>
      <c r="Y1650" s="20" t="b">
        <v>0</v>
      </c>
      <c r="Z1650" s="20" t="b">
        <v>0</v>
      </c>
      <c r="AA1650" s="21">
        <v>0</v>
      </c>
      <c r="AB1650" s="21">
        <v>0</v>
      </c>
      <c r="AC1650" s="21">
        <v>7.75</v>
      </c>
      <c r="AD1650" s="21">
        <v>120</v>
      </c>
      <c r="AE1650" s="21">
        <v>0</v>
      </c>
      <c r="AF1650" s="21">
        <v>0</v>
      </c>
      <c r="AG1650" s="21">
        <v>0</v>
      </c>
      <c r="AH1650" s="21">
        <v>0</v>
      </c>
      <c r="AI1650" s="21">
        <v>0</v>
      </c>
      <c r="AJ1650" s="21">
        <v>0</v>
      </c>
      <c r="AK1650" s="20" t="s">
        <v>25</v>
      </c>
      <c r="AM1650" s="20" t="s">
        <v>4</v>
      </c>
      <c r="AO1650" s="20" t="s">
        <v>4</v>
      </c>
      <c r="AP1650" s="20" t="s">
        <v>869</v>
      </c>
    </row>
    <row r="1651" spans="1:42">
      <c r="A1651" s="30">
        <v>173614</v>
      </c>
      <c r="B1651" s="20" t="s">
        <v>2264</v>
      </c>
      <c r="C1651" s="20">
        <v>62</v>
      </c>
      <c r="D1651" s="20" t="s">
        <v>6471</v>
      </c>
      <c r="G1651" s="20">
        <v>2</v>
      </c>
      <c r="H1651" s="20" t="b">
        <v>0</v>
      </c>
      <c r="J1651" s="20">
        <v>0</v>
      </c>
      <c r="O1651" s="20">
        <v>0</v>
      </c>
      <c r="P1651" s="20">
        <v>0</v>
      </c>
      <c r="Q1651" s="21">
        <v>0</v>
      </c>
      <c r="T1651" s="21">
        <v>11.48</v>
      </c>
      <c r="U1651" s="22">
        <v>43735</v>
      </c>
      <c r="W1651" s="20">
        <v>0</v>
      </c>
      <c r="X1651" s="20">
        <v>2</v>
      </c>
      <c r="Y1651" s="20" t="b">
        <v>0</v>
      </c>
      <c r="Z1651" s="20" t="b">
        <v>0</v>
      </c>
      <c r="AA1651" s="21">
        <v>0</v>
      </c>
      <c r="AB1651" s="21">
        <v>0</v>
      </c>
      <c r="AC1651" s="21">
        <v>14.63</v>
      </c>
      <c r="AD1651" s="21">
        <v>120</v>
      </c>
      <c r="AE1651" s="21">
        <v>0</v>
      </c>
      <c r="AF1651" s="21">
        <v>0</v>
      </c>
      <c r="AG1651" s="21">
        <v>0</v>
      </c>
      <c r="AH1651" s="21">
        <v>0</v>
      </c>
      <c r="AI1651" s="21">
        <v>0</v>
      </c>
      <c r="AJ1651" s="21">
        <v>0</v>
      </c>
      <c r="AK1651" s="20" t="s">
        <v>25</v>
      </c>
      <c r="AM1651" s="20" t="s">
        <v>4</v>
      </c>
      <c r="AO1651" s="20" t="s">
        <v>4</v>
      </c>
      <c r="AP1651" s="20" t="s">
        <v>869</v>
      </c>
    </row>
    <row r="1652" spans="1:42">
      <c r="A1652" s="30">
        <v>173615</v>
      </c>
      <c r="B1652" s="20" t="s">
        <v>2264</v>
      </c>
      <c r="C1652" s="20">
        <v>64</v>
      </c>
      <c r="D1652" s="20" t="s">
        <v>6472</v>
      </c>
      <c r="G1652" s="20">
        <v>2</v>
      </c>
      <c r="H1652" s="20" t="b">
        <v>0</v>
      </c>
      <c r="J1652" s="20">
        <v>0</v>
      </c>
      <c r="O1652" s="20">
        <v>0</v>
      </c>
      <c r="P1652" s="20">
        <v>0</v>
      </c>
      <c r="Q1652" s="21">
        <v>0</v>
      </c>
      <c r="T1652" s="21">
        <v>25.16</v>
      </c>
      <c r="U1652" s="22">
        <v>43108</v>
      </c>
      <c r="W1652" s="20">
        <v>0</v>
      </c>
      <c r="X1652" s="20">
        <v>2</v>
      </c>
      <c r="Y1652" s="20" t="b">
        <v>0</v>
      </c>
      <c r="Z1652" s="20" t="b">
        <v>0</v>
      </c>
      <c r="AA1652" s="21">
        <v>0</v>
      </c>
      <c r="AB1652" s="21">
        <v>0</v>
      </c>
      <c r="AC1652" s="21">
        <v>25.16</v>
      </c>
      <c r="AD1652" s="21">
        <v>120</v>
      </c>
      <c r="AE1652" s="21">
        <v>0</v>
      </c>
      <c r="AF1652" s="21">
        <v>0</v>
      </c>
      <c r="AG1652" s="21">
        <v>0</v>
      </c>
      <c r="AH1652" s="21">
        <v>0</v>
      </c>
      <c r="AI1652" s="21">
        <v>0</v>
      </c>
      <c r="AJ1652" s="21">
        <v>0</v>
      </c>
      <c r="AK1652" s="20" t="s">
        <v>25</v>
      </c>
      <c r="AM1652" s="20" t="s">
        <v>4</v>
      </c>
      <c r="AO1652" s="20" t="s">
        <v>4</v>
      </c>
      <c r="AP1652" s="20" t="s">
        <v>869</v>
      </c>
    </row>
    <row r="1653" spans="1:42">
      <c r="A1653" s="30">
        <v>173616</v>
      </c>
      <c r="B1653" s="20" t="s">
        <v>2264</v>
      </c>
      <c r="C1653" s="20">
        <v>66</v>
      </c>
      <c r="D1653" s="20" t="s">
        <v>6473</v>
      </c>
      <c r="G1653" s="20">
        <v>2</v>
      </c>
      <c r="H1653" s="20" t="b">
        <v>0</v>
      </c>
      <c r="J1653" s="20">
        <v>0</v>
      </c>
      <c r="O1653" s="20">
        <v>0</v>
      </c>
      <c r="P1653" s="20">
        <v>0</v>
      </c>
      <c r="Q1653" s="21">
        <v>0</v>
      </c>
      <c r="T1653" s="21">
        <v>6.2</v>
      </c>
      <c r="W1653" s="20">
        <v>0</v>
      </c>
      <c r="X1653" s="20">
        <v>2</v>
      </c>
      <c r="Y1653" s="20" t="b">
        <v>0</v>
      </c>
      <c r="Z1653" s="20" t="b">
        <v>0</v>
      </c>
      <c r="AA1653" s="21">
        <v>0</v>
      </c>
      <c r="AB1653" s="21">
        <v>0</v>
      </c>
      <c r="AC1653" s="21">
        <v>6.2</v>
      </c>
      <c r="AD1653" s="21">
        <v>120</v>
      </c>
      <c r="AE1653" s="21">
        <v>0</v>
      </c>
      <c r="AF1653" s="21">
        <v>0</v>
      </c>
      <c r="AG1653" s="21">
        <v>0</v>
      </c>
      <c r="AH1653" s="21">
        <v>0</v>
      </c>
      <c r="AI1653" s="21">
        <v>0</v>
      </c>
      <c r="AJ1653" s="21">
        <v>0</v>
      </c>
      <c r="AK1653" s="20" t="s">
        <v>25</v>
      </c>
      <c r="AM1653" s="20" t="s">
        <v>4</v>
      </c>
      <c r="AO1653" s="20" t="s">
        <v>4</v>
      </c>
      <c r="AP1653" s="20" t="s">
        <v>869</v>
      </c>
    </row>
    <row r="1654" spans="1:42">
      <c r="A1654" s="30">
        <v>173617</v>
      </c>
      <c r="B1654" s="20" t="s">
        <v>2264</v>
      </c>
      <c r="C1654" s="20">
        <v>68</v>
      </c>
      <c r="D1654" s="20" t="s">
        <v>6474</v>
      </c>
      <c r="G1654" s="20">
        <v>2</v>
      </c>
      <c r="H1654" s="20" t="b">
        <v>0</v>
      </c>
      <c r="O1654" s="20">
        <v>0</v>
      </c>
      <c r="P1654" s="20">
        <v>0</v>
      </c>
      <c r="Q1654" s="21">
        <v>0</v>
      </c>
      <c r="T1654" s="21">
        <v>5.29</v>
      </c>
      <c r="U1654" s="22">
        <v>43564</v>
      </c>
      <c r="W1654" s="20">
        <v>0</v>
      </c>
      <c r="X1654" s="20">
        <v>2</v>
      </c>
      <c r="Y1654" s="20" t="b">
        <v>0</v>
      </c>
      <c r="Z1654" s="20" t="b">
        <v>0</v>
      </c>
      <c r="AA1654" s="21">
        <v>0</v>
      </c>
      <c r="AB1654" s="21">
        <v>0</v>
      </c>
      <c r="AC1654" s="21">
        <v>6.25</v>
      </c>
      <c r="AD1654" s="21">
        <v>120</v>
      </c>
      <c r="AE1654" s="21">
        <v>0</v>
      </c>
      <c r="AF1654" s="21">
        <v>0</v>
      </c>
      <c r="AG1654" s="21">
        <v>0</v>
      </c>
      <c r="AH1654" s="21">
        <v>0</v>
      </c>
      <c r="AI1654" s="21">
        <v>0</v>
      </c>
      <c r="AJ1654" s="21">
        <v>0</v>
      </c>
      <c r="AK1654" s="20" t="s">
        <v>25</v>
      </c>
      <c r="AM1654" s="20" t="s">
        <v>4</v>
      </c>
      <c r="AO1654" s="20" t="s">
        <v>4</v>
      </c>
      <c r="AP1654" s="20" t="s">
        <v>869</v>
      </c>
    </row>
    <row r="1655" spans="1:42">
      <c r="A1655" s="30">
        <v>173618</v>
      </c>
      <c r="B1655" s="20" t="s">
        <v>2264</v>
      </c>
      <c r="C1655" s="20">
        <v>70</v>
      </c>
      <c r="D1655" s="20" t="s">
        <v>6475</v>
      </c>
      <c r="G1655" s="20">
        <v>2</v>
      </c>
      <c r="H1655" s="20" t="b">
        <v>0</v>
      </c>
      <c r="J1655" s="20">
        <v>0</v>
      </c>
      <c r="O1655" s="20">
        <v>0</v>
      </c>
      <c r="P1655" s="20">
        <v>0</v>
      </c>
      <c r="Q1655" s="21">
        <v>0</v>
      </c>
      <c r="T1655" s="21">
        <v>8.39</v>
      </c>
      <c r="U1655" s="22">
        <v>41487</v>
      </c>
      <c r="W1655" s="20">
        <v>0</v>
      </c>
      <c r="X1655" s="20">
        <v>2</v>
      </c>
      <c r="Y1655" s="20" t="b">
        <v>0</v>
      </c>
      <c r="Z1655" s="20" t="b">
        <v>0</v>
      </c>
      <c r="AA1655" s="21">
        <v>0</v>
      </c>
      <c r="AB1655" s="21">
        <v>0</v>
      </c>
      <c r="AC1655" s="21">
        <v>8.39</v>
      </c>
      <c r="AD1655" s="21">
        <v>120</v>
      </c>
      <c r="AE1655" s="21">
        <v>0</v>
      </c>
      <c r="AF1655" s="21">
        <v>0</v>
      </c>
      <c r="AG1655" s="21">
        <v>0</v>
      </c>
      <c r="AH1655" s="21">
        <v>0</v>
      </c>
      <c r="AI1655" s="21">
        <v>0</v>
      </c>
      <c r="AJ1655" s="21">
        <v>0</v>
      </c>
      <c r="AK1655" s="20" t="s">
        <v>25</v>
      </c>
      <c r="AM1655" s="20" t="s">
        <v>4</v>
      </c>
      <c r="AO1655" s="20" t="s">
        <v>4</v>
      </c>
      <c r="AP1655" s="20" t="s">
        <v>869</v>
      </c>
    </row>
    <row r="1656" spans="1:42">
      <c r="A1656" s="30">
        <v>173619</v>
      </c>
      <c r="B1656" s="20" t="s">
        <v>2264</v>
      </c>
      <c r="C1656" s="20">
        <v>72</v>
      </c>
      <c r="D1656" s="20" t="s">
        <v>6476</v>
      </c>
      <c r="G1656" s="20">
        <v>2</v>
      </c>
      <c r="H1656" s="20" t="b">
        <v>0</v>
      </c>
      <c r="J1656" s="20">
        <v>0</v>
      </c>
      <c r="O1656" s="20">
        <v>0</v>
      </c>
      <c r="P1656" s="20">
        <v>0</v>
      </c>
      <c r="Q1656" s="21">
        <v>0</v>
      </c>
      <c r="T1656" s="21">
        <v>7.46</v>
      </c>
      <c r="U1656" s="22">
        <v>43371</v>
      </c>
      <c r="W1656" s="20">
        <v>0</v>
      </c>
      <c r="X1656" s="20">
        <v>2</v>
      </c>
      <c r="Y1656" s="20" t="b">
        <v>0</v>
      </c>
      <c r="Z1656" s="20" t="b">
        <v>0</v>
      </c>
      <c r="AA1656" s="21">
        <v>0</v>
      </c>
      <c r="AB1656" s="21">
        <v>0</v>
      </c>
      <c r="AC1656" s="21">
        <v>9.4600000000000009</v>
      </c>
      <c r="AD1656" s="21">
        <v>120</v>
      </c>
      <c r="AE1656" s="21">
        <v>0</v>
      </c>
      <c r="AF1656" s="21">
        <v>0</v>
      </c>
      <c r="AG1656" s="21">
        <v>0</v>
      </c>
      <c r="AH1656" s="21">
        <v>0</v>
      </c>
      <c r="AI1656" s="21">
        <v>0</v>
      </c>
      <c r="AJ1656" s="21">
        <v>0</v>
      </c>
      <c r="AK1656" s="20" t="s">
        <v>25</v>
      </c>
      <c r="AM1656" s="20" t="s">
        <v>4</v>
      </c>
      <c r="AO1656" s="20" t="s">
        <v>4</v>
      </c>
      <c r="AP1656" s="20" t="s">
        <v>869</v>
      </c>
    </row>
    <row r="1657" spans="1:42">
      <c r="A1657" s="30">
        <v>173620</v>
      </c>
      <c r="B1657" s="20" t="s">
        <v>2264</v>
      </c>
      <c r="C1657" s="20">
        <v>74</v>
      </c>
      <c r="D1657" s="20" t="s">
        <v>6477</v>
      </c>
      <c r="G1657" s="20">
        <v>2</v>
      </c>
      <c r="H1657" s="20" t="b">
        <v>0</v>
      </c>
      <c r="O1657" s="20">
        <v>0</v>
      </c>
      <c r="P1657" s="20">
        <v>0</v>
      </c>
      <c r="Q1657" s="21">
        <v>0</v>
      </c>
      <c r="T1657" s="21">
        <v>12.72</v>
      </c>
      <c r="U1657" s="22">
        <v>43735</v>
      </c>
      <c r="W1657" s="20">
        <v>0</v>
      </c>
      <c r="X1657" s="20">
        <v>2</v>
      </c>
      <c r="Y1657" s="20" t="b">
        <v>0</v>
      </c>
      <c r="Z1657" s="20" t="b">
        <v>0</v>
      </c>
      <c r="AC1657" s="21">
        <v>21.15</v>
      </c>
      <c r="AD1657" s="21">
        <v>120</v>
      </c>
      <c r="AE1657" s="21">
        <v>0</v>
      </c>
      <c r="AF1657" s="21">
        <v>0</v>
      </c>
      <c r="AG1657" s="21">
        <v>0</v>
      </c>
      <c r="AH1657" s="21">
        <v>0</v>
      </c>
      <c r="AI1657" s="21">
        <v>0</v>
      </c>
      <c r="AJ1657" s="21">
        <v>0</v>
      </c>
      <c r="AK1657" s="20" t="s">
        <v>25</v>
      </c>
      <c r="AM1657" s="20" t="s">
        <v>4</v>
      </c>
      <c r="AO1657" s="20" t="s">
        <v>4</v>
      </c>
      <c r="AP1657" s="20" t="s">
        <v>869</v>
      </c>
    </row>
    <row r="1658" spans="1:42">
      <c r="A1658" s="30">
        <v>173621</v>
      </c>
      <c r="B1658" s="20" t="s">
        <v>2264</v>
      </c>
      <c r="C1658" s="20">
        <v>76</v>
      </c>
      <c r="D1658" s="20" t="s">
        <v>6478</v>
      </c>
      <c r="G1658" s="20">
        <v>2</v>
      </c>
      <c r="H1658" s="20" t="b">
        <v>0</v>
      </c>
      <c r="J1658" s="20">
        <v>0</v>
      </c>
      <c r="O1658" s="20">
        <v>0</v>
      </c>
      <c r="P1658" s="20">
        <v>0</v>
      </c>
      <c r="Q1658" s="21">
        <v>0</v>
      </c>
      <c r="T1658" s="21">
        <v>27.59</v>
      </c>
      <c r="U1658" s="22">
        <v>43109</v>
      </c>
      <c r="W1658" s="20">
        <v>0</v>
      </c>
      <c r="X1658" s="20">
        <v>2</v>
      </c>
      <c r="Y1658" s="20" t="b">
        <v>0</v>
      </c>
      <c r="Z1658" s="20" t="b">
        <v>0</v>
      </c>
      <c r="AA1658" s="21">
        <v>0</v>
      </c>
      <c r="AB1658" s="21">
        <v>0</v>
      </c>
      <c r="AC1658" s="21">
        <v>27.59</v>
      </c>
      <c r="AD1658" s="21">
        <v>120</v>
      </c>
      <c r="AE1658" s="21">
        <v>0</v>
      </c>
      <c r="AF1658" s="21">
        <v>0</v>
      </c>
      <c r="AG1658" s="21">
        <v>0</v>
      </c>
      <c r="AH1658" s="21">
        <v>0</v>
      </c>
      <c r="AI1658" s="21">
        <v>0</v>
      </c>
      <c r="AJ1658" s="21">
        <v>0</v>
      </c>
      <c r="AK1658" s="20" t="s">
        <v>2</v>
      </c>
      <c r="AM1658" s="20" t="s">
        <v>4</v>
      </c>
      <c r="AO1658" s="20" t="s">
        <v>4</v>
      </c>
      <c r="AP1658" s="20" t="s">
        <v>869</v>
      </c>
    </row>
    <row r="1659" spans="1:42">
      <c r="A1659" s="30">
        <v>173622</v>
      </c>
      <c r="B1659" s="20" t="s">
        <v>2264</v>
      </c>
      <c r="C1659" s="20">
        <v>78</v>
      </c>
      <c r="D1659" s="20" t="s">
        <v>6479</v>
      </c>
      <c r="G1659" s="20">
        <v>2</v>
      </c>
      <c r="H1659" s="20" t="b">
        <v>0</v>
      </c>
      <c r="J1659" s="20">
        <v>0</v>
      </c>
      <c r="O1659" s="20">
        <v>0</v>
      </c>
      <c r="P1659" s="20">
        <v>0</v>
      </c>
      <c r="Q1659" s="21">
        <v>0</v>
      </c>
      <c r="T1659" s="21">
        <v>10.199999999999999</v>
      </c>
      <c r="U1659" s="22">
        <v>34486</v>
      </c>
      <c r="W1659" s="20">
        <v>0</v>
      </c>
      <c r="X1659" s="20">
        <v>3</v>
      </c>
      <c r="Y1659" s="20" t="b">
        <v>0</v>
      </c>
      <c r="Z1659" s="20" t="b">
        <v>1</v>
      </c>
      <c r="AA1659" s="21">
        <v>0</v>
      </c>
      <c r="AB1659" s="21">
        <v>0</v>
      </c>
      <c r="AC1659" s="21">
        <v>10.199999999999999</v>
      </c>
      <c r="AD1659" s="21">
        <v>120</v>
      </c>
      <c r="AE1659" s="21">
        <v>0</v>
      </c>
      <c r="AF1659" s="21">
        <v>0</v>
      </c>
      <c r="AG1659" s="21">
        <v>0</v>
      </c>
      <c r="AH1659" s="21">
        <v>0</v>
      </c>
      <c r="AI1659" s="21">
        <v>0</v>
      </c>
      <c r="AJ1659" s="21">
        <v>0</v>
      </c>
      <c r="AK1659" s="20" t="s">
        <v>25</v>
      </c>
      <c r="AM1659" s="20" t="s">
        <v>4</v>
      </c>
      <c r="AO1659" s="20" t="s">
        <v>4</v>
      </c>
      <c r="AP1659" s="20" t="s">
        <v>878</v>
      </c>
    </row>
    <row r="1660" spans="1:42">
      <c r="A1660" s="30">
        <v>173623</v>
      </c>
      <c r="B1660" s="20" t="s">
        <v>2264</v>
      </c>
      <c r="C1660" s="20">
        <v>80</v>
      </c>
      <c r="D1660" s="20" t="s">
        <v>6480</v>
      </c>
      <c r="G1660" s="20">
        <v>2</v>
      </c>
      <c r="H1660" s="20" t="b">
        <v>0</v>
      </c>
      <c r="Q1660" s="21">
        <v>0</v>
      </c>
      <c r="T1660" s="21">
        <v>12.7</v>
      </c>
      <c r="X1660" s="20">
        <v>3</v>
      </c>
      <c r="Y1660" s="20" t="b">
        <v>0</v>
      </c>
      <c r="Z1660" s="20" t="b">
        <v>1</v>
      </c>
      <c r="AC1660" s="21">
        <v>12.7</v>
      </c>
      <c r="AD1660" s="21">
        <v>120</v>
      </c>
      <c r="AE1660" s="21">
        <v>0</v>
      </c>
      <c r="AF1660" s="21">
        <v>0</v>
      </c>
      <c r="AG1660" s="21">
        <v>0</v>
      </c>
      <c r="AH1660" s="21">
        <v>0</v>
      </c>
      <c r="AI1660" s="21">
        <v>0</v>
      </c>
      <c r="AJ1660" s="21">
        <v>0</v>
      </c>
      <c r="AK1660" s="20" t="s">
        <v>25</v>
      </c>
      <c r="AM1660" s="20" t="s">
        <v>4</v>
      </c>
      <c r="AO1660" s="20" t="s">
        <v>4</v>
      </c>
      <c r="AP1660" s="20" t="s">
        <v>878</v>
      </c>
    </row>
    <row r="1661" spans="1:42">
      <c r="A1661" s="30">
        <v>173624</v>
      </c>
      <c r="B1661" s="20" t="s">
        <v>2264</v>
      </c>
      <c r="C1661" s="20">
        <v>82</v>
      </c>
      <c r="D1661" s="20" t="s">
        <v>6481</v>
      </c>
      <c r="G1661" s="20">
        <v>2</v>
      </c>
      <c r="H1661" s="20" t="b">
        <v>0</v>
      </c>
      <c r="J1661" s="20">
        <v>0</v>
      </c>
      <c r="O1661" s="20">
        <v>0</v>
      </c>
      <c r="P1661" s="20">
        <v>0</v>
      </c>
      <c r="Q1661" s="21">
        <v>0</v>
      </c>
      <c r="T1661" s="21">
        <v>8.8800000000000008</v>
      </c>
      <c r="U1661" s="22">
        <v>43735</v>
      </c>
      <c r="W1661" s="20">
        <v>0</v>
      </c>
      <c r="X1661" s="20">
        <v>2</v>
      </c>
      <c r="Y1661" s="20" t="b">
        <v>0</v>
      </c>
      <c r="Z1661" s="20" t="b">
        <v>0</v>
      </c>
      <c r="AA1661" s="21">
        <v>0</v>
      </c>
      <c r="AB1661" s="21">
        <v>0</v>
      </c>
      <c r="AC1661" s="21">
        <v>13.95</v>
      </c>
      <c r="AD1661" s="21">
        <v>120</v>
      </c>
      <c r="AE1661" s="21">
        <v>0</v>
      </c>
      <c r="AF1661" s="21">
        <v>0</v>
      </c>
      <c r="AG1661" s="21">
        <v>0</v>
      </c>
      <c r="AH1661" s="21">
        <v>0</v>
      </c>
      <c r="AI1661" s="21">
        <v>0</v>
      </c>
      <c r="AJ1661" s="21">
        <v>0</v>
      </c>
      <c r="AK1661" s="20" t="s">
        <v>25</v>
      </c>
      <c r="AP1661" s="20" t="s">
        <v>878</v>
      </c>
    </row>
    <row r="1662" spans="1:42">
      <c r="A1662" s="30">
        <v>173625</v>
      </c>
      <c r="B1662" s="20" t="s">
        <v>2264</v>
      </c>
      <c r="C1662" s="20">
        <v>84</v>
      </c>
      <c r="D1662" s="20" t="s">
        <v>6482</v>
      </c>
      <c r="G1662" s="20">
        <v>2</v>
      </c>
      <c r="H1662" s="20" t="b">
        <v>0</v>
      </c>
      <c r="Q1662" s="21">
        <v>0</v>
      </c>
      <c r="T1662" s="21">
        <v>17.920000000000002</v>
      </c>
      <c r="U1662" s="22">
        <v>39597</v>
      </c>
      <c r="X1662" s="20">
        <v>2</v>
      </c>
      <c r="Z1662" s="20" t="b">
        <v>0</v>
      </c>
      <c r="AC1662" s="21">
        <v>17.920000000000002</v>
      </c>
      <c r="AD1662" s="21">
        <v>120</v>
      </c>
      <c r="AE1662" s="21">
        <v>0</v>
      </c>
      <c r="AF1662" s="21">
        <v>0</v>
      </c>
      <c r="AG1662" s="21">
        <v>0</v>
      </c>
      <c r="AH1662" s="21">
        <v>0</v>
      </c>
      <c r="AI1662" s="21">
        <v>0</v>
      </c>
      <c r="AJ1662" s="21">
        <v>0</v>
      </c>
      <c r="AK1662" s="20" t="s">
        <v>25</v>
      </c>
      <c r="AM1662" s="20" t="s">
        <v>4</v>
      </c>
      <c r="AO1662" s="20" t="s">
        <v>4</v>
      </c>
      <c r="AP1662" s="20" t="s">
        <v>869</v>
      </c>
    </row>
    <row r="1663" spans="1:42">
      <c r="A1663" s="30">
        <v>173626</v>
      </c>
      <c r="B1663" s="20" t="s">
        <v>2264</v>
      </c>
      <c r="C1663" s="20">
        <v>86</v>
      </c>
      <c r="D1663" s="20" t="s">
        <v>6483</v>
      </c>
      <c r="G1663" s="20">
        <v>2</v>
      </c>
      <c r="H1663" s="20" t="b">
        <v>0</v>
      </c>
      <c r="Q1663" s="21">
        <v>0</v>
      </c>
      <c r="T1663" s="21">
        <v>9.9600000000000009</v>
      </c>
      <c r="U1663" s="22">
        <v>43564</v>
      </c>
      <c r="X1663" s="20">
        <v>2</v>
      </c>
      <c r="Z1663" s="20" t="b">
        <v>0</v>
      </c>
      <c r="AC1663" s="21">
        <v>18.420000000000002</v>
      </c>
      <c r="AD1663" s="21">
        <v>120</v>
      </c>
      <c r="AE1663" s="21">
        <v>0</v>
      </c>
      <c r="AF1663" s="21">
        <v>0</v>
      </c>
      <c r="AG1663" s="21">
        <v>0</v>
      </c>
      <c r="AH1663" s="21">
        <v>0</v>
      </c>
      <c r="AI1663" s="21">
        <v>0</v>
      </c>
      <c r="AJ1663" s="21">
        <v>0</v>
      </c>
      <c r="AM1663" s="20" t="s">
        <v>4</v>
      </c>
      <c r="AO1663" s="20" t="s">
        <v>4</v>
      </c>
      <c r="AP1663" s="20" t="s">
        <v>869</v>
      </c>
    </row>
    <row r="1664" spans="1:42">
      <c r="A1664" s="30">
        <v>173627</v>
      </c>
      <c r="B1664" s="20" t="s">
        <v>2264</v>
      </c>
      <c r="C1664" s="20">
        <v>88</v>
      </c>
      <c r="D1664" s="20" t="s">
        <v>6484</v>
      </c>
      <c r="G1664" s="20">
        <v>2</v>
      </c>
      <c r="H1664" s="20" t="b">
        <v>0</v>
      </c>
      <c r="O1664" s="20">
        <v>0</v>
      </c>
      <c r="P1664" s="20">
        <v>0</v>
      </c>
      <c r="Q1664" s="21">
        <v>0</v>
      </c>
      <c r="T1664" s="21">
        <v>13.62</v>
      </c>
      <c r="U1664" s="22">
        <v>43564</v>
      </c>
      <c r="W1664" s="20">
        <v>0</v>
      </c>
      <c r="X1664" s="20">
        <v>2</v>
      </c>
      <c r="Y1664" s="20" t="b">
        <v>0</v>
      </c>
      <c r="Z1664" s="20" t="b">
        <v>0</v>
      </c>
      <c r="AC1664" s="21">
        <v>20.05</v>
      </c>
      <c r="AD1664" s="21">
        <v>120</v>
      </c>
      <c r="AE1664" s="21">
        <v>0</v>
      </c>
      <c r="AF1664" s="21">
        <v>0</v>
      </c>
      <c r="AG1664" s="21">
        <v>0</v>
      </c>
      <c r="AH1664" s="21">
        <v>0</v>
      </c>
      <c r="AI1664" s="21">
        <v>0</v>
      </c>
      <c r="AJ1664" s="21">
        <v>0</v>
      </c>
      <c r="AM1664" s="20" t="s">
        <v>4</v>
      </c>
      <c r="AO1664" s="20" t="s">
        <v>4</v>
      </c>
      <c r="AP1664" s="20" t="s">
        <v>869</v>
      </c>
    </row>
    <row r="1665" spans="1:42">
      <c r="A1665" s="30">
        <v>173628</v>
      </c>
      <c r="B1665" s="20" t="s">
        <v>2264</v>
      </c>
      <c r="C1665" s="20">
        <v>90</v>
      </c>
      <c r="D1665" s="20" t="s">
        <v>6485</v>
      </c>
      <c r="G1665" s="20">
        <v>2</v>
      </c>
      <c r="H1665" s="20" t="b">
        <v>0</v>
      </c>
      <c r="J1665" s="20">
        <v>0</v>
      </c>
      <c r="O1665" s="20">
        <v>0</v>
      </c>
      <c r="P1665" s="20">
        <v>0</v>
      </c>
      <c r="Q1665" s="21">
        <v>0</v>
      </c>
      <c r="T1665" s="21">
        <v>23.41</v>
      </c>
      <c r="U1665" s="22">
        <v>43109</v>
      </c>
      <c r="W1665" s="20">
        <v>0</v>
      </c>
      <c r="X1665" s="20">
        <v>3</v>
      </c>
      <c r="Y1665" s="20" t="b">
        <v>0</v>
      </c>
      <c r="Z1665" s="20" t="b">
        <v>1</v>
      </c>
      <c r="AA1665" s="21">
        <v>0</v>
      </c>
      <c r="AB1665" s="21">
        <v>0</v>
      </c>
      <c r="AC1665" s="21">
        <v>23.41</v>
      </c>
      <c r="AD1665" s="21">
        <v>120</v>
      </c>
      <c r="AE1665" s="21">
        <v>0</v>
      </c>
      <c r="AF1665" s="21">
        <v>0</v>
      </c>
      <c r="AG1665" s="21">
        <v>0</v>
      </c>
      <c r="AH1665" s="21">
        <v>0</v>
      </c>
      <c r="AI1665" s="21">
        <v>0</v>
      </c>
      <c r="AJ1665" s="21">
        <v>0</v>
      </c>
      <c r="AM1665" s="20" t="s">
        <v>4</v>
      </c>
      <c r="AO1665" s="20" t="s">
        <v>4</v>
      </c>
      <c r="AP1665" s="20" t="s">
        <v>869</v>
      </c>
    </row>
    <row r="1666" spans="1:42">
      <c r="A1666" s="30">
        <v>173629</v>
      </c>
      <c r="B1666" s="20" t="s">
        <v>2264</v>
      </c>
      <c r="C1666" s="20">
        <v>92</v>
      </c>
      <c r="D1666" s="20" t="s">
        <v>6486</v>
      </c>
      <c r="G1666" s="20">
        <v>2</v>
      </c>
      <c r="H1666" s="20" t="b">
        <v>0</v>
      </c>
      <c r="J1666" s="20">
        <v>0</v>
      </c>
      <c r="O1666" s="20">
        <v>0</v>
      </c>
      <c r="P1666" s="20">
        <v>0</v>
      </c>
      <c r="Q1666" s="21">
        <v>0</v>
      </c>
      <c r="T1666" s="21">
        <v>28.16</v>
      </c>
      <c r="U1666" s="22">
        <v>39597</v>
      </c>
      <c r="W1666" s="20">
        <v>0</v>
      </c>
      <c r="X1666" s="20">
        <v>2</v>
      </c>
      <c r="Y1666" s="20" t="b">
        <v>0</v>
      </c>
      <c r="Z1666" s="20" t="b">
        <v>0</v>
      </c>
      <c r="AA1666" s="21">
        <v>0</v>
      </c>
      <c r="AB1666" s="21">
        <v>0</v>
      </c>
      <c r="AC1666" s="21">
        <v>28.16</v>
      </c>
      <c r="AD1666" s="21">
        <v>120</v>
      </c>
      <c r="AE1666" s="21">
        <v>0</v>
      </c>
      <c r="AF1666" s="21">
        <v>0</v>
      </c>
      <c r="AG1666" s="21">
        <v>0</v>
      </c>
      <c r="AH1666" s="21">
        <v>0</v>
      </c>
      <c r="AI1666" s="21">
        <v>0</v>
      </c>
      <c r="AJ1666" s="21">
        <v>0</v>
      </c>
      <c r="AK1666" s="20" t="s">
        <v>25</v>
      </c>
      <c r="AM1666" s="20" t="s">
        <v>4</v>
      </c>
      <c r="AO1666" s="20" t="s">
        <v>4</v>
      </c>
      <c r="AP1666" s="20" t="s">
        <v>869</v>
      </c>
    </row>
    <row r="1667" spans="1:42">
      <c r="A1667" s="30">
        <v>173630</v>
      </c>
      <c r="B1667" s="20" t="s">
        <v>2264</v>
      </c>
      <c r="C1667" s="20">
        <v>94</v>
      </c>
      <c r="D1667" s="20" t="s">
        <v>6487</v>
      </c>
      <c r="G1667" s="20">
        <v>2</v>
      </c>
      <c r="H1667" s="20" t="b">
        <v>0</v>
      </c>
      <c r="Q1667" s="21">
        <v>0</v>
      </c>
      <c r="T1667" s="21">
        <v>10.050000000000001</v>
      </c>
      <c r="U1667" s="22">
        <v>43537</v>
      </c>
      <c r="X1667" s="20">
        <v>2</v>
      </c>
      <c r="Z1667" s="20" t="b">
        <v>0</v>
      </c>
      <c r="AC1667" s="21">
        <v>18.2</v>
      </c>
      <c r="AD1667" s="21">
        <v>120</v>
      </c>
      <c r="AE1667" s="21">
        <v>0</v>
      </c>
      <c r="AF1667" s="21">
        <v>0</v>
      </c>
      <c r="AG1667" s="21">
        <v>0</v>
      </c>
      <c r="AH1667" s="21">
        <v>0</v>
      </c>
      <c r="AI1667" s="21">
        <v>0</v>
      </c>
      <c r="AJ1667" s="21">
        <v>0</v>
      </c>
      <c r="AK1667" s="20" t="s">
        <v>2</v>
      </c>
      <c r="AM1667" s="20" t="s">
        <v>4</v>
      </c>
      <c r="AO1667" s="20" t="s">
        <v>4</v>
      </c>
      <c r="AP1667" s="20" t="s">
        <v>869</v>
      </c>
    </row>
    <row r="1668" spans="1:42">
      <c r="A1668" s="30">
        <v>173631</v>
      </c>
      <c r="B1668" s="20" t="s">
        <v>2264</v>
      </c>
      <c r="C1668" s="20">
        <v>96</v>
      </c>
      <c r="D1668" s="20" t="s">
        <v>6488</v>
      </c>
      <c r="G1668" s="20">
        <v>2</v>
      </c>
      <c r="H1668" s="20" t="b">
        <v>0</v>
      </c>
      <c r="J1668" s="20">
        <v>0</v>
      </c>
      <c r="O1668" s="20">
        <v>0</v>
      </c>
      <c r="P1668" s="20">
        <v>0</v>
      </c>
      <c r="Q1668" s="21">
        <v>0</v>
      </c>
      <c r="T1668" s="21">
        <v>24.08</v>
      </c>
      <c r="U1668" s="22">
        <v>39597</v>
      </c>
      <c r="W1668" s="20">
        <v>0</v>
      </c>
      <c r="X1668" s="20">
        <v>2</v>
      </c>
      <c r="Y1668" s="20" t="b">
        <v>0</v>
      </c>
      <c r="Z1668" s="20" t="b">
        <v>0</v>
      </c>
      <c r="AA1668" s="21">
        <v>0</v>
      </c>
      <c r="AB1668" s="21">
        <v>0</v>
      </c>
      <c r="AC1668" s="21">
        <v>24.08</v>
      </c>
      <c r="AD1668" s="21">
        <v>120</v>
      </c>
      <c r="AE1668" s="21">
        <v>0</v>
      </c>
      <c r="AF1668" s="21">
        <v>0</v>
      </c>
      <c r="AG1668" s="21">
        <v>0</v>
      </c>
      <c r="AH1668" s="21">
        <v>0</v>
      </c>
      <c r="AI1668" s="21">
        <v>0</v>
      </c>
      <c r="AJ1668" s="21">
        <v>0</v>
      </c>
      <c r="AM1668" s="20" t="s">
        <v>4</v>
      </c>
      <c r="AO1668" s="20" t="s">
        <v>4</v>
      </c>
      <c r="AP1668" s="20" t="s">
        <v>869</v>
      </c>
    </row>
    <row r="1669" spans="1:42">
      <c r="A1669" s="30">
        <v>173632</v>
      </c>
      <c r="B1669" s="20" t="s">
        <v>2264</v>
      </c>
      <c r="C1669" s="20">
        <v>98</v>
      </c>
      <c r="D1669" s="20" t="s">
        <v>6489</v>
      </c>
      <c r="G1669" s="20">
        <v>2</v>
      </c>
      <c r="H1669" s="20" t="b">
        <v>0</v>
      </c>
      <c r="J1669" s="20">
        <v>0</v>
      </c>
      <c r="O1669" s="20">
        <v>0</v>
      </c>
      <c r="P1669" s="20">
        <v>0</v>
      </c>
      <c r="Q1669" s="21">
        <v>0</v>
      </c>
      <c r="T1669" s="21">
        <v>35.69</v>
      </c>
      <c r="U1669" s="22">
        <v>41487</v>
      </c>
      <c r="W1669" s="20">
        <v>0</v>
      </c>
      <c r="X1669" s="20">
        <v>2</v>
      </c>
      <c r="Y1669" s="20" t="b">
        <v>0</v>
      </c>
      <c r="Z1669" s="20" t="b">
        <v>0</v>
      </c>
      <c r="AA1669" s="21">
        <v>0</v>
      </c>
      <c r="AB1669" s="21">
        <v>0</v>
      </c>
      <c r="AC1669" s="21">
        <v>35.69</v>
      </c>
      <c r="AD1669" s="21">
        <v>120</v>
      </c>
      <c r="AE1669" s="21">
        <v>0</v>
      </c>
      <c r="AF1669" s="21">
        <v>0</v>
      </c>
      <c r="AG1669" s="21">
        <v>0</v>
      </c>
      <c r="AH1669" s="21">
        <v>0</v>
      </c>
      <c r="AI1669" s="21">
        <v>0</v>
      </c>
      <c r="AJ1669" s="21">
        <v>0</v>
      </c>
      <c r="AK1669" s="20" t="s">
        <v>25</v>
      </c>
      <c r="AM1669" s="20" t="s">
        <v>4</v>
      </c>
      <c r="AO1669" s="20" t="s">
        <v>4</v>
      </c>
      <c r="AP1669" s="20" t="s">
        <v>869</v>
      </c>
    </row>
    <row r="1670" spans="1:42">
      <c r="A1670" s="30">
        <v>173633</v>
      </c>
      <c r="B1670" s="20" t="s">
        <v>2264</v>
      </c>
      <c r="C1670" s="20">
        <v>100</v>
      </c>
      <c r="D1670" s="20" t="s">
        <v>6490</v>
      </c>
      <c r="G1670" s="20">
        <v>2</v>
      </c>
      <c r="H1670" s="20" t="b">
        <v>0</v>
      </c>
      <c r="Q1670" s="21">
        <v>0</v>
      </c>
      <c r="T1670" s="21">
        <v>45.23</v>
      </c>
      <c r="U1670" s="22">
        <v>41487</v>
      </c>
      <c r="X1670" s="20">
        <v>2</v>
      </c>
      <c r="AC1670" s="21">
        <v>45.23</v>
      </c>
      <c r="AD1670" s="21">
        <v>120</v>
      </c>
      <c r="AE1670" s="21">
        <v>0</v>
      </c>
      <c r="AF1670" s="21">
        <v>0</v>
      </c>
      <c r="AG1670" s="21">
        <v>0</v>
      </c>
      <c r="AH1670" s="21">
        <v>0</v>
      </c>
      <c r="AI1670" s="21">
        <v>0</v>
      </c>
      <c r="AK1670" s="20" t="s">
        <v>2</v>
      </c>
      <c r="AM1670" s="20" t="s">
        <v>4</v>
      </c>
      <c r="AO1670" s="20" t="s">
        <v>4</v>
      </c>
      <c r="AP1670" s="20" t="s">
        <v>869</v>
      </c>
    </row>
    <row r="1671" spans="1:42">
      <c r="A1671" s="30">
        <v>173634</v>
      </c>
      <c r="B1671" s="20" t="s">
        <v>2264</v>
      </c>
      <c r="C1671" s="20">
        <v>102</v>
      </c>
      <c r="D1671" s="20" t="s">
        <v>6491</v>
      </c>
      <c r="G1671" s="20">
        <v>2</v>
      </c>
      <c r="H1671" s="20" t="b">
        <v>0</v>
      </c>
      <c r="J1671" s="20">
        <v>0</v>
      </c>
      <c r="O1671" s="20">
        <v>0</v>
      </c>
      <c r="P1671" s="20">
        <v>0</v>
      </c>
      <c r="Q1671" s="21">
        <v>0</v>
      </c>
      <c r="T1671" s="21">
        <v>19.489999999999998</v>
      </c>
      <c r="U1671" s="22">
        <v>43871</v>
      </c>
      <c r="W1671" s="20">
        <v>0</v>
      </c>
      <c r="X1671" s="20">
        <v>2</v>
      </c>
      <c r="Y1671" s="20" t="b">
        <v>0</v>
      </c>
      <c r="Z1671" s="20" t="b">
        <v>0</v>
      </c>
      <c r="AA1671" s="21">
        <v>0</v>
      </c>
      <c r="AB1671" s="21">
        <v>0</v>
      </c>
      <c r="AC1671" s="21">
        <v>30.96</v>
      </c>
      <c r="AD1671" s="21">
        <v>120</v>
      </c>
      <c r="AE1671" s="21">
        <v>0</v>
      </c>
      <c r="AF1671" s="21">
        <v>0</v>
      </c>
      <c r="AG1671" s="21">
        <v>0</v>
      </c>
      <c r="AH1671" s="21">
        <v>0</v>
      </c>
      <c r="AI1671" s="21">
        <v>0</v>
      </c>
      <c r="AJ1671" s="21">
        <v>0</v>
      </c>
      <c r="AK1671" s="20" t="s">
        <v>25</v>
      </c>
      <c r="AM1671" s="20" t="s">
        <v>4</v>
      </c>
      <c r="AO1671" s="20" t="s">
        <v>4</v>
      </c>
      <c r="AP1671" s="20" t="s">
        <v>869</v>
      </c>
    </row>
    <row r="1672" spans="1:42">
      <c r="A1672" s="30">
        <v>173635</v>
      </c>
      <c r="B1672" s="20" t="s">
        <v>2264</v>
      </c>
      <c r="C1672" s="20">
        <v>104</v>
      </c>
      <c r="D1672" s="20" t="s">
        <v>6492</v>
      </c>
      <c r="G1672" s="20">
        <v>2</v>
      </c>
      <c r="H1672" s="20" t="b">
        <v>0</v>
      </c>
      <c r="J1672" s="20">
        <v>0</v>
      </c>
      <c r="O1672" s="20">
        <v>0</v>
      </c>
      <c r="P1672" s="20">
        <v>0</v>
      </c>
      <c r="Q1672" s="21">
        <v>0</v>
      </c>
      <c r="T1672" s="21">
        <v>34.46</v>
      </c>
      <c r="U1672" s="22">
        <v>41487</v>
      </c>
      <c r="W1672" s="20">
        <v>0</v>
      </c>
      <c r="X1672" s="20">
        <v>2</v>
      </c>
      <c r="Y1672" s="20" t="b">
        <v>0</v>
      </c>
      <c r="Z1672" s="20" t="b">
        <v>0</v>
      </c>
      <c r="AA1672" s="21">
        <v>0</v>
      </c>
      <c r="AB1672" s="21">
        <v>0</v>
      </c>
      <c r="AC1672" s="21">
        <v>34.46</v>
      </c>
      <c r="AD1672" s="21">
        <v>120</v>
      </c>
      <c r="AE1672" s="21">
        <v>0</v>
      </c>
      <c r="AF1672" s="21">
        <v>0</v>
      </c>
      <c r="AG1672" s="21">
        <v>0</v>
      </c>
      <c r="AH1672" s="21">
        <v>0</v>
      </c>
      <c r="AI1672" s="21">
        <v>0</v>
      </c>
      <c r="AJ1672" s="21">
        <v>0</v>
      </c>
      <c r="AK1672" s="20" t="s">
        <v>2</v>
      </c>
      <c r="AM1672" s="20" t="s">
        <v>4</v>
      </c>
      <c r="AO1672" s="20" t="s">
        <v>4</v>
      </c>
      <c r="AP1672" s="20" t="s">
        <v>869</v>
      </c>
    </row>
    <row r="1673" spans="1:42">
      <c r="A1673" s="30">
        <v>173636</v>
      </c>
      <c r="B1673" s="20" t="s">
        <v>2264</v>
      </c>
      <c r="C1673" s="20">
        <v>106</v>
      </c>
      <c r="D1673" s="20" t="s">
        <v>6493</v>
      </c>
      <c r="G1673" s="20">
        <v>2</v>
      </c>
      <c r="H1673" s="20" t="b">
        <v>0</v>
      </c>
      <c r="Q1673" s="21">
        <v>0</v>
      </c>
      <c r="T1673" s="21">
        <v>40.42</v>
      </c>
      <c r="U1673" s="22">
        <v>41487</v>
      </c>
      <c r="X1673" s="20">
        <v>2</v>
      </c>
      <c r="Z1673" s="20" t="b">
        <v>0</v>
      </c>
      <c r="AC1673" s="21">
        <v>40.42</v>
      </c>
      <c r="AD1673" s="21">
        <v>120</v>
      </c>
      <c r="AE1673" s="21">
        <v>0</v>
      </c>
      <c r="AF1673" s="21">
        <v>0</v>
      </c>
      <c r="AG1673" s="21">
        <v>0</v>
      </c>
      <c r="AH1673" s="21">
        <v>0</v>
      </c>
      <c r="AI1673" s="21">
        <v>0</v>
      </c>
      <c r="AJ1673" s="21">
        <v>0</v>
      </c>
      <c r="AK1673" s="20" t="s">
        <v>2</v>
      </c>
      <c r="AM1673" s="20" t="s">
        <v>4</v>
      </c>
      <c r="AO1673" s="20" t="s">
        <v>4</v>
      </c>
      <c r="AP1673" s="20" t="s">
        <v>869</v>
      </c>
    </row>
    <row r="1674" spans="1:42">
      <c r="A1674" s="30">
        <v>173637</v>
      </c>
      <c r="B1674" s="20" t="s">
        <v>2264</v>
      </c>
      <c r="C1674" s="20">
        <v>108</v>
      </c>
      <c r="D1674" s="20" t="s">
        <v>6494</v>
      </c>
      <c r="G1674" s="20">
        <v>2</v>
      </c>
      <c r="H1674" s="20" t="b">
        <v>0</v>
      </c>
      <c r="J1674" s="20">
        <v>0</v>
      </c>
      <c r="O1674" s="20">
        <v>0</v>
      </c>
      <c r="P1674" s="20">
        <v>0</v>
      </c>
      <c r="Q1674" s="21">
        <v>0</v>
      </c>
      <c r="T1674" s="21">
        <v>34.270000000000003</v>
      </c>
      <c r="U1674" s="22">
        <v>43109</v>
      </c>
      <c r="W1674" s="20">
        <v>0</v>
      </c>
      <c r="X1674" s="20">
        <v>2</v>
      </c>
      <c r="Y1674" s="20" t="b">
        <v>0</v>
      </c>
      <c r="Z1674" s="20" t="b">
        <v>0</v>
      </c>
      <c r="AA1674" s="21">
        <v>0</v>
      </c>
      <c r="AB1674" s="21">
        <v>0</v>
      </c>
      <c r="AC1674" s="21">
        <v>34.270000000000003</v>
      </c>
      <c r="AD1674" s="21">
        <v>120</v>
      </c>
      <c r="AE1674" s="21">
        <v>0</v>
      </c>
      <c r="AF1674" s="21">
        <v>0</v>
      </c>
      <c r="AG1674" s="21">
        <v>0</v>
      </c>
      <c r="AH1674" s="21">
        <v>0</v>
      </c>
      <c r="AI1674" s="21">
        <v>0</v>
      </c>
      <c r="AJ1674" s="21">
        <v>0</v>
      </c>
      <c r="AK1674" s="20" t="s">
        <v>25</v>
      </c>
      <c r="AM1674" s="20" t="s">
        <v>4</v>
      </c>
      <c r="AO1674" s="20" t="s">
        <v>4</v>
      </c>
      <c r="AP1674" s="20" t="s">
        <v>869</v>
      </c>
    </row>
    <row r="1675" spans="1:42">
      <c r="A1675" s="30">
        <v>173638</v>
      </c>
      <c r="B1675" s="20" t="s">
        <v>2264</v>
      </c>
      <c r="C1675" s="20">
        <v>110</v>
      </c>
      <c r="D1675" s="20" t="s">
        <v>6495</v>
      </c>
      <c r="G1675" s="20">
        <v>2</v>
      </c>
      <c r="H1675" s="20" t="b">
        <v>0</v>
      </c>
      <c r="Q1675" s="21">
        <v>0</v>
      </c>
      <c r="T1675" s="21">
        <v>39.29</v>
      </c>
      <c r="U1675" s="22">
        <v>43109</v>
      </c>
      <c r="X1675" s="20">
        <v>2</v>
      </c>
      <c r="Z1675" s="20" t="b">
        <v>0</v>
      </c>
      <c r="AC1675" s="21">
        <v>39.29</v>
      </c>
      <c r="AD1675" s="21">
        <v>120</v>
      </c>
      <c r="AE1675" s="21">
        <v>0</v>
      </c>
      <c r="AF1675" s="21">
        <v>0</v>
      </c>
      <c r="AG1675" s="21">
        <v>0</v>
      </c>
      <c r="AH1675" s="21">
        <v>0</v>
      </c>
      <c r="AI1675" s="21">
        <v>0</v>
      </c>
      <c r="AJ1675" s="21">
        <v>0</v>
      </c>
      <c r="AK1675" s="20" t="s">
        <v>2</v>
      </c>
      <c r="AM1675" s="20" t="s">
        <v>4</v>
      </c>
      <c r="AO1675" s="20" t="s">
        <v>4</v>
      </c>
      <c r="AP1675" s="20" t="s">
        <v>869</v>
      </c>
    </row>
    <row r="1676" spans="1:42">
      <c r="A1676" s="30">
        <v>173639</v>
      </c>
      <c r="B1676" s="20" t="s">
        <v>2264</v>
      </c>
      <c r="C1676" s="20">
        <v>112</v>
      </c>
      <c r="D1676" s="20" t="s">
        <v>6496</v>
      </c>
      <c r="G1676" s="20">
        <v>2</v>
      </c>
      <c r="H1676" s="20" t="b">
        <v>0</v>
      </c>
      <c r="J1676" s="20">
        <v>0</v>
      </c>
      <c r="O1676" s="20">
        <v>0</v>
      </c>
      <c r="P1676" s="20">
        <v>0</v>
      </c>
      <c r="Q1676" s="21">
        <v>0</v>
      </c>
      <c r="T1676" s="21">
        <v>45.64</v>
      </c>
      <c r="U1676" s="22">
        <v>41487</v>
      </c>
      <c r="W1676" s="20">
        <v>0</v>
      </c>
      <c r="X1676" s="20">
        <v>2</v>
      </c>
      <c r="Y1676" s="20" t="b">
        <v>0</v>
      </c>
      <c r="Z1676" s="20" t="b">
        <v>0</v>
      </c>
      <c r="AA1676" s="21">
        <v>0</v>
      </c>
      <c r="AB1676" s="21">
        <v>0</v>
      </c>
      <c r="AC1676" s="21">
        <v>45.64</v>
      </c>
      <c r="AD1676" s="21">
        <v>120</v>
      </c>
      <c r="AE1676" s="21">
        <v>0</v>
      </c>
      <c r="AF1676" s="21">
        <v>0</v>
      </c>
      <c r="AG1676" s="21">
        <v>0</v>
      </c>
      <c r="AH1676" s="21">
        <v>0</v>
      </c>
      <c r="AI1676" s="21">
        <v>0</v>
      </c>
      <c r="AJ1676" s="21">
        <v>0</v>
      </c>
      <c r="AK1676" s="20" t="s">
        <v>2</v>
      </c>
      <c r="AM1676" s="20" t="s">
        <v>4</v>
      </c>
      <c r="AO1676" s="20" t="s">
        <v>4</v>
      </c>
      <c r="AP1676" s="20" t="s">
        <v>869</v>
      </c>
    </row>
    <row r="1677" spans="1:42">
      <c r="A1677" s="30">
        <v>173640</v>
      </c>
      <c r="B1677" s="20" t="s">
        <v>2264</v>
      </c>
      <c r="C1677" s="20">
        <v>114</v>
      </c>
      <c r="D1677" s="20" t="s">
        <v>6497</v>
      </c>
      <c r="G1677" s="20">
        <v>2</v>
      </c>
      <c r="H1677" s="20" t="b">
        <v>0</v>
      </c>
      <c r="Q1677" s="21">
        <v>0</v>
      </c>
      <c r="T1677" s="21">
        <v>45.98</v>
      </c>
      <c r="U1677" s="22">
        <v>43109</v>
      </c>
      <c r="X1677" s="20">
        <v>2</v>
      </c>
      <c r="Z1677" s="20" t="b">
        <v>0</v>
      </c>
      <c r="AC1677" s="21">
        <v>45.98</v>
      </c>
      <c r="AD1677" s="21">
        <v>120</v>
      </c>
      <c r="AE1677" s="21">
        <v>0</v>
      </c>
      <c r="AF1677" s="21">
        <v>0</v>
      </c>
      <c r="AG1677" s="21">
        <v>0</v>
      </c>
      <c r="AH1677" s="21">
        <v>0</v>
      </c>
      <c r="AI1677" s="21">
        <v>0</v>
      </c>
      <c r="AJ1677" s="21">
        <v>0</v>
      </c>
      <c r="AK1677" s="20" t="s">
        <v>2</v>
      </c>
      <c r="AM1677" s="20" t="s">
        <v>4</v>
      </c>
      <c r="AO1677" s="20" t="s">
        <v>4</v>
      </c>
      <c r="AP1677" s="20" t="s">
        <v>869</v>
      </c>
    </row>
    <row r="1678" spans="1:42">
      <c r="A1678" s="30">
        <v>173641</v>
      </c>
      <c r="B1678" s="20" t="s">
        <v>2264</v>
      </c>
      <c r="C1678" s="20">
        <v>116</v>
      </c>
      <c r="D1678" s="20" t="s">
        <v>6498</v>
      </c>
      <c r="G1678" s="20">
        <v>2</v>
      </c>
      <c r="H1678" s="20" t="b">
        <v>0</v>
      </c>
      <c r="Q1678" s="21">
        <v>0</v>
      </c>
      <c r="T1678" s="21">
        <v>30.69</v>
      </c>
      <c r="U1678" s="22">
        <v>43585</v>
      </c>
      <c r="X1678" s="20">
        <v>2</v>
      </c>
      <c r="AC1678" s="21">
        <v>56.43</v>
      </c>
      <c r="AD1678" s="21">
        <v>120</v>
      </c>
      <c r="AE1678" s="21">
        <v>0</v>
      </c>
      <c r="AF1678" s="21">
        <v>0</v>
      </c>
      <c r="AG1678" s="21">
        <v>0</v>
      </c>
      <c r="AH1678" s="21">
        <v>0</v>
      </c>
      <c r="AI1678" s="21">
        <v>0</v>
      </c>
      <c r="AK1678" s="20" t="s">
        <v>2</v>
      </c>
      <c r="AM1678" s="20" t="s">
        <v>4</v>
      </c>
      <c r="AO1678" s="20" t="s">
        <v>4</v>
      </c>
      <c r="AP1678" s="20" t="s">
        <v>869</v>
      </c>
    </row>
    <row r="1679" spans="1:42">
      <c r="A1679" s="30">
        <v>173642</v>
      </c>
      <c r="B1679" s="20" t="s">
        <v>2264</v>
      </c>
      <c r="C1679" s="20">
        <v>118</v>
      </c>
      <c r="D1679" s="20" t="s">
        <v>6499</v>
      </c>
      <c r="G1679" s="20">
        <v>2</v>
      </c>
      <c r="H1679" s="20" t="b">
        <v>0</v>
      </c>
      <c r="Q1679" s="21">
        <v>0</v>
      </c>
      <c r="T1679" s="21">
        <v>52.25</v>
      </c>
      <c r="U1679" s="22">
        <v>43109</v>
      </c>
      <c r="X1679" s="20">
        <v>2</v>
      </c>
      <c r="AC1679" s="21">
        <v>52.25</v>
      </c>
      <c r="AD1679" s="21">
        <v>120</v>
      </c>
      <c r="AE1679" s="21">
        <v>0</v>
      </c>
      <c r="AF1679" s="21">
        <v>0</v>
      </c>
      <c r="AG1679" s="21">
        <v>0</v>
      </c>
      <c r="AH1679" s="21">
        <v>0</v>
      </c>
      <c r="AI1679" s="21">
        <v>0</v>
      </c>
      <c r="AK1679" s="20" t="s">
        <v>2</v>
      </c>
      <c r="AM1679" s="20" t="s">
        <v>4</v>
      </c>
      <c r="AO1679" s="20" t="s">
        <v>4</v>
      </c>
      <c r="AP1679" s="20" t="s">
        <v>869</v>
      </c>
    </row>
    <row r="1680" spans="1:42">
      <c r="A1680" s="30">
        <v>173643</v>
      </c>
      <c r="B1680" s="20" t="s">
        <v>2264</v>
      </c>
      <c r="C1680" s="20">
        <v>120</v>
      </c>
      <c r="D1680" s="20" t="s">
        <v>6500</v>
      </c>
      <c r="G1680" s="20">
        <v>2</v>
      </c>
      <c r="H1680" s="20" t="b">
        <v>0</v>
      </c>
      <c r="Q1680" s="21">
        <v>0</v>
      </c>
      <c r="T1680" s="21">
        <v>64.37</v>
      </c>
      <c r="U1680" s="22">
        <v>43109</v>
      </c>
      <c r="X1680" s="20">
        <v>2</v>
      </c>
      <c r="AC1680" s="21">
        <v>64.37</v>
      </c>
      <c r="AD1680" s="21">
        <v>120</v>
      </c>
      <c r="AE1680" s="21">
        <v>0</v>
      </c>
      <c r="AF1680" s="21">
        <v>0</v>
      </c>
      <c r="AG1680" s="21">
        <v>0</v>
      </c>
      <c r="AH1680" s="21">
        <v>0</v>
      </c>
      <c r="AI1680" s="21">
        <v>0</v>
      </c>
      <c r="AK1680" s="20" t="s">
        <v>2</v>
      </c>
      <c r="AM1680" s="20" t="s">
        <v>4</v>
      </c>
      <c r="AO1680" s="20" t="s">
        <v>4</v>
      </c>
      <c r="AP1680" s="20" t="s">
        <v>869</v>
      </c>
    </row>
    <row r="1681" spans="1:42">
      <c r="A1681" s="30">
        <v>173644</v>
      </c>
      <c r="B1681" s="20" t="s">
        <v>2264</v>
      </c>
      <c r="C1681" s="20">
        <v>122</v>
      </c>
      <c r="D1681" s="20" t="s">
        <v>6501</v>
      </c>
      <c r="G1681" s="20">
        <v>2</v>
      </c>
      <c r="H1681" s="20" t="b">
        <v>0</v>
      </c>
      <c r="J1681" s="20">
        <v>0</v>
      </c>
      <c r="O1681" s="20">
        <v>0</v>
      </c>
      <c r="P1681" s="20">
        <v>0</v>
      </c>
      <c r="Q1681" s="21">
        <v>0</v>
      </c>
      <c r="T1681" s="21">
        <v>71.06</v>
      </c>
      <c r="U1681" s="22">
        <v>43109</v>
      </c>
      <c r="W1681" s="20">
        <v>0</v>
      </c>
      <c r="X1681" s="20">
        <v>2</v>
      </c>
      <c r="Y1681" s="20" t="b">
        <v>0</v>
      </c>
      <c r="Z1681" s="20" t="b">
        <v>0</v>
      </c>
      <c r="AA1681" s="21">
        <v>0</v>
      </c>
      <c r="AB1681" s="21">
        <v>0</v>
      </c>
      <c r="AC1681" s="21">
        <v>71.06</v>
      </c>
      <c r="AD1681" s="21">
        <v>120</v>
      </c>
      <c r="AE1681" s="21">
        <v>0</v>
      </c>
      <c r="AF1681" s="21">
        <v>0</v>
      </c>
      <c r="AG1681" s="21">
        <v>0</v>
      </c>
      <c r="AH1681" s="21">
        <v>0</v>
      </c>
      <c r="AI1681" s="21">
        <v>0</v>
      </c>
      <c r="AJ1681" s="21">
        <v>0</v>
      </c>
      <c r="AK1681" s="20" t="s">
        <v>2</v>
      </c>
      <c r="AM1681" s="20" t="s">
        <v>4</v>
      </c>
      <c r="AO1681" s="20" t="s">
        <v>4</v>
      </c>
      <c r="AP1681" s="20" t="s">
        <v>869</v>
      </c>
    </row>
    <row r="1682" spans="1:42">
      <c r="A1682" s="30">
        <v>173645</v>
      </c>
      <c r="B1682" s="20" t="s">
        <v>2264</v>
      </c>
      <c r="C1682" s="20">
        <v>124</v>
      </c>
      <c r="D1682" s="20" t="s">
        <v>6502</v>
      </c>
      <c r="G1682" s="20">
        <v>3</v>
      </c>
      <c r="H1682" s="20" t="b">
        <v>0</v>
      </c>
      <c r="J1682" s="20">
        <v>0</v>
      </c>
      <c r="O1682" s="20">
        <v>0</v>
      </c>
      <c r="P1682" s="20">
        <v>0</v>
      </c>
      <c r="Q1682" s="21">
        <v>0.88</v>
      </c>
      <c r="T1682" s="21">
        <v>76.91</v>
      </c>
      <c r="U1682" s="22">
        <v>43773</v>
      </c>
      <c r="W1682" s="20">
        <v>0</v>
      </c>
      <c r="X1682" s="20">
        <v>2</v>
      </c>
      <c r="Y1682" s="20" t="b">
        <v>0</v>
      </c>
      <c r="Z1682" s="20" t="b">
        <v>0</v>
      </c>
      <c r="AA1682" s="21">
        <v>0</v>
      </c>
      <c r="AB1682" s="21">
        <v>0</v>
      </c>
      <c r="AC1682" s="21">
        <v>87.95</v>
      </c>
      <c r="AD1682" s="21">
        <v>1</v>
      </c>
      <c r="AE1682" s="21">
        <v>0.9</v>
      </c>
      <c r="AF1682" s="21">
        <v>0.8</v>
      </c>
      <c r="AG1682" s="21">
        <v>0.7</v>
      </c>
      <c r="AH1682" s="21">
        <v>0.6</v>
      </c>
      <c r="AI1682" s="21">
        <v>0.5</v>
      </c>
      <c r="AJ1682" s="21">
        <v>0</v>
      </c>
      <c r="AK1682" s="20" t="s">
        <v>2</v>
      </c>
      <c r="AM1682" s="20" t="s">
        <v>4</v>
      </c>
      <c r="AO1682" s="20" t="s">
        <v>4</v>
      </c>
      <c r="AP1682" s="20" t="s">
        <v>869</v>
      </c>
    </row>
    <row r="1683" spans="1:42">
      <c r="A1683" s="30">
        <v>173647</v>
      </c>
      <c r="B1683" s="20" t="s">
        <v>2264</v>
      </c>
      <c r="C1683" s="20">
        <v>126</v>
      </c>
      <c r="D1683" s="20" t="s">
        <v>6503</v>
      </c>
      <c r="G1683" s="20">
        <v>3</v>
      </c>
      <c r="H1683" s="20" t="b">
        <v>0</v>
      </c>
      <c r="J1683" s="20">
        <v>0</v>
      </c>
      <c r="O1683" s="20">
        <v>0</v>
      </c>
      <c r="P1683" s="20">
        <v>0</v>
      </c>
      <c r="Q1683" s="21">
        <v>1.03</v>
      </c>
      <c r="T1683" s="21">
        <v>100.31</v>
      </c>
      <c r="U1683" s="22">
        <v>43773</v>
      </c>
      <c r="W1683" s="20">
        <v>0</v>
      </c>
      <c r="X1683" s="20">
        <v>2</v>
      </c>
      <c r="Y1683" s="20" t="b">
        <v>0</v>
      </c>
      <c r="Z1683" s="20" t="b">
        <v>0</v>
      </c>
      <c r="AA1683" s="21">
        <v>0</v>
      </c>
      <c r="AB1683" s="21">
        <v>0</v>
      </c>
      <c r="AC1683" s="21">
        <v>102.76</v>
      </c>
      <c r="AD1683" s="21">
        <v>1</v>
      </c>
      <c r="AE1683" s="21">
        <v>0.9</v>
      </c>
      <c r="AF1683" s="21">
        <v>0.8</v>
      </c>
      <c r="AG1683" s="21">
        <v>0.7</v>
      </c>
      <c r="AH1683" s="21">
        <v>0.6</v>
      </c>
      <c r="AI1683" s="21">
        <v>0.5</v>
      </c>
      <c r="AJ1683" s="21">
        <v>0</v>
      </c>
      <c r="AK1683" s="20" t="s">
        <v>2</v>
      </c>
      <c r="AM1683" s="20" t="s">
        <v>4</v>
      </c>
      <c r="AO1683" s="20" t="s">
        <v>4</v>
      </c>
      <c r="AP1683" s="20" t="s">
        <v>869</v>
      </c>
    </row>
    <row r="1684" spans="1:42">
      <c r="A1684" s="30">
        <v>173648</v>
      </c>
      <c r="B1684" s="20" t="s">
        <v>2264</v>
      </c>
      <c r="C1684" s="20">
        <v>128</v>
      </c>
      <c r="D1684" s="20" t="s">
        <v>6504</v>
      </c>
      <c r="G1684" s="20">
        <v>3</v>
      </c>
      <c r="H1684" s="20" t="b">
        <v>0</v>
      </c>
      <c r="O1684" s="20">
        <v>0</v>
      </c>
      <c r="P1684" s="20">
        <v>0</v>
      </c>
      <c r="Q1684" s="21">
        <v>1.19</v>
      </c>
      <c r="T1684" s="21">
        <v>113.99</v>
      </c>
      <c r="U1684" s="22">
        <v>43773</v>
      </c>
      <c r="W1684" s="20">
        <v>0</v>
      </c>
      <c r="X1684" s="20">
        <v>2</v>
      </c>
      <c r="Y1684" s="20" t="b">
        <v>0</v>
      </c>
      <c r="Z1684" s="20" t="b">
        <v>0</v>
      </c>
      <c r="AC1684" s="21">
        <v>118.5</v>
      </c>
      <c r="AD1684" s="21">
        <v>1</v>
      </c>
      <c r="AE1684" s="21">
        <v>0.9</v>
      </c>
      <c r="AF1684" s="21">
        <v>0.8</v>
      </c>
      <c r="AG1684" s="21">
        <v>0.7</v>
      </c>
      <c r="AH1684" s="21">
        <v>0.6</v>
      </c>
      <c r="AI1684" s="21">
        <v>0.5</v>
      </c>
      <c r="AJ1684" s="21">
        <v>0</v>
      </c>
      <c r="AK1684" s="20" t="s">
        <v>2</v>
      </c>
      <c r="AM1684" s="20" t="s">
        <v>4</v>
      </c>
      <c r="AO1684" s="20" t="s">
        <v>4</v>
      </c>
      <c r="AP1684" s="20" t="s">
        <v>869</v>
      </c>
    </row>
    <row r="1685" spans="1:42">
      <c r="A1685" s="30">
        <v>173651</v>
      </c>
      <c r="B1685" s="20" t="s">
        <v>2264</v>
      </c>
      <c r="C1685" s="20">
        <v>130</v>
      </c>
      <c r="D1685" s="20" t="s">
        <v>6505</v>
      </c>
      <c r="G1685" s="20">
        <v>3</v>
      </c>
      <c r="H1685" s="20" t="b">
        <v>0</v>
      </c>
      <c r="J1685" s="20">
        <v>0</v>
      </c>
      <c r="O1685" s="20">
        <v>0</v>
      </c>
      <c r="P1685" s="20">
        <v>0</v>
      </c>
      <c r="Q1685" s="21">
        <v>1.52</v>
      </c>
      <c r="T1685" s="21">
        <v>122.86</v>
      </c>
      <c r="U1685" s="22">
        <v>43773</v>
      </c>
      <c r="W1685" s="20">
        <v>0</v>
      </c>
      <c r="X1685" s="20">
        <v>2</v>
      </c>
      <c r="Y1685" s="20" t="b">
        <v>0</v>
      </c>
      <c r="Z1685" s="20" t="b">
        <v>0</v>
      </c>
      <c r="AA1685" s="21">
        <v>0</v>
      </c>
      <c r="AB1685" s="21">
        <v>0</v>
      </c>
      <c r="AC1685" s="21">
        <v>151.9</v>
      </c>
      <c r="AD1685" s="21">
        <v>1</v>
      </c>
      <c r="AE1685" s="21">
        <v>0.9</v>
      </c>
      <c r="AF1685" s="21">
        <v>0.8</v>
      </c>
      <c r="AG1685" s="21">
        <v>0.7</v>
      </c>
      <c r="AH1685" s="21">
        <v>0.6</v>
      </c>
      <c r="AI1685" s="21">
        <v>0.5</v>
      </c>
      <c r="AJ1685" s="21">
        <v>0</v>
      </c>
      <c r="AK1685" s="20" t="s">
        <v>2</v>
      </c>
      <c r="AM1685" s="20" t="s">
        <v>4</v>
      </c>
      <c r="AO1685" s="20" t="s">
        <v>4</v>
      </c>
      <c r="AP1685" s="20" t="s">
        <v>869</v>
      </c>
    </row>
    <row r="1686" spans="1:42">
      <c r="A1686" s="30">
        <v>173652</v>
      </c>
      <c r="B1686" s="20" t="s">
        <v>2264</v>
      </c>
      <c r="C1686" s="20">
        <v>132</v>
      </c>
      <c r="D1686" s="20" t="s">
        <v>6506</v>
      </c>
      <c r="G1686" s="20">
        <v>3</v>
      </c>
      <c r="H1686" s="20" t="b">
        <v>0</v>
      </c>
      <c r="J1686" s="20">
        <v>0</v>
      </c>
      <c r="O1686" s="20">
        <v>0</v>
      </c>
      <c r="P1686" s="20">
        <v>0</v>
      </c>
      <c r="Q1686" s="21">
        <v>0.65</v>
      </c>
      <c r="T1686" s="21">
        <v>65.209999999999994</v>
      </c>
      <c r="U1686" s="22">
        <v>43948</v>
      </c>
      <c r="W1686" s="20">
        <v>0</v>
      </c>
      <c r="X1686" s="20">
        <v>2</v>
      </c>
      <c r="Y1686" s="20" t="b">
        <v>0</v>
      </c>
      <c r="Z1686" s="20" t="b">
        <v>0</v>
      </c>
      <c r="AA1686" s="21">
        <v>0</v>
      </c>
      <c r="AB1686" s="21">
        <v>0</v>
      </c>
      <c r="AC1686" s="21">
        <v>65.209999999999994</v>
      </c>
      <c r="AD1686" s="21">
        <v>1</v>
      </c>
      <c r="AE1686" s="21">
        <v>0.9</v>
      </c>
      <c r="AF1686" s="21">
        <v>0.8</v>
      </c>
      <c r="AG1686" s="21">
        <v>0.7</v>
      </c>
      <c r="AH1686" s="21">
        <v>0.6</v>
      </c>
      <c r="AI1686" s="21">
        <v>0.5</v>
      </c>
      <c r="AJ1686" s="21">
        <v>0</v>
      </c>
      <c r="AK1686" s="20" t="s">
        <v>2</v>
      </c>
      <c r="AM1686" s="20" t="s">
        <v>4</v>
      </c>
      <c r="AO1686" s="20" t="s">
        <v>4</v>
      </c>
      <c r="AP1686" s="20" t="s">
        <v>869</v>
      </c>
    </row>
    <row r="1687" spans="1:42">
      <c r="A1687" s="30">
        <v>173653</v>
      </c>
      <c r="B1687" s="20" t="s">
        <v>2264</v>
      </c>
      <c r="C1687" s="20">
        <v>134</v>
      </c>
      <c r="D1687" s="20" t="s">
        <v>6502</v>
      </c>
      <c r="G1687" s="20">
        <v>3</v>
      </c>
      <c r="H1687" s="20" t="b">
        <v>0</v>
      </c>
      <c r="Q1687" s="21">
        <v>0.91</v>
      </c>
      <c r="T1687" s="21">
        <v>90.63</v>
      </c>
      <c r="U1687" s="22">
        <v>37574</v>
      </c>
      <c r="X1687" s="20">
        <v>3</v>
      </c>
      <c r="Z1687" s="20" t="b">
        <v>1</v>
      </c>
      <c r="AC1687" s="21">
        <v>90.63</v>
      </c>
      <c r="AD1687" s="21">
        <v>1</v>
      </c>
      <c r="AE1687" s="21">
        <v>0.9</v>
      </c>
      <c r="AF1687" s="21">
        <v>0.8</v>
      </c>
      <c r="AG1687" s="21">
        <v>0.7</v>
      </c>
      <c r="AH1687" s="21">
        <v>0.6</v>
      </c>
      <c r="AI1687" s="21">
        <v>0.5</v>
      </c>
      <c r="AJ1687" s="21">
        <v>0</v>
      </c>
      <c r="AK1687" s="20" t="s">
        <v>2</v>
      </c>
      <c r="AM1687" s="20" t="s">
        <v>4</v>
      </c>
      <c r="AO1687" s="20" t="s">
        <v>4</v>
      </c>
      <c r="AP1687" s="20" t="s">
        <v>869</v>
      </c>
    </row>
    <row r="1688" spans="1:42">
      <c r="A1688" s="30">
        <v>173654</v>
      </c>
      <c r="B1688" s="20" t="s">
        <v>2264</v>
      </c>
      <c r="C1688" s="20">
        <v>136</v>
      </c>
      <c r="D1688" s="20" t="s">
        <v>6507</v>
      </c>
      <c r="G1688" s="20">
        <v>3</v>
      </c>
      <c r="H1688" s="20" t="b">
        <v>0</v>
      </c>
      <c r="J1688" s="20">
        <v>0</v>
      </c>
      <c r="O1688" s="20">
        <v>0</v>
      </c>
      <c r="P1688" s="20">
        <v>0</v>
      </c>
      <c r="Q1688" s="21">
        <v>1.89</v>
      </c>
      <c r="T1688" s="21">
        <v>189</v>
      </c>
      <c r="U1688" s="22">
        <v>39465</v>
      </c>
      <c r="W1688" s="20">
        <v>0</v>
      </c>
      <c r="X1688" s="20">
        <v>2</v>
      </c>
      <c r="Y1688" s="20" t="b">
        <v>0</v>
      </c>
      <c r="Z1688" s="20" t="b">
        <v>0</v>
      </c>
      <c r="AA1688" s="21">
        <v>0</v>
      </c>
      <c r="AB1688" s="21">
        <v>0</v>
      </c>
      <c r="AC1688" s="21">
        <v>189</v>
      </c>
      <c r="AD1688" s="21">
        <v>1</v>
      </c>
      <c r="AE1688" s="21">
        <v>0.9</v>
      </c>
      <c r="AF1688" s="21">
        <v>0.8</v>
      </c>
      <c r="AG1688" s="21">
        <v>0.7</v>
      </c>
      <c r="AH1688" s="21">
        <v>0.6</v>
      </c>
      <c r="AI1688" s="21">
        <v>0.5</v>
      </c>
      <c r="AJ1688" s="21">
        <v>0</v>
      </c>
      <c r="AK1688" s="20" t="s">
        <v>2</v>
      </c>
      <c r="AM1688" s="20" t="s">
        <v>4</v>
      </c>
      <c r="AO1688" s="20" t="s">
        <v>4</v>
      </c>
      <c r="AP1688" s="20" t="s">
        <v>869</v>
      </c>
    </row>
    <row r="1689" spans="1:42">
      <c r="A1689" s="30">
        <v>173655</v>
      </c>
      <c r="B1689" s="20" t="s">
        <v>2264</v>
      </c>
      <c r="C1689" s="20">
        <v>138</v>
      </c>
      <c r="D1689" s="20" t="s">
        <v>6508</v>
      </c>
      <c r="G1689" s="20">
        <v>3</v>
      </c>
      <c r="H1689" s="20" t="b">
        <v>0</v>
      </c>
      <c r="Q1689" s="21">
        <v>1.9</v>
      </c>
      <c r="T1689" s="21">
        <v>190</v>
      </c>
      <c r="U1689" s="22">
        <v>43948</v>
      </c>
      <c r="X1689" s="20">
        <v>2</v>
      </c>
      <c r="Z1689" s="20" t="b">
        <v>0</v>
      </c>
      <c r="AC1689" s="21">
        <v>190</v>
      </c>
      <c r="AD1689" s="21">
        <v>1</v>
      </c>
      <c r="AE1689" s="21">
        <v>0.9</v>
      </c>
      <c r="AF1689" s="21">
        <v>0.8</v>
      </c>
      <c r="AG1689" s="21">
        <v>0.7</v>
      </c>
      <c r="AH1689" s="21">
        <v>0.6</v>
      </c>
      <c r="AI1689" s="21">
        <v>0.5</v>
      </c>
      <c r="AJ1689" s="21">
        <v>0</v>
      </c>
      <c r="AK1689" s="20" t="s">
        <v>2</v>
      </c>
      <c r="AM1689" s="20" t="s">
        <v>4</v>
      </c>
      <c r="AO1689" s="20" t="s">
        <v>4</v>
      </c>
      <c r="AP1689" s="20" t="s">
        <v>869</v>
      </c>
    </row>
    <row r="1690" spans="1:42">
      <c r="A1690" s="30">
        <v>173656</v>
      </c>
      <c r="B1690" s="20" t="s">
        <v>2264</v>
      </c>
      <c r="C1690" s="20">
        <v>140</v>
      </c>
      <c r="D1690" s="20" t="s">
        <v>6509</v>
      </c>
      <c r="G1690" s="20">
        <v>3</v>
      </c>
      <c r="H1690" s="20" t="b">
        <v>0</v>
      </c>
      <c r="J1690" s="20">
        <v>0</v>
      </c>
      <c r="O1690" s="20">
        <v>0</v>
      </c>
      <c r="P1690" s="20">
        <v>0</v>
      </c>
      <c r="Q1690" s="21">
        <v>2.4700000000000002</v>
      </c>
      <c r="T1690" s="21">
        <v>246.8</v>
      </c>
      <c r="U1690" s="22">
        <v>43948</v>
      </c>
      <c r="W1690" s="20">
        <v>0</v>
      </c>
      <c r="X1690" s="20">
        <v>2</v>
      </c>
      <c r="Y1690" s="20" t="b">
        <v>0</v>
      </c>
      <c r="Z1690" s="20" t="b">
        <v>0</v>
      </c>
      <c r="AA1690" s="21">
        <v>0</v>
      </c>
      <c r="AB1690" s="21">
        <v>0</v>
      </c>
      <c r="AC1690" s="21">
        <v>246.8</v>
      </c>
      <c r="AD1690" s="21">
        <v>1</v>
      </c>
      <c r="AE1690" s="21">
        <v>0.9</v>
      </c>
      <c r="AF1690" s="21">
        <v>0.8</v>
      </c>
      <c r="AG1690" s="21">
        <v>0.7</v>
      </c>
      <c r="AH1690" s="21">
        <v>0.6</v>
      </c>
      <c r="AI1690" s="21">
        <v>0.5</v>
      </c>
      <c r="AJ1690" s="21">
        <v>0</v>
      </c>
      <c r="AK1690" s="20" t="s">
        <v>2</v>
      </c>
      <c r="AM1690" s="20" t="s">
        <v>4</v>
      </c>
      <c r="AO1690" s="20" t="s">
        <v>4</v>
      </c>
      <c r="AP1690" s="20" t="s">
        <v>869</v>
      </c>
    </row>
    <row r="1691" spans="1:42">
      <c r="A1691" s="30">
        <v>173657</v>
      </c>
      <c r="B1691" s="20" t="s">
        <v>2264</v>
      </c>
      <c r="C1691" s="20">
        <v>142</v>
      </c>
      <c r="D1691" s="20" t="s">
        <v>6510</v>
      </c>
      <c r="G1691" s="20">
        <v>3</v>
      </c>
      <c r="H1691" s="20" t="b">
        <v>0</v>
      </c>
      <c r="J1691" s="20">
        <v>0</v>
      </c>
      <c r="O1691" s="20">
        <v>0</v>
      </c>
      <c r="P1691" s="20">
        <v>0</v>
      </c>
      <c r="Q1691" s="21">
        <v>3.09</v>
      </c>
      <c r="T1691" s="21">
        <v>309.41000000000003</v>
      </c>
      <c r="U1691" s="22">
        <v>43773</v>
      </c>
      <c r="W1691" s="20">
        <v>0</v>
      </c>
      <c r="X1691" s="20">
        <v>2</v>
      </c>
      <c r="Y1691" s="20" t="b">
        <v>0</v>
      </c>
      <c r="Z1691" s="20" t="b">
        <v>0</v>
      </c>
      <c r="AA1691" s="21">
        <v>0</v>
      </c>
      <c r="AB1691" s="21">
        <v>0</v>
      </c>
      <c r="AC1691" s="21">
        <v>309.41000000000003</v>
      </c>
      <c r="AD1691" s="21">
        <v>1</v>
      </c>
      <c r="AE1691" s="21">
        <v>0.9</v>
      </c>
      <c r="AF1691" s="21">
        <v>0.8</v>
      </c>
      <c r="AG1691" s="21">
        <v>0.7</v>
      </c>
      <c r="AH1691" s="21">
        <v>0.6</v>
      </c>
      <c r="AI1691" s="21">
        <v>0.5</v>
      </c>
      <c r="AJ1691" s="21">
        <v>0</v>
      </c>
      <c r="AK1691" s="20" t="s">
        <v>2</v>
      </c>
      <c r="AM1691" s="20" t="s">
        <v>4</v>
      </c>
      <c r="AO1691" s="20" t="s">
        <v>4</v>
      </c>
      <c r="AP1691" s="20" t="s">
        <v>869</v>
      </c>
    </row>
    <row r="1692" spans="1:42">
      <c r="A1692" s="30">
        <v>173660</v>
      </c>
      <c r="B1692" s="20" t="s">
        <v>2264</v>
      </c>
      <c r="C1692" s="20">
        <v>144</v>
      </c>
      <c r="D1692" s="20" t="s">
        <v>879</v>
      </c>
      <c r="G1692" s="20">
        <v>3</v>
      </c>
      <c r="H1692" s="20" t="b">
        <v>0</v>
      </c>
      <c r="J1692" s="20">
        <v>0</v>
      </c>
      <c r="O1692" s="20">
        <v>0</v>
      </c>
      <c r="P1692" s="20">
        <v>0</v>
      </c>
      <c r="Q1692" s="21">
        <v>3.11</v>
      </c>
      <c r="T1692" s="21">
        <v>311.25</v>
      </c>
      <c r="U1692" s="22">
        <v>37334</v>
      </c>
      <c r="W1692" s="20">
        <v>0</v>
      </c>
      <c r="X1692" s="20">
        <v>2</v>
      </c>
      <c r="Y1692" s="20" t="b">
        <v>0</v>
      </c>
      <c r="Z1692" s="20" t="b">
        <v>0</v>
      </c>
      <c r="AA1692" s="21">
        <v>0</v>
      </c>
      <c r="AB1692" s="21">
        <v>0</v>
      </c>
      <c r="AC1692" s="21">
        <v>311.25</v>
      </c>
      <c r="AD1692" s="21">
        <v>1</v>
      </c>
      <c r="AE1692" s="21">
        <v>0.9</v>
      </c>
      <c r="AF1692" s="21">
        <v>0.8</v>
      </c>
      <c r="AG1692" s="21">
        <v>0.7</v>
      </c>
      <c r="AH1692" s="21">
        <v>0.6</v>
      </c>
      <c r="AI1692" s="21">
        <v>0.5</v>
      </c>
      <c r="AJ1692" s="21">
        <v>0</v>
      </c>
      <c r="AM1692" s="20" t="s">
        <v>4</v>
      </c>
      <c r="AO1692" s="20" t="s">
        <v>4</v>
      </c>
    </row>
    <row r="1693" spans="1:42">
      <c r="A1693" s="30">
        <v>173695</v>
      </c>
      <c r="B1693" s="20" t="s">
        <v>2264</v>
      </c>
      <c r="C1693" s="20">
        <v>146</v>
      </c>
      <c r="D1693" s="20" t="s">
        <v>4169</v>
      </c>
      <c r="G1693" s="20">
        <v>3</v>
      </c>
      <c r="H1693" s="20" t="b">
        <v>0</v>
      </c>
      <c r="J1693" s="20">
        <v>0</v>
      </c>
      <c r="M1693" s="20" t="s">
        <v>2750</v>
      </c>
      <c r="O1693" s="20">
        <v>0</v>
      </c>
      <c r="P1693" s="20">
        <v>0</v>
      </c>
      <c r="Q1693" s="21">
        <v>0</v>
      </c>
      <c r="T1693" s="21">
        <v>0</v>
      </c>
      <c r="U1693" s="22">
        <v>38898</v>
      </c>
      <c r="W1693" s="20">
        <v>0</v>
      </c>
      <c r="X1693" s="20">
        <v>3</v>
      </c>
      <c r="Y1693" s="20" t="b">
        <v>1</v>
      </c>
      <c r="Z1693" s="20" t="b">
        <v>1</v>
      </c>
      <c r="AA1693" s="21">
        <v>0</v>
      </c>
      <c r="AB1693" s="21">
        <v>0</v>
      </c>
      <c r="AC1693" s="21">
        <v>0</v>
      </c>
      <c r="AD1693" s="21">
        <v>1</v>
      </c>
      <c r="AE1693" s="21">
        <v>0.9</v>
      </c>
      <c r="AF1693" s="21">
        <v>0.8</v>
      </c>
      <c r="AG1693" s="21">
        <v>0.7</v>
      </c>
      <c r="AH1693" s="21">
        <v>0.6</v>
      </c>
      <c r="AI1693" s="21">
        <v>0.5</v>
      </c>
      <c r="AJ1693" s="21">
        <v>0</v>
      </c>
    </row>
    <row r="1694" spans="1:42">
      <c r="A1694" s="30">
        <v>173699</v>
      </c>
      <c r="B1694" s="20" t="s">
        <v>2264</v>
      </c>
      <c r="C1694" s="20">
        <v>148</v>
      </c>
      <c r="D1694" s="20" t="s">
        <v>5920</v>
      </c>
      <c r="G1694" s="20">
        <v>3</v>
      </c>
      <c r="H1694" s="20" t="b">
        <v>0</v>
      </c>
      <c r="J1694" s="20">
        <v>0</v>
      </c>
      <c r="O1694" s="20">
        <v>0</v>
      </c>
      <c r="P1694" s="20">
        <v>0</v>
      </c>
      <c r="Q1694" s="21">
        <v>2.2200000000000002</v>
      </c>
      <c r="T1694" s="21">
        <v>222.16</v>
      </c>
      <c r="U1694" s="22">
        <v>36761</v>
      </c>
      <c r="W1694" s="20">
        <v>0</v>
      </c>
      <c r="X1694" s="20">
        <v>2</v>
      </c>
      <c r="Y1694" s="20" t="b">
        <v>0</v>
      </c>
      <c r="Z1694" s="20" t="b">
        <v>0</v>
      </c>
      <c r="AA1694" s="21">
        <v>0</v>
      </c>
      <c r="AB1694" s="21">
        <v>0</v>
      </c>
      <c r="AC1694" s="21">
        <v>222.16</v>
      </c>
      <c r="AD1694" s="21">
        <v>1</v>
      </c>
      <c r="AE1694" s="21">
        <v>0.9</v>
      </c>
      <c r="AF1694" s="21">
        <v>0.8</v>
      </c>
      <c r="AG1694" s="21">
        <v>0.7</v>
      </c>
      <c r="AH1694" s="21">
        <v>0.6</v>
      </c>
      <c r="AI1694" s="21">
        <v>0.5</v>
      </c>
      <c r="AJ1694" s="21">
        <v>0</v>
      </c>
      <c r="AM1694" s="20" t="s">
        <v>4</v>
      </c>
      <c r="AO1694" s="20" t="s">
        <v>4</v>
      </c>
    </row>
    <row r="1695" spans="1:42">
      <c r="A1695" s="30">
        <v>173910</v>
      </c>
      <c r="B1695" s="20" t="s">
        <v>2264</v>
      </c>
      <c r="C1695" s="20">
        <v>150</v>
      </c>
      <c r="D1695" s="20" t="s">
        <v>2644</v>
      </c>
      <c r="G1695" s="20">
        <v>3</v>
      </c>
      <c r="H1695" s="20" t="b">
        <v>0</v>
      </c>
      <c r="Q1695" s="21">
        <v>0.18</v>
      </c>
      <c r="T1695" s="21">
        <v>18.3</v>
      </c>
      <c r="U1695" s="22">
        <v>34700</v>
      </c>
      <c r="X1695" s="20">
        <v>3</v>
      </c>
      <c r="Y1695" s="20" t="b">
        <v>1</v>
      </c>
      <c r="Z1695" s="20" t="b">
        <v>1</v>
      </c>
      <c r="AC1695" s="21">
        <v>18.3</v>
      </c>
      <c r="AD1695" s="21">
        <v>1</v>
      </c>
      <c r="AE1695" s="21">
        <v>0.9</v>
      </c>
      <c r="AF1695" s="21">
        <v>0.8</v>
      </c>
      <c r="AG1695" s="21">
        <v>0.7</v>
      </c>
      <c r="AH1695" s="21">
        <v>0.6</v>
      </c>
      <c r="AI1695" s="21">
        <v>0.5</v>
      </c>
      <c r="AJ1695" s="21">
        <v>0</v>
      </c>
    </row>
    <row r="1696" spans="1:42">
      <c r="A1696" s="30">
        <v>173913</v>
      </c>
      <c r="B1696" s="20" t="s">
        <v>2264</v>
      </c>
      <c r="C1696" s="20">
        <v>152</v>
      </c>
      <c r="D1696" s="20" t="s">
        <v>2644</v>
      </c>
      <c r="G1696" s="20">
        <v>3</v>
      </c>
      <c r="H1696" s="20" t="b">
        <v>0</v>
      </c>
      <c r="Q1696" s="21">
        <v>0.18</v>
      </c>
      <c r="T1696" s="21">
        <v>17.8</v>
      </c>
      <c r="U1696" s="22">
        <v>34394</v>
      </c>
      <c r="X1696" s="20">
        <v>3</v>
      </c>
      <c r="Y1696" s="20" t="b">
        <v>1</v>
      </c>
      <c r="Z1696" s="20" t="b">
        <v>1</v>
      </c>
      <c r="AC1696" s="21">
        <v>17.8</v>
      </c>
      <c r="AD1696" s="21">
        <v>1</v>
      </c>
      <c r="AE1696" s="21">
        <v>0.9</v>
      </c>
      <c r="AF1696" s="21">
        <v>0.8</v>
      </c>
      <c r="AG1696" s="21">
        <v>0.7</v>
      </c>
      <c r="AH1696" s="21">
        <v>0.6</v>
      </c>
      <c r="AI1696" s="21">
        <v>0.5</v>
      </c>
      <c r="AJ1696" s="21">
        <v>0</v>
      </c>
    </row>
    <row r="1697" spans="1:42">
      <c r="A1697" s="30">
        <v>173914</v>
      </c>
      <c r="B1697" s="20" t="s">
        <v>2264</v>
      </c>
      <c r="C1697" s="20">
        <v>154</v>
      </c>
      <c r="D1697" s="20" t="s">
        <v>2645</v>
      </c>
      <c r="G1697" s="20">
        <v>3</v>
      </c>
      <c r="H1697" s="20" t="b">
        <v>0</v>
      </c>
      <c r="Q1697" s="21">
        <v>0.25</v>
      </c>
      <c r="T1697" s="21">
        <v>25.45</v>
      </c>
      <c r="X1697" s="20">
        <v>3</v>
      </c>
      <c r="Y1697" s="20" t="b">
        <v>1</v>
      </c>
      <c r="Z1697" s="20" t="b">
        <v>1</v>
      </c>
      <c r="AC1697" s="21">
        <v>25.45</v>
      </c>
      <c r="AD1697" s="21">
        <v>1</v>
      </c>
      <c r="AE1697" s="21">
        <v>0.9</v>
      </c>
      <c r="AF1697" s="21">
        <v>0.8</v>
      </c>
      <c r="AG1697" s="21">
        <v>0.7</v>
      </c>
      <c r="AH1697" s="21">
        <v>0.6</v>
      </c>
      <c r="AI1697" s="21">
        <v>0.5</v>
      </c>
      <c r="AJ1697" s="21">
        <v>0</v>
      </c>
    </row>
    <row r="1698" spans="1:42">
      <c r="A1698" s="30">
        <v>174001</v>
      </c>
      <c r="B1698" s="20" t="s">
        <v>2264</v>
      </c>
      <c r="C1698" s="20">
        <v>2</v>
      </c>
      <c r="D1698" s="20" t="s">
        <v>880</v>
      </c>
      <c r="G1698" s="20">
        <v>2</v>
      </c>
      <c r="H1698" s="20" t="b">
        <v>0</v>
      </c>
      <c r="J1698" s="20">
        <v>0</v>
      </c>
      <c r="O1698" s="20">
        <v>0</v>
      </c>
      <c r="P1698" s="20">
        <v>0</v>
      </c>
      <c r="Q1698" s="21">
        <v>0</v>
      </c>
      <c r="T1698" s="21">
        <v>6.09</v>
      </c>
      <c r="U1698" s="22">
        <v>43556</v>
      </c>
      <c r="W1698" s="20">
        <v>0</v>
      </c>
      <c r="X1698" s="20">
        <v>2</v>
      </c>
      <c r="Y1698" s="20" t="b">
        <v>0</v>
      </c>
      <c r="Z1698" s="20" t="b">
        <v>0</v>
      </c>
      <c r="AA1698" s="21">
        <v>0</v>
      </c>
      <c r="AB1698" s="21">
        <v>0</v>
      </c>
      <c r="AC1698" s="21">
        <v>6.09</v>
      </c>
      <c r="AD1698" s="21">
        <v>120</v>
      </c>
      <c r="AE1698" s="21">
        <v>0</v>
      </c>
      <c r="AF1698" s="21">
        <v>0</v>
      </c>
      <c r="AG1698" s="21">
        <v>0</v>
      </c>
      <c r="AH1698" s="21">
        <v>0</v>
      </c>
      <c r="AI1698" s="21">
        <v>0</v>
      </c>
      <c r="AJ1698" s="21">
        <v>0</v>
      </c>
      <c r="AK1698" s="20" t="s">
        <v>2</v>
      </c>
      <c r="AM1698" s="20" t="s">
        <v>4</v>
      </c>
      <c r="AO1698" s="20" t="s">
        <v>4</v>
      </c>
      <c r="AP1698" s="20" t="s">
        <v>143</v>
      </c>
    </row>
    <row r="1699" spans="1:42">
      <c r="A1699" s="30">
        <v>174002</v>
      </c>
      <c r="B1699" s="20" t="s">
        <v>2264</v>
      </c>
      <c r="C1699" s="20">
        <v>4</v>
      </c>
      <c r="D1699" s="20" t="s">
        <v>3931</v>
      </c>
      <c r="G1699" s="20">
        <v>3</v>
      </c>
      <c r="H1699" s="20" t="b">
        <v>0</v>
      </c>
      <c r="Q1699" s="21">
        <v>0.1</v>
      </c>
      <c r="T1699" s="21">
        <v>9.5</v>
      </c>
      <c r="U1699" s="22">
        <v>36116</v>
      </c>
      <c r="X1699" s="20">
        <v>3</v>
      </c>
      <c r="Y1699" s="20" t="b">
        <v>1</v>
      </c>
      <c r="Z1699" s="20" t="b">
        <v>1</v>
      </c>
      <c r="AC1699" s="21">
        <v>9.5</v>
      </c>
      <c r="AD1699" s="21">
        <v>1</v>
      </c>
      <c r="AE1699" s="21">
        <v>0.9</v>
      </c>
      <c r="AF1699" s="21">
        <v>0.8</v>
      </c>
      <c r="AG1699" s="21">
        <v>0.7</v>
      </c>
      <c r="AH1699" s="21">
        <v>0.6</v>
      </c>
      <c r="AI1699" s="21">
        <v>0.5</v>
      </c>
      <c r="AJ1699" s="21">
        <v>0</v>
      </c>
    </row>
    <row r="1700" spans="1:42">
      <c r="A1700" s="30">
        <v>174003</v>
      </c>
      <c r="B1700" s="20" t="s">
        <v>2264</v>
      </c>
      <c r="C1700" s="20">
        <v>6</v>
      </c>
      <c r="D1700" s="20" t="s">
        <v>881</v>
      </c>
      <c r="G1700" s="20">
        <v>2</v>
      </c>
      <c r="H1700" s="20" t="b">
        <v>0</v>
      </c>
      <c r="J1700" s="20">
        <v>0</v>
      </c>
      <c r="O1700" s="20">
        <v>0</v>
      </c>
      <c r="P1700" s="20">
        <v>0</v>
      </c>
      <c r="Q1700" s="21">
        <v>0</v>
      </c>
      <c r="T1700" s="21">
        <v>8.5500000000000007</v>
      </c>
      <c r="U1700" s="22">
        <v>43556</v>
      </c>
      <c r="W1700" s="20">
        <v>0</v>
      </c>
      <c r="X1700" s="20">
        <v>2</v>
      </c>
      <c r="Y1700" s="20" t="b">
        <v>0</v>
      </c>
      <c r="Z1700" s="20" t="b">
        <v>0</v>
      </c>
      <c r="AA1700" s="21">
        <v>0</v>
      </c>
      <c r="AB1700" s="21">
        <v>0</v>
      </c>
      <c r="AC1700" s="21">
        <v>8.5500000000000007</v>
      </c>
      <c r="AD1700" s="21">
        <v>120</v>
      </c>
      <c r="AE1700" s="21">
        <v>0</v>
      </c>
      <c r="AF1700" s="21">
        <v>0</v>
      </c>
      <c r="AG1700" s="21">
        <v>0</v>
      </c>
      <c r="AH1700" s="21">
        <v>0</v>
      </c>
      <c r="AI1700" s="21">
        <v>0</v>
      </c>
      <c r="AJ1700" s="21">
        <v>0</v>
      </c>
      <c r="AK1700" s="20" t="s">
        <v>2</v>
      </c>
      <c r="AM1700" s="20" t="s">
        <v>4</v>
      </c>
      <c r="AO1700" s="20" t="s">
        <v>4</v>
      </c>
      <c r="AP1700" s="20" t="s">
        <v>143</v>
      </c>
    </row>
    <row r="1701" spans="1:42">
      <c r="A1701" s="30">
        <v>174004</v>
      </c>
      <c r="B1701" s="20" t="s">
        <v>2264</v>
      </c>
      <c r="C1701" s="20">
        <v>8</v>
      </c>
      <c r="D1701" s="20" t="s">
        <v>882</v>
      </c>
      <c r="G1701" s="20">
        <v>2</v>
      </c>
      <c r="H1701" s="20" t="b">
        <v>0</v>
      </c>
      <c r="J1701" s="20">
        <v>0</v>
      </c>
      <c r="O1701" s="20">
        <v>0</v>
      </c>
      <c r="P1701" s="20">
        <v>0</v>
      </c>
      <c r="Q1701" s="21">
        <v>0</v>
      </c>
      <c r="T1701" s="21">
        <v>11.29</v>
      </c>
      <c r="U1701" s="22">
        <v>43556</v>
      </c>
      <c r="W1701" s="20">
        <v>0</v>
      </c>
      <c r="X1701" s="20">
        <v>2</v>
      </c>
      <c r="Y1701" s="20" t="b">
        <v>0</v>
      </c>
      <c r="Z1701" s="20" t="b">
        <v>0</v>
      </c>
      <c r="AA1701" s="21">
        <v>0</v>
      </c>
      <c r="AB1701" s="21">
        <v>0</v>
      </c>
      <c r="AC1701" s="21">
        <v>11.29</v>
      </c>
      <c r="AD1701" s="21">
        <v>120</v>
      </c>
      <c r="AE1701" s="21">
        <v>0</v>
      </c>
      <c r="AF1701" s="21">
        <v>0</v>
      </c>
      <c r="AG1701" s="21">
        <v>0</v>
      </c>
      <c r="AH1701" s="21">
        <v>0</v>
      </c>
      <c r="AI1701" s="21">
        <v>0</v>
      </c>
      <c r="AJ1701" s="21">
        <v>0</v>
      </c>
      <c r="AK1701" s="20" t="s">
        <v>2</v>
      </c>
      <c r="AM1701" s="20" t="s">
        <v>4</v>
      </c>
      <c r="AO1701" s="20" t="s">
        <v>4</v>
      </c>
      <c r="AP1701" s="20" t="s">
        <v>143</v>
      </c>
    </row>
    <row r="1702" spans="1:42">
      <c r="A1702" s="30">
        <v>174005</v>
      </c>
      <c r="B1702" s="20" t="s">
        <v>2264</v>
      </c>
      <c r="C1702" s="20">
        <v>10</v>
      </c>
      <c r="D1702" s="20" t="s">
        <v>883</v>
      </c>
      <c r="G1702" s="20">
        <v>2</v>
      </c>
      <c r="H1702" s="20" t="b">
        <v>0</v>
      </c>
      <c r="J1702" s="20">
        <v>0</v>
      </c>
      <c r="O1702" s="20">
        <v>0</v>
      </c>
      <c r="P1702" s="20">
        <v>0</v>
      </c>
      <c r="Q1702" s="21">
        <v>0</v>
      </c>
      <c r="T1702" s="21">
        <v>12.66</v>
      </c>
      <c r="U1702" s="22">
        <v>43556</v>
      </c>
      <c r="W1702" s="20">
        <v>0</v>
      </c>
      <c r="X1702" s="20">
        <v>2</v>
      </c>
      <c r="Y1702" s="20" t="b">
        <v>0</v>
      </c>
      <c r="Z1702" s="20" t="b">
        <v>0</v>
      </c>
      <c r="AA1702" s="21">
        <v>0</v>
      </c>
      <c r="AB1702" s="21">
        <v>0</v>
      </c>
      <c r="AC1702" s="21">
        <v>12.66</v>
      </c>
      <c r="AD1702" s="21">
        <v>120</v>
      </c>
      <c r="AE1702" s="21">
        <v>0</v>
      </c>
      <c r="AF1702" s="21">
        <v>0</v>
      </c>
      <c r="AG1702" s="21">
        <v>0</v>
      </c>
      <c r="AH1702" s="21">
        <v>0</v>
      </c>
      <c r="AI1702" s="21">
        <v>0</v>
      </c>
      <c r="AJ1702" s="21">
        <v>0</v>
      </c>
      <c r="AK1702" s="20" t="s">
        <v>25</v>
      </c>
      <c r="AM1702" s="20" t="s">
        <v>4</v>
      </c>
      <c r="AO1702" s="20" t="s">
        <v>4</v>
      </c>
      <c r="AP1702" s="20" t="s">
        <v>143</v>
      </c>
    </row>
    <row r="1703" spans="1:42">
      <c r="A1703" s="30">
        <v>174006</v>
      </c>
      <c r="B1703" s="20" t="s">
        <v>2264</v>
      </c>
      <c r="C1703" s="20">
        <v>12</v>
      </c>
      <c r="D1703" s="20" t="s">
        <v>884</v>
      </c>
      <c r="G1703" s="20">
        <v>2</v>
      </c>
      <c r="H1703" s="20" t="b">
        <v>0</v>
      </c>
      <c r="J1703" s="20">
        <v>0</v>
      </c>
      <c r="O1703" s="20">
        <v>0</v>
      </c>
      <c r="P1703" s="20">
        <v>0</v>
      </c>
      <c r="Q1703" s="21">
        <v>0</v>
      </c>
      <c r="T1703" s="21">
        <v>18.97</v>
      </c>
      <c r="U1703" s="22">
        <v>43556</v>
      </c>
      <c r="W1703" s="20">
        <v>0</v>
      </c>
      <c r="X1703" s="20">
        <v>2</v>
      </c>
      <c r="Y1703" s="20" t="b">
        <v>0</v>
      </c>
      <c r="Z1703" s="20" t="b">
        <v>0</v>
      </c>
      <c r="AA1703" s="21">
        <v>0</v>
      </c>
      <c r="AB1703" s="21">
        <v>0</v>
      </c>
      <c r="AC1703" s="21">
        <v>18.97</v>
      </c>
      <c r="AD1703" s="21">
        <v>120</v>
      </c>
      <c r="AE1703" s="21">
        <v>0</v>
      </c>
      <c r="AF1703" s="21">
        <v>0</v>
      </c>
      <c r="AG1703" s="21">
        <v>0</v>
      </c>
      <c r="AH1703" s="21">
        <v>0</v>
      </c>
      <c r="AI1703" s="21">
        <v>0</v>
      </c>
      <c r="AJ1703" s="21">
        <v>0</v>
      </c>
      <c r="AK1703" s="20" t="s">
        <v>2</v>
      </c>
      <c r="AM1703" s="20" t="s">
        <v>4</v>
      </c>
      <c r="AO1703" s="20" t="s">
        <v>4</v>
      </c>
      <c r="AP1703" s="20" t="s">
        <v>143</v>
      </c>
    </row>
    <row r="1704" spans="1:42">
      <c r="A1704" s="30">
        <v>174100</v>
      </c>
      <c r="B1704" s="20" t="s">
        <v>2264</v>
      </c>
      <c r="C1704" s="20">
        <v>14</v>
      </c>
      <c r="D1704" s="20" t="s">
        <v>2646</v>
      </c>
      <c r="G1704" s="20">
        <v>2</v>
      </c>
      <c r="H1704" s="20" t="b">
        <v>0</v>
      </c>
      <c r="O1704" s="20">
        <v>0</v>
      </c>
      <c r="P1704" s="20">
        <v>0</v>
      </c>
      <c r="Q1704" s="21">
        <v>0</v>
      </c>
      <c r="T1704" s="21">
        <v>12.6</v>
      </c>
      <c r="U1704" s="22">
        <v>33786</v>
      </c>
      <c r="W1704" s="20">
        <v>0</v>
      </c>
      <c r="X1704" s="20">
        <v>3</v>
      </c>
      <c r="Y1704" s="20" t="b">
        <v>1</v>
      </c>
      <c r="Z1704" s="20" t="b">
        <v>1</v>
      </c>
      <c r="AA1704" s="21">
        <v>0</v>
      </c>
      <c r="AB1704" s="21">
        <v>0</v>
      </c>
      <c r="AC1704" s="21">
        <v>12.6</v>
      </c>
      <c r="AD1704" s="21">
        <v>120</v>
      </c>
      <c r="AE1704" s="21">
        <v>0</v>
      </c>
      <c r="AF1704" s="21">
        <v>0</v>
      </c>
      <c r="AG1704" s="21">
        <v>0</v>
      </c>
      <c r="AH1704" s="21">
        <v>0</v>
      </c>
      <c r="AI1704" s="21">
        <v>0</v>
      </c>
      <c r="AJ1704" s="21">
        <v>0</v>
      </c>
    </row>
    <row r="1705" spans="1:42">
      <c r="A1705" s="30">
        <v>174101</v>
      </c>
      <c r="B1705" s="20" t="s">
        <v>2264</v>
      </c>
      <c r="C1705" s="20">
        <v>16</v>
      </c>
      <c r="D1705" s="20" t="s">
        <v>885</v>
      </c>
      <c r="G1705" s="20">
        <v>2</v>
      </c>
      <c r="H1705" s="20" t="b">
        <v>0</v>
      </c>
      <c r="J1705" s="20">
        <v>0</v>
      </c>
      <c r="O1705" s="20">
        <v>0</v>
      </c>
      <c r="P1705" s="20">
        <v>0</v>
      </c>
      <c r="Q1705" s="21">
        <v>0</v>
      </c>
      <c r="T1705" s="21">
        <v>6.75</v>
      </c>
      <c r="U1705" s="22">
        <v>43556</v>
      </c>
      <c r="W1705" s="20">
        <v>0</v>
      </c>
      <c r="X1705" s="20">
        <v>3</v>
      </c>
      <c r="Y1705" s="20" t="b">
        <v>1</v>
      </c>
      <c r="Z1705" s="20" t="b">
        <v>1</v>
      </c>
      <c r="AA1705" s="21">
        <v>0</v>
      </c>
      <c r="AB1705" s="21">
        <v>0</v>
      </c>
      <c r="AC1705" s="21">
        <v>6.75</v>
      </c>
      <c r="AD1705" s="21">
        <v>120</v>
      </c>
      <c r="AE1705" s="21">
        <v>0</v>
      </c>
      <c r="AF1705" s="21">
        <v>0</v>
      </c>
      <c r="AG1705" s="21">
        <v>0</v>
      </c>
      <c r="AH1705" s="21">
        <v>0</v>
      </c>
      <c r="AI1705" s="21">
        <v>0</v>
      </c>
      <c r="AJ1705" s="21">
        <v>0</v>
      </c>
      <c r="AK1705" s="20" t="s">
        <v>25</v>
      </c>
      <c r="AM1705" s="20" t="s">
        <v>4</v>
      </c>
      <c r="AO1705" s="20" t="s">
        <v>4</v>
      </c>
      <c r="AP1705" s="20" t="s">
        <v>143</v>
      </c>
    </row>
    <row r="1706" spans="1:42">
      <c r="A1706" s="30">
        <v>174102</v>
      </c>
      <c r="B1706" s="20" t="s">
        <v>2264</v>
      </c>
      <c r="C1706" s="20">
        <v>18</v>
      </c>
      <c r="D1706" s="20" t="s">
        <v>2647</v>
      </c>
      <c r="G1706" s="20">
        <v>2</v>
      </c>
      <c r="H1706" s="20" t="b">
        <v>0</v>
      </c>
      <c r="Q1706" s="21">
        <v>0</v>
      </c>
      <c r="T1706" s="21">
        <v>9.02</v>
      </c>
      <c r="U1706" s="22">
        <v>43556</v>
      </c>
      <c r="X1706" s="20">
        <v>3</v>
      </c>
      <c r="Y1706" s="20" t="b">
        <v>1</v>
      </c>
      <c r="Z1706" s="20" t="b">
        <v>1</v>
      </c>
      <c r="AC1706" s="21">
        <v>9.02</v>
      </c>
      <c r="AD1706" s="21">
        <v>120</v>
      </c>
      <c r="AE1706" s="21">
        <v>0</v>
      </c>
      <c r="AF1706" s="21">
        <v>0</v>
      </c>
      <c r="AG1706" s="21">
        <v>0</v>
      </c>
      <c r="AH1706" s="21">
        <v>0</v>
      </c>
      <c r="AI1706" s="21">
        <v>0</v>
      </c>
      <c r="AJ1706" s="21">
        <v>0</v>
      </c>
      <c r="AK1706" s="20" t="s">
        <v>25</v>
      </c>
      <c r="AP1706" s="20" t="s">
        <v>143</v>
      </c>
    </row>
    <row r="1707" spans="1:42">
      <c r="A1707" s="30">
        <v>174103</v>
      </c>
      <c r="B1707" s="20" t="s">
        <v>2264</v>
      </c>
      <c r="C1707" s="20">
        <v>20</v>
      </c>
      <c r="D1707" s="20" t="s">
        <v>886</v>
      </c>
      <c r="G1707" s="20">
        <v>2</v>
      </c>
      <c r="H1707" s="20" t="b">
        <v>0</v>
      </c>
      <c r="J1707" s="20">
        <v>0</v>
      </c>
      <c r="O1707" s="20">
        <v>0</v>
      </c>
      <c r="P1707" s="20">
        <v>0</v>
      </c>
      <c r="Q1707" s="21">
        <v>0</v>
      </c>
      <c r="T1707" s="21">
        <v>15.99</v>
      </c>
      <c r="U1707" s="22">
        <v>43556</v>
      </c>
      <c r="W1707" s="20">
        <v>0</v>
      </c>
      <c r="X1707" s="20">
        <v>3</v>
      </c>
      <c r="Y1707" s="20" t="b">
        <v>1</v>
      </c>
      <c r="Z1707" s="20" t="b">
        <v>1</v>
      </c>
      <c r="AA1707" s="21">
        <v>0</v>
      </c>
      <c r="AB1707" s="21">
        <v>0</v>
      </c>
      <c r="AC1707" s="21">
        <v>15.99</v>
      </c>
      <c r="AD1707" s="21">
        <v>120</v>
      </c>
      <c r="AE1707" s="21">
        <v>0</v>
      </c>
      <c r="AF1707" s="21">
        <v>0</v>
      </c>
      <c r="AG1707" s="21">
        <v>0</v>
      </c>
      <c r="AH1707" s="21">
        <v>0</v>
      </c>
      <c r="AI1707" s="21">
        <v>0</v>
      </c>
      <c r="AJ1707" s="21">
        <v>0</v>
      </c>
      <c r="AK1707" s="20" t="s">
        <v>25</v>
      </c>
      <c r="AM1707" s="20" t="s">
        <v>4</v>
      </c>
      <c r="AO1707" s="20" t="s">
        <v>4</v>
      </c>
      <c r="AP1707" s="20" t="s">
        <v>143</v>
      </c>
    </row>
    <row r="1708" spans="1:42">
      <c r="A1708" s="30">
        <v>174104</v>
      </c>
      <c r="B1708" s="20" t="s">
        <v>2264</v>
      </c>
      <c r="C1708" s="20">
        <v>22</v>
      </c>
      <c r="D1708" s="20" t="s">
        <v>887</v>
      </c>
      <c r="G1708" s="20">
        <v>3</v>
      </c>
      <c r="H1708" s="20" t="b">
        <v>0</v>
      </c>
      <c r="J1708" s="20">
        <v>0</v>
      </c>
      <c r="O1708" s="20">
        <v>0</v>
      </c>
      <c r="P1708" s="20">
        <v>0</v>
      </c>
      <c r="Q1708" s="21">
        <v>0.48</v>
      </c>
      <c r="T1708" s="21">
        <v>21.03</v>
      </c>
      <c r="U1708" s="22">
        <v>43556</v>
      </c>
      <c r="W1708" s="20">
        <v>0</v>
      </c>
      <c r="X1708" s="20">
        <v>3</v>
      </c>
      <c r="Y1708" s="20" t="b">
        <v>1</v>
      </c>
      <c r="Z1708" s="20" t="b">
        <v>0</v>
      </c>
      <c r="AA1708" s="21">
        <v>0</v>
      </c>
      <c r="AB1708" s="21">
        <v>0</v>
      </c>
      <c r="AC1708" s="21">
        <v>47.8</v>
      </c>
      <c r="AD1708" s="21">
        <v>1</v>
      </c>
      <c r="AE1708" s="21">
        <v>0.9</v>
      </c>
      <c r="AF1708" s="21">
        <v>0.8</v>
      </c>
      <c r="AG1708" s="21">
        <v>0.7</v>
      </c>
      <c r="AH1708" s="21">
        <v>0.6</v>
      </c>
      <c r="AI1708" s="21">
        <v>0.5</v>
      </c>
      <c r="AJ1708" s="21">
        <v>0</v>
      </c>
      <c r="AK1708" s="20" t="s">
        <v>25</v>
      </c>
      <c r="AM1708" s="20" t="s">
        <v>4</v>
      </c>
      <c r="AO1708" s="20" t="s">
        <v>4</v>
      </c>
      <c r="AP1708" s="20" t="s">
        <v>143</v>
      </c>
    </row>
    <row r="1709" spans="1:42">
      <c r="A1709" s="30">
        <v>174105</v>
      </c>
      <c r="B1709" s="20" t="s">
        <v>2264</v>
      </c>
      <c r="C1709" s="20">
        <v>24</v>
      </c>
      <c r="D1709" s="20" t="s">
        <v>888</v>
      </c>
      <c r="G1709" s="20">
        <v>3</v>
      </c>
      <c r="H1709" s="20" t="b">
        <v>0</v>
      </c>
      <c r="J1709" s="20">
        <v>0</v>
      </c>
      <c r="O1709" s="20">
        <v>0</v>
      </c>
      <c r="P1709" s="20">
        <v>0</v>
      </c>
      <c r="Q1709" s="21">
        <v>0.7</v>
      </c>
      <c r="T1709" s="21">
        <v>40.28</v>
      </c>
      <c r="U1709" s="22">
        <v>43556</v>
      </c>
      <c r="W1709" s="20">
        <v>0</v>
      </c>
      <c r="X1709" s="20">
        <v>3</v>
      </c>
      <c r="Y1709" s="20" t="b">
        <v>1</v>
      </c>
      <c r="Z1709" s="20" t="b">
        <v>0</v>
      </c>
      <c r="AA1709" s="21">
        <v>0</v>
      </c>
      <c r="AB1709" s="21">
        <v>0</v>
      </c>
      <c r="AC1709" s="21">
        <v>70.2</v>
      </c>
      <c r="AD1709" s="21">
        <v>1</v>
      </c>
      <c r="AE1709" s="21">
        <v>0.9</v>
      </c>
      <c r="AF1709" s="21">
        <v>0.8</v>
      </c>
      <c r="AG1709" s="21">
        <v>0.7</v>
      </c>
      <c r="AH1709" s="21">
        <v>0.6</v>
      </c>
      <c r="AI1709" s="21">
        <v>0.5</v>
      </c>
      <c r="AJ1709" s="21">
        <v>0</v>
      </c>
      <c r="AK1709" s="20" t="s">
        <v>2</v>
      </c>
      <c r="AM1709" s="20" t="s">
        <v>4</v>
      </c>
      <c r="AO1709" s="20" t="s">
        <v>4</v>
      </c>
      <c r="AP1709" s="20" t="s">
        <v>143</v>
      </c>
    </row>
    <row r="1710" spans="1:42">
      <c r="A1710" s="30">
        <v>174200</v>
      </c>
      <c r="B1710" s="20" t="s">
        <v>2264</v>
      </c>
      <c r="C1710" s="20">
        <v>26</v>
      </c>
      <c r="D1710" s="20" t="s">
        <v>2648</v>
      </c>
      <c r="G1710" s="20">
        <v>2</v>
      </c>
      <c r="H1710" s="20" t="b">
        <v>0</v>
      </c>
      <c r="J1710" s="20">
        <v>0</v>
      </c>
      <c r="O1710" s="20">
        <v>0</v>
      </c>
      <c r="P1710" s="20">
        <v>0</v>
      </c>
      <c r="Q1710" s="21">
        <v>0</v>
      </c>
      <c r="T1710" s="21">
        <v>9.5</v>
      </c>
      <c r="U1710" s="22">
        <v>43556</v>
      </c>
      <c r="W1710" s="20">
        <v>0</v>
      </c>
      <c r="X1710" s="20">
        <v>2</v>
      </c>
      <c r="Y1710" s="20" t="b">
        <v>0</v>
      </c>
      <c r="Z1710" s="20" t="b">
        <v>0</v>
      </c>
      <c r="AA1710" s="21">
        <v>0</v>
      </c>
      <c r="AB1710" s="21">
        <v>0</v>
      </c>
      <c r="AC1710" s="21">
        <v>9.5</v>
      </c>
      <c r="AD1710" s="21">
        <v>120</v>
      </c>
      <c r="AE1710" s="21">
        <v>0</v>
      </c>
      <c r="AF1710" s="21">
        <v>0</v>
      </c>
      <c r="AG1710" s="21">
        <v>0</v>
      </c>
      <c r="AH1710" s="21">
        <v>0</v>
      </c>
      <c r="AI1710" s="21">
        <v>0</v>
      </c>
      <c r="AJ1710" s="21">
        <v>0</v>
      </c>
      <c r="AK1710" s="20" t="s">
        <v>2</v>
      </c>
      <c r="AM1710" s="20" t="s">
        <v>4</v>
      </c>
      <c r="AO1710" s="20" t="s">
        <v>4</v>
      </c>
      <c r="AP1710" s="20" t="s">
        <v>144</v>
      </c>
    </row>
    <row r="1711" spans="1:42">
      <c r="A1711" s="30">
        <v>174201</v>
      </c>
      <c r="B1711" s="20" t="s">
        <v>2264</v>
      </c>
      <c r="C1711" s="20">
        <v>28</v>
      </c>
      <c r="D1711" s="20" t="s">
        <v>2649</v>
      </c>
      <c r="G1711" s="20">
        <v>2</v>
      </c>
      <c r="H1711" s="20" t="b">
        <v>0</v>
      </c>
      <c r="J1711" s="20">
        <v>0</v>
      </c>
      <c r="O1711" s="20">
        <v>0</v>
      </c>
      <c r="P1711" s="20">
        <v>0</v>
      </c>
      <c r="Q1711" s="21">
        <v>0</v>
      </c>
      <c r="T1711" s="21">
        <v>7.39</v>
      </c>
      <c r="U1711" s="22">
        <v>43556</v>
      </c>
      <c r="W1711" s="20">
        <v>0</v>
      </c>
      <c r="X1711" s="20">
        <v>2</v>
      </c>
      <c r="Y1711" s="20" t="b">
        <v>0</v>
      </c>
      <c r="Z1711" s="20" t="b">
        <v>0</v>
      </c>
      <c r="AA1711" s="21">
        <v>0</v>
      </c>
      <c r="AB1711" s="21">
        <v>0</v>
      </c>
      <c r="AC1711" s="21">
        <v>7.39</v>
      </c>
      <c r="AD1711" s="21">
        <v>120</v>
      </c>
      <c r="AE1711" s="21">
        <v>0</v>
      </c>
      <c r="AF1711" s="21">
        <v>0</v>
      </c>
      <c r="AG1711" s="21">
        <v>0</v>
      </c>
      <c r="AH1711" s="21">
        <v>0</v>
      </c>
      <c r="AI1711" s="21">
        <v>0</v>
      </c>
      <c r="AJ1711" s="21">
        <v>0</v>
      </c>
      <c r="AK1711" s="20" t="s">
        <v>2</v>
      </c>
      <c r="AM1711" s="20" t="s">
        <v>4</v>
      </c>
      <c r="AO1711" s="20" t="s">
        <v>4</v>
      </c>
      <c r="AP1711" s="20" t="s">
        <v>144</v>
      </c>
    </row>
    <row r="1712" spans="1:42">
      <c r="A1712" s="30">
        <v>174202</v>
      </c>
      <c r="B1712" s="20" t="s">
        <v>2264</v>
      </c>
      <c r="C1712" s="20">
        <v>30</v>
      </c>
      <c r="D1712" s="20" t="s">
        <v>2650</v>
      </c>
      <c r="G1712" s="20">
        <v>2</v>
      </c>
      <c r="H1712" s="20" t="b">
        <v>0</v>
      </c>
      <c r="J1712" s="20">
        <v>0</v>
      </c>
      <c r="O1712" s="20">
        <v>0</v>
      </c>
      <c r="P1712" s="20">
        <v>0</v>
      </c>
      <c r="Q1712" s="21">
        <v>0</v>
      </c>
      <c r="T1712" s="21">
        <v>12.95</v>
      </c>
      <c r="U1712" s="22">
        <v>43556</v>
      </c>
      <c r="W1712" s="20">
        <v>0</v>
      </c>
      <c r="X1712" s="20">
        <v>2</v>
      </c>
      <c r="Y1712" s="20" t="b">
        <v>0</v>
      </c>
      <c r="Z1712" s="20" t="b">
        <v>0</v>
      </c>
      <c r="AA1712" s="21">
        <v>0</v>
      </c>
      <c r="AB1712" s="21">
        <v>0</v>
      </c>
      <c r="AC1712" s="21">
        <v>12.95</v>
      </c>
      <c r="AD1712" s="21">
        <v>120</v>
      </c>
      <c r="AE1712" s="21">
        <v>0</v>
      </c>
      <c r="AF1712" s="21">
        <v>0</v>
      </c>
      <c r="AG1712" s="21">
        <v>0</v>
      </c>
      <c r="AH1712" s="21">
        <v>0</v>
      </c>
      <c r="AI1712" s="21">
        <v>0</v>
      </c>
      <c r="AJ1712" s="21">
        <v>0</v>
      </c>
      <c r="AK1712" s="20" t="s">
        <v>2</v>
      </c>
      <c r="AM1712" s="20" t="s">
        <v>4</v>
      </c>
      <c r="AO1712" s="20" t="s">
        <v>4</v>
      </c>
      <c r="AP1712" s="20" t="s">
        <v>144</v>
      </c>
    </row>
    <row r="1713" spans="1:42">
      <c r="A1713" s="30">
        <v>174203</v>
      </c>
      <c r="B1713" s="20" t="s">
        <v>2264</v>
      </c>
      <c r="C1713" s="20">
        <v>38</v>
      </c>
      <c r="D1713" s="20" t="s">
        <v>2651</v>
      </c>
      <c r="G1713" s="20">
        <v>2</v>
      </c>
      <c r="H1713" s="20" t="b">
        <v>0</v>
      </c>
      <c r="J1713" s="20">
        <v>0</v>
      </c>
      <c r="O1713" s="20">
        <v>0</v>
      </c>
      <c r="P1713" s="20">
        <v>0</v>
      </c>
      <c r="Q1713" s="21">
        <v>0</v>
      </c>
      <c r="T1713" s="21">
        <v>30.31</v>
      </c>
      <c r="U1713" s="22">
        <v>43556</v>
      </c>
      <c r="W1713" s="20">
        <v>0</v>
      </c>
      <c r="X1713" s="20">
        <v>2</v>
      </c>
      <c r="Y1713" s="20" t="b">
        <v>0</v>
      </c>
      <c r="Z1713" s="20" t="b">
        <v>0</v>
      </c>
      <c r="AA1713" s="21">
        <v>0</v>
      </c>
      <c r="AB1713" s="21">
        <v>0</v>
      </c>
      <c r="AC1713" s="21">
        <v>30.31</v>
      </c>
      <c r="AD1713" s="21">
        <v>120</v>
      </c>
      <c r="AE1713" s="21">
        <v>0</v>
      </c>
      <c r="AF1713" s="21">
        <v>0</v>
      </c>
      <c r="AG1713" s="21">
        <v>0</v>
      </c>
      <c r="AH1713" s="21">
        <v>0</v>
      </c>
      <c r="AI1713" s="21">
        <v>0</v>
      </c>
      <c r="AJ1713" s="21">
        <v>0</v>
      </c>
      <c r="AK1713" s="20" t="s">
        <v>2</v>
      </c>
      <c r="AM1713" s="20" t="s">
        <v>4</v>
      </c>
      <c r="AO1713" s="20" t="s">
        <v>4</v>
      </c>
      <c r="AP1713" s="20" t="s">
        <v>144</v>
      </c>
    </row>
    <row r="1714" spans="1:42">
      <c r="A1714" s="30">
        <v>174204</v>
      </c>
      <c r="B1714" s="20" t="s">
        <v>2264</v>
      </c>
      <c r="C1714" s="20">
        <v>32</v>
      </c>
      <c r="D1714" s="20" t="s">
        <v>4733</v>
      </c>
      <c r="G1714" s="20">
        <v>2</v>
      </c>
      <c r="H1714" s="20" t="b">
        <v>0</v>
      </c>
      <c r="Q1714" s="21">
        <v>0</v>
      </c>
      <c r="T1714" s="21">
        <v>49.97</v>
      </c>
      <c r="U1714" s="22">
        <v>43556</v>
      </c>
      <c r="X1714" s="20">
        <v>2</v>
      </c>
      <c r="AC1714" s="21">
        <v>49.97</v>
      </c>
      <c r="AD1714" s="21">
        <v>120</v>
      </c>
      <c r="AE1714" s="21">
        <v>0</v>
      </c>
      <c r="AF1714" s="21">
        <v>0</v>
      </c>
      <c r="AG1714" s="21">
        <v>0</v>
      </c>
      <c r="AH1714" s="21">
        <v>0</v>
      </c>
      <c r="AI1714" s="21">
        <v>0</v>
      </c>
      <c r="AK1714" s="20" t="s">
        <v>2</v>
      </c>
      <c r="AM1714" s="20" t="s">
        <v>4</v>
      </c>
      <c r="AO1714" s="20" t="s">
        <v>4</v>
      </c>
      <c r="AP1714" s="20" t="s">
        <v>144</v>
      </c>
    </row>
    <row r="1715" spans="1:42">
      <c r="A1715" s="30">
        <v>174205</v>
      </c>
      <c r="B1715" s="20" t="s">
        <v>2264</v>
      </c>
      <c r="C1715" s="20">
        <v>34</v>
      </c>
      <c r="D1715" s="20" t="s">
        <v>4734</v>
      </c>
      <c r="G1715" s="20">
        <v>2</v>
      </c>
      <c r="H1715" s="20" t="b">
        <v>0</v>
      </c>
      <c r="J1715" s="20">
        <v>0</v>
      </c>
      <c r="O1715" s="20">
        <v>0</v>
      </c>
      <c r="P1715" s="20">
        <v>0</v>
      </c>
      <c r="Q1715" s="21">
        <v>0</v>
      </c>
      <c r="T1715" s="21">
        <v>116.77</v>
      </c>
      <c r="U1715" s="22">
        <v>43556</v>
      </c>
      <c r="W1715" s="20">
        <v>0</v>
      </c>
      <c r="X1715" s="20">
        <v>2</v>
      </c>
      <c r="Y1715" s="20" t="b">
        <v>0</v>
      </c>
      <c r="Z1715" s="20" t="b">
        <v>0</v>
      </c>
      <c r="AA1715" s="21">
        <v>0</v>
      </c>
      <c r="AB1715" s="21">
        <v>0</v>
      </c>
      <c r="AC1715" s="21">
        <v>116.77</v>
      </c>
      <c r="AD1715" s="21">
        <v>120</v>
      </c>
      <c r="AE1715" s="21">
        <v>0</v>
      </c>
      <c r="AF1715" s="21">
        <v>0</v>
      </c>
      <c r="AG1715" s="21">
        <v>0</v>
      </c>
      <c r="AH1715" s="21">
        <v>0</v>
      </c>
      <c r="AI1715" s="21">
        <v>0</v>
      </c>
      <c r="AJ1715" s="21">
        <v>0</v>
      </c>
      <c r="AK1715" s="20" t="s">
        <v>11</v>
      </c>
      <c r="AM1715" s="20" t="s">
        <v>4</v>
      </c>
      <c r="AO1715" s="20" t="s">
        <v>4</v>
      </c>
      <c r="AP1715" s="20" t="s">
        <v>144</v>
      </c>
    </row>
    <row r="1716" spans="1:42">
      <c r="A1716" s="30">
        <v>174206</v>
      </c>
      <c r="B1716" s="20" t="s">
        <v>2264</v>
      </c>
      <c r="C1716" s="20">
        <v>36</v>
      </c>
      <c r="D1716" s="20" t="s">
        <v>4735</v>
      </c>
      <c r="G1716" s="20">
        <v>2</v>
      </c>
      <c r="H1716" s="20" t="b">
        <v>0</v>
      </c>
      <c r="Q1716" s="21">
        <v>0</v>
      </c>
      <c r="T1716" s="21">
        <v>59.95</v>
      </c>
      <c r="U1716" s="22">
        <v>43556</v>
      </c>
      <c r="X1716" s="20">
        <v>2</v>
      </c>
      <c r="AC1716" s="21">
        <v>59.95</v>
      </c>
      <c r="AD1716" s="21">
        <v>120</v>
      </c>
      <c r="AE1716" s="21">
        <v>0</v>
      </c>
      <c r="AF1716" s="21">
        <v>0</v>
      </c>
      <c r="AG1716" s="21">
        <v>0</v>
      </c>
      <c r="AH1716" s="21">
        <v>0</v>
      </c>
      <c r="AI1716" s="21">
        <v>0</v>
      </c>
      <c r="AK1716" s="20" t="s">
        <v>11</v>
      </c>
      <c r="AM1716" s="20" t="s">
        <v>4</v>
      </c>
      <c r="AO1716" s="20" t="s">
        <v>4</v>
      </c>
      <c r="AP1716" s="20" t="s">
        <v>144</v>
      </c>
    </row>
    <row r="1717" spans="1:42">
      <c r="A1717" s="30">
        <v>174207</v>
      </c>
      <c r="B1717" s="20" t="s">
        <v>2264</v>
      </c>
      <c r="C1717" s="20">
        <v>40</v>
      </c>
      <c r="D1717" s="20" t="s">
        <v>889</v>
      </c>
      <c r="G1717" s="20">
        <v>4</v>
      </c>
      <c r="H1717" s="20" t="b">
        <v>0</v>
      </c>
      <c r="I1717" s="20" t="s">
        <v>238</v>
      </c>
      <c r="J1717" s="20">
        <v>3</v>
      </c>
      <c r="O1717" s="20">
        <v>0</v>
      </c>
      <c r="P1717" s="20">
        <v>0</v>
      </c>
      <c r="Q1717" s="21">
        <v>1.17</v>
      </c>
      <c r="T1717" s="21">
        <v>115.04</v>
      </c>
      <c r="U1717" s="22">
        <v>40848</v>
      </c>
      <c r="W1717" s="20">
        <v>0</v>
      </c>
      <c r="X1717" s="20">
        <v>3</v>
      </c>
      <c r="Y1717" s="20" t="b">
        <v>0</v>
      </c>
      <c r="Z1717" s="20" t="b">
        <v>1</v>
      </c>
      <c r="AC1717" s="21">
        <v>116.9</v>
      </c>
      <c r="AD1717" s="21">
        <v>1</v>
      </c>
      <c r="AE1717" s="21">
        <v>0.9</v>
      </c>
      <c r="AF1717" s="21">
        <v>0.8</v>
      </c>
      <c r="AG1717" s="21">
        <v>0.7</v>
      </c>
      <c r="AH1717" s="21">
        <v>0.6</v>
      </c>
      <c r="AI1717" s="21">
        <v>0.5</v>
      </c>
      <c r="AJ1717" s="21">
        <v>0.5</v>
      </c>
      <c r="AK1717" s="20" t="s">
        <v>2</v>
      </c>
      <c r="AM1717" s="20" t="s">
        <v>4</v>
      </c>
      <c r="AO1717" s="20" t="s">
        <v>4</v>
      </c>
      <c r="AP1717" s="20" t="s">
        <v>890</v>
      </c>
    </row>
    <row r="1718" spans="1:42">
      <c r="A1718" s="30">
        <v>174208</v>
      </c>
      <c r="B1718" s="20" t="s">
        <v>2264</v>
      </c>
      <c r="C1718" s="20">
        <v>42</v>
      </c>
      <c r="D1718" s="20" t="s">
        <v>2655</v>
      </c>
      <c r="G1718" s="20">
        <v>2</v>
      </c>
      <c r="H1718" s="20" t="b">
        <v>0</v>
      </c>
      <c r="Q1718" s="21">
        <v>0</v>
      </c>
      <c r="T1718" s="21">
        <v>1.2</v>
      </c>
      <c r="X1718" s="20">
        <v>3</v>
      </c>
      <c r="Y1718" s="20" t="b">
        <v>1</v>
      </c>
      <c r="Z1718" s="20" t="b">
        <v>1</v>
      </c>
      <c r="AC1718" s="21">
        <v>1.2</v>
      </c>
      <c r="AD1718" s="21">
        <v>120</v>
      </c>
      <c r="AE1718" s="21">
        <v>0</v>
      </c>
      <c r="AF1718" s="21">
        <v>0</v>
      </c>
      <c r="AG1718" s="21">
        <v>0</v>
      </c>
      <c r="AH1718" s="21">
        <v>0</v>
      </c>
      <c r="AI1718" s="21">
        <v>0</v>
      </c>
      <c r="AJ1718" s="21">
        <v>0</v>
      </c>
    </row>
    <row r="1719" spans="1:42">
      <c r="A1719" s="30">
        <v>174209</v>
      </c>
      <c r="B1719" s="20" t="s">
        <v>2264</v>
      </c>
      <c r="C1719" s="20">
        <v>44</v>
      </c>
      <c r="D1719" s="20" t="s">
        <v>891</v>
      </c>
      <c r="G1719" s="20">
        <v>2</v>
      </c>
      <c r="H1719" s="20" t="b">
        <v>0</v>
      </c>
      <c r="J1719" s="20">
        <v>0</v>
      </c>
      <c r="O1719" s="20">
        <v>0</v>
      </c>
      <c r="P1719" s="20">
        <v>0</v>
      </c>
      <c r="Q1719" s="21">
        <v>0</v>
      </c>
      <c r="T1719" s="21">
        <v>87.25</v>
      </c>
      <c r="U1719" s="22">
        <v>43556</v>
      </c>
      <c r="W1719" s="20">
        <v>0</v>
      </c>
      <c r="X1719" s="20">
        <v>2</v>
      </c>
      <c r="Y1719" s="20" t="b">
        <v>0</v>
      </c>
      <c r="Z1719" s="20" t="b">
        <v>0</v>
      </c>
      <c r="AA1719" s="21">
        <v>0</v>
      </c>
      <c r="AB1719" s="21">
        <v>0</v>
      </c>
      <c r="AC1719" s="21">
        <v>87.25</v>
      </c>
      <c r="AD1719" s="21">
        <v>120</v>
      </c>
      <c r="AE1719" s="21">
        <v>0</v>
      </c>
      <c r="AF1719" s="21">
        <v>0</v>
      </c>
      <c r="AG1719" s="21">
        <v>0</v>
      </c>
      <c r="AH1719" s="21">
        <v>0</v>
      </c>
      <c r="AI1719" s="21">
        <v>0</v>
      </c>
      <c r="AJ1719" s="21">
        <v>0</v>
      </c>
      <c r="AM1719" s="20" t="s">
        <v>4</v>
      </c>
      <c r="AO1719" s="20" t="s">
        <v>4</v>
      </c>
      <c r="AP1719" s="20" t="s">
        <v>144</v>
      </c>
    </row>
    <row r="1720" spans="1:42">
      <c r="A1720" s="30">
        <v>174355</v>
      </c>
      <c r="B1720" s="20" t="s">
        <v>2264</v>
      </c>
      <c r="C1720" s="20">
        <v>46</v>
      </c>
      <c r="D1720" s="20" t="s">
        <v>892</v>
      </c>
      <c r="G1720" s="20">
        <v>3</v>
      </c>
      <c r="H1720" s="20" t="b">
        <v>0</v>
      </c>
      <c r="O1720" s="20">
        <v>0</v>
      </c>
      <c r="P1720" s="20">
        <v>0</v>
      </c>
      <c r="Q1720" s="21">
        <v>0.5</v>
      </c>
      <c r="T1720" s="21">
        <v>49.65</v>
      </c>
      <c r="U1720" s="22">
        <v>38099</v>
      </c>
      <c r="W1720" s="20">
        <v>0</v>
      </c>
      <c r="X1720" s="20">
        <v>3</v>
      </c>
      <c r="Y1720" s="20" t="b">
        <v>1</v>
      </c>
      <c r="Z1720" s="20" t="b">
        <v>0</v>
      </c>
      <c r="AC1720" s="21">
        <v>49.65</v>
      </c>
      <c r="AD1720" s="21">
        <v>1</v>
      </c>
      <c r="AE1720" s="21">
        <v>0.9</v>
      </c>
      <c r="AF1720" s="21">
        <v>0.8</v>
      </c>
      <c r="AG1720" s="21">
        <v>0.7</v>
      </c>
      <c r="AH1720" s="21">
        <v>0.6</v>
      </c>
      <c r="AI1720" s="21">
        <v>0.5</v>
      </c>
      <c r="AJ1720" s="21">
        <v>0</v>
      </c>
      <c r="AM1720" s="20" t="s">
        <v>13</v>
      </c>
      <c r="AO1720" s="20" t="s">
        <v>4</v>
      </c>
    </row>
    <row r="1721" spans="1:42">
      <c r="A1721" s="30">
        <v>174360</v>
      </c>
      <c r="B1721" s="20" t="s">
        <v>2264</v>
      </c>
      <c r="C1721" s="20">
        <v>48</v>
      </c>
      <c r="D1721" s="20" t="s">
        <v>2656</v>
      </c>
      <c r="G1721" s="20">
        <v>3</v>
      </c>
      <c r="H1721" s="20" t="b">
        <v>0</v>
      </c>
      <c r="O1721" s="20">
        <v>0</v>
      </c>
      <c r="P1721" s="20">
        <v>0</v>
      </c>
      <c r="Q1721" s="21">
        <v>0.52</v>
      </c>
      <c r="T1721" s="21">
        <v>52.3</v>
      </c>
      <c r="U1721" s="22">
        <v>38099</v>
      </c>
      <c r="W1721" s="20">
        <v>0</v>
      </c>
      <c r="X1721" s="20">
        <v>3</v>
      </c>
      <c r="Y1721" s="20" t="b">
        <v>1</v>
      </c>
      <c r="Z1721" s="20" t="b">
        <v>1</v>
      </c>
      <c r="AC1721" s="21">
        <v>52.3</v>
      </c>
      <c r="AD1721" s="21">
        <v>1</v>
      </c>
      <c r="AE1721" s="21">
        <v>0.9</v>
      </c>
      <c r="AF1721" s="21">
        <v>0.8</v>
      </c>
      <c r="AG1721" s="21">
        <v>0.7</v>
      </c>
      <c r="AH1721" s="21">
        <v>0.6</v>
      </c>
      <c r="AI1721" s="21">
        <v>0.5</v>
      </c>
      <c r="AJ1721" s="21">
        <v>0</v>
      </c>
    </row>
    <row r="1722" spans="1:42">
      <c r="A1722" s="30">
        <v>174365</v>
      </c>
      <c r="B1722" s="20" t="s">
        <v>2264</v>
      </c>
      <c r="C1722" s="20">
        <v>50</v>
      </c>
      <c r="D1722" s="20" t="s">
        <v>2657</v>
      </c>
      <c r="G1722" s="20">
        <v>3</v>
      </c>
      <c r="H1722" s="20" t="b">
        <v>0</v>
      </c>
      <c r="O1722" s="20">
        <v>0</v>
      </c>
      <c r="P1722" s="20">
        <v>0</v>
      </c>
      <c r="Q1722" s="21">
        <v>0.6</v>
      </c>
      <c r="T1722" s="21">
        <v>59.77</v>
      </c>
      <c r="U1722" s="22">
        <v>38099</v>
      </c>
      <c r="W1722" s="20">
        <v>0</v>
      </c>
      <c r="X1722" s="20">
        <v>3</v>
      </c>
      <c r="Y1722" s="20" t="b">
        <v>1</v>
      </c>
      <c r="Z1722" s="20" t="b">
        <v>1</v>
      </c>
      <c r="AC1722" s="21">
        <v>59.77</v>
      </c>
      <c r="AD1722" s="21">
        <v>1</v>
      </c>
      <c r="AE1722" s="21">
        <v>0.9</v>
      </c>
      <c r="AF1722" s="21">
        <v>0.8</v>
      </c>
      <c r="AG1722" s="21">
        <v>0.7</v>
      </c>
      <c r="AH1722" s="21">
        <v>0.6</v>
      </c>
      <c r="AI1722" s="21">
        <v>0.5</v>
      </c>
      <c r="AJ1722" s="21">
        <v>0</v>
      </c>
    </row>
    <row r="1723" spans="1:42">
      <c r="A1723" s="30">
        <v>174370</v>
      </c>
      <c r="B1723" s="20" t="s">
        <v>2264</v>
      </c>
      <c r="C1723" s="20">
        <v>52</v>
      </c>
      <c r="D1723" s="20" t="s">
        <v>2658</v>
      </c>
      <c r="G1723" s="20">
        <v>3</v>
      </c>
      <c r="H1723" s="20" t="b">
        <v>0</v>
      </c>
      <c r="O1723" s="20">
        <v>0</v>
      </c>
      <c r="P1723" s="20">
        <v>0</v>
      </c>
      <c r="Q1723" s="21">
        <v>0.63</v>
      </c>
      <c r="T1723" s="21">
        <v>62.75</v>
      </c>
      <c r="U1723" s="22">
        <v>38099</v>
      </c>
      <c r="W1723" s="20">
        <v>0</v>
      </c>
      <c r="X1723" s="20">
        <v>3</v>
      </c>
      <c r="Y1723" s="20" t="b">
        <v>1</v>
      </c>
      <c r="Z1723" s="20" t="b">
        <v>1</v>
      </c>
      <c r="AC1723" s="21">
        <v>62.75</v>
      </c>
      <c r="AD1723" s="21">
        <v>1</v>
      </c>
      <c r="AE1723" s="21">
        <v>0.9</v>
      </c>
      <c r="AF1723" s="21">
        <v>0.8</v>
      </c>
      <c r="AG1723" s="21">
        <v>0.7</v>
      </c>
      <c r="AH1723" s="21">
        <v>0.6</v>
      </c>
      <c r="AI1723" s="21">
        <v>0.5</v>
      </c>
      <c r="AJ1723" s="21">
        <v>0</v>
      </c>
    </row>
    <row r="1724" spans="1:42">
      <c r="A1724" s="30">
        <v>174375</v>
      </c>
      <c r="B1724" s="20" t="s">
        <v>2264</v>
      </c>
      <c r="C1724" s="20">
        <v>54</v>
      </c>
      <c r="D1724" s="20" t="s">
        <v>2659</v>
      </c>
      <c r="G1724" s="20">
        <v>3</v>
      </c>
      <c r="H1724" s="20" t="b">
        <v>0</v>
      </c>
      <c r="O1724" s="20">
        <v>0</v>
      </c>
      <c r="P1724" s="20">
        <v>0</v>
      </c>
      <c r="Q1724" s="21">
        <v>0.66</v>
      </c>
      <c r="T1724" s="21">
        <v>65.88</v>
      </c>
      <c r="U1724" s="22">
        <v>38099</v>
      </c>
      <c r="W1724" s="20">
        <v>0</v>
      </c>
      <c r="X1724" s="20">
        <v>3</v>
      </c>
      <c r="Y1724" s="20" t="b">
        <v>1</v>
      </c>
      <c r="Z1724" s="20" t="b">
        <v>1</v>
      </c>
      <c r="AC1724" s="21">
        <v>65.88</v>
      </c>
      <c r="AD1724" s="21">
        <v>1</v>
      </c>
      <c r="AE1724" s="21">
        <v>0.9</v>
      </c>
      <c r="AF1724" s="21">
        <v>0.8</v>
      </c>
      <c r="AG1724" s="21">
        <v>0.7</v>
      </c>
      <c r="AH1724" s="21">
        <v>0.6</v>
      </c>
      <c r="AI1724" s="21">
        <v>0.5</v>
      </c>
      <c r="AJ1724" s="21">
        <v>0</v>
      </c>
    </row>
    <row r="1725" spans="1:42">
      <c r="A1725" s="30">
        <v>174380</v>
      </c>
      <c r="B1725" s="20" t="s">
        <v>2264</v>
      </c>
      <c r="C1725" s="20">
        <v>56</v>
      </c>
      <c r="D1725" s="20" t="s">
        <v>893</v>
      </c>
      <c r="G1725" s="20">
        <v>3</v>
      </c>
      <c r="H1725" s="20" t="b">
        <v>0</v>
      </c>
      <c r="O1725" s="20">
        <v>0</v>
      </c>
      <c r="P1725" s="20">
        <v>0</v>
      </c>
      <c r="Q1725" s="21">
        <v>0.75</v>
      </c>
      <c r="T1725" s="21">
        <v>74.83</v>
      </c>
      <c r="U1725" s="22">
        <v>38099</v>
      </c>
      <c r="W1725" s="20">
        <v>0</v>
      </c>
      <c r="X1725" s="20">
        <v>3</v>
      </c>
      <c r="Y1725" s="20" t="b">
        <v>1</v>
      </c>
      <c r="Z1725" s="20" t="b">
        <v>0</v>
      </c>
      <c r="AC1725" s="21">
        <v>74.83</v>
      </c>
      <c r="AD1725" s="21">
        <v>1</v>
      </c>
      <c r="AE1725" s="21">
        <v>0.9</v>
      </c>
      <c r="AF1725" s="21">
        <v>0.8</v>
      </c>
      <c r="AG1725" s="21">
        <v>0.7</v>
      </c>
      <c r="AH1725" s="21">
        <v>0.6</v>
      </c>
      <c r="AI1725" s="21">
        <v>0.5</v>
      </c>
      <c r="AJ1725" s="21">
        <v>0</v>
      </c>
      <c r="AM1725" s="20" t="s">
        <v>13</v>
      </c>
      <c r="AO1725" s="20" t="s">
        <v>4</v>
      </c>
    </row>
    <row r="1726" spans="1:42">
      <c r="A1726" s="30">
        <v>174385</v>
      </c>
      <c r="B1726" s="20" t="s">
        <v>2264</v>
      </c>
      <c r="C1726" s="20">
        <v>58</v>
      </c>
      <c r="D1726" s="20" t="s">
        <v>894</v>
      </c>
      <c r="G1726" s="20">
        <v>3</v>
      </c>
      <c r="H1726" s="20" t="b">
        <v>0</v>
      </c>
      <c r="O1726" s="20">
        <v>0</v>
      </c>
      <c r="P1726" s="20">
        <v>0</v>
      </c>
      <c r="Q1726" s="21">
        <v>0.86</v>
      </c>
      <c r="T1726" s="21">
        <v>85.87</v>
      </c>
      <c r="U1726" s="22">
        <v>38099</v>
      </c>
      <c r="W1726" s="20">
        <v>0</v>
      </c>
      <c r="X1726" s="20">
        <v>3</v>
      </c>
      <c r="Y1726" s="20" t="b">
        <v>1</v>
      </c>
      <c r="Z1726" s="20" t="b">
        <v>0</v>
      </c>
      <c r="AC1726" s="21">
        <v>85.87</v>
      </c>
      <c r="AD1726" s="21">
        <v>1</v>
      </c>
      <c r="AE1726" s="21">
        <v>0.9</v>
      </c>
      <c r="AF1726" s="21">
        <v>0.8</v>
      </c>
      <c r="AG1726" s="21">
        <v>0.7</v>
      </c>
      <c r="AH1726" s="21">
        <v>0.6</v>
      </c>
      <c r="AI1726" s="21">
        <v>0.5</v>
      </c>
      <c r="AJ1726" s="21">
        <v>0</v>
      </c>
      <c r="AM1726" s="20" t="s">
        <v>13</v>
      </c>
      <c r="AO1726" s="20" t="s">
        <v>4</v>
      </c>
    </row>
    <row r="1727" spans="1:42">
      <c r="A1727" s="30">
        <v>174400</v>
      </c>
      <c r="B1727" s="20" t="s">
        <v>2264</v>
      </c>
      <c r="C1727" s="20">
        <v>60</v>
      </c>
      <c r="D1727" s="20" t="s">
        <v>895</v>
      </c>
      <c r="G1727" s="20">
        <v>2</v>
      </c>
      <c r="H1727" s="20" t="b">
        <v>0</v>
      </c>
      <c r="J1727" s="20">
        <v>0</v>
      </c>
      <c r="K1727" s="20" t="s">
        <v>2268</v>
      </c>
      <c r="L1727" s="20" t="s">
        <v>2268</v>
      </c>
      <c r="O1727" s="20">
        <v>0</v>
      </c>
      <c r="P1727" s="20">
        <v>0</v>
      </c>
      <c r="Q1727" s="21">
        <v>0</v>
      </c>
      <c r="T1727" s="21">
        <v>14.42</v>
      </c>
      <c r="U1727" s="22">
        <v>43556</v>
      </c>
      <c r="W1727" s="20">
        <v>0</v>
      </c>
      <c r="X1727" s="20">
        <v>2</v>
      </c>
      <c r="Y1727" s="20" t="b">
        <v>0</v>
      </c>
      <c r="Z1727" s="20" t="b">
        <v>0</v>
      </c>
      <c r="AA1727" s="21">
        <v>0</v>
      </c>
      <c r="AB1727" s="21">
        <v>0</v>
      </c>
      <c r="AC1727" s="21">
        <v>14.42</v>
      </c>
      <c r="AD1727" s="21">
        <v>120</v>
      </c>
      <c r="AE1727" s="21">
        <v>0</v>
      </c>
      <c r="AF1727" s="21">
        <v>0</v>
      </c>
      <c r="AG1727" s="21">
        <v>0</v>
      </c>
      <c r="AH1727" s="21">
        <v>0</v>
      </c>
      <c r="AI1727" s="21">
        <v>0</v>
      </c>
      <c r="AJ1727" s="21">
        <v>0</v>
      </c>
      <c r="AK1727" s="20" t="s">
        <v>11</v>
      </c>
      <c r="AM1727" s="20" t="s">
        <v>4</v>
      </c>
      <c r="AO1727" s="20" t="s">
        <v>4</v>
      </c>
      <c r="AP1727" s="20" t="s">
        <v>143</v>
      </c>
    </row>
    <row r="1728" spans="1:42">
      <c r="A1728" s="30">
        <v>179004</v>
      </c>
      <c r="B1728" s="20" t="s">
        <v>2264</v>
      </c>
      <c r="C1728" s="20">
        <v>2</v>
      </c>
      <c r="D1728" s="20" t="s">
        <v>2660</v>
      </c>
      <c r="G1728" s="20">
        <v>2</v>
      </c>
      <c r="H1728" s="20" t="b">
        <v>0</v>
      </c>
      <c r="O1728" s="20">
        <v>0</v>
      </c>
      <c r="P1728" s="20">
        <v>0</v>
      </c>
      <c r="Q1728" s="21">
        <v>0</v>
      </c>
      <c r="T1728" s="21">
        <v>0.6</v>
      </c>
      <c r="W1728" s="20">
        <v>0</v>
      </c>
      <c r="X1728" s="20">
        <v>3</v>
      </c>
      <c r="Y1728" s="20" t="b">
        <v>1</v>
      </c>
      <c r="Z1728" s="20" t="b">
        <v>1</v>
      </c>
      <c r="AC1728" s="21">
        <v>0.6</v>
      </c>
      <c r="AD1728" s="21">
        <v>120</v>
      </c>
      <c r="AE1728" s="21">
        <v>0</v>
      </c>
      <c r="AF1728" s="21">
        <v>0</v>
      </c>
      <c r="AG1728" s="21">
        <v>0</v>
      </c>
      <c r="AH1728" s="21">
        <v>0</v>
      </c>
      <c r="AI1728" s="21">
        <v>0</v>
      </c>
      <c r="AJ1728" s="21">
        <v>0</v>
      </c>
    </row>
    <row r="1729" spans="1:42">
      <c r="A1729" s="30">
        <v>179006</v>
      </c>
      <c r="B1729" s="20" t="s">
        <v>2264</v>
      </c>
      <c r="C1729" s="20">
        <v>4</v>
      </c>
      <c r="D1729" s="20" t="s">
        <v>2661</v>
      </c>
      <c r="G1729" s="20">
        <v>2</v>
      </c>
      <c r="H1729" s="20" t="b">
        <v>0</v>
      </c>
      <c r="Q1729" s="21">
        <v>0</v>
      </c>
      <c r="T1729" s="21">
        <v>0.8</v>
      </c>
      <c r="X1729" s="20">
        <v>3</v>
      </c>
      <c r="Y1729" s="20" t="b">
        <v>1</v>
      </c>
      <c r="Z1729" s="20" t="b">
        <v>1</v>
      </c>
      <c r="AC1729" s="21">
        <v>0.8</v>
      </c>
      <c r="AD1729" s="21">
        <v>120</v>
      </c>
      <c r="AE1729" s="21">
        <v>0</v>
      </c>
      <c r="AF1729" s="21">
        <v>0</v>
      </c>
      <c r="AG1729" s="21">
        <v>0</v>
      </c>
      <c r="AH1729" s="21">
        <v>0</v>
      </c>
      <c r="AI1729" s="21">
        <v>0</v>
      </c>
      <c r="AJ1729" s="21">
        <v>0</v>
      </c>
    </row>
    <row r="1730" spans="1:42">
      <c r="A1730" s="30">
        <v>179008</v>
      </c>
      <c r="B1730" s="20" t="s">
        <v>2264</v>
      </c>
      <c r="C1730" s="20">
        <v>6</v>
      </c>
      <c r="D1730" s="20" t="s">
        <v>2662</v>
      </c>
      <c r="G1730" s="20">
        <v>2</v>
      </c>
      <c r="H1730" s="20" t="b">
        <v>0</v>
      </c>
      <c r="Q1730" s="21">
        <v>0</v>
      </c>
      <c r="T1730" s="21">
        <v>0.9</v>
      </c>
      <c r="X1730" s="20">
        <v>3</v>
      </c>
      <c r="Y1730" s="20" t="b">
        <v>1</v>
      </c>
      <c r="Z1730" s="20" t="b">
        <v>1</v>
      </c>
      <c r="AC1730" s="21">
        <v>0.9</v>
      </c>
      <c r="AD1730" s="21">
        <v>120</v>
      </c>
      <c r="AE1730" s="21">
        <v>0</v>
      </c>
      <c r="AF1730" s="21">
        <v>0</v>
      </c>
      <c r="AG1730" s="21">
        <v>0</v>
      </c>
      <c r="AH1730" s="21">
        <v>0</v>
      </c>
      <c r="AI1730" s="21">
        <v>0</v>
      </c>
      <c r="AJ1730" s="21">
        <v>0</v>
      </c>
    </row>
    <row r="1731" spans="1:42">
      <c r="A1731" s="30">
        <v>179140</v>
      </c>
      <c r="B1731" s="20" t="s">
        <v>2264</v>
      </c>
      <c r="C1731" s="20">
        <v>8</v>
      </c>
      <c r="D1731" s="20" t="s">
        <v>896</v>
      </c>
      <c r="G1731" s="20">
        <v>2</v>
      </c>
      <c r="H1731" s="20" t="b">
        <v>0</v>
      </c>
      <c r="J1731" s="20">
        <v>0</v>
      </c>
      <c r="O1731" s="20">
        <v>0</v>
      </c>
      <c r="P1731" s="20">
        <v>0</v>
      </c>
      <c r="Q1731" s="21">
        <v>0</v>
      </c>
      <c r="T1731" s="21">
        <v>15.28</v>
      </c>
      <c r="U1731" s="22">
        <v>43556</v>
      </c>
      <c r="W1731" s="20">
        <v>0</v>
      </c>
      <c r="X1731" s="20">
        <v>2</v>
      </c>
      <c r="Y1731" s="20" t="b">
        <v>0</v>
      </c>
      <c r="Z1731" s="20" t="b">
        <v>0</v>
      </c>
      <c r="AA1731" s="21">
        <v>0</v>
      </c>
      <c r="AB1731" s="21">
        <v>0</v>
      </c>
      <c r="AC1731" s="21">
        <v>19.86</v>
      </c>
      <c r="AD1731" s="21">
        <v>120</v>
      </c>
      <c r="AE1731" s="21">
        <v>0</v>
      </c>
      <c r="AF1731" s="21">
        <v>0</v>
      </c>
      <c r="AG1731" s="21">
        <v>0</v>
      </c>
      <c r="AH1731" s="21">
        <v>0</v>
      </c>
      <c r="AI1731" s="21">
        <v>0</v>
      </c>
      <c r="AJ1731" s="21">
        <v>0</v>
      </c>
      <c r="AK1731" s="20" t="s">
        <v>1</v>
      </c>
      <c r="AM1731" s="20" t="s">
        <v>4</v>
      </c>
      <c r="AO1731" s="20" t="s">
        <v>4</v>
      </c>
      <c r="AP1731" s="20" t="s">
        <v>878</v>
      </c>
    </row>
    <row r="1732" spans="1:42">
      <c r="A1732" s="30">
        <v>179145</v>
      </c>
      <c r="B1732" s="20" t="s">
        <v>2264</v>
      </c>
      <c r="C1732" s="20">
        <v>10</v>
      </c>
      <c r="D1732" s="20" t="s">
        <v>2663</v>
      </c>
      <c r="G1732" s="20">
        <v>2</v>
      </c>
      <c r="H1732" s="20" t="b">
        <v>0</v>
      </c>
      <c r="Q1732" s="21">
        <v>0</v>
      </c>
      <c r="T1732" s="21">
        <v>0</v>
      </c>
      <c r="X1732" s="20">
        <v>3</v>
      </c>
      <c r="Y1732" s="20" t="b">
        <v>1</v>
      </c>
      <c r="Z1732" s="20" t="b">
        <v>1</v>
      </c>
      <c r="AC1732" s="21">
        <v>0</v>
      </c>
      <c r="AD1732" s="21">
        <v>120</v>
      </c>
      <c r="AE1732" s="21">
        <v>0</v>
      </c>
      <c r="AF1732" s="21">
        <v>0</v>
      </c>
      <c r="AG1732" s="21">
        <v>0</v>
      </c>
      <c r="AH1732" s="21">
        <v>0</v>
      </c>
      <c r="AI1732" s="21">
        <v>0</v>
      </c>
      <c r="AJ1732" s="21">
        <v>0</v>
      </c>
    </row>
    <row r="1733" spans="1:42">
      <c r="A1733" s="30">
        <v>182021</v>
      </c>
      <c r="B1733" s="20" t="s">
        <v>2264</v>
      </c>
      <c r="C1733" s="20">
        <v>4</v>
      </c>
      <c r="D1733" s="20" t="s">
        <v>2664</v>
      </c>
      <c r="G1733" s="20">
        <v>2</v>
      </c>
      <c r="H1733" s="20" t="b">
        <v>0</v>
      </c>
      <c r="Q1733" s="21">
        <v>0</v>
      </c>
      <c r="T1733" s="21">
        <v>0</v>
      </c>
      <c r="X1733" s="20">
        <v>3</v>
      </c>
      <c r="Y1733" s="20" t="b">
        <v>1</v>
      </c>
      <c r="Z1733" s="20" t="b">
        <v>1</v>
      </c>
      <c r="AC1733" s="21">
        <v>0</v>
      </c>
      <c r="AD1733" s="21">
        <v>120</v>
      </c>
      <c r="AE1733" s="21">
        <v>0</v>
      </c>
      <c r="AF1733" s="21">
        <v>0</v>
      </c>
      <c r="AG1733" s="21">
        <v>0</v>
      </c>
      <c r="AH1733" s="21">
        <v>0</v>
      </c>
      <c r="AI1733" s="21">
        <v>0</v>
      </c>
      <c r="AJ1733" s="21">
        <v>0</v>
      </c>
    </row>
    <row r="1734" spans="1:42">
      <c r="A1734" s="30">
        <v>182031</v>
      </c>
      <c r="B1734" s="20" t="s">
        <v>2264</v>
      </c>
      <c r="C1734" s="20">
        <v>6</v>
      </c>
      <c r="D1734" s="20" t="s">
        <v>2665</v>
      </c>
      <c r="G1734" s="20">
        <v>2</v>
      </c>
      <c r="H1734" s="20" t="b">
        <v>0</v>
      </c>
      <c r="Q1734" s="21">
        <v>0</v>
      </c>
      <c r="T1734" s="21">
        <v>0</v>
      </c>
      <c r="X1734" s="20">
        <v>3</v>
      </c>
      <c r="Y1734" s="20" t="b">
        <v>1</v>
      </c>
      <c r="Z1734" s="20" t="b">
        <v>1</v>
      </c>
      <c r="AC1734" s="21">
        <v>0</v>
      </c>
      <c r="AD1734" s="21">
        <v>120</v>
      </c>
      <c r="AE1734" s="21">
        <v>0</v>
      </c>
      <c r="AF1734" s="21">
        <v>0</v>
      </c>
      <c r="AG1734" s="21">
        <v>0</v>
      </c>
      <c r="AH1734" s="21">
        <v>0</v>
      </c>
      <c r="AI1734" s="21">
        <v>0</v>
      </c>
      <c r="AJ1734" s="21">
        <v>0</v>
      </c>
    </row>
    <row r="1735" spans="1:42">
      <c r="A1735" s="30">
        <v>182041</v>
      </c>
      <c r="B1735" s="20" t="s">
        <v>2264</v>
      </c>
      <c r="C1735" s="20">
        <v>8</v>
      </c>
      <c r="D1735" s="20" t="s">
        <v>2666</v>
      </c>
      <c r="G1735" s="20">
        <v>2</v>
      </c>
      <c r="H1735" s="20" t="b">
        <v>0</v>
      </c>
      <c r="Q1735" s="21">
        <v>0</v>
      </c>
      <c r="T1735" s="21">
        <v>3.5</v>
      </c>
      <c r="U1735" s="22">
        <v>34486</v>
      </c>
      <c r="X1735" s="20">
        <v>3</v>
      </c>
      <c r="Y1735" s="20" t="b">
        <v>1</v>
      </c>
      <c r="Z1735" s="20" t="b">
        <v>1</v>
      </c>
      <c r="AC1735" s="21">
        <v>3.5</v>
      </c>
      <c r="AD1735" s="21">
        <v>120</v>
      </c>
      <c r="AE1735" s="21">
        <v>0</v>
      </c>
      <c r="AF1735" s="21">
        <v>0</v>
      </c>
      <c r="AG1735" s="21">
        <v>0</v>
      </c>
      <c r="AH1735" s="21">
        <v>0</v>
      </c>
      <c r="AI1735" s="21">
        <v>0</v>
      </c>
      <c r="AJ1735" s="21">
        <v>0</v>
      </c>
    </row>
    <row r="1736" spans="1:42">
      <c r="A1736" s="30">
        <v>182051</v>
      </c>
      <c r="B1736" s="20" t="s">
        <v>2264</v>
      </c>
      <c r="C1736" s="20">
        <v>10</v>
      </c>
      <c r="D1736" s="20" t="s">
        <v>2667</v>
      </c>
      <c r="G1736" s="20">
        <v>2</v>
      </c>
      <c r="H1736" s="20" t="b">
        <v>0</v>
      </c>
      <c r="Q1736" s="21">
        <v>0</v>
      </c>
      <c r="T1736" s="21">
        <v>0</v>
      </c>
      <c r="X1736" s="20">
        <v>3</v>
      </c>
      <c r="Y1736" s="20" t="b">
        <v>1</v>
      </c>
      <c r="Z1736" s="20" t="b">
        <v>1</v>
      </c>
      <c r="AC1736" s="21">
        <v>0</v>
      </c>
      <c r="AD1736" s="21">
        <v>120</v>
      </c>
      <c r="AE1736" s="21">
        <v>0</v>
      </c>
      <c r="AF1736" s="21">
        <v>0</v>
      </c>
      <c r="AG1736" s="21">
        <v>0</v>
      </c>
      <c r="AH1736" s="21">
        <v>0</v>
      </c>
      <c r="AI1736" s="21">
        <v>0</v>
      </c>
      <c r="AJ1736" s="21">
        <v>0</v>
      </c>
    </row>
    <row r="1737" spans="1:42">
      <c r="A1737" s="30">
        <v>182061</v>
      </c>
      <c r="B1737" s="20" t="s">
        <v>2264</v>
      </c>
      <c r="C1737" s="20">
        <v>12</v>
      </c>
      <c r="D1737" s="20" t="s">
        <v>898</v>
      </c>
      <c r="G1737" s="20">
        <v>2</v>
      </c>
      <c r="H1737" s="20" t="b">
        <v>0</v>
      </c>
      <c r="J1737" s="20">
        <v>0</v>
      </c>
      <c r="O1737" s="20">
        <v>0</v>
      </c>
      <c r="P1737" s="20">
        <v>0</v>
      </c>
      <c r="Q1737" s="21">
        <v>0</v>
      </c>
      <c r="T1737" s="21">
        <v>21.29</v>
      </c>
      <c r="U1737" s="22">
        <v>43556</v>
      </c>
      <c r="W1737" s="20">
        <v>0</v>
      </c>
      <c r="X1737" s="20">
        <v>2</v>
      </c>
      <c r="Y1737" s="20" t="b">
        <v>0</v>
      </c>
      <c r="Z1737" s="20" t="b">
        <v>0</v>
      </c>
      <c r="AA1737" s="21">
        <v>0</v>
      </c>
      <c r="AB1737" s="21">
        <v>0</v>
      </c>
      <c r="AC1737" s="21">
        <v>31.05</v>
      </c>
      <c r="AD1737" s="21">
        <v>120</v>
      </c>
      <c r="AE1737" s="21">
        <v>0</v>
      </c>
      <c r="AF1737" s="21">
        <v>0</v>
      </c>
      <c r="AG1737" s="21">
        <v>0</v>
      </c>
      <c r="AH1737" s="21">
        <v>0</v>
      </c>
      <c r="AI1737" s="21">
        <v>0</v>
      </c>
      <c r="AJ1737" s="21">
        <v>0</v>
      </c>
      <c r="AK1737" s="20" t="s">
        <v>52</v>
      </c>
      <c r="AM1737" s="20" t="s">
        <v>4</v>
      </c>
      <c r="AO1737" s="20" t="s">
        <v>4</v>
      </c>
      <c r="AP1737" s="20" t="s">
        <v>2668</v>
      </c>
    </row>
    <row r="1738" spans="1:42">
      <c r="A1738" s="30">
        <v>182062</v>
      </c>
      <c r="B1738" s="20" t="s">
        <v>2264</v>
      </c>
      <c r="C1738" s="20">
        <v>14</v>
      </c>
      <c r="D1738" s="20" t="s">
        <v>899</v>
      </c>
      <c r="G1738" s="20">
        <v>2</v>
      </c>
      <c r="H1738" s="20" t="b">
        <v>0</v>
      </c>
      <c r="J1738" s="20">
        <v>0</v>
      </c>
      <c r="M1738" s="20" t="s">
        <v>2268</v>
      </c>
      <c r="O1738" s="20">
        <v>0</v>
      </c>
      <c r="P1738" s="20">
        <v>0</v>
      </c>
      <c r="Q1738" s="21">
        <v>0</v>
      </c>
      <c r="T1738" s="21">
        <v>32.26</v>
      </c>
      <c r="U1738" s="22">
        <v>43556</v>
      </c>
      <c r="W1738" s="20">
        <v>0</v>
      </c>
      <c r="X1738" s="20">
        <v>2</v>
      </c>
      <c r="Y1738" s="20" t="b">
        <v>0</v>
      </c>
      <c r="Z1738" s="20" t="b">
        <v>0</v>
      </c>
      <c r="AA1738" s="21">
        <v>0</v>
      </c>
      <c r="AB1738" s="21">
        <v>0</v>
      </c>
      <c r="AC1738" s="21">
        <v>32.26</v>
      </c>
      <c r="AD1738" s="21">
        <v>120</v>
      </c>
      <c r="AE1738" s="21">
        <v>0</v>
      </c>
      <c r="AF1738" s="21">
        <v>0</v>
      </c>
      <c r="AG1738" s="21">
        <v>0</v>
      </c>
      <c r="AH1738" s="21">
        <v>0</v>
      </c>
      <c r="AI1738" s="21">
        <v>0</v>
      </c>
      <c r="AJ1738" s="21">
        <v>0</v>
      </c>
      <c r="AK1738" s="20" t="s">
        <v>52</v>
      </c>
      <c r="AM1738" s="20" t="s">
        <v>4</v>
      </c>
      <c r="AO1738" s="20" t="s">
        <v>4</v>
      </c>
      <c r="AP1738" s="20" t="s">
        <v>2668</v>
      </c>
    </row>
    <row r="1739" spans="1:42">
      <c r="A1739" s="30">
        <v>182063</v>
      </c>
      <c r="B1739" s="20" t="s">
        <v>2264</v>
      </c>
      <c r="C1739" s="20">
        <v>16</v>
      </c>
      <c r="D1739" s="20" t="s">
        <v>900</v>
      </c>
      <c r="G1739" s="20">
        <v>2</v>
      </c>
      <c r="H1739" s="20" t="b">
        <v>0</v>
      </c>
      <c r="J1739" s="20">
        <v>0</v>
      </c>
      <c r="O1739" s="20">
        <v>0</v>
      </c>
      <c r="P1739" s="20">
        <v>0</v>
      </c>
      <c r="Q1739" s="21">
        <v>0</v>
      </c>
      <c r="T1739" s="21">
        <v>55.07</v>
      </c>
      <c r="U1739" s="22">
        <v>43556</v>
      </c>
      <c r="W1739" s="20">
        <v>0</v>
      </c>
      <c r="X1739" s="20">
        <v>2</v>
      </c>
      <c r="Y1739" s="20" t="b">
        <v>0</v>
      </c>
      <c r="Z1739" s="20" t="b">
        <v>0</v>
      </c>
      <c r="AA1739" s="21">
        <v>0</v>
      </c>
      <c r="AB1739" s="21">
        <v>0</v>
      </c>
      <c r="AC1739" s="21">
        <v>68.5</v>
      </c>
      <c r="AD1739" s="21">
        <v>120</v>
      </c>
      <c r="AE1739" s="21">
        <v>0</v>
      </c>
      <c r="AF1739" s="21">
        <v>0</v>
      </c>
      <c r="AG1739" s="21">
        <v>0</v>
      </c>
      <c r="AH1739" s="21">
        <v>0</v>
      </c>
      <c r="AI1739" s="21">
        <v>0</v>
      </c>
      <c r="AJ1739" s="21">
        <v>0</v>
      </c>
      <c r="AK1739" s="20" t="s">
        <v>52</v>
      </c>
      <c r="AM1739" s="20" t="s">
        <v>4</v>
      </c>
      <c r="AO1739" s="20" t="s">
        <v>4</v>
      </c>
      <c r="AP1739" s="20" t="s">
        <v>2668</v>
      </c>
    </row>
    <row r="1740" spans="1:42">
      <c r="A1740" s="30">
        <v>182071</v>
      </c>
      <c r="B1740" s="20" t="s">
        <v>2264</v>
      </c>
      <c r="C1740" s="20">
        <v>18</v>
      </c>
      <c r="D1740" s="20" t="s">
        <v>2669</v>
      </c>
      <c r="G1740" s="20">
        <v>3</v>
      </c>
      <c r="H1740" s="20" t="b">
        <v>0</v>
      </c>
      <c r="O1740" s="20">
        <v>0</v>
      </c>
      <c r="P1740" s="20">
        <v>0</v>
      </c>
      <c r="Q1740" s="21">
        <v>0.31</v>
      </c>
      <c r="T1740" s="21">
        <v>31.4</v>
      </c>
      <c r="W1740" s="20">
        <v>0</v>
      </c>
      <c r="X1740" s="20">
        <v>3</v>
      </c>
      <c r="Y1740" s="20" t="b">
        <v>1</v>
      </c>
      <c r="Z1740" s="20" t="b">
        <v>1</v>
      </c>
      <c r="AC1740" s="21">
        <v>31.4</v>
      </c>
      <c r="AD1740" s="21">
        <v>1</v>
      </c>
      <c r="AE1740" s="21">
        <v>0.9</v>
      </c>
      <c r="AF1740" s="21">
        <v>0.8</v>
      </c>
      <c r="AG1740" s="21">
        <v>0.7</v>
      </c>
      <c r="AH1740" s="21">
        <v>0.6</v>
      </c>
      <c r="AI1740" s="21">
        <v>0.5</v>
      </c>
      <c r="AJ1740" s="21">
        <v>0</v>
      </c>
    </row>
    <row r="1741" spans="1:42">
      <c r="A1741" s="30">
        <v>182081</v>
      </c>
      <c r="B1741" s="20" t="s">
        <v>2264</v>
      </c>
      <c r="C1741" s="20">
        <v>20</v>
      </c>
      <c r="D1741" s="20" t="s">
        <v>5682</v>
      </c>
      <c r="G1741" s="20">
        <v>2</v>
      </c>
      <c r="H1741" s="20" t="b">
        <v>0</v>
      </c>
      <c r="J1741" s="20">
        <v>0</v>
      </c>
      <c r="O1741" s="20">
        <v>0</v>
      </c>
      <c r="P1741" s="20">
        <v>0</v>
      </c>
      <c r="Q1741" s="21">
        <v>0</v>
      </c>
      <c r="T1741" s="21">
        <v>16.239999999999998</v>
      </c>
      <c r="U1741" s="22">
        <v>43556</v>
      </c>
      <c r="W1741" s="20">
        <v>0</v>
      </c>
      <c r="X1741" s="20">
        <v>2</v>
      </c>
      <c r="Y1741" s="20" t="b">
        <v>0</v>
      </c>
      <c r="Z1741" s="20" t="b">
        <v>0</v>
      </c>
      <c r="AA1741" s="21">
        <v>0</v>
      </c>
      <c r="AB1741" s="21">
        <v>0</v>
      </c>
      <c r="AC1741" s="21">
        <v>30.2</v>
      </c>
      <c r="AD1741" s="21">
        <v>120</v>
      </c>
      <c r="AE1741" s="21">
        <v>0</v>
      </c>
      <c r="AF1741" s="21">
        <v>0</v>
      </c>
      <c r="AG1741" s="21">
        <v>0</v>
      </c>
      <c r="AH1741" s="21">
        <v>0</v>
      </c>
      <c r="AI1741" s="21">
        <v>0</v>
      </c>
      <c r="AJ1741" s="21">
        <v>0</v>
      </c>
      <c r="AM1741" s="20" t="s">
        <v>4</v>
      </c>
      <c r="AO1741" s="20" t="s">
        <v>4</v>
      </c>
    </row>
    <row r="1742" spans="1:42">
      <c r="A1742" s="30">
        <v>182082</v>
      </c>
      <c r="B1742" s="20" t="s">
        <v>2264</v>
      </c>
      <c r="C1742" s="20">
        <v>0</v>
      </c>
      <c r="D1742" s="20" t="s">
        <v>897</v>
      </c>
      <c r="G1742" s="20">
        <v>3</v>
      </c>
      <c r="H1742" s="20" t="b">
        <v>0</v>
      </c>
      <c r="J1742" s="20">
        <v>0</v>
      </c>
      <c r="O1742" s="20">
        <v>0</v>
      </c>
      <c r="P1742" s="20">
        <v>0</v>
      </c>
      <c r="Q1742" s="21">
        <v>0.49</v>
      </c>
      <c r="T1742" s="21">
        <v>48.56</v>
      </c>
      <c r="U1742" s="22">
        <v>39477</v>
      </c>
      <c r="W1742" s="20">
        <v>0</v>
      </c>
      <c r="X1742" s="20">
        <v>3</v>
      </c>
      <c r="Y1742" s="20" t="b">
        <v>1</v>
      </c>
      <c r="Z1742" s="20" t="b">
        <v>0</v>
      </c>
      <c r="AA1742" s="21">
        <v>0</v>
      </c>
      <c r="AB1742" s="21">
        <v>0</v>
      </c>
      <c r="AC1742" s="21">
        <v>48.56</v>
      </c>
      <c r="AD1742" s="21">
        <v>1</v>
      </c>
      <c r="AE1742" s="21">
        <v>0.9</v>
      </c>
      <c r="AF1742" s="21">
        <v>0.8</v>
      </c>
      <c r="AG1742" s="21">
        <v>0.7</v>
      </c>
      <c r="AH1742" s="21">
        <v>0.6</v>
      </c>
      <c r="AI1742" s="21">
        <v>0.5</v>
      </c>
      <c r="AJ1742" s="21">
        <v>0</v>
      </c>
      <c r="AM1742" s="20" t="s">
        <v>4</v>
      </c>
      <c r="AO1742" s="20" t="s">
        <v>4</v>
      </c>
    </row>
    <row r="1743" spans="1:42">
      <c r="A1743" s="30">
        <v>183002</v>
      </c>
      <c r="B1743" s="20" t="s">
        <v>2264</v>
      </c>
      <c r="C1743" s="20">
        <v>2</v>
      </c>
      <c r="D1743" s="20" t="s">
        <v>904</v>
      </c>
      <c r="G1743" s="20">
        <v>2</v>
      </c>
      <c r="H1743" s="20" t="b">
        <v>0</v>
      </c>
      <c r="J1743" s="20">
        <v>0</v>
      </c>
      <c r="O1743" s="20">
        <v>0</v>
      </c>
      <c r="P1743" s="20">
        <v>0</v>
      </c>
      <c r="Q1743" s="21">
        <v>0</v>
      </c>
      <c r="T1743" s="21">
        <v>1.76</v>
      </c>
      <c r="U1743" s="22">
        <v>43556</v>
      </c>
      <c r="W1743" s="20">
        <v>0</v>
      </c>
      <c r="X1743" s="20">
        <v>2</v>
      </c>
      <c r="Y1743" s="20" t="b">
        <v>0</v>
      </c>
      <c r="Z1743" s="20" t="b">
        <v>0</v>
      </c>
      <c r="AA1743" s="21">
        <v>0</v>
      </c>
      <c r="AB1743" s="21">
        <v>0</v>
      </c>
      <c r="AC1743" s="21">
        <v>2.2000000000000002</v>
      </c>
      <c r="AD1743" s="21">
        <v>120</v>
      </c>
      <c r="AE1743" s="21">
        <v>0</v>
      </c>
      <c r="AF1743" s="21">
        <v>0</v>
      </c>
      <c r="AG1743" s="21">
        <v>0</v>
      </c>
      <c r="AH1743" s="21">
        <v>0</v>
      </c>
      <c r="AI1743" s="21">
        <v>0</v>
      </c>
      <c r="AJ1743" s="21">
        <v>0</v>
      </c>
      <c r="AK1743" s="20" t="s">
        <v>815</v>
      </c>
      <c r="AM1743" s="20" t="s">
        <v>4</v>
      </c>
      <c r="AO1743" s="20" t="s">
        <v>4</v>
      </c>
      <c r="AP1743" s="20" t="s">
        <v>905</v>
      </c>
    </row>
    <row r="1744" spans="1:42">
      <c r="A1744" s="30">
        <v>183102</v>
      </c>
      <c r="B1744" s="20" t="s">
        <v>2264</v>
      </c>
      <c r="C1744" s="20">
        <v>4</v>
      </c>
      <c r="D1744" s="20" t="s">
        <v>2670</v>
      </c>
      <c r="G1744" s="20">
        <v>2</v>
      </c>
      <c r="H1744" s="20" t="b">
        <v>0</v>
      </c>
      <c r="Q1744" s="21">
        <v>0</v>
      </c>
      <c r="T1744" s="21">
        <v>2.1</v>
      </c>
      <c r="X1744" s="20">
        <v>3</v>
      </c>
      <c r="Y1744" s="20" t="b">
        <v>1</v>
      </c>
      <c r="Z1744" s="20" t="b">
        <v>1</v>
      </c>
      <c r="AC1744" s="21">
        <v>2.1</v>
      </c>
      <c r="AD1744" s="21">
        <v>120</v>
      </c>
      <c r="AE1744" s="21">
        <v>0</v>
      </c>
      <c r="AF1744" s="21">
        <v>0</v>
      </c>
      <c r="AG1744" s="21">
        <v>0</v>
      </c>
      <c r="AH1744" s="21">
        <v>0</v>
      </c>
      <c r="AI1744" s="21">
        <v>0</v>
      </c>
      <c r="AJ1744" s="21">
        <v>0</v>
      </c>
    </row>
    <row r="1745" spans="1:42">
      <c r="A1745" s="30">
        <v>183103</v>
      </c>
      <c r="B1745" s="20" t="s">
        <v>2264</v>
      </c>
      <c r="C1745" s="20">
        <v>6</v>
      </c>
      <c r="D1745" s="20" t="s">
        <v>2671</v>
      </c>
      <c r="G1745" s="20">
        <v>2</v>
      </c>
      <c r="H1745" s="20" t="b">
        <v>0</v>
      </c>
      <c r="Q1745" s="21">
        <v>0</v>
      </c>
      <c r="T1745" s="21">
        <v>3.7</v>
      </c>
      <c r="X1745" s="20">
        <v>3</v>
      </c>
      <c r="Y1745" s="20" t="b">
        <v>1</v>
      </c>
      <c r="Z1745" s="20" t="b">
        <v>1</v>
      </c>
      <c r="AC1745" s="21">
        <v>3.7</v>
      </c>
      <c r="AD1745" s="21">
        <v>120</v>
      </c>
      <c r="AE1745" s="21">
        <v>0</v>
      </c>
      <c r="AF1745" s="21">
        <v>0</v>
      </c>
      <c r="AG1745" s="21">
        <v>0</v>
      </c>
      <c r="AH1745" s="21">
        <v>0</v>
      </c>
      <c r="AI1745" s="21">
        <v>0</v>
      </c>
      <c r="AJ1745" s="21">
        <v>0</v>
      </c>
    </row>
    <row r="1746" spans="1:42">
      <c r="A1746" s="30">
        <v>183202</v>
      </c>
      <c r="B1746" s="20" t="s">
        <v>2264</v>
      </c>
      <c r="C1746" s="20">
        <v>8</v>
      </c>
      <c r="D1746" s="20" t="s">
        <v>906</v>
      </c>
      <c r="G1746" s="20">
        <v>2</v>
      </c>
      <c r="H1746" s="20" t="b">
        <v>0</v>
      </c>
      <c r="J1746" s="20">
        <v>0</v>
      </c>
      <c r="K1746" s="20" t="s">
        <v>2268</v>
      </c>
      <c r="L1746" s="20" t="s">
        <v>2268</v>
      </c>
      <c r="O1746" s="20">
        <v>0</v>
      </c>
      <c r="P1746" s="20">
        <v>0</v>
      </c>
      <c r="Q1746" s="21">
        <v>0</v>
      </c>
      <c r="T1746" s="21">
        <v>2.88</v>
      </c>
      <c r="U1746" s="22">
        <v>43556</v>
      </c>
      <c r="W1746" s="20">
        <v>0</v>
      </c>
      <c r="X1746" s="20">
        <v>2</v>
      </c>
      <c r="Y1746" s="20" t="b">
        <v>0</v>
      </c>
      <c r="Z1746" s="20" t="b">
        <v>0</v>
      </c>
      <c r="AA1746" s="21">
        <v>0</v>
      </c>
      <c r="AB1746" s="21">
        <v>0</v>
      </c>
      <c r="AC1746" s="21">
        <v>3.95</v>
      </c>
      <c r="AD1746" s="21">
        <v>120</v>
      </c>
      <c r="AE1746" s="21">
        <v>0</v>
      </c>
      <c r="AF1746" s="21">
        <v>0</v>
      </c>
      <c r="AG1746" s="21">
        <v>0</v>
      </c>
      <c r="AH1746" s="21">
        <v>0</v>
      </c>
      <c r="AI1746" s="21">
        <v>0</v>
      </c>
      <c r="AJ1746" s="21">
        <v>0</v>
      </c>
      <c r="AK1746" s="20" t="s">
        <v>52</v>
      </c>
      <c r="AM1746" s="20" t="s">
        <v>4</v>
      </c>
      <c r="AO1746" s="20" t="s">
        <v>4</v>
      </c>
      <c r="AP1746" s="20" t="s">
        <v>905</v>
      </c>
    </row>
    <row r="1747" spans="1:42">
      <c r="A1747" s="30">
        <v>183203</v>
      </c>
      <c r="B1747" s="20" t="s">
        <v>2264</v>
      </c>
      <c r="C1747" s="20">
        <v>10</v>
      </c>
      <c r="D1747" s="20" t="s">
        <v>907</v>
      </c>
      <c r="G1747" s="20">
        <v>2</v>
      </c>
      <c r="H1747" s="20" t="b">
        <v>0</v>
      </c>
      <c r="J1747" s="20">
        <v>0</v>
      </c>
      <c r="O1747" s="20">
        <v>0</v>
      </c>
      <c r="P1747" s="20">
        <v>0</v>
      </c>
      <c r="Q1747" s="21">
        <v>0</v>
      </c>
      <c r="T1747" s="21">
        <v>5.88</v>
      </c>
      <c r="U1747" s="22">
        <v>43556</v>
      </c>
      <c r="W1747" s="20">
        <v>0</v>
      </c>
      <c r="X1747" s="20">
        <v>2</v>
      </c>
      <c r="Y1747" s="20" t="b">
        <v>0</v>
      </c>
      <c r="Z1747" s="20" t="b">
        <v>0</v>
      </c>
      <c r="AA1747" s="21">
        <v>0</v>
      </c>
      <c r="AB1747" s="21">
        <v>0</v>
      </c>
      <c r="AC1747" s="21">
        <v>5.88</v>
      </c>
      <c r="AD1747" s="21">
        <v>120</v>
      </c>
      <c r="AE1747" s="21">
        <v>0</v>
      </c>
      <c r="AF1747" s="21">
        <v>0</v>
      </c>
      <c r="AG1747" s="21">
        <v>0</v>
      </c>
      <c r="AH1747" s="21">
        <v>0</v>
      </c>
      <c r="AI1747" s="21">
        <v>0</v>
      </c>
      <c r="AJ1747" s="21">
        <v>0</v>
      </c>
      <c r="AK1747" s="20" t="s">
        <v>52</v>
      </c>
      <c r="AM1747" s="20" t="s">
        <v>4</v>
      </c>
      <c r="AO1747" s="20" t="s">
        <v>4</v>
      </c>
      <c r="AP1747" s="20" t="s">
        <v>905</v>
      </c>
    </row>
    <row r="1748" spans="1:42">
      <c r="A1748" s="30">
        <v>183222</v>
      </c>
      <c r="B1748" s="20" t="s">
        <v>2264</v>
      </c>
      <c r="C1748" s="20">
        <v>12</v>
      </c>
      <c r="D1748" s="20" t="s">
        <v>908</v>
      </c>
      <c r="G1748" s="20">
        <v>2</v>
      </c>
      <c r="H1748" s="20" t="b">
        <v>0</v>
      </c>
      <c r="J1748" s="20">
        <v>0</v>
      </c>
      <c r="O1748" s="20">
        <v>0</v>
      </c>
      <c r="P1748" s="20">
        <v>0</v>
      </c>
      <c r="Q1748" s="21">
        <v>0</v>
      </c>
      <c r="T1748" s="21">
        <v>16.04</v>
      </c>
      <c r="U1748" s="22">
        <v>43556</v>
      </c>
      <c r="W1748" s="20">
        <v>0</v>
      </c>
      <c r="X1748" s="20">
        <v>2</v>
      </c>
      <c r="Y1748" s="20" t="b">
        <v>0</v>
      </c>
      <c r="Z1748" s="20" t="b">
        <v>0</v>
      </c>
      <c r="AA1748" s="21">
        <v>0</v>
      </c>
      <c r="AB1748" s="21">
        <v>0</v>
      </c>
      <c r="AC1748" s="21">
        <v>16.04</v>
      </c>
      <c r="AD1748" s="21">
        <v>120</v>
      </c>
      <c r="AE1748" s="21">
        <v>0</v>
      </c>
      <c r="AF1748" s="21">
        <v>0</v>
      </c>
      <c r="AG1748" s="21">
        <v>0</v>
      </c>
      <c r="AH1748" s="21">
        <v>0</v>
      </c>
      <c r="AI1748" s="21">
        <v>0</v>
      </c>
      <c r="AJ1748" s="21">
        <v>0</v>
      </c>
      <c r="AK1748" s="20" t="s">
        <v>2</v>
      </c>
      <c r="AM1748" s="20" t="s">
        <v>4</v>
      </c>
      <c r="AO1748" s="20" t="s">
        <v>4</v>
      </c>
      <c r="AP1748" s="20" t="s">
        <v>905</v>
      </c>
    </row>
    <row r="1749" spans="1:42">
      <c r="A1749" s="30">
        <v>183223</v>
      </c>
      <c r="B1749" s="20" t="s">
        <v>2264</v>
      </c>
      <c r="C1749" s="20">
        <v>14</v>
      </c>
      <c r="D1749" s="20" t="s">
        <v>909</v>
      </c>
      <c r="G1749" s="20">
        <v>2</v>
      </c>
      <c r="H1749" s="20" t="b">
        <v>0</v>
      </c>
      <c r="J1749" s="20">
        <v>0</v>
      </c>
      <c r="O1749" s="20">
        <v>0</v>
      </c>
      <c r="P1749" s="20">
        <v>0</v>
      </c>
      <c r="Q1749" s="21">
        <v>0</v>
      </c>
      <c r="T1749" s="21">
        <v>31.06</v>
      </c>
      <c r="U1749" s="22">
        <v>43556</v>
      </c>
      <c r="W1749" s="20">
        <v>0</v>
      </c>
      <c r="X1749" s="20">
        <v>2</v>
      </c>
      <c r="Y1749" s="20" t="b">
        <v>0</v>
      </c>
      <c r="Z1749" s="20" t="b">
        <v>0</v>
      </c>
      <c r="AA1749" s="21">
        <v>0</v>
      </c>
      <c r="AB1749" s="21">
        <v>0</v>
      </c>
      <c r="AC1749" s="21">
        <v>31.06</v>
      </c>
      <c r="AD1749" s="21">
        <v>120</v>
      </c>
      <c r="AE1749" s="21">
        <v>0</v>
      </c>
      <c r="AF1749" s="21">
        <v>0</v>
      </c>
      <c r="AG1749" s="21">
        <v>0</v>
      </c>
      <c r="AH1749" s="21">
        <v>0</v>
      </c>
      <c r="AI1749" s="21">
        <v>0</v>
      </c>
      <c r="AJ1749" s="21">
        <v>0</v>
      </c>
      <c r="AK1749" s="20" t="s">
        <v>2</v>
      </c>
      <c r="AM1749" s="20" t="s">
        <v>4</v>
      </c>
      <c r="AO1749" s="20" t="s">
        <v>4</v>
      </c>
      <c r="AP1749" s="20" t="s">
        <v>905</v>
      </c>
    </row>
    <row r="1750" spans="1:42">
      <c r="A1750" s="30">
        <v>183225</v>
      </c>
      <c r="B1750" s="20" t="s">
        <v>2264</v>
      </c>
      <c r="C1750" s="20">
        <v>16</v>
      </c>
      <c r="D1750" s="20" t="s">
        <v>910</v>
      </c>
      <c r="G1750" s="20">
        <v>2</v>
      </c>
      <c r="H1750" s="20" t="b">
        <v>0</v>
      </c>
      <c r="J1750" s="20">
        <v>0</v>
      </c>
      <c r="O1750" s="20">
        <v>0</v>
      </c>
      <c r="P1750" s="20">
        <v>0</v>
      </c>
      <c r="Q1750" s="21">
        <v>0</v>
      </c>
      <c r="T1750" s="21">
        <v>33.409999999999997</v>
      </c>
      <c r="U1750" s="22">
        <v>43556</v>
      </c>
      <c r="W1750" s="20">
        <v>0</v>
      </c>
      <c r="X1750" s="20">
        <v>2</v>
      </c>
      <c r="Y1750" s="20" t="b">
        <v>0</v>
      </c>
      <c r="Z1750" s="20" t="b">
        <v>0</v>
      </c>
      <c r="AA1750" s="21">
        <v>0</v>
      </c>
      <c r="AB1750" s="21">
        <v>0</v>
      </c>
      <c r="AC1750" s="21">
        <v>33.409999999999997</v>
      </c>
      <c r="AD1750" s="21">
        <v>120</v>
      </c>
      <c r="AE1750" s="21">
        <v>0</v>
      </c>
      <c r="AF1750" s="21">
        <v>0</v>
      </c>
      <c r="AG1750" s="21">
        <v>0</v>
      </c>
      <c r="AH1750" s="21">
        <v>0</v>
      </c>
      <c r="AI1750" s="21">
        <v>0</v>
      </c>
      <c r="AJ1750" s="21">
        <v>0</v>
      </c>
      <c r="AK1750" s="20" t="s">
        <v>2</v>
      </c>
      <c r="AM1750" s="20" t="s">
        <v>4</v>
      </c>
      <c r="AO1750" s="20" t="s">
        <v>4</v>
      </c>
      <c r="AP1750" s="20" t="s">
        <v>905</v>
      </c>
    </row>
    <row r="1751" spans="1:42">
      <c r="A1751" s="30">
        <v>183302</v>
      </c>
      <c r="B1751" s="20" t="s">
        <v>2264</v>
      </c>
      <c r="C1751" s="20">
        <v>18</v>
      </c>
      <c r="D1751" s="20" t="s">
        <v>911</v>
      </c>
      <c r="G1751" s="20">
        <v>4</v>
      </c>
      <c r="H1751" s="20" t="b">
        <v>0</v>
      </c>
      <c r="J1751" s="20">
        <v>0</v>
      </c>
      <c r="M1751" s="20" t="s">
        <v>2268</v>
      </c>
      <c r="O1751" s="20">
        <v>0</v>
      </c>
      <c r="P1751" s="20">
        <v>0</v>
      </c>
      <c r="Q1751" s="21">
        <v>1.62</v>
      </c>
      <c r="T1751" s="21">
        <v>161.74</v>
      </c>
      <c r="U1751" s="22">
        <v>43556</v>
      </c>
      <c r="W1751" s="20">
        <v>0</v>
      </c>
      <c r="X1751" s="20">
        <v>2</v>
      </c>
      <c r="Y1751" s="20" t="b">
        <v>0</v>
      </c>
      <c r="Z1751" s="20" t="b">
        <v>0</v>
      </c>
      <c r="AA1751" s="21">
        <v>0</v>
      </c>
      <c r="AB1751" s="21">
        <v>0</v>
      </c>
      <c r="AC1751" s="21">
        <v>161.74</v>
      </c>
      <c r="AD1751" s="21">
        <v>1</v>
      </c>
      <c r="AE1751" s="21">
        <v>0.9</v>
      </c>
      <c r="AF1751" s="21">
        <v>0.8</v>
      </c>
      <c r="AG1751" s="21">
        <v>0.7</v>
      </c>
      <c r="AH1751" s="21">
        <v>0.6</v>
      </c>
      <c r="AI1751" s="21">
        <v>0.5</v>
      </c>
      <c r="AJ1751" s="21">
        <v>0.25</v>
      </c>
      <c r="AK1751" s="20" t="s">
        <v>1</v>
      </c>
      <c r="AM1751" s="20" t="s">
        <v>4</v>
      </c>
      <c r="AO1751" s="20" t="s">
        <v>4</v>
      </c>
      <c r="AP1751" s="20" t="s">
        <v>905</v>
      </c>
    </row>
    <row r="1752" spans="1:42">
      <c r="A1752" s="30">
        <v>183312</v>
      </c>
      <c r="B1752" s="20" t="s">
        <v>2264</v>
      </c>
      <c r="C1752" s="20">
        <v>20</v>
      </c>
      <c r="D1752" s="20" t="s">
        <v>2672</v>
      </c>
      <c r="G1752" s="20">
        <v>4</v>
      </c>
      <c r="H1752" s="20" t="b">
        <v>0</v>
      </c>
      <c r="O1752" s="20">
        <v>0</v>
      </c>
      <c r="P1752" s="20">
        <v>0</v>
      </c>
      <c r="Q1752" s="21">
        <v>3.68</v>
      </c>
      <c r="T1752" s="21">
        <v>367.6</v>
      </c>
      <c r="W1752" s="20">
        <v>0</v>
      </c>
      <c r="X1752" s="20">
        <v>3</v>
      </c>
      <c r="Y1752" s="20" t="b">
        <v>1</v>
      </c>
      <c r="Z1752" s="20" t="b">
        <v>1</v>
      </c>
      <c r="AA1752" s="21">
        <v>0</v>
      </c>
      <c r="AB1752" s="21">
        <v>0</v>
      </c>
      <c r="AC1752" s="21">
        <v>367.6</v>
      </c>
      <c r="AD1752" s="21">
        <v>1</v>
      </c>
      <c r="AE1752" s="21">
        <v>0.9</v>
      </c>
      <c r="AF1752" s="21">
        <v>0.8</v>
      </c>
      <c r="AG1752" s="21">
        <v>0.7</v>
      </c>
      <c r="AH1752" s="21">
        <v>0.6</v>
      </c>
      <c r="AI1752" s="21">
        <v>0.5</v>
      </c>
      <c r="AJ1752" s="21">
        <v>0.5</v>
      </c>
    </row>
    <row r="1753" spans="1:42">
      <c r="A1753" s="30">
        <v>183314</v>
      </c>
      <c r="B1753" s="20" t="s">
        <v>2264</v>
      </c>
      <c r="C1753" s="20">
        <v>22</v>
      </c>
      <c r="D1753" s="20" t="s">
        <v>2673</v>
      </c>
      <c r="G1753" s="20">
        <v>4</v>
      </c>
      <c r="H1753" s="20" t="b">
        <v>0</v>
      </c>
      <c r="O1753" s="20">
        <v>0</v>
      </c>
      <c r="Q1753" s="21">
        <v>1.66</v>
      </c>
      <c r="T1753" s="21">
        <v>165.7</v>
      </c>
      <c r="X1753" s="20">
        <v>2</v>
      </c>
      <c r="Z1753" s="20" t="b">
        <v>0</v>
      </c>
      <c r="AC1753" s="21">
        <v>165.7</v>
      </c>
      <c r="AD1753" s="21">
        <v>1</v>
      </c>
      <c r="AE1753" s="21">
        <v>0.9</v>
      </c>
      <c r="AF1753" s="21">
        <v>0.8</v>
      </c>
      <c r="AG1753" s="21">
        <v>0.7</v>
      </c>
      <c r="AH1753" s="21">
        <v>0.6</v>
      </c>
      <c r="AI1753" s="21">
        <v>0.5</v>
      </c>
      <c r="AJ1753" s="21">
        <v>0.25</v>
      </c>
      <c r="AM1753" s="20" t="s">
        <v>13</v>
      </c>
      <c r="AO1753" s="20" t="s">
        <v>4</v>
      </c>
    </row>
    <row r="1754" spans="1:42">
      <c r="A1754" s="30">
        <v>183320</v>
      </c>
      <c r="B1754" s="20" t="s">
        <v>2264</v>
      </c>
      <c r="C1754" s="20">
        <v>24</v>
      </c>
      <c r="D1754" s="20" t="s">
        <v>2674</v>
      </c>
      <c r="G1754" s="20">
        <v>3</v>
      </c>
      <c r="H1754" s="20" t="b">
        <v>0</v>
      </c>
      <c r="O1754" s="20">
        <v>0</v>
      </c>
      <c r="P1754" s="20">
        <v>0</v>
      </c>
      <c r="Q1754" s="21">
        <v>3.7</v>
      </c>
      <c r="T1754" s="21">
        <v>370.4</v>
      </c>
      <c r="U1754" s="22">
        <v>32568</v>
      </c>
      <c r="W1754" s="20">
        <v>0</v>
      </c>
      <c r="X1754" s="20">
        <v>3</v>
      </c>
      <c r="Y1754" s="20" t="b">
        <v>1</v>
      </c>
      <c r="Z1754" s="20" t="b">
        <v>1</v>
      </c>
      <c r="AC1754" s="21">
        <v>370.4</v>
      </c>
      <c r="AD1754" s="21">
        <v>1</v>
      </c>
      <c r="AE1754" s="21">
        <v>0.9</v>
      </c>
      <c r="AF1754" s="21">
        <v>0.8</v>
      </c>
      <c r="AG1754" s="21">
        <v>0.7</v>
      </c>
      <c r="AH1754" s="21">
        <v>0.6</v>
      </c>
      <c r="AI1754" s="21">
        <v>0.5</v>
      </c>
      <c r="AJ1754" s="21">
        <v>0</v>
      </c>
    </row>
    <row r="1755" spans="1:42">
      <c r="A1755" s="30">
        <v>183400</v>
      </c>
      <c r="B1755" s="20" t="s">
        <v>2264</v>
      </c>
      <c r="C1755" s="20">
        <v>26</v>
      </c>
      <c r="D1755" s="20" t="s">
        <v>2675</v>
      </c>
      <c r="G1755" s="20">
        <v>4</v>
      </c>
      <c r="H1755" s="20" t="b">
        <v>0</v>
      </c>
      <c r="O1755" s="20">
        <v>0</v>
      </c>
      <c r="P1755" s="20">
        <v>0</v>
      </c>
      <c r="Q1755" s="21">
        <v>7.07</v>
      </c>
      <c r="T1755" s="21">
        <v>706.5</v>
      </c>
      <c r="U1755" s="22">
        <v>38161</v>
      </c>
      <c r="W1755" s="20">
        <v>0</v>
      </c>
      <c r="X1755" s="20">
        <v>3</v>
      </c>
      <c r="Y1755" s="20" t="b">
        <v>1</v>
      </c>
      <c r="Z1755" s="20" t="b">
        <v>1</v>
      </c>
      <c r="AA1755" s="21">
        <v>0</v>
      </c>
      <c r="AB1755" s="21">
        <v>0</v>
      </c>
      <c r="AC1755" s="21">
        <v>706.5</v>
      </c>
      <c r="AD1755" s="21">
        <v>1</v>
      </c>
      <c r="AE1755" s="21">
        <v>0.9</v>
      </c>
      <c r="AF1755" s="21">
        <v>0.8</v>
      </c>
      <c r="AG1755" s="21">
        <v>0.7</v>
      </c>
      <c r="AH1755" s="21">
        <v>0.6</v>
      </c>
      <c r="AI1755" s="21">
        <v>0.5</v>
      </c>
      <c r="AJ1755" s="21">
        <v>0</v>
      </c>
    </row>
    <row r="1756" spans="1:42">
      <c r="A1756" s="30">
        <v>183405</v>
      </c>
      <c r="B1756" s="20" t="s">
        <v>2264</v>
      </c>
      <c r="C1756" s="20">
        <v>28</v>
      </c>
      <c r="D1756" s="20" t="s">
        <v>3955</v>
      </c>
      <c r="G1756" s="20">
        <v>4</v>
      </c>
      <c r="H1756" s="20" t="b">
        <v>0</v>
      </c>
      <c r="Q1756" s="21">
        <v>2.2799999999999998</v>
      </c>
      <c r="T1756" s="21">
        <v>228</v>
      </c>
      <c r="U1756" s="22">
        <v>37329</v>
      </c>
      <c r="X1756" s="20">
        <v>3</v>
      </c>
      <c r="Y1756" s="20" t="b">
        <v>1</v>
      </c>
      <c r="Z1756" s="20" t="b">
        <v>1</v>
      </c>
      <c r="AC1756" s="21">
        <v>228</v>
      </c>
      <c r="AD1756" s="21">
        <v>1</v>
      </c>
      <c r="AE1756" s="21">
        <v>0.9</v>
      </c>
      <c r="AF1756" s="21">
        <v>0.8</v>
      </c>
      <c r="AG1756" s="21">
        <v>0.7</v>
      </c>
      <c r="AH1756" s="21">
        <v>0.6</v>
      </c>
      <c r="AI1756" s="21">
        <v>0.5</v>
      </c>
      <c r="AJ1756" s="21">
        <v>0</v>
      </c>
    </row>
    <row r="1757" spans="1:42">
      <c r="A1757" s="30">
        <v>183410</v>
      </c>
      <c r="B1757" s="20" t="s">
        <v>2264</v>
      </c>
      <c r="C1757" s="20">
        <v>32</v>
      </c>
      <c r="D1757" s="20" t="s">
        <v>3956</v>
      </c>
      <c r="G1757" s="20">
        <v>4</v>
      </c>
      <c r="H1757" s="20" t="b">
        <v>0</v>
      </c>
      <c r="J1757" s="20">
        <v>0</v>
      </c>
      <c r="O1757" s="20">
        <v>0</v>
      </c>
      <c r="P1757" s="20">
        <v>0</v>
      </c>
      <c r="Q1757" s="21">
        <v>3.75</v>
      </c>
      <c r="T1757" s="21">
        <v>375.38</v>
      </c>
      <c r="U1757" s="22">
        <v>37335</v>
      </c>
      <c r="W1757" s="20">
        <v>0</v>
      </c>
      <c r="X1757" s="20">
        <v>3</v>
      </c>
      <c r="Y1757" s="20" t="b">
        <v>0</v>
      </c>
      <c r="Z1757" s="20" t="b">
        <v>1</v>
      </c>
      <c r="AA1757" s="21">
        <v>0</v>
      </c>
      <c r="AB1757" s="21">
        <v>0</v>
      </c>
      <c r="AC1757" s="21">
        <v>375.38</v>
      </c>
      <c r="AD1757" s="21">
        <v>1</v>
      </c>
      <c r="AE1757" s="21">
        <v>0.9</v>
      </c>
      <c r="AF1757" s="21">
        <v>0.8</v>
      </c>
      <c r="AG1757" s="21">
        <v>0.7</v>
      </c>
      <c r="AH1757" s="21">
        <v>0.6</v>
      </c>
      <c r="AI1757" s="21">
        <v>0.5</v>
      </c>
      <c r="AJ1757" s="21">
        <v>0.25</v>
      </c>
      <c r="AK1757" s="20" t="s">
        <v>2</v>
      </c>
      <c r="AM1757" s="20" t="s">
        <v>13</v>
      </c>
      <c r="AO1757" s="20" t="s">
        <v>4</v>
      </c>
    </row>
    <row r="1758" spans="1:42">
      <c r="A1758" s="30">
        <v>183411</v>
      </c>
      <c r="B1758" s="20" t="s">
        <v>2264</v>
      </c>
      <c r="C1758" s="20">
        <v>34</v>
      </c>
      <c r="D1758" s="20" t="s">
        <v>912</v>
      </c>
      <c r="G1758" s="20">
        <v>4</v>
      </c>
      <c r="H1758" s="20" t="b">
        <v>0</v>
      </c>
      <c r="J1758" s="20">
        <v>0</v>
      </c>
      <c r="M1758" s="20" t="s">
        <v>2692</v>
      </c>
      <c r="O1758" s="20">
        <v>0</v>
      </c>
      <c r="P1758" s="20">
        <v>0</v>
      </c>
      <c r="Q1758" s="21">
        <v>1.38</v>
      </c>
      <c r="T1758" s="21">
        <v>138.33000000000001</v>
      </c>
      <c r="U1758" s="22">
        <v>40626</v>
      </c>
      <c r="W1758" s="20">
        <v>0</v>
      </c>
      <c r="X1758" s="20">
        <v>2</v>
      </c>
      <c r="Y1758" s="20" t="b">
        <v>0</v>
      </c>
      <c r="Z1758" s="20" t="b">
        <v>0</v>
      </c>
      <c r="AA1758" s="21">
        <v>0</v>
      </c>
      <c r="AB1758" s="21">
        <v>0</v>
      </c>
      <c r="AC1758" s="21">
        <v>138.33000000000001</v>
      </c>
      <c r="AD1758" s="21">
        <v>1</v>
      </c>
      <c r="AE1758" s="21">
        <v>0.9</v>
      </c>
      <c r="AF1758" s="21">
        <v>0.8</v>
      </c>
      <c r="AG1758" s="21">
        <v>0.7</v>
      </c>
      <c r="AH1758" s="21">
        <v>0.6</v>
      </c>
      <c r="AI1758" s="21">
        <v>0.5</v>
      </c>
      <c r="AJ1758" s="21">
        <v>0.25</v>
      </c>
      <c r="AK1758" s="20" t="s">
        <v>371</v>
      </c>
      <c r="AM1758" s="20" t="s">
        <v>13</v>
      </c>
      <c r="AO1758" s="20" t="s">
        <v>4</v>
      </c>
      <c r="AP1758" s="20" t="s">
        <v>913</v>
      </c>
    </row>
    <row r="1759" spans="1:42">
      <c r="A1759" s="30">
        <v>183412</v>
      </c>
      <c r="B1759" s="20" t="s">
        <v>2264</v>
      </c>
      <c r="C1759" s="20">
        <v>36</v>
      </c>
      <c r="D1759" s="20" t="s">
        <v>4625</v>
      </c>
      <c r="G1759" s="20">
        <v>4</v>
      </c>
      <c r="H1759" s="20" t="b">
        <v>0</v>
      </c>
      <c r="J1759" s="20">
        <v>0</v>
      </c>
      <c r="O1759" s="20">
        <v>0</v>
      </c>
      <c r="P1759" s="20">
        <v>0</v>
      </c>
      <c r="Q1759" s="21">
        <v>1.41</v>
      </c>
      <c r="T1759" s="21">
        <v>141.31</v>
      </c>
      <c r="U1759" s="22">
        <v>43391</v>
      </c>
      <c r="W1759" s="20">
        <v>0</v>
      </c>
      <c r="X1759" s="20">
        <v>2</v>
      </c>
      <c r="Y1759" s="20" t="b">
        <v>0</v>
      </c>
      <c r="Z1759" s="20" t="b">
        <v>0</v>
      </c>
      <c r="AA1759" s="21">
        <v>0</v>
      </c>
      <c r="AB1759" s="21">
        <v>0</v>
      </c>
      <c r="AC1759" s="21">
        <v>141.31</v>
      </c>
      <c r="AD1759" s="21">
        <v>1</v>
      </c>
      <c r="AE1759" s="21">
        <v>0.9</v>
      </c>
      <c r="AF1759" s="21">
        <v>0.8</v>
      </c>
      <c r="AG1759" s="21">
        <v>0.7</v>
      </c>
      <c r="AH1759" s="21">
        <v>0.6</v>
      </c>
      <c r="AI1759" s="21">
        <v>0.5</v>
      </c>
      <c r="AJ1759" s="21">
        <v>0.25</v>
      </c>
      <c r="AK1759" s="20" t="s">
        <v>25</v>
      </c>
      <c r="AM1759" s="20" t="s">
        <v>4</v>
      </c>
      <c r="AO1759" s="20" t="s">
        <v>4</v>
      </c>
      <c r="AP1759" s="20" t="s">
        <v>913</v>
      </c>
    </row>
    <row r="1760" spans="1:42">
      <c r="A1760" s="30">
        <v>183420</v>
      </c>
      <c r="B1760" s="20" t="s">
        <v>2264</v>
      </c>
      <c r="C1760" s="20">
        <v>30</v>
      </c>
      <c r="D1760" s="20" t="s">
        <v>3956</v>
      </c>
      <c r="G1760" s="20">
        <v>4</v>
      </c>
      <c r="H1760" s="20" t="b">
        <v>0</v>
      </c>
      <c r="Q1760" s="21">
        <v>3.55</v>
      </c>
      <c r="T1760" s="21">
        <v>355</v>
      </c>
      <c r="U1760" s="22">
        <v>37805</v>
      </c>
      <c r="X1760" s="20">
        <v>3</v>
      </c>
      <c r="Y1760" s="20" t="b">
        <v>1</v>
      </c>
      <c r="Z1760" s="20" t="b">
        <v>1</v>
      </c>
      <c r="AC1760" s="21">
        <v>355</v>
      </c>
      <c r="AD1760" s="21">
        <v>1</v>
      </c>
      <c r="AE1760" s="21">
        <v>0.9</v>
      </c>
      <c r="AF1760" s="21">
        <v>0.8</v>
      </c>
      <c r="AG1760" s="21">
        <v>0.7</v>
      </c>
      <c r="AH1760" s="21">
        <v>0.6</v>
      </c>
      <c r="AI1760" s="21">
        <v>0.5</v>
      </c>
      <c r="AJ1760" s="21">
        <v>0</v>
      </c>
    </row>
    <row r="1761" spans="1:42">
      <c r="A1761" s="30">
        <v>183450</v>
      </c>
      <c r="B1761" s="20" t="s">
        <v>2264</v>
      </c>
      <c r="C1761" s="20">
        <v>38</v>
      </c>
      <c r="D1761" s="20" t="s">
        <v>3923</v>
      </c>
      <c r="G1761" s="20">
        <v>4</v>
      </c>
      <c r="H1761" s="20" t="b">
        <v>0</v>
      </c>
      <c r="J1761" s="20">
        <v>0</v>
      </c>
      <c r="O1761" s="20">
        <v>0</v>
      </c>
      <c r="P1761" s="20">
        <v>0</v>
      </c>
      <c r="Q1761" s="21">
        <v>0.56999999999999995</v>
      </c>
      <c r="T1761" s="21">
        <v>29.72</v>
      </c>
      <c r="U1761" s="22">
        <v>43556</v>
      </c>
      <c r="W1761" s="20">
        <v>0</v>
      </c>
      <c r="X1761" s="20">
        <v>2</v>
      </c>
      <c r="Y1761" s="20" t="b">
        <v>0</v>
      </c>
      <c r="Z1761" s="20" t="b">
        <v>0</v>
      </c>
      <c r="AA1761" s="21">
        <v>0</v>
      </c>
      <c r="AB1761" s="21">
        <v>0</v>
      </c>
      <c r="AC1761" s="21">
        <v>57.2</v>
      </c>
      <c r="AD1761" s="21">
        <v>1</v>
      </c>
      <c r="AE1761" s="21">
        <v>0.9</v>
      </c>
      <c r="AF1761" s="21">
        <v>0.8</v>
      </c>
      <c r="AG1761" s="21">
        <v>0.7</v>
      </c>
      <c r="AH1761" s="21">
        <v>0.6</v>
      </c>
      <c r="AI1761" s="21">
        <v>0.5</v>
      </c>
      <c r="AJ1761" s="21">
        <v>0.25</v>
      </c>
      <c r="AK1761" s="20" t="s">
        <v>1</v>
      </c>
      <c r="AM1761" s="20" t="s">
        <v>4</v>
      </c>
      <c r="AO1761" s="20" t="s">
        <v>4</v>
      </c>
      <c r="AP1761" s="20" t="s">
        <v>914</v>
      </c>
    </row>
    <row r="1762" spans="1:42">
      <c r="A1762" s="30">
        <v>183451</v>
      </c>
      <c r="B1762" s="20" t="s">
        <v>2264</v>
      </c>
      <c r="C1762" s="20">
        <v>40</v>
      </c>
      <c r="D1762" s="20" t="s">
        <v>915</v>
      </c>
      <c r="G1762" s="20">
        <v>4</v>
      </c>
      <c r="H1762" s="20" t="b">
        <v>0</v>
      </c>
      <c r="J1762" s="20">
        <v>0</v>
      </c>
      <c r="O1762" s="20">
        <v>0</v>
      </c>
      <c r="P1762" s="20">
        <v>0</v>
      </c>
      <c r="Q1762" s="21">
        <v>1.5</v>
      </c>
      <c r="T1762" s="21">
        <v>150</v>
      </c>
      <c r="U1762" s="22">
        <v>39763</v>
      </c>
      <c r="W1762" s="20">
        <v>0</v>
      </c>
      <c r="X1762" s="20">
        <v>2</v>
      </c>
      <c r="Y1762" s="20" t="b">
        <v>0</v>
      </c>
      <c r="Z1762" s="20" t="b">
        <v>0</v>
      </c>
      <c r="AA1762" s="21">
        <v>0</v>
      </c>
      <c r="AB1762" s="21">
        <v>0</v>
      </c>
      <c r="AC1762" s="21">
        <v>150</v>
      </c>
      <c r="AD1762" s="21">
        <v>1</v>
      </c>
      <c r="AE1762" s="21">
        <v>0.9</v>
      </c>
      <c r="AF1762" s="21">
        <v>0.8</v>
      </c>
      <c r="AG1762" s="21">
        <v>0.7</v>
      </c>
      <c r="AH1762" s="21">
        <v>0.6</v>
      </c>
      <c r="AI1762" s="21">
        <v>0.5</v>
      </c>
      <c r="AJ1762" s="21">
        <v>0.25</v>
      </c>
      <c r="AK1762" s="20" t="s">
        <v>2</v>
      </c>
      <c r="AM1762" s="20" t="s">
        <v>13</v>
      </c>
      <c r="AO1762" s="20" t="s">
        <v>4</v>
      </c>
    </row>
    <row r="1763" spans="1:42">
      <c r="A1763" s="30">
        <v>183452</v>
      </c>
      <c r="B1763" s="20" t="s">
        <v>2264</v>
      </c>
      <c r="C1763" s="20">
        <v>42</v>
      </c>
      <c r="D1763" s="20" t="s">
        <v>4198</v>
      </c>
      <c r="G1763" s="20">
        <v>3</v>
      </c>
      <c r="H1763" s="20" t="b">
        <v>0</v>
      </c>
      <c r="Q1763" s="21">
        <v>1.02</v>
      </c>
      <c r="T1763" s="21">
        <v>101.52</v>
      </c>
      <c r="U1763" s="22">
        <v>39483</v>
      </c>
      <c r="X1763" s="20">
        <v>3</v>
      </c>
      <c r="Z1763" s="20" t="b">
        <v>1</v>
      </c>
      <c r="AC1763" s="21">
        <v>101.52</v>
      </c>
      <c r="AD1763" s="21">
        <v>1</v>
      </c>
      <c r="AE1763" s="21">
        <v>0.9</v>
      </c>
      <c r="AF1763" s="21">
        <v>0.8</v>
      </c>
      <c r="AG1763" s="21">
        <v>0.7</v>
      </c>
      <c r="AH1763" s="21">
        <v>0.6</v>
      </c>
      <c r="AI1763" s="21">
        <v>0.5</v>
      </c>
      <c r="AM1763" s="20" t="s">
        <v>4</v>
      </c>
      <c r="AO1763" s="20" t="s">
        <v>4</v>
      </c>
    </row>
    <row r="1764" spans="1:42">
      <c r="A1764" s="30">
        <v>183453</v>
      </c>
      <c r="B1764" s="20" t="s">
        <v>2264</v>
      </c>
      <c r="C1764" s="20">
        <v>44</v>
      </c>
      <c r="D1764" s="20" t="s">
        <v>902</v>
      </c>
      <c r="G1764" s="20">
        <v>4</v>
      </c>
      <c r="H1764" s="20" t="b">
        <v>0</v>
      </c>
      <c r="O1764" s="20">
        <v>0</v>
      </c>
      <c r="P1764" s="20">
        <v>0</v>
      </c>
      <c r="Q1764" s="21">
        <v>2.85</v>
      </c>
      <c r="T1764" s="21">
        <v>285.12</v>
      </c>
      <c r="U1764" s="22">
        <v>39463</v>
      </c>
      <c r="W1764" s="20">
        <v>0</v>
      </c>
      <c r="X1764" s="20">
        <v>2</v>
      </c>
      <c r="Y1764" s="20" t="b">
        <v>0</v>
      </c>
      <c r="Z1764" s="20" t="b">
        <v>0</v>
      </c>
      <c r="AA1764" s="21">
        <v>0</v>
      </c>
      <c r="AB1764" s="21">
        <v>0</v>
      </c>
      <c r="AC1764" s="21">
        <v>285.12</v>
      </c>
      <c r="AD1764" s="21">
        <v>1</v>
      </c>
      <c r="AE1764" s="21">
        <v>0.9</v>
      </c>
      <c r="AF1764" s="21">
        <v>0.8</v>
      </c>
      <c r="AG1764" s="21">
        <v>0.7</v>
      </c>
      <c r="AH1764" s="21">
        <v>0.6</v>
      </c>
      <c r="AI1764" s="21">
        <v>0.5</v>
      </c>
      <c r="AJ1764" s="21">
        <v>0.25</v>
      </c>
      <c r="AM1764" s="20" t="s">
        <v>4</v>
      </c>
      <c r="AO1764" s="20" t="s">
        <v>4</v>
      </c>
    </row>
    <row r="1765" spans="1:42">
      <c r="A1765" s="30">
        <v>183454</v>
      </c>
      <c r="B1765" s="20" t="s">
        <v>2264</v>
      </c>
      <c r="C1765" s="20">
        <v>46</v>
      </c>
      <c r="D1765" s="20" t="s">
        <v>901</v>
      </c>
      <c r="G1765" s="20">
        <v>4</v>
      </c>
      <c r="H1765" s="20" t="b">
        <v>0</v>
      </c>
      <c r="Q1765" s="21">
        <v>2.14</v>
      </c>
      <c r="T1765" s="21">
        <v>213.5</v>
      </c>
      <c r="U1765" s="22">
        <v>39482</v>
      </c>
      <c r="X1765" s="20">
        <v>3</v>
      </c>
      <c r="Z1765" s="20" t="b">
        <v>1</v>
      </c>
      <c r="AC1765" s="21">
        <v>213.5</v>
      </c>
      <c r="AD1765" s="21">
        <v>1</v>
      </c>
      <c r="AE1765" s="21">
        <v>0.9</v>
      </c>
      <c r="AF1765" s="21">
        <v>0.8</v>
      </c>
      <c r="AG1765" s="21">
        <v>0.7</v>
      </c>
      <c r="AH1765" s="21">
        <v>0.6</v>
      </c>
      <c r="AI1765" s="21">
        <v>0.5</v>
      </c>
      <c r="AJ1765" s="21">
        <v>0.25</v>
      </c>
      <c r="AM1765" s="20" t="s">
        <v>4</v>
      </c>
      <c r="AO1765" s="20" t="s">
        <v>4</v>
      </c>
    </row>
    <row r="1766" spans="1:42">
      <c r="A1766" s="30">
        <v>184102</v>
      </c>
      <c r="B1766" s="20" t="s">
        <v>2264</v>
      </c>
      <c r="C1766" s="20">
        <v>2</v>
      </c>
      <c r="D1766" s="20" t="s">
        <v>917</v>
      </c>
      <c r="G1766" s="20">
        <v>2</v>
      </c>
      <c r="H1766" s="20" t="b">
        <v>0</v>
      </c>
      <c r="O1766" s="20">
        <v>0</v>
      </c>
      <c r="P1766" s="20">
        <v>0</v>
      </c>
      <c r="Q1766" s="21">
        <v>0</v>
      </c>
      <c r="T1766" s="21">
        <v>5.97</v>
      </c>
      <c r="U1766" s="22">
        <v>43556</v>
      </c>
      <c r="W1766" s="20">
        <v>0</v>
      </c>
      <c r="X1766" s="20">
        <v>2</v>
      </c>
      <c r="Y1766" s="20" t="b">
        <v>0</v>
      </c>
      <c r="Z1766" s="20" t="b">
        <v>0</v>
      </c>
      <c r="AC1766" s="21">
        <v>5.97</v>
      </c>
      <c r="AD1766" s="21">
        <v>120</v>
      </c>
      <c r="AE1766" s="21">
        <v>0</v>
      </c>
      <c r="AF1766" s="21">
        <v>0</v>
      </c>
      <c r="AG1766" s="21">
        <v>0</v>
      </c>
      <c r="AH1766" s="21">
        <v>0</v>
      </c>
      <c r="AI1766" s="21">
        <v>0</v>
      </c>
      <c r="AJ1766" s="21">
        <v>0</v>
      </c>
      <c r="AK1766" s="20" t="s">
        <v>2</v>
      </c>
      <c r="AM1766" s="20" t="s">
        <v>4</v>
      </c>
      <c r="AO1766" s="20" t="s">
        <v>4</v>
      </c>
      <c r="AP1766" s="20" t="s">
        <v>2676</v>
      </c>
    </row>
    <row r="1767" spans="1:42">
      <c r="A1767" s="30">
        <v>184103</v>
      </c>
      <c r="B1767" s="20" t="s">
        <v>2264</v>
      </c>
      <c r="C1767" s="20">
        <v>4</v>
      </c>
      <c r="D1767" s="20" t="s">
        <v>918</v>
      </c>
      <c r="G1767" s="20">
        <v>2</v>
      </c>
      <c r="H1767" s="20" t="b">
        <v>0</v>
      </c>
      <c r="J1767" s="20">
        <v>0</v>
      </c>
      <c r="O1767" s="20">
        <v>0</v>
      </c>
      <c r="P1767" s="20">
        <v>0</v>
      </c>
      <c r="Q1767" s="21">
        <v>0</v>
      </c>
      <c r="T1767" s="21">
        <v>7.19</v>
      </c>
      <c r="U1767" s="22">
        <v>43556</v>
      </c>
      <c r="W1767" s="20">
        <v>0</v>
      </c>
      <c r="X1767" s="20">
        <v>2</v>
      </c>
      <c r="Y1767" s="20" t="b">
        <v>0</v>
      </c>
      <c r="Z1767" s="20" t="b">
        <v>0</v>
      </c>
      <c r="AA1767" s="21">
        <v>0</v>
      </c>
      <c r="AB1767" s="21">
        <v>0</v>
      </c>
      <c r="AC1767" s="21">
        <v>7.19</v>
      </c>
      <c r="AD1767" s="21">
        <v>120</v>
      </c>
      <c r="AE1767" s="21">
        <v>0</v>
      </c>
      <c r="AF1767" s="21">
        <v>0</v>
      </c>
      <c r="AG1767" s="21">
        <v>0</v>
      </c>
      <c r="AH1767" s="21">
        <v>0</v>
      </c>
      <c r="AI1767" s="21">
        <v>0</v>
      </c>
      <c r="AJ1767" s="21">
        <v>0</v>
      </c>
      <c r="AK1767" s="20" t="s">
        <v>2</v>
      </c>
      <c r="AM1767" s="20" t="s">
        <v>4</v>
      </c>
      <c r="AO1767" s="20" t="s">
        <v>4</v>
      </c>
      <c r="AP1767" s="20" t="s">
        <v>2676</v>
      </c>
    </row>
    <row r="1768" spans="1:42">
      <c r="A1768" s="30">
        <v>184104</v>
      </c>
      <c r="B1768" s="20" t="s">
        <v>2264</v>
      </c>
      <c r="C1768" s="20">
        <v>6</v>
      </c>
      <c r="D1768" s="20" t="s">
        <v>2677</v>
      </c>
      <c r="G1768" s="20">
        <v>2</v>
      </c>
      <c r="H1768" s="20" t="b">
        <v>0</v>
      </c>
      <c r="Q1768" s="21">
        <v>0</v>
      </c>
      <c r="T1768" s="21">
        <v>18.739999999999998</v>
      </c>
      <c r="U1768" s="22">
        <v>43556</v>
      </c>
      <c r="X1768" s="20">
        <v>3</v>
      </c>
      <c r="Y1768" s="20" t="b">
        <v>1</v>
      </c>
      <c r="Z1768" s="20" t="b">
        <v>1</v>
      </c>
      <c r="AC1768" s="21">
        <v>18.739999999999998</v>
      </c>
      <c r="AD1768" s="21">
        <v>120</v>
      </c>
      <c r="AE1768" s="21">
        <v>0</v>
      </c>
      <c r="AF1768" s="21">
        <v>0</v>
      </c>
      <c r="AG1768" s="21">
        <v>0</v>
      </c>
      <c r="AH1768" s="21">
        <v>0</v>
      </c>
      <c r="AI1768" s="21">
        <v>0</v>
      </c>
      <c r="AJ1768" s="21">
        <v>0</v>
      </c>
      <c r="AK1768" s="20" t="s">
        <v>2</v>
      </c>
      <c r="AM1768" s="20" t="s">
        <v>4</v>
      </c>
      <c r="AO1768" s="20" t="s">
        <v>4</v>
      </c>
      <c r="AP1768" s="20" t="s">
        <v>2676</v>
      </c>
    </row>
    <row r="1769" spans="1:42">
      <c r="A1769" s="30">
        <v>184105</v>
      </c>
      <c r="B1769" s="20" t="s">
        <v>2264</v>
      </c>
      <c r="C1769" s="20">
        <v>8</v>
      </c>
      <c r="D1769" s="20" t="s">
        <v>919</v>
      </c>
      <c r="G1769" s="20">
        <v>2</v>
      </c>
      <c r="H1769" s="20" t="b">
        <v>0</v>
      </c>
      <c r="Q1769" s="21">
        <v>0</v>
      </c>
      <c r="T1769" s="21">
        <v>8.32</v>
      </c>
      <c r="U1769" s="22">
        <v>43556</v>
      </c>
      <c r="X1769" s="20">
        <v>2</v>
      </c>
      <c r="Z1769" s="20" t="b">
        <v>0</v>
      </c>
      <c r="AC1769" s="21">
        <v>8.32</v>
      </c>
      <c r="AD1769" s="21">
        <v>120</v>
      </c>
      <c r="AE1769" s="21">
        <v>0</v>
      </c>
      <c r="AF1769" s="21">
        <v>0</v>
      </c>
      <c r="AG1769" s="21">
        <v>0</v>
      </c>
      <c r="AH1769" s="21">
        <v>0</v>
      </c>
      <c r="AI1769" s="21">
        <v>0</v>
      </c>
      <c r="AJ1769" s="21">
        <v>0</v>
      </c>
      <c r="AK1769" s="20" t="s">
        <v>2</v>
      </c>
      <c r="AM1769" s="20" t="s">
        <v>4</v>
      </c>
      <c r="AO1769" s="20" t="s">
        <v>4</v>
      </c>
      <c r="AP1769" s="20" t="s">
        <v>2676</v>
      </c>
    </row>
    <row r="1770" spans="1:42">
      <c r="A1770" s="30">
        <v>184106</v>
      </c>
      <c r="B1770" s="20" t="s">
        <v>2264</v>
      </c>
      <c r="C1770" s="20">
        <v>10</v>
      </c>
      <c r="D1770" s="20" t="s">
        <v>920</v>
      </c>
      <c r="G1770" s="20">
        <v>2</v>
      </c>
      <c r="H1770" s="20" t="b">
        <v>0</v>
      </c>
      <c r="J1770" s="20">
        <v>0</v>
      </c>
      <c r="K1770" s="20" t="s">
        <v>2268</v>
      </c>
      <c r="L1770" s="20" t="s">
        <v>2268</v>
      </c>
      <c r="O1770" s="20">
        <v>0</v>
      </c>
      <c r="P1770" s="20">
        <v>0</v>
      </c>
      <c r="Q1770" s="21">
        <v>0</v>
      </c>
      <c r="T1770" s="21">
        <v>9.5299999999999994</v>
      </c>
      <c r="U1770" s="22">
        <v>43556</v>
      </c>
      <c r="W1770" s="20">
        <v>0</v>
      </c>
      <c r="X1770" s="20">
        <v>2</v>
      </c>
      <c r="Y1770" s="20" t="b">
        <v>0</v>
      </c>
      <c r="Z1770" s="20" t="b">
        <v>0</v>
      </c>
      <c r="AA1770" s="21">
        <v>0</v>
      </c>
      <c r="AB1770" s="21">
        <v>0</v>
      </c>
      <c r="AC1770" s="21">
        <v>9.5299999999999994</v>
      </c>
      <c r="AD1770" s="21">
        <v>120</v>
      </c>
      <c r="AE1770" s="21">
        <v>0</v>
      </c>
      <c r="AF1770" s="21">
        <v>0</v>
      </c>
      <c r="AG1770" s="21">
        <v>0</v>
      </c>
      <c r="AH1770" s="21">
        <v>0</v>
      </c>
      <c r="AI1770" s="21">
        <v>0</v>
      </c>
      <c r="AJ1770" s="21">
        <v>0</v>
      </c>
      <c r="AK1770" s="20" t="s">
        <v>2</v>
      </c>
      <c r="AM1770" s="20" t="s">
        <v>4</v>
      </c>
      <c r="AO1770" s="20" t="s">
        <v>4</v>
      </c>
      <c r="AP1770" s="20" t="s">
        <v>2676</v>
      </c>
    </row>
    <row r="1771" spans="1:42">
      <c r="A1771" s="30">
        <v>184107</v>
      </c>
      <c r="B1771" s="20" t="s">
        <v>2264</v>
      </c>
      <c r="C1771" s="20">
        <v>12</v>
      </c>
      <c r="D1771" s="20" t="s">
        <v>921</v>
      </c>
      <c r="G1771" s="20">
        <v>2</v>
      </c>
      <c r="H1771" s="20" t="b">
        <v>0</v>
      </c>
      <c r="J1771" s="20">
        <v>0</v>
      </c>
      <c r="O1771" s="20">
        <v>0</v>
      </c>
      <c r="P1771" s="20">
        <v>0</v>
      </c>
      <c r="Q1771" s="21">
        <v>0</v>
      </c>
      <c r="T1771" s="21">
        <v>11.26</v>
      </c>
      <c r="U1771" s="22">
        <v>43556</v>
      </c>
      <c r="W1771" s="20">
        <v>0</v>
      </c>
      <c r="X1771" s="20">
        <v>2</v>
      </c>
      <c r="Y1771" s="20" t="b">
        <v>0</v>
      </c>
      <c r="Z1771" s="20" t="b">
        <v>0</v>
      </c>
      <c r="AA1771" s="21">
        <v>0</v>
      </c>
      <c r="AB1771" s="21">
        <v>0</v>
      </c>
      <c r="AC1771" s="21">
        <v>11.26</v>
      </c>
      <c r="AD1771" s="21">
        <v>120</v>
      </c>
      <c r="AE1771" s="21">
        <v>0</v>
      </c>
      <c r="AF1771" s="21">
        <v>0</v>
      </c>
      <c r="AG1771" s="21">
        <v>0</v>
      </c>
      <c r="AH1771" s="21">
        <v>0</v>
      </c>
      <c r="AI1771" s="21">
        <v>0</v>
      </c>
      <c r="AJ1771" s="21">
        <v>0</v>
      </c>
      <c r="AK1771" s="20" t="s">
        <v>2</v>
      </c>
      <c r="AM1771" s="20" t="s">
        <v>4</v>
      </c>
      <c r="AO1771" s="20" t="s">
        <v>4</v>
      </c>
      <c r="AP1771" s="20" t="s">
        <v>2676</v>
      </c>
    </row>
    <row r="1772" spans="1:42">
      <c r="A1772" s="30">
        <v>184108</v>
      </c>
      <c r="B1772" s="20" t="s">
        <v>2264</v>
      </c>
      <c r="C1772" s="20">
        <v>14</v>
      </c>
      <c r="D1772" s="20" t="s">
        <v>2678</v>
      </c>
      <c r="G1772" s="20">
        <v>2</v>
      </c>
      <c r="H1772" s="20" t="b">
        <v>0</v>
      </c>
      <c r="Q1772" s="21">
        <v>0</v>
      </c>
      <c r="T1772" s="21">
        <v>18.899999999999999</v>
      </c>
      <c r="U1772" s="22">
        <v>34731</v>
      </c>
      <c r="X1772" s="20">
        <v>3</v>
      </c>
      <c r="Y1772" s="20" t="b">
        <v>1</v>
      </c>
      <c r="Z1772" s="20" t="b">
        <v>1</v>
      </c>
      <c r="AC1772" s="21">
        <v>18.899999999999999</v>
      </c>
      <c r="AD1772" s="21">
        <v>120</v>
      </c>
      <c r="AE1772" s="21">
        <v>0</v>
      </c>
      <c r="AF1772" s="21">
        <v>0</v>
      </c>
      <c r="AG1772" s="21">
        <v>0</v>
      </c>
      <c r="AH1772" s="21">
        <v>0</v>
      </c>
      <c r="AI1772" s="21">
        <v>0</v>
      </c>
      <c r="AJ1772" s="21">
        <v>0</v>
      </c>
    </row>
    <row r="1773" spans="1:42">
      <c r="A1773" s="30">
        <v>184109</v>
      </c>
      <c r="B1773" s="20" t="s">
        <v>2264</v>
      </c>
      <c r="C1773" s="20">
        <v>16</v>
      </c>
      <c r="D1773" s="20" t="s">
        <v>922</v>
      </c>
      <c r="G1773" s="20">
        <v>2</v>
      </c>
      <c r="H1773" s="20" t="b">
        <v>0</v>
      </c>
      <c r="J1773" s="20">
        <v>0</v>
      </c>
      <c r="O1773" s="20">
        <v>0</v>
      </c>
      <c r="P1773" s="20">
        <v>0</v>
      </c>
      <c r="Q1773" s="21">
        <v>0</v>
      </c>
      <c r="T1773" s="21">
        <v>52.63</v>
      </c>
      <c r="U1773" s="22">
        <v>43116</v>
      </c>
      <c r="W1773" s="20">
        <v>0</v>
      </c>
      <c r="X1773" s="20">
        <v>2</v>
      </c>
      <c r="Y1773" s="20" t="b">
        <v>0</v>
      </c>
      <c r="Z1773" s="20" t="b">
        <v>0</v>
      </c>
      <c r="AA1773" s="21">
        <v>0</v>
      </c>
      <c r="AB1773" s="21">
        <v>0</v>
      </c>
      <c r="AC1773" s="21">
        <v>52.63</v>
      </c>
      <c r="AD1773" s="21">
        <v>120</v>
      </c>
      <c r="AE1773" s="21">
        <v>0</v>
      </c>
      <c r="AF1773" s="21">
        <v>0</v>
      </c>
      <c r="AG1773" s="21">
        <v>0</v>
      </c>
      <c r="AH1773" s="21">
        <v>0</v>
      </c>
      <c r="AI1773" s="21">
        <v>0</v>
      </c>
      <c r="AJ1773" s="21">
        <v>0</v>
      </c>
      <c r="AK1773" s="20" t="s">
        <v>2</v>
      </c>
      <c r="AM1773" s="20" t="s">
        <v>4</v>
      </c>
      <c r="AO1773" s="20" t="s">
        <v>4</v>
      </c>
      <c r="AP1773" s="20" t="s">
        <v>2676</v>
      </c>
    </row>
    <row r="1774" spans="1:42">
      <c r="A1774" s="30">
        <v>184122</v>
      </c>
      <c r="B1774" s="20" t="s">
        <v>2264</v>
      </c>
      <c r="C1774" s="20">
        <v>18</v>
      </c>
      <c r="D1774" s="20" t="s">
        <v>923</v>
      </c>
      <c r="G1774" s="20">
        <v>2</v>
      </c>
      <c r="H1774" s="20" t="b">
        <v>0</v>
      </c>
      <c r="J1774" s="20">
        <v>0</v>
      </c>
      <c r="O1774" s="20">
        <v>0</v>
      </c>
      <c r="P1774" s="20">
        <v>0</v>
      </c>
      <c r="Q1774" s="21">
        <v>0</v>
      </c>
      <c r="T1774" s="21">
        <v>38.549999999999997</v>
      </c>
      <c r="U1774" s="22">
        <v>43556</v>
      </c>
      <c r="W1774" s="20">
        <v>0</v>
      </c>
      <c r="X1774" s="20">
        <v>2</v>
      </c>
      <c r="Y1774" s="20" t="b">
        <v>0</v>
      </c>
      <c r="Z1774" s="20" t="b">
        <v>0</v>
      </c>
      <c r="AA1774" s="21">
        <v>0</v>
      </c>
      <c r="AB1774" s="21">
        <v>0</v>
      </c>
      <c r="AC1774" s="21">
        <v>38.549999999999997</v>
      </c>
      <c r="AD1774" s="21">
        <v>120</v>
      </c>
      <c r="AE1774" s="21">
        <v>0</v>
      </c>
      <c r="AF1774" s="21">
        <v>0</v>
      </c>
      <c r="AG1774" s="21">
        <v>0</v>
      </c>
      <c r="AH1774" s="21">
        <v>0</v>
      </c>
      <c r="AI1774" s="21">
        <v>0</v>
      </c>
      <c r="AJ1774" s="21">
        <v>0</v>
      </c>
      <c r="AK1774" s="20" t="s">
        <v>2</v>
      </c>
      <c r="AM1774" s="20" t="s">
        <v>4</v>
      </c>
      <c r="AO1774" s="20" t="s">
        <v>4</v>
      </c>
      <c r="AP1774" s="20" t="s">
        <v>2676</v>
      </c>
    </row>
    <row r="1775" spans="1:42">
      <c r="A1775" s="30">
        <v>184125</v>
      </c>
      <c r="B1775" s="20" t="s">
        <v>2264</v>
      </c>
      <c r="C1775" s="20">
        <v>20</v>
      </c>
      <c r="D1775" s="20" t="s">
        <v>2680</v>
      </c>
      <c r="G1775" s="20">
        <v>2</v>
      </c>
      <c r="H1775" s="20" t="b">
        <v>0</v>
      </c>
      <c r="O1775" s="20">
        <v>0</v>
      </c>
      <c r="P1775" s="20">
        <v>0</v>
      </c>
      <c r="Q1775" s="21">
        <v>0</v>
      </c>
      <c r="T1775" s="21">
        <v>18</v>
      </c>
      <c r="U1775" s="22">
        <v>34912</v>
      </c>
      <c r="W1775" s="20">
        <v>0</v>
      </c>
      <c r="X1775" s="20">
        <v>3</v>
      </c>
      <c r="Y1775" s="20" t="b">
        <v>1</v>
      </c>
      <c r="Z1775" s="20" t="b">
        <v>1</v>
      </c>
      <c r="AA1775" s="21">
        <v>0</v>
      </c>
      <c r="AB1775" s="21">
        <v>0</v>
      </c>
      <c r="AC1775" s="21">
        <v>18</v>
      </c>
      <c r="AD1775" s="21">
        <v>120</v>
      </c>
      <c r="AE1775" s="21">
        <v>0</v>
      </c>
      <c r="AF1775" s="21">
        <v>0</v>
      </c>
      <c r="AG1775" s="21">
        <v>0</v>
      </c>
      <c r="AH1775" s="21">
        <v>0</v>
      </c>
      <c r="AI1775" s="21">
        <v>0</v>
      </c>
      <c r="AJ1775" s="21">
        <v>0</v>
      </c>
    </row>
    <row r="1776" spans="1:42">
      <c r="A1776" s="30">
        <v>184126</v>
      </c>
      <c r="B1776" s="20" t="s">
        <v>2264</v>
      </c>
      <c r="C1776" s="20">
        <v>22</v>
      </c>
      <c r="D1776" s="20" t="s">
        <v>2681</v>
      </c>
      <c r="G1776" s="20">
        <v>2</v>
      </c>
      <c r="H1776" s="20" t="b">
        <v>0</v>
      </c>
      <c r="O1776" s="20">
        <v>0</v>
      </c>
      <c r="P1776" s="20">
        <v>0</v>
      </c>
      <c r="Q1776" s="21">
        <v>0</v>
      </c>
      <c r="T1776" s="21">
        <v>25.26</v>
      </c>
      <c r="W1776" s="20">
        <v>0</v>
      </c>
      <c r="X1776" s="20">
        <v>3</v>
      </c>
      <c r="Y1776" s="20" t="b">
        <v>1</v>
      </c>
      <c r="Z1776" s="20" t="b">
        <v>1</v>
      </c>
      <c r="AC1776" s="21">
        <v>25.26</v>
      </c>
      <c r="AD1776" s="21">
        <v>120</v>
      </c>
      <c r="AE1776" s="21">
        <v>0</v>
      </c>
      <c r="AF1776" s="21">
        <v>0</v>
      </c>
      <c r="AG1776" s="21">
        <v>0</v>
      </c>
      <c r="AH1776" s="21">
        <v>0</v>
      </c>
      <c r="AI1776" s="21">
        <v>0</v>
      </c>
      <c r="AJ1776" s="21">
        <v>0</v>
      </c>
    </row>
    <row r="1777" spans="1:42">
      <c r="A1777" s="30">
        <v>184127</v>
      </c>
      <c r="B1777" s="20" t="s">
        <v>2264</v>
      </c>
      <c r="C1777" s="20">
        <v>24</v>
      </c>
      <c r="D1777" s="20" t="s">
        <v>2682</v>
      </c>
      <c r="G1777" s="20">
        <v>2</v>
      </c>
      <c r="H1777" s="20" t="b">
        <v>0</v>
      </c>
      <c r="Q1777" s="21">
        <v>0</v>
      </c>
      <c r="T1777" s="21">
        <v>34.56</v>
      </c>
      <c r="U1777" s="22">
        <v>34820</v>
      </c>
      <c r="X1777" s="20">
        <v>3</v>
      </c>
      <c r="Y1777" s="20" t="b">
        <v>1</v>
      </c>
      <c r="Z1777" s="20" t="b">
        <v>1</v>
      </c>
      <c r="AC1777" s="21">
        <v>34.56</v>
      </c>
      <c r="AD1777" s="21">
        <v>120</v>
      </c>
      <c r="AE1777" s="21">
        <v>0</v>
      </c>
      <c r="AF1777" s="21">
        <v>0</v>
      </c>
      <c r="AG1777" s="21">
        <v>0</v>
      </c>
      <c r="AH1777" s="21">
        <v>0</v>
      </c>
      <c r="AI1777" s="21">
        <v>0</v>
      </c>
      <c r="AJ1777" s="21">
        <v>0</v>
      </c>
    </row>
    <row r="1778" spans="1:42">
      <c r="A1778" s="30">
        <v>184602</v>
      </c>
      <c r="B1778" s="20" t="s">
        <v>2264</v>
      </c>
      <c r="C1778" s="20">
        <v>26</v>
      </c>
      <c r="D1778" s="20" t="s">
        <v>924</v>
      </c>
      <c r="G1778" s="20">
        <v>2</v>
      </c>
      <c r="H1778" s="20" t="b">
        <v>0</v>
      </c>
      <c r="J1778" s="20">
        <v>0</v>
      </c>
      <c r="O1778" s="20">
        <v>0</v>
      </c>
      <c r="P1778" s="20">
        <v>0</v>
      </c>
      <c r="Q1778" s="21">
        <v>0</v>
      </c>
      <c r="T1778" s="21">
        <v>14.17</v>
      </c>
      <c r="U1778" s="22">
        <v>43556</v>
      </c>
      <c r="W1778" s="20">
        <v>0</v>
      </c>
      <c r="X1778" s="20">
        <v>2</v>
      </c>
      <c r="Y1778" s="20" t="b">
        <v>0</v>
      </c>
      <c r="Z1778" s="20" t="b">
        <v>0</v>
      </c>
      <c r="AA1778" s="21">
        <v>0</v>
      </c>
      <c r="AB1778" s="21">
        <v>0</v>
      </c>
      <c r="AC1778" s="21">
        <v>14.17</v>
      </c>
      <c r="AD1778" s="21">
        <v>120</v>
      </c>
      <c r="AE1778" s="21">
        <v>0</v>
      </c>
      <c r="AF1778" s="21">
        <v>0</v>
      </c>
      <c r="AG1778" s="21">
        <v>0</v>
      </c>
      <c r="AH1778" s="21">
        <v>0</v>
      </c>
      <c r="AI1778" s="21">
        <v>0</v>
      </c>
      <c r="AJ1778" s="21">
        <v>0</v>
      </c>
      <c r="AK1778" s="20" t="s">
        <v>2</v>
      </c>
      <c r="AM1778" s="20" t="s">
        <v>4</v>
      </c>
      <c r="AO1778" s="20" t="s">
        <v>4</v>
      </c>
      <c r="AP1778" s="20" t="s">
        <v>2676</v>
      </c>
    </row>
    <row r="1779" spans="1:42">
      <c r="A1779" s="30">
        <v>184702</v>
      </c>
      <c r="B1779" s="20" t="s">
        <v>2264</v>
      </c>
      <c r="C1779" s="20">
        <v>28</v>
      </c>
      <c r="D1779" s="20" t="s">
        <v>925</v>
      </c>
      <c r="G1779" s="20">
        <v>2</v>
      </c>
      <c r="H1779" s="20" t="b">
        <v>0</v>
      </c>
      <c r="J1779" s="20">
        <v>0</v>
      </c>
      <c r="O1779" s="20">
        <v>0</v>
      </c>
      <c r="P1779" s="20">
        <v>0</v>
      </c>
      <c r="Q1779" s="21">
        <v>0</v>
      </c>
      <c r="T1779" s="21">
        <v>3.15</v>
      </c>
      <c r="U1779" s="22">
        <v>43556</v>
      </c>
      <c r="W1779" s="20">
        <v>0</v>
      </c>
      <c r="X1779" s="20">
        <v>2</v>
      </c>
      <c r="Y1779" s="20" t="b">
        <v>0</v>
      </c>
      <c r="Z1779" s="20" t="b">
        <v>0</v>
      </c>
      <c r="AA1779" s="21">
        <v>0</v>
      </c>
      <c r="AB1779" s="21">
        <v>0</v>
      </c>
      <c r="AC1779" s="21">
        <v>3.15</v>
      </c>
      <c r="AD1779" s="21">
        <v>120</v>
      </c>
      <c r="AE1779" s="21">
        <v>0</v>
      </c>
      <c r="AF1779" s="21">
        <v>0</v>
      </c>
      <c r="AG1779" s="21">
        <v>0</v>
      </c>
      <c r="AH1779" s="21">
        <v>0</v>
      </c>
      <c r="AI1779" s="21">
        <v>0</v>
      </c>
      <c r="AJ1779" s="21">
        <v>0</v>
      </c>
      <c r="AK1779" s="20" t="s">
        <v>25</v>
      </c>
      <c r="AM1779" s="20" t="s">
        <v>4</v>
      </c>
      <c r="AO1779" s="20" t="s">
        <v>4</v>
      </c>
      <c r="AP1779" s="20" t="s">
        <v>926</v>
      </c>
    </row>
    <row r="1780" spans="1:42">
      <c r="A1780" s="30">
        <v>184703</v>
      </c>
      <c r="B1780" s="20" t="s">
        <v>2264</v>
      </c>
      <c r="C1780" s="20">
        <v>30</v>
      </c>
      <c r="D1780" s="20" t="s">
        <v>916</v>
      </c>
      <c r="G1780" s="20">
        <v>2</v>
      </c>
      <c r="H1780" s="20" t="b">
        <v>0</v>
      </c>
      <c r="O1780" s="20">
        <v>0</v>
      </c>
      <c r="P1780" s="20">
        <v>0</v>
      </c>
      <c r="Q1780" s="21">
        <v>0</v>
      </c>
      <c r="T1780" s="21">
        <v>3.54</v>
      </c>
      <c r="U1780" s="22">
        <v>39317</v>
      </c>
      <c r="W1780" s="20">
        <v>0</v>
      </c>
      <c r="X1780" s="20">
        <v>3</v>
      </c>
      <c r="Y1780" s="20" t="b">
        <v>0</v>
      </c>
      <c r="Z1780" s="20" t="b">
        <v>1</v>
      </c>
      <c r="AA1780" s="21">
        <v>0</v>
      </c>
      <c r="AB1780" s="21">
        <v>0</v>
      </c>
      <c r="AC1780" s="21">
        <v>3.54</v>
      </c>
      <c r="AD1780" s="21">
        <v>120</v>
      </c>
      <c r="AE1780" s="21">
        <v>0</v>
      </c>
      <c r="AF1780" s="21">
        <v>0</v>
      </c>
      <c r="AG1780" s="21">
        <v>0</v>
      </c>
      <c r="AH1780" s="21">
        <v>0</v>
      </c>
      <c r="AI1780" s="21">
        <v>0</v>
      </c>
      <c r="AJ1780" s="21">
        <v>0</v>
      </c>
      <c r="AM1780" s="20" t="s">
        <v>4</v>
      </c>
      <c r="AO1780" s="20" t="s">
        <v>4</v>
      </c>
    </row>
    <row r="1781" spans="1:42">
      <c r="A1781" s="30">
        <v>185102</v>
      </c>
      <c r="B1781" s="20" t="s">
        <v>2264</v>
      </c>
      <c r="C1781" s="20">
        <v>2</v>
      </c>
      <c r="D1781" s="20" t="s">
        <v>2683</v>
      </c>
      <c r="G1781" s="20">
        <v>2</v>
      </c>
      <c r="H1781" s="20" t="b">
        <v>0</v>
      </c>
      <c r="J1781" s="20">
        <v>0</v>
      </c>
      <c r="O1781" s="20">
        <v>0</v>
      </c>
      <c r="P1781" s="20">
        <v>0</v>
      </c>
      <c r="Q1781" s="21">
        <v>0</v>
      </c>
      <c r="T1781" s="21">
        <v>17.52</v>
      </c>
      <c r="W1781" s="20">
        <v>0</v>
      </c>
      <c r="X1781" s="20">
        <v>3</v>
      </c>
      <c r="Y1781" s="20" t="b">
        <v>1</v>
      </c>
      <c r="Z1781" s="20" t="b">
        <v>1</v>
      </c>
      <c r="AA1781" s="21">
        <v>0</v>
      </c>
      <c r="AB1781" s="21">
        <v>0</v>
      </c>
      <c r="AC1781" s="21">
        <v>17.52</v>
      </c>
      <c r="AD1781" s="21">
        <v>120</v>
      </c>
      <c r="AE1781" s="21">
        <v>0</v>
      </c>
      <c r="AF1781" s="21">
        <v>0</v>
      </c>
      <c r="AG1781" s="21">
        <v>0</v>
      </c>
      <c r="AH1781" s="21">
        <v>0</v>
      </c>
      <c r="AI1781" s="21">
        <v>0</v>
      </c>
      <c r="AJ1781" s="21">
        <v>0</v>
      </c>
    </row>
    <row r="1782" spans="1:42">
      <c r="A1782" s="30">
        <v>185103</v>
      </c>
      <c r="B1782" s="20" t="s">
        <v>2264</v>
      </c>
      <c r="C1782" s="20">
        <v>4</v>
      </c>
      <c r="D1782" s="20" t="s">
        <v>929</v>
      </c>
      <c r="G1782" s="20">
        <v>2</v>
      </c>
      <c r="H1782" s="20" t="b">
        <v>0</v>
      </c>
      <c r="J1782" s="20">
        <v>0</v>
      </c>
      <c r="K1782" s="20" t="s">
        <v>2268</v>
      </c>
      <c r="L1782" s="20" t="s">
        <v>2268</v>
      </c>
      <c r="O1782" s="20">
        <v>0</v>
      </c>
      <c r="P1782" s="20">
        <v>0</v>
      </c>
      <c r="Q1782" s="21">
        <v>0</v>
      </c>
      <c r="T1782" s="21">
        <v>11.82</v>
      </c>
      <c r="U1782" s="22">
        <v>43556</v>
      </c>
      <c r="W1782" s="20">
        <v>0</v>
      </c>
      <c r="X1782" s="20">
        <v>2</v>
      </c>
      <c r="Y1782" s="20" t="b">
        <v>0</v>
      </c>
      <c r="Z1782" s="20" t="b">
        <v>0</v>
      </c>
      <c r="AA1782" s="21">
        <v>0</v>
      </c>
      <c r="AB1782" s="21">
        <v>0</v>
      </c>
      <c r="AC1782" s="21">
        <v>11.82</v>
      </c>
      <c r="AD1782" s="21">
        <v>120</v>
      </c>
      <c r="AE1782" s="21">
        <v>0</v>
      </c>
      <c r="AF1782" s="21">
        <v>0</v>
      </c>
      <c r="AG1782" s="21">
        <v>0</v>
      </c>
      <c r="AH1782" s="21">
        <v>0</v>
      </c>
      <c r="AI1782" s="21">
        <v>0</v>
      </c>
      <c r="AJ1782" s="21">
        <v>0</v>
      </c>
      <c r="AK1782" s="20" t="s">
        <v>2</v>
      </c>
      <c r="AM1782" s="20" t="s">
        <v>4</v>
      </c>
      <c r="AO1782" s="20" t="s">
        <v>4</v>
      </c>
      <c r="AP1782" s="20" t="s">
        <v>926</v>
      </c>
    </row>
    <row r="1783" spans="1:42">
      <c r="A1783" s="30">
        <v>185104</v>
      </c>
      <c r="B1783" s="20" t="s">
        <v>2264</v>
      </c>
      <c r="C1783" s="20">
        <v>6</v>
      </c>
      <c r="D1783" s="20" t="s">
        <v>2684</v>
      </c>
      <c r="G1783" s="20">
        <v>2</v>
      </c>
      <c r="H1783" s="20" t="b">
        <v>0</v>
      </c>
      <c r="O1783" s="20">
        <v>0</v>
      </c>
      <c r="P1783" s="20">
        <v>0</v>
      </c>
      <c r="Q1783" s="21">
        <v>0</v>
      </c>
      <c r="T1783" s="21">
        <v>8.6999999999999993</v>
      </c>
      <c r="W1783" s="20">
        <v>0</v>
      </c>
      <c r="X1783" s="20">
        <v>3</v>
      </c>
      <c r="Y1783" s="20" t="b">
        <v>1</v>
      </c>
      <c r="Z1783" s="20" t="b">
        <v>1</v>
      </c>
      <c r="AC1783" s="21">
        <v>8.6999999999999993</v>
      </c>
      <c r="AD1783" s="21">
        <v>120</v>
      </c>
      <c r="AE1783" s="21">
        <v>0</v>
      </c>
      <c r="AF1783" s="21">
        <v>0</v>
      </c>
      <c r="AG1783" s="21">
        <v>0</v>
      </c>
      <c r="AH1783" s="21">
        <v>0</v>
      </c>
      <c r="AI1783" s="21">
        <v>0</v>
      </c>
      <c r="AJ1783" s="21">
        <v>0</v>
      </c>
    </row>
    <row r="1784" spans="1:42">
      <c r="A1784" s="30">
        <v>185105</v>
      </c>
      <c r="B1784" s="20" t="s">
        <v>2264</v>
      </c>
      <c r="C1784" s="20">
        <v>8</v>
      </c>
      <c r="D1784" s="20" t="s">
        <v>930</v>
      </c>
      <c r="G1784" s="20">
        <v>2</v>
      </c>
      <c r="H1784" s="20" t="b">
        <v>0</v>
      </c>
      <c r="J1784" s="20">
        <v>0</v>
      </c>
      <c r="O1784" s="20">
        <v>0</v>
      </c>
      <c r="P1784" s="20">
        <v>0</v>
      </c>
      <c r="Q1784" s="21">
        <v>0</v>
      </c>
      <c r="T1784" s="21">
        <v>15</v>
      </c>
      <c r="U1784" s="22">
        <v>43556</v>
      </c>
      <c r="W1784" s="20">
        <v>0</v>
      </c>
      <c r="X1784" s="20">
        <v>2</v>
      </c>
      <c r="Y1784" s="20" t="b">
        <v>0</v>
      </c>
      <c r="Z1784" s="20" t="b">
        <v>0</v>
      </c>
      <c r="AA1784" s="21">
        <v>0</v>
      </c>
      <c r="AB1784" s="21">
        <v>0</v>
      </c>
      <c r="AC1784" s="21">
        <v>15</v>
      </c>
      <c r="AD1784" s="21">
        <v>120</v>
      </c>
      <c r="AE1784" s="21">
        <v>0</v>
      </c>
      <c r="AF1784" s="21">
        <v>0</v>
      </c>
      <c r="AG1784" s="21">
        <v>0</v>
      </c>
      <c r="AH1784" s="21">
        <v>0</v>
      </c>
      <c r="AI1784" s="21">
        <v>0</v>
      </c>
      <c r="AJ1784" s="21">
        <v>0</v>
      </c>
      <c r="AK1784" s="20" t="s">
        <v>25</v>
      </c>
      <c r="AM1784" s="20" t="s">
        <v>4</v>
      </c>
      <c r="AO1784" s="20" t="s">
        <v>4</v>
      </c>
      <c r="AP1784" s="20" t="s">
        <v>926</v>
      </c>
    </row>
    <row r="1785" spans="1:42">
      <c r="A1785" s="30">
        <v>185110</v>
      </c>
      <c r="B1785" s="20" t="s">
        <v>2264</v>
      </c>
      <c r="C1785" s="20">
        <v>10</v>
      </c>
      <c r="D1785" s="20" t="s">
        <v>931</v>
      </c>
      <c r="G1785" s="20">
        <v>2</v>
      </c>
      <c r="H1785" s="20" t="b">
        <v>0</v>
      </c>
      <c r="J1785" s="20">
        <v>0</v>
      </c>
      <c r="O1785" s="20">
        <v>0</v>
      </c>
      <c r="P1785" s="20">
        <v>0</v>
      </c>
      <c r="Q1785" s="21">
        <v>0</v>
      </c>
      <c r="T1785" s="21">
        <v>19</v>
      </c>
      <c r="U1785" s="22">
        <v>43556</v>
      </c>
      <c r="W1785" s="20">
        <v>0</v>
      </c>
      <c r="X1785" s="20">
        <v>2</v>
      </c>
      <c r="Y1785" s="20" t="b">
        <v>0</v>
      </c>
      <c r="Z1785" s="20" t="b">
        <v>0</v>
      </c>
      <c r="AA1785" s="21">
        <v>0</v>
      </c>
      <c r="AB1785" s="21">
        <v>0</v>
      </c>
      <c r="AC1785" s="21">
        <v>19</v>
      </c>
      <c r="AD1785" s="21">
        <v>120</v>
      </c>
      <c r="AE1785" s="21">
        <v>0</v>
      </c>
      <c r="AF1785" s="21">
        <v>0</v>
      </c>
      <c r="AG1785" s="21">
        <v>0</v>
      </c>
      <c r="AH1785" s="21">
        <v>0</v>
      </c>
      <c r="AI1785" s="21">
        <v>0</v>
      </c>
      <c r="AJ1785" s="21">
        <v>0</v>
      </c>
      <c r="AK1785" s="20" t="s">
        <v>25</v>
      </c>
      <c r="AM1785" s="20" t="s">
        <v>4</v>
      </c>
      <c r="AO1785" s="20" t="s">
        <v>4</v>
      </c>
      <c r="AP1785" s="20" t="s">
        <v>926</v>
      </c>
    </row>
    <row r="1786" spans="1:42">
      <c r="A1786" s="30">
        <v>185120</v>
      </c>
      <c r="B1786" s="20" t="s">
        <v>2264</v>
      </c>
      <c r="C1786" s="20">
        <v>12</v>
      </c>
      <c r="D1786" s="20" t="s">
        <v>932</v>
      </c>
      <c r="G1786" s="20">
        <v>2</v>
      </c>
      <c r="H1786" s="20" t="b">
        <v>0</v>
      </c>
      <c r="J1786" s="20">
        <v>0</v>
      </c>
      <c r="O1786" s="20">
        <v>0</v>
      </c>
      <c r="P1786" s="20">
        <v>0</v>
      </c>
      <c r="Q1786" s="21">
        <v>0</v>
      </c>
      <c r="T1786" s="21">
        <v>33.630000000000003</v>
      </c>
      <c r="U1786" s="22">
        <v>43556</v>
      </c>
      <c r="W1786" s="20">
        <v>0</v>
      </c>
      <c r="X1786" s="20">
        <v>2</v>
      </c>
      <c r="Y1786" s="20" t="b">
        <v>0</v>
      </c>
      <c r="Z1786" s="20" t="b">
        <v>0</v>
      </c>
      <c r="AA1786" s="21">
        <v>0</v>
      </c>
      <c r="AB1786" s="21">
        <v>0</v>
      </c>
      <c r="AC1786" s="21">
        <v>33.630000000000003</v>
      </c>
      <c r="AD1786" s="21">
        <v>120</v>
      </c>
      <c r="AE1786" s="21">
        <v>0</v>
      </c>
      <c r="AF1786" s="21">
        <v>0</v>
      </c>
      <c r="AG1786" s="21">
        <v>0</v>
      </c>
      <c r="AH1786" s="21">
        <v>0</v>
      </c>
      <c r="AI1786" s="21">
        <v>0</v>
      </c>
      <c r="AJ1786" s="21">
        <v>0</v>
      </c>
      <c r="AK1786" s="20" t="s">
        <v>25</v>
      </c>
      <c r="AM1786" s="20" t="s">
        <v>4</v>
      </c>
      <c r="AO1786" s="20" t="s">
        <v>4</v>
      </c>
      <c r="AP1786" s="20" t="s">
        <v>926</v>
      </c>
    </row>
    <row r="1787" spans="1:42">
      <c r="A1787" s="30">
        <v>185203</v>
      </c>
      <c r="B1787" s="20" t="s">
        <v>2264</v>
      </c>
      <c r="C1787" s="20">
        <v>14</v>
      </c>
      <c r="D1787" s="20" t="s">
        <v>2685</v>
      </c>
      <c r="G1787" s="20">
        <v>3</v>
      </c>
      <c r="H1787" s="20" t="b">
        <v>0</v>
      </c>
      <c r="O1787" s="20">
        <v>0</v>
      </c>
      <c r="P1787" s="20">
        <v>0</v>
      </c>
      <c r="Q1787" s="21">
        <v>0.14000000000000001</v>
      </c>
      <c r="T1787" s="21">
        <v>13.6</v>
      </c>
      <c r="W1787" s="20">
        <v>0</v>
      </c>
      <c r="X1787" s="20">
        <v>3</v>
      </c>
      <c r="Y1787" s="20" t="b">
        <v>1</v>
      </c>
      <c r="Z1787" s="20" t="b">
        <v>1</v>
      </c>
      <c r="AC1787" s="21">
        <v>13.6</v>
      </c>
      <c r="AD1787" s="21">
        <v>1</v>
      </c>
      <c r="AE1787" s="21">
        <v>0.9</v>
      </c>
      <c r="AF1787" s="21">
        <v>0.8</v>
      </c>
      <c r="AG1787" s="21">
        <v>0.7</v>
      </c>
      <c r="AH1787" s="21">
        <v>0.6</v>
      </c>
      <c r="AI1787" s="21">
        <v>0.5</v>
      </c>
      <c r="AJ1787" s="21">
        <v>0</v>
      </c>
    </row>
    <row r="1788" spans="1:42">
      <c r="A1788" s="30">
        <v>185205</v>
      </c>
      <c r="B1788" s="20" t="s">
        <v>2264</v>
      </c>
      <c r="C1788" s="20">
        <v>16</v>
      </c>
      <c r="D1788" s="20" t="s">
        <v>2686</v>
      </c>
      <c r="G1788" s="20">
        <v>3</v>
      </c>
      <c r="H1788" s="20" t="b">
        <v>0</v>
      </c>
      <c r="O1788" s="20">
        <v>0</v>
      </c>
      <c r="P1788" s="20">
        <v>0</v>
      </c>
      <c r="Q1788" s="21">
        <v>0.15</v>
      </c>
      <c r="T1788" s="21">
        <v>15.4</v>
      </c>
      <c r="W1788" s="20">
        <v>0</v>
      </c>
      <c r="X1788" s="20">
        <v>3</v>
      </c>
      <c r="Y1788" s="20" t="b">
        <v>1</v>
      </c>
      <c r="Z1788" s="20" t="b">
        <v>1</v>
      </c>
      <c r="AC1788" s="21">
        <v>15.4</v>
      </c>
      <c r="AD1788" s="21">
        <v>1</v>
      </c>
      <c r="AE1788" s="21">
        <v>0.9</v>
      </c>
      <c r="AF1788" s="21">
        <v>0.8</v>
      </c>
      <c r="AG1788" s="21">
        <v>0.7</v>
      </c>
      <c r="AH1788" s="21">
        <v>0.6</v>
      </c>
      <c r="AI1788" s="21">
        <v>0.5</v>
      </c>
      <c r="AJ1788" s="21">
        <v>0</v>
      </c>
    </row>
    <row r="1789" spans="1:42">
      <c r="A1789" s="30">
        <v>185206</v>
      </c>
      <c r="B1789" s="20" t="s">
        <v>2264</v>
      </c>
      <c r="C1789" s="20">
        <v>18</v>
      </c>
      <c r="D1789" s="20" t="s">
        <v>933</v>
      </c>
      <c r="G1789" s="20">
        <v>2</v>
      </c>
      <c r="H1789" s="20" t="b">
        <v>0</v>
      </c>
      <c r="O1789" s="20">
        <v>0</v>
      </c>
      <c r="P1789" s="20">
        <v>0</v>
      </c>
      <c r="Q1789" s="21">
        <v>0</v>
      </c>
      <c r="T1789" s="21">
        <v>28.87</v>
      </c>
      <c r="U1789" s="22">
        <v>43556</v>
      </c>
      <c r="W1789" s="20">
        <v>0</v>
      </c>
      <c r="X1789" s="20">
        <v>2</v>
      </c>
      <c r="Y1789" s="20" t="b">
        <v>0</v>
      </c>
      <c r="Z1789" s="20" t="b">
        <v>0</v>
      </c>
      <c r="AA1789" s="21">
        <v>0</v>
      </c>
      <c r="AB1789" s="21">
        <v>0</v>
      </c>
      <c r="AC1789" s="21">
        <v>28.87</v>
      </c>
      <c r="AD1789" s="21">
        <v>120</v>
      </c>
      <c r="AE1789" s="21">
        <v>0</v>
      </c>
      <c r="AF1789" s="21">
        <v>0</v>
      </c>
      <c r="AG1789" s="21">
        <v>0</v>
      </c>
      <c r="AH1789" s="21">
        <v>0</v>
      </c>
      <c r="AI1789" s="21">
        <v>0</v>
      </c>
      <c r="AJ1789" s="21">
        <v>0</v>
      </c>
      <c r="AK1789" s="20" t="s">
        <v>25</v>
      </c>
      <c r="AM1789" s="20" t="s">
        <v>4</v>
      </c>
      <c r="AO1789" s="20" t="s">
        <v>4</v>
      </c>
      <c r="AP1789" s="20" t="s">
        <v>926</v>
      </c>
    </row>
    <row r="1790" spans="1:42">
      <c r="A1790" s="30">
        <v>185402</v>
      </c>
      <c r="B1790" s="20" t="s">
        <v>2264</v>
      </c>
      <c r="C1790" s="20">
        <v>20</v>
      </c>
      <c r="D1790" s="20" t="s">
        <v>934</v>
      </c>
      <c r="G1790" s="20">
        <v>2</v>
      </c>
      <c r="H1790" s="20" t="b">
        <v>0</v>
      </c>
      <c r="Q1790" s="21">
        <v>0</v>
      </c>
      <c r="T1790" s="21">
        <v>57.42</v>
      </c>
      <c r="U1790" s="22">
        <v>43556</v>
      </c>
      <c r="X1790" s="20">
        <v>3</v>
      </c>
      <c r="Z1790" s="20" t="b">
        <v>1</v>
      </c>
      <c r="AC1790" s="21">
        <v>57.42</v>
      </c>
      <c r="AD1790" s="21">
        <v>120</v>
      </c>
      <c r="AE1790" s="21">
        <v>0</v>
      </c>
      <c r="AF1790" s="21">
        <v>0</v>
      </c>
      <c r="AG1790" s="21">
        <v>0</v>
      </c>
      <c r="AH1790" s="21">
        <v>0</v>
      </c>
      <c r="AI1790" s="21">
        <v>0</v>
      </c>
      <c r="AJ1790" s="21">
        <v>0</v>
      </c>
      <c r="AK1790" s="20" t="s">
        <v>25</v>
      </c>
      <c r="AM1790" s="20" t="s">
        <v>4</v>
      </c>
      <c r="AO1790" s="20" t="s">
        <v>4</v>
      </c>
      <c r="AP1790" s="20" t="s">
        <v>926</v>
      </c>
    </row>
    <row r="1791" spans="1:42">
      <c r="A1791" s="30">
        <v>185405</v>
      </c>
      <c r="B1791" s="20" t="s">
        <v>2264</v>
      </c>
      <c r="C1791" s="20">
        <v>22</v>
      </c>
      <c r="D1791" s="20" t="s">
        <v>935</v>
      </c>
      <c r="G1791" s="20">
        <v>4</v>
      </c>
      <c r="H1791" s="20" t="b">
        <v>0</v>
      </c>
      <c r="J1791" s="20">
        <v>0</v>
      </c>
      <c r="O1791" s="20">
        <v>0</v>
      </c>
      <c r="P1791" s="20">
        <v>0</v>
      </c>
      <c r="Q1791" s="21">
        <v>2.76</v>
      </c>
      <c r="T1791" s="21">
        <v>276.2</v>
      </c>
      <c r="U1791" s="22">
        <v>39545</v>
      </c>
      <c r="W1791" s="20">
        <v>0</v>
      </c>
      <c r="X1791" s="20">
        <v>2</v>
      </c>
      <c r="Y1791" s="20" t="b">
        <v>0</v>
      </c>
      <c r="Z1791" s="20" t="b">
        <v>0</v>
      </c>
      <c r="AA1791" s="21">
        <v>0</v>
      </c>
      <c r="AB1791" s="21">
        <v>0</v>
      </c>
      <c r="AC1791" s="21">
        <v>276.2</v>
      </c>
      <c r="AD1791" s="21">
        <v>1</v>
      </c>
      <c r="AE1791" s="21">
        <v>0.9</v>
      </c>
      <c r="AF1791" s="21">
        <v>0.8</v>
      </c>
      <c r="AG1791" s="21">
        <v>0.7</v>
      </c>
      <c r="AH1791" s="21">
        <v>0.6</v>
      </c>
      <c r="AI1791" s="21">
        <v>0.5</v>
      </c>
      <c r="AJ1791" s="21">
        <v>0.25</v>
      </c>
      <c r="AK1791" s="20" t="s">
        <v>25</v>
      </c>
      <c r="AM1791" s="20" t="s">
        <v>4</v>
      </c>
      <c r="AO1791" s="20" t="s">
        <v>4</v>
      </c>
      <c r="AP1791" s="20" t="s">
        <v>936</v>
      </c>
    </row>
    <row r="1792" spans="1:42">
      <c r="A1792" s="30">
        <v>185600</v>
      </c>
      <c r="B1792" s="20" t="s">
        <v>2264</v>
      </c>
      <c r="C1792" s="20">
        <v>24</v>
      </c>
      <c r="D1792" s="20" t="s">
        <v>2687</v>
      </c>
      <c r="G1792" s="20">
        <v>2</v>
      </c>
      <c r="H1792" s="20" t="b">
        <v>0</v>
      </c>
      <c r="J1792" s="20">
        <v>0</v>
      </c>
      <c r="O1792" s="20">
        <v>0</v>
      </c>
      <c r="P1792" s="20">
        <v>0</v>
      </c>
      <c r="Q1792" s="21">
        <v>0</v>
      </c>
      <c r="T1792" s="21">
        <v>27.5</v>
      </c>
      <c r="W1792" s="20">
        <v>0</v>
      </c>
      <c r="X1792" s="20">
        <v>3</v>
      </c>
      <c r="Y1792" s="20" t="b">
        <v>1</v>
      </c>
      <c r="Z1792" s="20" t="b">
        <v>1</v>
      </c>
      <c r="AA1792" s="21">
        <v>0</v>
      </c>
      <c r="AB1792" s="21">
        <v>0</v>
      </c>
      <c r="AC1792" s="21">
        <v>27.5</v>
      </c>
      <c r="AD1792" s="21">
        <v>120</v>
      </c>
      <c r="AE1792" s="21">
        <v>0</v>
      </c>
      <c r="AF1792" s="21">
        <v>0</v>
      </c>
      <c r="AG1792" s="21">
        <v>0</v>
      </c>
      <c r="AH1792" s="21">
        <v>0</v>
      </c>
      <c r="AI1792" s="21">
        <v>0</v>
      </c>
      <c r="AJ1792" s="21">
        <v>0</v>
      </c>
    </row>
    <row r="1793" spans="1:42">
      <c r="A1793" s="30">
        <v>185605</v>
      </c>
      <c r="B1793" s="20" t="s">
        <v>2264</v>
      </c>
      <c r="C1793" s="20">
        <v>26</v>
      </c>
      <c r="D1793" s="20" t="s">
        <v>2688</v>
      </c>
      <c r="G1793" s="20">
        <v>4</v>
      </c>
      <c r="H1793" s="20" t="b">
        <v>0</v>
      </c>
      <c r="I1793" s="20" t="s">
        <v>47</v>
      </c>
      <c r="J1793" s="20">
        <v>3</v>
      </c>
      <c r="O1793" s="20">
        <v>0</v>
      </c>
      <c r="P1793" s="20">
        <v>0</v>
      </c>
      <c r="Q1793" s="21">
        <v>27.44</v>
      </c>
      <c r="T1793" s="21">
        <v>2744.4</v>
      </c>
      <c r="U1793" s="22">
        <v>35501</v>
      </c>
      <c r="W1793" s="20">
        <v>0</v>
      </c>
      <c r="X1793" s="20">
        <v>3</v>
      </c>
      <c r="Y1793" s="20" t="b">
        <v>0</v>
      </c>
      <c r="Z1793" s="20" t="b">
        <v>1</v>
      </c>
      <c r="AA1793" s="21">
        <v>0</v>
      </c>
      <c r="AB1793" s="21">
        <v>0</v>
      </c>
      <c r="AC1793" s="21">
        <v>2744.4</v>
      </c>
      <c r="AD1793" s="21">
        <v>1</v>
      </c>
      <c r="AE1793" s="21">
        <v>0.9</v>
      </c>
      <c r="AF1793" s="21">
        <v>0.8</v>
      </c>
      <c r="AG1793" s="21">
        <v>0.7</v>
      </c>
      <c r="AH1793" s="21">
        <v>0.6</v>
      </c>
      <c r="AI1793" s="21">
        <v>0.5</v>
      </c>
      <c r="AJ1793" s="21">
        <v>0.5</v>
      </c>
      <c r="AK1793" s="20" t="s">
        <v>93</v>
      </c>
      <c r="AM1793" s="20" t="s">
        <v>13</v>
      </c>
      <c r="AO1793" s="20" t="s">
        <v>4</v>
      </c>
    </row>
    <row r="1794" spans="1:42">
      <c r="A1794" s="30">
        <v>185606</v>
      </c>
      <c r="B1794" s="20" t="s">
        <v>2264</v>
      </c>
      <c r="C1794" s="20">
        <v>28</v>
      </c>
      <c r="D1794" s="20" t="s">
        <v>4697</v>
      </c>
      <c r="G1794" s="20">
        <v>4</v>
      </c>
      <c r="H1794" s="20" t="b">
        <v>0</v>
      </c>
      <c r="J1794" s="20">
        <v>0</v>
      </c>
      <c r="M1794" s="20" t="s">
        <v>2268</v>
      </c>
      <c r="O1794" s="20">
        <v>0</v>
      </c>
      <c r="P1794" s="20">
        <v>0</v>
      </c>
      <c r="Q1794" s="21">
        <v>6.2</v>
      </c>
      <c r="T1794" s="21">
        <v>620.20000000000005</v>
      </c>
      <c r="U1794" s="22">
        <v>42096</v>
      </c>
      <c r="W1794" s="20">
        <v>0</v>
      </c>
      <c r="X1794" s="20">
        <v>2</v>
      </c>
      <c r="Y1794" s="20" t="b">
        <v>0</v>
      </c>
      <c r="Z1794" s="20" t="b">
        <v>0</v>
      </c>
      <c r="AA1794" s="21">
        <v>0</v>
      </c>
      <c r="AB1794" s="21">
        <v>0</v>
      </c>
      <c r="AC1794" s="21">
        <v>620.20000000000005</v>
      </c>
      <c r="AD1794" s="21">
        <v>1</v>
      </c>
      <c r="AE1794" s="21">
        <v>0.9</v>
      </c>
      <c r="AF1794" s="21">
        <v>0.8</v>
      </c>
      <c r="AG1794" s="21">
        <v>0.7</v>
      </c>
      <c r="AH1794" s="21">
        <v>0.6</v>
      </c>
      <c r="AI1794" s="21">
        <v>0.5</v>
      </c>
      <c r="AJ1794" s="21">
        <v>0.25</v>
      </c>
    </row>
    <row r="1795" spans="1:42">
      <c r="A1795" s="30">
        <v>185607</v>
      </c>
      <c r="B1795" s="20" t="s">
        <v>2264</v>
      </c>
      <c r="C1795" s="20">
        <v>30</v>
      </c>
      <c r="D1795" s="20" t="s">
        <v>2689</v>
      </c>
      <c r="G1795" s="20">
        <v>4</v>
      </c>
      <c r="H1795" s="20" t="b">
        <v>0</v>
      </c>
      <c r="I1795" s="20" t="s">
        <v>47</v>
      </c>
      <c r="J1795" s="20">
        <v>3</v>
      </c>
      <c r="O1795" s="20">
        <v>0</v>
      </c>
      <c r="P1795" s="20">
        <v>0</v>
      </c>
      <c r="Q1795" s="21">
        <v>34.51</v>
      </c>
      <c r="T1795" s="21">
        <v>3450.65</v>
      </c>
      <c r="U1795" s="22">
        <v>33255</v>
      </c>
      <c r="W1795" s="20">
        <v>0</v>
      </c>
      <c r="X1795" s="20">
        <v>3</v>
      </c>
      <c r="Z1795" s="20" t="b">
        <v>1</v>
      </c>
      <c r="AC1795" s="21">
        <v>3450.65</v>
      </c>
      <c r="AD1795" s="21">
        <v>1</v>
      </c>
      <c r="AE1795" s="21">
        <v>0.9</v>
      </c>
      <c r="AF1795" s="21">
        <v>0.8</v>
      </c>
      <c r="AG1795" s="21">
        <v>0.7</v>
      </c>
      <c r="AH1795" s="21">
        <v>0.6</v>
      </c>
      <c r="AI1795" s="21">
        <v>0.5</v>
      </c>
      <c r="AJ1795" s="21">
        <v>0.5</v>
      </c>
      <c r="AM1795" s="20" t="s">
        <v>13</v>
      </c>
      <c r="AO1795" s="20" t="s">
        <v>4</v>
      </c>
      <c r="AP1795" s="20" t="s">
        <v>937</v>
      </c>
    </row>
    <row r="1796" spans="1:42">
      <c r="A1796" s="30">
        <v>185608</v>
      </c>
      <c r="B1796" s="20" t="s">
        <v>2264</v>
      </c>
      <c r="C1796" s="20">
        <v>32</v>
      </c>
      <c r="D1796" s="20" t="s">
        <v>5921</v>
      </c>
      <c r="G1796" s="20">
        <v>4</v>
      </c>
      <c r="H1796" s="20" t="b">
        <v>0</v>
      </c>
      <c r="Q1796" s="21">
        <v>4</v>
      </c>
      <c r="T1796" s="21">
        <v>400</v>
      </c>
      <c r="U1796" s="22">
        <v>36591</v>
      </c>
      <c r="X1796" s="20">
        <v>3</v>
      </c>
      <c r="Z1796" s="20" t="b">
        <v>1</v>
      </c>
      <c r="AC1796" s="21">
        <v>400</v>
      </c>
      <c r="AD1796" s="21">
        <v>1</v>
      </c>
      <c r="AE1796" s="21">
        <v>0.9</v>
      </c>
      <c r="AF1796" s="21">
        <v>0.8</v>
      </c>
      <c r="AG1796" s="21">
        <v>0.7</v>
      </c>
      <c r="AH1796" s="21">
        <v>0.6</v>
      </c>
      <c r="AI1796" s="21">
        <v>0.5</v>
      </c>
      <c r="AJ1796" s="21">
        <v>0.25</v>
      </c>
      <c r="AM1796" s="20" t="s">
        <v>4</v>
      </c>
      <c r="AO1796" s="20" t="s">
        <v>4</v>
      </c>
      <c r="AP1796" s="20" t="s">
        <v>938</v>
      </c>
    </row>
    <row r="1797" spans="1:42">
      <c r="A1797" s="30">
        <v>185609</v>
      </c>
      <c r="B1797" s="20" t="s">
        <v>2264</v>
      </c>
      <c r="C1797" s="20">
        <v>34</v>
      </c>
      <c r="D1797" s="20" t="s">
        <v>4714</v>
      </c>
      <c r="G1797" s="20">
        <v>4</v>
      </c>
      <c r="H1797" s="20" t="b">
        <v>0</v>
      </c>
      <c r="J1797" s="20">
        <v>0</v>
      </c>
      <c r="M1797" s="20" t="s">
        <v>2268</v>
      </c>
      <c r="O1797" s="20">
        <v>0</v>
      </c>
      <c r="P1797" s="20">
        <v>0</v>
      </c>
      <c r="Q1797" s="21">
        <v>1.81</v>
      </c>
      <c r="T1797" s="21">
        <v>181.15</v>
      </c>
      <c r="U1797" s="22">
        <v>42165</v>
      </c>
      <c r="W1797" s="20">
        <v>0</v>
      </c>
      <c r="X1797" s="20">
        <v>2</v>
      </c>
      <c r="Y1797" s="20" t="b">
        <v>0</v>
      </c>
      <c r="Z1797" s="20" t="b">
        <v>0</v>
      </c>
      <c r="AA1797" s="21">
        <v>0</v>
      </c>
      <c r="AB1797" s="21">
        <v>0</v>
      </c>
      <c r="AC1797" s="21">
        <v>181.15</v>
      </c>
      <c r="AD1797" s="21">
        <v>1</v>
      </c>
      <c r="AE1797" s="21">
        <v>0.9</v>
      </c>
      <c r="AF1797" s="21">
        <v>0.8</v>
      </c>
      <c r="AG1797" s="21">
        <v>0.7</v>
      </c>
      <c r="AH1797" s="21">
        <v>0.6</v>
      </c>
      <c r="AI1797" s="21">
        <v>0.5</v>
      </c>
      <c r="AJ1797" s="21">
        <v>0.25</v>
      </c>
      <c r="AK1797" s="20" t="s">
        <v>163</v>
      </c>
      <c r="AP1797" s="20" t="s">
        <v>913</v>
      </c>
    </row>
    <row r="1798" spans="1:42">
      <c r="A1798" s="30">
        <v>185610</v>
      </c>
      <c r="B1798" s="20" t="s">
        <v>2264</v>
      </c>
      <c r="C1798" s="20">
        <v>36</v>
      </c>
      <c r="D1798" s="20" t="s">
        <v>2690</v>
      </c>
      <c r="G1798" s="20">
        <v>3</v>
      </c>
      <c r="H1798" s="20" t="b">
        <v>0</v>
      </c>
      <c r="J1798" s="20">
        <v>0</v>
      </c>
      <c r="O1798" s="20">
        <v>0</v>
      </c>
      <c r="P1798" s="20">
        <v>0</v>
      </c>
      <c r="Q1798" s="21">
        <v>1.1599999999999999</v>
      </c>
      <c r="T1798" s="21">
        <v>116.3</v>
      </c>
      <c r="U1798" s="22">
        <v>34669</v>
      </c>
      <c r="W1798" s="20">
        <v>0</v>
      </c>
      <c r="X1798" s="20">
        <v>3</v>
      </c>
      <c r="Y1798" s="20" t="b">
        <v>1</v>
      </c>
      <c r="Z1798" s="20" t="b">
        <v>1</v>
      </c>
      <c r="AA1798" s="21">
        <v>0</v>
      </c>
      <c r="AB1798" s="21">
        <v>0</v>
      </c>
      <c r="AC1798" s="21">
        <v>116.3</v>
      </c>
      <c r="AD1798" s="21">
        <v>1</v>
      </c>
      <c r="AE1798" s="21">
        <v>0.9</v>
      </c>
      <c r="AF1798" s="21">
        <v>0.8</v>
      </c>
      <c r="AG1798" s="21">
        <v>0.7</v>
      </c>
      <c r="AH1798" s="21">
        <v>0.6</v>
      </c>
      <c r="AI1798" s="21">
        <v>0.5</v>
      </c>
      <c r="AJ1798" s="21">
        <v>0</v>
      </c>
    </row>
    <row r="1799" spans="1:42">
      <c r="A1799" s="30">
        <v>185620</v>
      </c>
      <c r="B1799" s="20" t="s">
        <v>2264</v>
      </c>
      <c r="C1799" s="20">
        <v>38</v>
      </c>
      <c r="D1799" s="20" t="s">
        <v>5289</v>
      </c>
      <c r="G1799" s="20">
        <v>4</v>
      </c>
      <c r="H1799" s="20" t="b">
        <v>0</v>
      </c>
      <c r="J1799" s="20">
        <v>0</v>
      </c>
      <c r="O1799" s="20">
        <v>0</v>
      </c>
      <c r="P1799" s="20">
        <v>0</v>
      </c>
      <c r="Q1799" s="21">
        <v>4.07</v>
      </c>
      <c r="T1799" s="21">
        <v>407.16</v>
      </c>
      <c r="U1799" s="22">
        <v>42662</v>
      </c>
      <c r="W1799" s="20">
        <v>0</v>
      </c>
      <c r="X1799" s="20">
        <v>2</v>
      </c>
      <c r="Y1799" s="20" t="b">
        <v>0</v>
      </c>
      <c r="Z1799" s="20" t="b">
        <v>0</v>
      </c>
      <c r="AA1799" s="21">
        <v>0</v>
      </c>
      <c r="AB1799" s="21">
        <v>0</v>
      </c>
      <c r="AC1799" s="21">
        <v>407.16</v>
      </c>
      <c r="AD1799" s="21">
        <v>1</v>
      </c>
      <c r="AE1799" s="21">
        <v>0.9</v>
      </c>
      <c r="AF1799" s="21">
        <v>0.8</v>
      </c>
      <c r="AG1799" s="21">
        <v>0.7</v>
      </c>
      <c r="AH1799" s="21">
        <v>0.6</v>
      </c>
      <c r="AI1799" s="21">
        <v>0.5</v>
      </c>
      <c r="AJ1799" s="21">
        <v>0.25</v>
      </c>
      <c r="AK1799" s="20" t="s">
        <v>52</v>
      </c>
      <c r="AM1799" s="20" t="s">
        <v>4</v>
      </c>
      <c r="AO1799" s="20" t="s">
        <v>4</v>
      </c>
      <c r="AP1799" s="20" t="s">
        <v>5290</v>
      </c>
    </row>
    <row r="1800" spans="1:42">
      <c r="A1800" s="30">
        <v>185621</v>
      </c>
      <c r="B1800" s="20" t="s">
        <v>2264</v>
      </c>
      <c r="C1800" s="20">
        <v>40</v>
      </c>
      <c r="D1800" s="20" t="s">
        <v>5522</v>
      </c>
      <c r="G1800" s="20">
        <v>4</v>
      </c>
      <c r="H1800" s="20" t="b">
        <v>0</v>
      </c>
      <c r="J1800" s="20">
        <v>0</v>
      </c>
      <c r="K1800" s="20" t="s">
        <v>2268</v>
      </c>
      <c r="L1800" s="20" t="s">
        <v>2268</v>
      </c>
      <c r="M1800" s="20" t="s">
        <v>2268</v>
      </c>
      <c r="O1800" s="20">
        <v>0</v>
      </c>
      <c r="P1800" s="20">
        <v>0</v>
      </c>
      <c r="Q1800" s="21">
        <v>3.41</v>
      </c>
      <c r="T1800" s="21">
        <v>340.6</v>
      </c>
      <c r="U1800" s="22">
        <v>43698</v>
      </c>
      <c r="W1800" s="20">
        <v>0</v>
      </c>
      <c r="X1800" s="20">
        <v>2</v>
      </c>
      <c r="Y1800" s="20" t="b">
        <v>0</v>
      </c>
      <c r="Z1800" s="20" t="b">
        <v>0</v>
      </c>
      <c r="AA1800" s="21">
        <v>0</v>
      </c>
      <c r="AB1800" s="21">
        <v>0</v>
      </c>
      <c r="AC1800" s="21">
        <v>340.6</v>
      </c>
      <c r="AD1800" s="21">
        <v>1</v>
      </c>
      <c r="AE1800" s="21">
        <v>0.9</v>
      </c>
      <c r="AF1800" s="21">
        <v>0.8</v>
      </c>
      <c r="AG1800" s="21">
        <v>0.7</v>
      </c>
      <c r="AH1800" s="21">
        <v>0.6</v>
      </c>
      <c r="AI1800" s="21">
        <v>0.5</v>
      </c>
      <c r="AJ1800" s="21">
        <v>0.25</v>
      </c>
      <c r="AK1800" s="20" t="s">
        <v>52</v>
      </c>
      <c r="AM1800" s="20" t="s">
        <v>4</v>
      </c>
      <c r="AO1800" s="20" t="s">
        <v>4</v>
      </c>
      <c r="AP1800" s="20" t="s">
        <v>913</v>
      </c>
    </row>
    <row r="1801" spans="1:42">
      <c r="A1801" s="30">
        <v>185700</v>
      </c>
      <c r="B1801" s="20" t="s">
        <v>2264</v>
      </c>
      <c r="C1801" s="20">
        <v>42</v>
      </c>
      <c r="D1801" s="20" t="s">
        <v>939</v>
      </c>
      <c r="G1801" s="20">
        <v>2</v>
      </c>
      <c r="H1801" s="20" t="b">
        <v>0</v>
      </c>
      <c r="J1801" s="20">
        <v>0</v>
      </c>
      <c r="O1801" s="20">
        <v>0</v>
      </c>
      <c r="P1801" s="20">
        <v>0</v>
      </c>
      <c r="Q1801" s="21">
        <v>0</v>
      </c>
      <c r="T1801" s="21">
        <v>58.69</v>
      </c>
      <c r="U1801" s="22">
        <v>43556</v>
      </c>
      <c r="W1801" s="20">
        <v>0</v>
      </c>
      <c r="X1801" s="20">
        <v>2</v>
      </c>
      <c r="Y1801" s="20" t="b">
        <v>0</v>
      </c>
      <c r="Z1801" s="20" t="b">
        <v>0</v>
      </c>
      <c r="AA1801" s="21">
        <v>0</v>
      </c>
      <c r="AB1801" s="21">
        <v>0</v>
      </c>
      <c r="AC1801" s="21">
        <v>58.69</v>
      </c>
      <c r="AD1801" s="21">
        <v>120</v>
      </c>
      <c r="AE1801" s="21">
        <v>0</v>
      </c>
      <c r="AF1801" s="21">
        <v>0</v>
      </c>
      <c r="AG1801" s="21">
        <v>0</v>
      </c>
      <c r="AH1801" s="21">
        <v>0</v>
      </c>
      <c r="AI1801" s="21">
        <v>0</v>
      </c>
      <c r="AJ1801" s="21">
        <v>0</v>
      </c>
      <c r="AK1801" s="20" t="s">
        <v>163</v>
      </c>
      <c r="AM1801" s="20" t="s">
        <v>4</v>
      </c>
      <c r="AO1801" s="20" t="s">
        <v>4</v>
      </c>
      <c r="AP1801" s="20" t="s">
        <v>940</v>
      </c>
    </row>
    <row r="1802" spans="1:42">
      <c r="A1802" s="30">
        <v>185705</v>
      </c>
      <c r="B1802" s="20" t="s">
        <v>2264</v>
      </c>
      <c r="C1802" s="20">
        <v>44</v>
      </c>
      <c r="D1802" s="20" t="s">
        <v>941</v>
      </c>
      <c r="G1802" s="20">
        <v>4</v>
      </c>
      <c r="H1802" s="20" t="b">
        <v>0</v>
      </c>
      <c r="Q1802" s="21">
        <v>0.44</v>
      </c>
      <c r="T1802" s="21">
        <v>44.43</v>
      </c>
      <c r="U1802" s="22">
        <v>43556</v>
      </c>
      <c r="X1802" s="20">
        <v>2</v>
      </c>
      <c r="Z1802" s="20" t="b">
        <v>0</v>
      </c>
      <c r="AC1802" s="21">
        <v>44.43</v>
      </c>
      <c r="AD1802" s="21">
        <v>1</v>
      </c>
      <c r="AE1802" s="21">
        <v>0.9</v>
      </c>
      <c r="AF1802" s="21">
        <v>0.8</v>
      </c>
      <c r="AG1802" s="21">
        <v>0.7</v>
      </c>
      <c r="AH1802" s="21">
        <v>0.6</v>
      </c>
      <c r="AI1802" s="21">
        <v>0.5</v>
      </c>
      <c r="AJ1802" s="21">
        <v>0.25</v>
      </c>
      <c r="AK1802" s="20" t="s">
        <v>1</v>
      </c>
      <c r="AM1802" s="20" t="s">
        <v>4</v>
      </c>
      <c r="AO1802" s="20" t="s">
        <v>4</v>
      </c>
      <c r="AP1802" s="20" t="s">
        <v>940</v>
      </c>
    </row>
    <row r="1803" spans="1:42">
      <c r="A1803" s="30">
        <v>185710</v>
      </c>
      <c r="B1803" s="20" t="s">
        <v>2264</v>
      </c>
      <c r="C1803" s="20">
        <v>46</v>
      </c>
      <c r="D1803" s="20" t="s">
        <v>942</v>
      </c>
      <c r="G1803" s="20">
        <v>4</v>
      </c>
      <c r="H1803" s="20" t="b">
        <v>0</v>
      </c>
      <c r="J1803" s="20">
        <v>0</v>
      </c>
      <c r="O1803" s="20">
        <v>0</v>
      </c>
      <c r="P1803" s="20">
        <v>0</v>
      </c>
      <c r="Q1803" s="21">
        <v>0.44</v>
      </c>
      <c r="T1803" s="21">
        <v>44.43</v>
      </c>
      <c r="U1803" s="22">
        <v>43556</v>
      </c>
      <c r="W1803" s="20">
        <v>0</v>
      </c>
      <c r="X1803" s="20">
        <v>2</v>
      </c>
      <c r="Y1803" s="20" t="b">
        <v>0</v>
      </c>
      <c r="Z1803" s="20" t="b">
        <v>0</v>
      </c>
      <c r="AA1803" s="21">
        <v>0</v>
      </c>
      <c r="AB1803" s="21">
        <v>0</v>
      </c>
      <c r="AC1803" s="21">
        <v>44.43</v>
      </c>
      <c r="AD1803" s="21">
        <v>1</v>
      </c>
      <c r="AE1803" s="21">
        <v>0.9</v>
      </c>
      <c r="AF1803" s="21">
        <v>0.8</v>
      </c>
      <c r="AG1803" s="21">
        <v>0.7</v>
      </c>
      <c r="AH1803" s="21">
        <v>0.6</v>
      </c>
      <c r="AI1803" s="21">
        <v>0.5</v>
      </c>
      <c r="AJ1803" s="21">
        <v>0.25</v>
      </c>
      <c r="AK1803" s="20" t="s">
        <v>1</v>
      </c>
      <c r="AM1803" s="20" t="s">
        <v>4</v>
      </c>
      <c r="AO1803" s="20" t="s">
        <v>4</v>
      </c>
      <c r="AP1803" s="20" t="s">
        <v>943</v>
      </c>
    </row>
    <row r="1804" spans="1:42">
      <c r="A1804" s="30">
        <v>185715</v>
      </c>
      <c r="B1804" s="20" t="s">
        <v>2264</v>
      </c>
      <c r="C1804" s="20">
        <v>48</v>
      </c>
      <c r="D1804" s="20" t="s">
        <v>944</v>
      </c>
      <c r="G1804" s="20">
        <v>4</v>
      </c>
      <c r="H1804" s="20" t="b">
        <v>0</v>
      </c>
      <c r="I1804" s="20" t="s">
        <v>47</v>
      </c>
      <c r="J1804" s="20">
        <v>3</v>
      </c>
      <c r="O1804" s="20">
        <v>0</v>
      </c>
      <c r="P1804" s="20">
        <v>0</v>
      </c>
      <c r="Q1804" s="21">
        <v>12</v>
      </c>
      <c r="T1804" s="21">
        <v>1200</v>
      </c>
      <c r="U1804" s="22">
        <v>38425</v>
      </c>
      <c r="W1804" s="20">
        <v>0</v>
      </c>
      <c r="X1804" s="20">
        <v>2</v>
      </c>
      <c r="Y1804" s="20" t="b">
        <v>0</v>
      </c>
      <c r="Z1804" s="20" t="b">
        <v>0</v>
      </c>
      <c r="AA1804" s="21">
        <v>0</v>
      </c>
      <c r="AB1804" s="21">
        <v>0</v>
      </c>
      <c r="AC1804" s="21">
        <v>1200</v>
      </c>
      <c r="AD1804" s="21">
        <v>1</v>
      </c>
      <c r="AE1804" s="21">
        <v>0.9</v>
      </c>
      <c r="AF1804" s="21">
        <v>0.8</v>
      </c>
      <c r="AG1804" s="21">
        <v>0.7</v>
      </c>
      <c r="AH1804" s="21">
        <v>0.6</v>
      </c>
      <c r="AI1804" s="21">
        <v>0.5</v>
      </c>
      <c r="AJ1804" s="21">
        <v>0.5</v>
      </c>
      <c r="AK1804" s="20" t="s">
        <v>1</v>
      </c>
      <c r="AM1804" s="20" t="s">
        <v>4</v>
      </c>
      <c r="AO1804" s="20" t="s">
        <v>4</v>
      </c>
      <c r="AP1804" s="20" t="s">
        <v>945</v>
      </c>
    </row>
    <row r="1805" spans="1:42">
      <c r="A1805" s="30">
        <v>185716</v>
      </c>
      <c r="B1805" s="20" t="s">
        <v>2264</v>
      </c>
      <c r="C1805" s="20">
        <v>50</v>
      </c>
      <c r="D1805" s="20" t="s">
        <v>927</v>
      </c>
      <c r="G1805" s="20">
        <v>3</v>
      </c>
      <c r="H1805" s="20" t="b">
        <v>0</v>
      </c>
      <c r="P1805" s="20">
        <v>0</v>
      </c>
      <c r="Q1805" s="21">
        <v>0.24</v>
      </c>
      <c r="T1805" s="21">
        <v>23.75</v>
      </c>
      <c r="U1805" s="22">
        <v>39468</v>
      </c>
      <c r="X1805" s="20">
        <v>3</v>
      </c>
      <c r="Y1805" s="20" t="b">
        <v>0</v>
      </c>
      <c r="Z1805" s="20" t="b">
        <v>1</v>
      </c>
      <c r="AC1805" s="21">
        <v>23.75</v>
      </c>
      <c r="AD1805" s="21">
        <v>1</v>
      </c>
      <c r="AE1805" s="21">
        <v>0.9</v>
      </c>
      <c r="AF1805" s="21">
        <v>0.8</v>
      </c>
      <c r="AG1805" s="21">
        <v>0.7</v>
      </c>
      <c r="AH1805" s="21">
        <v>0.6</v>
      </c>
      <c r="AI1805" s="21">
        <v>0.5</v>
      </c>
      <c r="AM1805" s="20" t="s">
        <v>4</v>
      </c>
      <c r="AO1805" s="20" t="s">
        <v>4</v>
      </c>
    </row>
    <row r="1806" spans="1:42">
      <c r="A1806" s="30">
        <v>185717</v>
      </c>
      <c r="B1806" s="20" t="s">
        <v>2264</v>
      </c>
      <c r="C1806" s="20">
        <v>52</v>
      </c>
      <c r="D1806" s="20" t="s">
        <v>928</v>
      </c>
      <c r="G1806" s="20">
        <v>3</v>
      </c>
      <c r="H1806" s="20" t="b">
        <v>0</v>
      </c>
      <c r="P1806" s="20">
        <v>0</v>
      </c>
      <c r="Q1806" s="21">
        <v>0.24</v>
      </c>
      <c r="T1806" s="21">
        <v>23.75</v>
      </c>
      <c r="U1806" s="22">
        <v>39468</v>
      </c>
      <c r="X1806" s="20">
        <v>3</v>
      </c>
      <c r="Z1806" s="20" t="b">
        <v>1</v>
      </c>
      <c r="AC1806" s="21">
        <v>23.75</v>
      </c>
      <c r="AD1806" s="21">
        <v>1</v>
      </c>
      <c r="AE1806" s="21">
        <v>0.9</v>
      </c>
      <c r="AF1806" s="21">
        <v>0.8</v>
      </c>
      <c r="AG1806" s="21">
        <v>0.7</v>
      </c>
      <c r="AH1806" s="21">
        <v>0.6</v>
      </c>
      <c r="AI1806" s="21">
        <v>0.5</v>
      </c>
      <c r="AM1806" s="20" t="s">
        <v>4</v>
      </c>
      <c r="AO1806" s="20" t="s">
        <v>4</v>
      </c>
    </row>
    <row r="1807" spans="1:42">
      <c r="A1807" s="30">
        <v>185720</v>
      </c>
      <c r="B1807" s="20" t="s">
        <v>2264</v>
      </c>
      <c r="C1807" s="20">
        <v>54</v>
      </c>
      <c r="D1807" s="20" t="s">
        <v>4391</v>
      </c>
      <c r="G1807" s="20">
        <v>4</v>
      </c>
      <c r="H1807" s="20" t="b">
        <v>0</v>
      </c>
      <c r="J1807" s="20">
        <v>0</v>
      </c>
      <c r="O1807" s="20">
        <v>0</v>
      </c>
      <c r="P1807" s="20">
        <v>0</v>
      </c>
      <c r="Q1807" s="21">
        <v>2.5</v>
      </c>
      <c r="T1807" s="21">
        <v>250</v>
      </c>
      <c r="U1807" s="22">
        <v>39633</v>
      </c>
      <c r="W1807" s="20">
        <v>0</v>
      </c>
      <c r="X1807" s="20">
        <v>3</v>
      </c>
      <c r="Y1807" s="20" t="b">
        <v>1</v>
      </c>
      <c r="Z1807" s="20" t="b">
        <v>1</v>
      </c>
      <c r="AA1807" s="21">
        <v>0</v>
      </c>
      <c r="AB1807" s="21">
        <v>0</v>
      </c>
      <c r="AC1807" s="21">
        <v>250</v>
      </c>
      <c r="AD1807" s="21">
        <v>1</v>
      </c>
      <c r="AE1807" s="21">
        <v>0.9</v>
      </c>
      <c r="AF1807" s="21">
        <v>0.8</v>
      </c>
      <c r="AG1807" s="21">
        <v>0.7</v>
      </c>
      <c r="AH1807" s="21">
        <v>0.6</v>
      </c>
      <c r="AI1807" s="21">
        <v>0.5</v>
      </c>
      <c r="AJ1807" s="21">
        <v>0</v>
      </c>
    </row>
    <row r="1808" spans="1:42">
      <c r="A1808" s="30">
        <v>190110</v>
      </c>
      <c r="B1808" s="20" t="s">
        <v>2264</v>
      </c>
      <c r="C1808" s="20">
        <v>2</v>
      </c>
      <c r="D1808" s="20" t="s">
        <v>2288</v>
      </c>
      <c r="G1808" s="20">
        <v>4</v>
      </c>
      <c r="H1808" s="20" t="b">
        <v>0</v>
      </c>
      <c r="J1808" s="20">
        <v>1</v>
      </c>
      <c r="M1808" s="20" t="s">
        <v>2289</v>
      </c>
      <c r="N1808" s="20" t="s">
        <v>2290</v>
      </c>
      <c r="O1808" s="20">
        <v>0</v>
      </c>
      <c r="P1808" s="20">
        <v>0</v>
      </c>
      <c r="Q1808" s="21">
        <v>1.07</v>
      </c>
      <c r="T1808" s="21">
        <v>58.99</v>
      </c>
      <c r="U1808" s="22">
        <v>41431</v>
      </c>
      <c r="W1808" s="20">
        <v>0</v>
      </c>
      <c r="X1808" s="20">
        <v>2</v>
      </c>
      <c r="Y1808" s="20" t="b">
        <v>0</v>
      </c>
      <c r="Z1808" s="20" t="b">
        <v>0</v>
      </c>
      <c r="AA1808" s="21">
        <v>0</v>
      </c>
      <c r="AB1808" s="21">
        <v>0</v>
      </c>
      <c r="AC1808" s="21">
        <v>107.1</v>
      </c>
      <c r="AD1808" s="21">
        <v>1</v>
      </c>
      <c r="AE1808" s="21">
        <v>0.9</v>
      </c>
      <c r="AF1808" s="21">
        <v>0.8</v>
      </c>
      <c r="AG1808" s="21">
        <v>0.7</v>
      </c>
      <c r="AH1808" s="21">
        <v>0.6</v>
      </c>
      <c r="AI1808" s="21">
        <v>0.5</v>
      </c>
      <c r="AJ1808" s="21">
        <v>0.5</v>
      </c>
      <c r="AK1808" s="20" t="s">
        <v>2</v>
      </c>
      <c r="AM1808" s="20" t="s">
        <v>4</v>
      </c>
      <c r="AO1808" s="20" t="s">
        <v>4</v>
      </c>
      <c r="AP1808" s="20" t="s">
        <v>5922</v>
      </c>
    </row>
    <row r="1809" spans="1:42">
      <c r="A1809" s="30">
        <v>190120</v>
      </c>
      <c r="B1809" s="20" t="s">
        <v>2264</v>
      </c>
      <c r="C1809" s="20">
        <v>4</v>
      </c>
      <c r="D1809" s="20" t="s">
        <v>4564</v>
      </c>
      <c r="G1809" s="20">
        <v>4</v>
      </c>
      <c r="H1809" s="20" t="b">
        <v>0</v>
      </c>
      <c r="J1809" s="20">
        <v>1</v>
      </c>
      <c r="N1809" s="20" t="s">
        <v>2290</v>
      </c>
      <c r="O1809" s="20">
        <v>0</v>
      </c>
      <c r="P1809" s="20">
        <v>0</v>
      </c>
      <c r="Q1809" s="21">
        <v>1</v>
      </c>
      <c r="T1809" s="21">
        <v>99.99</v>
      </c>
      <c r="U1809" s="22">
        <v>42031</v>
      </c>
      <c r="W1809" s="20">
        <v>0</v>
      </c>
      <c r="X1809" s="20">
        <v>2</v>
      </c>
      <c r="Y1809" s="20" t="b">
        <v>0</v>
      </c>
      <c r="Z1809" s="20" t="b">
        <v>0</v>
      </c>
      <c r="AA1809" s="21">
        <v>0</v>
      </c>
      <c r="AB1809" s="21">
        <v>0</v>
      </c>
      <c r="AC1809" s="21">
        <v>99.99</v>
      </c>
      <c r="AD1809" s="21">
        <v>1</v>
      </c>
      <c r="AE1809" s="21">
        <v>0.9</v>
      </c>
      <c r="AF1809" s="21">
        <v>0.8</v>
      </c>
      <c r="AG1809" s="21">
        <v>0.7</v>
      </c>
      <c r="AH1809" s="21">
        <v>0.6</v>
      </c>
      <c r="AI1809" s="21">
        <v>0.5</v>
      </c>
      <c r="AJ1809" s="21">
        <v>0.5</v>
      </c>
      <c r="AM1809" s="20" t="s">
        <v>13</v>
      </c>
      <c r="AO1809" s="20" t="s">
        <v>4</v>
      </c>
    </row>
    <row r="1810" spans="1:42">
      <c r="A1810" s="30">
        <v>190130</v>
      </c>
      <c r="B1810" s="20" t="s">
        <v>2264</v>
      </c>
      <c r="C1810" s="20">
        <v>6</v>
      </c>
      <c r="D1810" s="20" t="s">
        <v>5230</v>
      </c>
      <c r="G1810" s="20">
        <v>4</v>
      </c>
      <c r="H1810" s="20" t="b">
        <v>0</v>
      </c>
      <c r="J1810" s="20">
        <v>1</v>
      </c>
      <c r="O1810" s="20">
        <v>0</v>
      </c>
      <c r="P1810" s="20">
        <v>0</v>
      </c>
      <c r="Q1810" s="21">
        <v>0.97</v>
      </c>
      <c r="T1810" s="21">
        <v>94.99</v>
      </c>
      <c r="U1810" s="22">
        <v>43851</v>
      </c>
      <c r="W1810" s="20">
        <v>0</v>
      </c>
      <c r="X1810" s="20">
        <v>2</v>
      </c>
      <c r="Y1810" s="20" t="b">
        <v>0</v>
      </c>
      <c r="Z1810" s="20" t="b">
        <v>0</v>
      </c>
      <c r="AA1810" s="21">
        <v>0</v>
      </c>
      <c r="AB1810" s="21">
        <v>0</v>
      </c>
      <c r="AC1810" s="21">
        <v>97.2</v>
      </c>
      <c r="AD1810" s="21">
        <v>1</v>
      </c>
      <c r="AE1810" s="21">
        <v>0.9</v>
      </c>
      <c r="AF1810" s="21">
        <v>0.8</v>
      </c>
      <c r="AG1810" s="21">
        <v>0.7</v>
      </c>
      <c r="AH1810" s="21">
        <v>0.6</v>
      </c>
      <c r="AI1810" s="21">
        <v>0.5</v>
      </c>
      <c r="AJ1810" s="21">
        <v>0.5</v>
      </c>
    </row>
    <row r="1811" spans="1:42">
      <c r="A1811" s="30">
        <v>190210</v>
      </c>
      <c r="B1811" s="20" t="s">
        <v>2264</v>
      </c>
      <c r="C1811" s="20">
        <v>8</v>
      </c>
      <c r="D1811" s="20" t="s">
        <v>5717</v>
      </c>
      <c r="G1811" s="20">
        <v>4</v>
      </c>
      <c r="H1811" s="20" t="b">
        <v>0</v>
      </c>
      <c r="I1811" s="20" t="s">
        <v>47</v>
      </c>
      <c r="J1811" s="20">
        <v>3</v>
      </c>
      <c r="Q1811" s="21">
        <v>3.74</v>
      </c>
      <c r="T1811" s="21">
        <v>374</v>
      </c>
      <c r="U1811" s="22">
        <v>43404</v>
      </c>
      <c r="X1811" s="20">
        <v>2</v>
      </c>
      <c r="Z1811" s="20" t="b">
        <v>0</v>
      </c>
      <c r="AC1811" s="21">
        <v>374</v>
      </c>
      <c r="AD1811" s="21">
        <v>1</v>
      </c>
      <c r="AE1811" s="21">
        <v>0.9</v>
      </c>
      <c r="AF1811" s="21">
        <v>0.8</v>
      </c>
      <c r="AG1811" s="21">
        <v>0.7</v>
      </c>
      <c r="AH1811" s="21">
        <v>0.6</v>
      </c>
      <c r="AI1811" s="21">
        <v>0.5</v>
      </c>
      <c r="AJ1811" s="21">
        <v>0.5</v>
      </c>
      <c r="AM1811" s="20" t="s">
        <v>4</v>
      </c>
      <c r="AO1811" s="20" t="s">
        <v>4</v>
      </c>
    </row>
    <row r="1812" spans="1:42">
      <c r="A1812" s="30">
        <v>190901</v>
      </c>
      <c r="B1812" s="20" t="s">
        <v>2264</v>
      </c>
      <c r="C1812" s="20">
        <v>10</v>
      </c>
      <c r="D1812" s="20" t="s">
        <v>80</v>
      </c>
      <c r="G1812" s="20">
        <v>4</v>
      </c>
      <c r="H1812" s="20" t="b">
        <v>0</v>
      </c>
      <c r="J1812" s="20">
        <v>3</v>
      </c>
      <c r="O1812" s="20">
        <v>0</v>
      </c>
      <c r="P1812" s="20">
        <v>0</v>
      </c>
      <c r="Q1812" s="21">
        <v>0</v>
      </c>
      <c r="T1812" s="21">
        <v>0</v>
      </c>
      <c r="U1812" s="22">
        <v>41355</v>
      </c>
      <c r="W1812" s="20">
        <v>0</v>
      </c>
      <c r="X1812" s="20">
        <v>3</v>
      </c>
      <c r="Y1812" s="20" t="b">
        <v>1</v>
      </c>
      <c r="Z1812" s="20" t="b">
        <v>0</v>
      </c>
      <c r="AA1812" s="21">
        <v>0</v>
      </c>
      <c r="AB1812" s="21">
        <v>0</v>
      </c>
      <c r="AC1812" s="21">
        <v>0</v>
      </c>
      <c r="AD1812" s="21">
        <v>1</v>
      </c>
      <c r="AE1812" s="21">
        <v>0.9</v>
      </c>
      <c r="AF1812" s="21">
        <v>0.8</v>
      </c>
      <c r="AG1812" s="21">
        <v>0.7</v>
      </c>
      <c r="AH1812" s="21">
        <v>0.6</v>
      </c>
      <c r="AI1812" s="21">
        <v>0.5</v>
      </c>
      <c r="AJ1812" s="21">
        <v>0</v>
      </c>
      <c r="AM1812" s="20" t="s">
        <v>13</v>
      </c>
      <c r="AO1812" s="20" t="s">
        <v>4</v>
      </c>
    </row>
    <row r="1813" spans="1:42">
      <c r="A1813" s="30">
        <v>190902</v>
      </c>
      <c r="B1813" s="20" t="s">
        <v>2264</v>
      </c>
      <c r="C1813" s="20">
        <v>12</v>
      </c>
      <c r="D1813" s="20" t="s">
        <v>4401</v>
      </c>
      <c r="G1813" s="20">
        <v>4</v>
      </c>
      <c r="H1813" s="20" t="b">
        <v>0</v>
      </c>
      <c r="I1813" s="20" t="s">
        <v>47</v>
      </c>
      <c r="J1813" s="20">
        <v>3</v>
      </c>
      <c r="N1813" s="20" t="s">
        <v>2290</v>
      </c>
      <c r="O1813" s="20">
        <v>0</v>
      </c>
      <c r="P1813" s="20">
        <v>0</v>
      </c>
      <c r="Q1813" s="21">
        <v>0.95</v>
      </c>
      <c r="T1813" s="21">
        <v>95</v>
      </c>
      <c r="U1813" s="22">
        <v>39772</v>
      </c>
      <c r="W1813" s="20">
        <v>0</v>
      </c>
      <c r="X1813" s="20">
        <v>2</v>
      </c>
      <c r="Y1813" s="20" t="b">
        <v>1</v>
      </c>
      <c r="Z1813" s="20" t="b">
        <v>0</v>
      </c>
      <c r="AA1813" s="21">
        <v>0</v>
      </c>
      <c r="AB1813" s="21">
        <v>0</v>
      </c>
      <c r="AC1813" s="21">
        <v>95</v>
      </c>
      <c r="AD1813" s="21">
        <v>1</v>
      </c>
      <c r="AE1813" s="21">
        <v>0.9</v>
      </c>
      <c r="AF1813" s="21">
        <v>0.8</v>
      </c>
      <c r="AG1813" s="21">
        <v>0.7</v>
      </c>
      <c r="AH1813" s="21">
        <v>0.6</v>
      </c>
      <c r="AI1813" s="21">
        <v>0.5</v>
      </c>
      <c r="AJ1813" s="21">
        <v>0.5</v>
      </c>
      <c r="AM1813" s="20" t="s">
        <v>13</v>
      </c>
      <c r="AO1813" s="20" t="s">
        <v>4</v>
      </c>
    </row>
    <row r="1814" spans="1:42">
      <c r="A1814" s="30">
        <v>190903</v>
      </c>
      <c r="B1814" s="20" t="s">
        <v>2264</v>
      </c>
      <c r="C1814" s="20">
        <v>14</v>
      </c>
      <c r="D1814" s="20" t="s">
        <v>2291</v>
      </c>
      <c r="G1814" s="20">
        <v>4</v>
      </c>
      <c r="H1814" s="20" t="b">
        <v>0</v>
      </c>
      <c r="J1814" s="20">
        <v>0</v>
      </c>
      <c r="O1814" s="20">
        <v>0</v>
      </c>
      <c r="P1814" s="20">
        <v>0</v>
      </c>
      <c r="Q1814" s="21">
        <v>2.62</v>
      </c>
      <c r="T1814" s="21">
        <v>261.7</v>
      </c>
      <c r="U1814" s="22">
        <v>37053</v>
      </c>
      <c r="W1814" s="20">
        <v>0</v>
      </c>
      <c r="X1814" s="20">
        <v>3</v>
      </c>
      <c r="Y1814" s="20" t="b">
        <v>0</v>
      </c>
      <c r="Z1814" s="20" t="b">
        <v>1</v>
      </c>
      <c r="AA1814" s="21">
        <v>0</v>
      </c>
      <c r="AB1814" s="21">
        <v>0</v>
      </c>
      <c r="AC1814" s="21">
        <v>261.7</v>
      </c>
      <c r="AD1814" s="21">
        <v>1</v>
      </c>
      <c r="AE1814" s="21">
        <v>0.9</v>
      </c>
      <c r="AF1814" s="21">
        <v>0.8</v>
      </c>
      <c r="AG1814" s="21">
        <v>0.7</v>
      </c>
      <c r="AH1814" s="21">
        <v>0.6</v>
      </c>
      <c r="AI1814" s="21">
        <v>0.5</v>
      </c>
      <c r="AJ1814" s="21">
        <v>0.25</v>
      </c>
      <c r="AK1814" s="20" t="s">
        <v>25</v>
      </c>
      <c r="AM1814" s="20" t="s">
        <v>4</v>
      </c>
      <c r="AO1814" s="20" t="s">
        <v>4</v>
      </c>
      <c r="AP1814" s="20" t="s">
        <v>2292</v>
      </c>
    </row>
    <row r="1815" spans="1:42">
      <c r="A1815" s="30">
        <v>190904</v>
      </c>
      <c r="B1815" s="20" t="s">
        <v>2264</v>
      </c>
      <c r="C1815" s="20">
        <v>16</v>
      </c>
      <c r="D1815" s="20" t="s">
        <v>2293</v>
      </c>
      <c r="G1815" s="20">
        <v>4</v>
      </c>
      <c r="H1815" s="20" t="b">
        <v>0</v>
      </c>
      <c r="I1815" s="20" t="s">
        <v>47</v>
      </c>
      <c r="J1815" s="20">
        <v>3</v>
      </c>
      <c r="O1815" s="20">
        <v>0</v>
      </c>
      <c r="P1815" s="20">
        <v>0</v>
      </c>
      <c r="Q1815" s="21">
        <v>1.0900000000000001</v>
      </c>
      <c r="T1815" s="21">
        <v>109</v>
      </c>
      <c r="W1815" s="20">
        <v>0</v>
      </c>
      <c r="X1815" s="20">
        <v>3</v>
      </c>
      <c r="Y1815" s="20" t="b">
        <v>0</v>
      </c>
      <c r="Z1815" s="20" t="b">
        <v>1</v>
      </c>
      <c r="AA1815" s="21">
        <v>0</v>
      </c>
      <c r="AB1815" s="21">
        <v>0</v>
      </c>
      <c r="AC1815" s="21">
        <v>109</v>
      </c>
      <c r="AD1815" s="21">
        <v>1</v>
      </c>
      <c r="AE1815" s="21">
        <v>0.9</v>
      </c>
      <c r="AF1815" s="21">
        <v>0.8</v>
      </c>
      <c r="AG1815" s="21">
        <v>0.7</v>
      </c>
      <c r="AH1815" s="21">
        <v>0.6</v>
      </c>
      <c r="AI1815" s="21">
        <v>0.5</v>
      </c>
      <c r="AJ1815" s="21">
        <v>0</v>
      </c>
    </row>
    <row r="1816" spans="1:42">
      <c r="A1816" s="30">
        <v>190905</v>
      </c>
      <c r="B1816" s="20" t="s">
        <v>2264</v>
      </c>
      <c r="C1816" s="20">
        <v>18</v>
      </c>
      <c r="D1816" s="20" t="s">
        <v>4005</v>
      </c>
      <c r="G1816" s="20">
        <v>4</v>
      </c>
      <c r="H1816" s="20" t="b">
        <v>0</v>
      </c>
      <c r="J1816" s="20">
        <v>0</v>
      </c>
      <c r="O1816" s="20">
        <v>0</v>
      </c>
      <c r="P1816" s="20">
        <v>0</v>
      </c>
      <c r="Q1816" s="21">
        <v>3.58</v>
      </c>
      <c r="T1816" s="21">
        <v>358</v>
      </c>
      <c r="U1816" s="22">
        <v>37893</v>
      </c>
      <c r="W1816" s="20">
        <v>0</v>
      </c>
      <c r="X1816" s="20">
        <v>3</v>
      </c>
      <c r="Y1816" s="20" t="b">
        <v>0</v>
      </c>
      <c r="Z1816" s="20" t="b">
        <v>1</v>
      </c>
      <c r="AA1816" s="21">
        <v>0</v>
      </c>
      <c r="AB1816" s="21">
        <v>0</v>
      </c>
      <c r="AC1816" s="21">
        <v>358</v>
      </c>
      <c r="AD1816" s="21">
        <v>1</v>
      </c>
      <c r="AE1816" s="21">
        <v>0.9</v>
      </c>
      <c r="AF1816" s="21">
        <v>0.8</v>
      </c>
      <c r="AG1816" s="21">
        <v>0.7</v>
      </c>
      <c r="AH1816" s="21">
        <v>0.6</v>
      </c>
      <c r="AI1816" s="21">
        <v>0.5</v>
      </c>
      <c r="AJ1816" s="21">
        <v>0</v>
      </c>
    </row>
    <row r="1817" spans="1:42">
      <c r="A1817" s="30">
        <v>190906</v>
      </c>
      <c r="B1817" s="20" t="s">
        <v>2264</v>
      </c>
      <c r="C1817" s="20">
        <v>20</v>
      </c>
      <c r="D1817" s="20" t="s">
        <v>3984</v>
      </c>
      <c r="G1817" s="20">
        <v>4</v>
      </c>
      <c r="H1817" s="20" t="b">
        <v>0</v>
      </c>
      <c r="Q1817" s="21">
        <v>21.02</v>
      </c>
      <c r="T1817" s="21">
        <v>2102.0700000000002</v>
      </c>
      <c r="U1817" s="22">
        <v>37670</v>
      </c>
      <c r="X1817" s="20">
        <v>3</v>
      </c>
      <c r="Y1817" s="20" t="b">
        <v>0</v>
      </c>
      <c r="Z1817" s="20" t="b">
        <v>1</v>
      </c>
      <c r="AC1817" s="21">
        <v>2102.0700000000002</v>
      </c>
      <c r="AD1817" s="21">
        <v>1</v>
      </c>
      <c r="AE1817" s="21">
        <v>0.9</v>
      </c>
      <c r="AF1817" s="21">
        <v>0.8</v>
      </c>
      <c r="AG1817" s="21">
        <v>0.7</v>
      </c>
      <c r="AH1817" s="21">
        <v>0.6</v>
      </c>
      <c r="AI1817" s="21">
        <v>0.5</v>
      </c>
      <c r="AJ1817" s="21">
        <v>0</v>
      </c>
    </row>
    <row r="1818" spans="1:42">
      <c r="A1818" s="30">
        <v>190907</v>
      </c>
      <c r="B1818" s="20" t="s">
        <v>2264</v>
      </c>
      <c r="C1818" s="20">
        <v>22</v>
      </c>
      <c r="D1818" s="20" t="s">
        <v>2287</v>
      </c>
      <c r="G1818" s="20">
        <v>4</v>
      </c>
      <c r="H1818" s="20" t="b">
        <v>0</v>
      </c>
      <c r="J1818" s="20">
        <v>0</v>
      </c>
      <c r="O1818" s="20">
        <v>0</v>
      </c>
      <c r="P1818" s="20">
        <v>0</v>
      </c>
      <c r="Q1818" s="21">
        <v>2.1</v>
      </c>
      <c r="T1818" s="21">
        <v>210</v>
      </c>
      <c r="W1818" s="20">
        <v>0</v>
      </c>
      <c r="X1818" s="20">
        <v>3</v>
      </c>
      <c r="Y1818" s="20" t="b">
        <v>0</v>
      </c>
      <c r="Z1818" s="20" t="b">
        <v>1</v>
      </c>
      <c r="AA1818" s="21">
        <v>0</v>
      </c>
      <c r="AB1818" s="21">
        <v>0</v>
      </c>
      <c r="AC1818" s="21">
        <v>210</v>
      </c>
      <c r="AD1818" s="21">
        <v>1</v>
      </c>
      <c r="AE1818" s="21">
        <v>0.9</v>
      </c>
      <c r="AF1818" s="21">
        <v>0.8</v>
      </c>
      <c r="AG1818" s="21">
        <v>0.7</v>
      </c>
      <c r="AH1818" s="21">
        <v>0.6</v>
      </c>
      <c r="AI1818" s="21">
        <v>0.5</v>
      </c>
      <c r="AJ1818" s="21">
        <v>0</v>
      </c>
    </row>
    <row r="1819" spans="1:42">
      <c r="A1819" s="30">
        <v>195500</v>
      </c>
      <c r="B1819" s="20" t="s">
        <v>2264</v>
      </c>
      <c r="C1819" s="20">
        <v>4</v>
      </c>
      <c r="D1819" s="20" t="s">
        <v>946</v>
      </c>
      <c r="G1819" s="20">
        <v>4</v>
      </c>
      <c r="H1819" s="20" t="b">
        <v>0</v>
      </c>
      <c r="I1819" s="20" t="s">
        <v>47</v>
      </c>
      <c r="J1819" s="20">
        <v>3</v>
      </c>
      <c r="O1819" s="20">
        <v>0</v>
      </c>
      <c r="P1819" s="20">
        <v>0</v>
      </c>
      <c r="Q1819" s="21">
        <v>1.65</v>
      </c>
      <c r="T1819" s="21">
        <v>164.91</v>
      </c>
      <c r="U1819" s="22">
        <v>37658</v>
      </c>
      <c r="W1819" s="20">
        <v>0</v>
      </c>
      <c r="X1819" s="20">
        <v>2</v>
      </c>
      <c r="Y1819" s="20" t="b">
        <v>0</v>
      </c>
      <c r="Z1819" s="20" t="b">
        <v>0</v>
      </c>
      <c r="AA1819" s="21">
        <v>0</v>
      </c>
      <c r="AB1819" s="21">
        <v>0</v>
      </c>
      <c r="AC1819" s="21">
        <v>164.91</v>
      </c>
      <c r="AD1819" s="21">
        <v>1</v>
      </c>
      <c r="AE1819" s="21">
        <v>0.9</v>
      </c>
      <c r="AF1819" s="21">
        <v>0.8</v>
      </c>
      <c r="AG1819" s="21">
        <v>0.7</v>
      </c>
      <c r="AH1819" s="21">
        <v>0.6</v>
      </c>
      <c r="AI1819" s="21">
        <v>0.5</v>
      </c>
      <c r="AJ1819" s="21">
        <v>0.5</v>
      </c>
      <c r="AM1819" s="20" t="s">
        <v>4</v>
      </c>
      <c r="AO1819" s="20" t="s">
        <v>4</v>
      </c>
    </row>
    <row r="1820" spans="1:42">
      <c r="A1820" s="30">
        <v>211005</v>
      </c>
      <c r="B1820" s="20" t="s">
        <v>2264</v>
      </c>
      <c r="C1820" s="20">
        <v>6</v>
      </c>
      <c r="D1820" s="20" t="s">
        <v>5532</v>
      </c>
      <c r="G1820" s="20">
        <v>4</v>
      </c>
      <c r="H1820" s="20" t="b">
        <v>0</v>
      </c>
      <c r="I1820" s="20" t="s">
        <v>47</v>
      </c>
      <c r="J1820" s="20">
        <v>3</v>
      </c>
      <c r="K1820" s="20" t="s">
        <v>2268</v>
      </c>
      <c r="L1820" s="20" t="s">
        <v>2268</v>
      </c>
      <c r="M1820" s="20" t="s">
        <v>2268</v>
      </c>
      <c r="O1820" s="20">
        <v>0</v>
      </c>
      <c r="P1820" s="20">
        <v>0</v>
      </c>
      <c r="Q1820" s="21">
        <v>1.1100000000000001</v>
      </c>
      <c r="T1820" s="21">
        <v>110.77</v>
      </c>
      <c r="U1820" s="22">
        <v>43377</v>
      </c>
      <c r="W1820" s="20">
        <v>0</v>
      </c>
      <c r="X1820" s="20">
        <v>2</v>
      </c>
      <c r="Y1820" s="20" t="b">
        <v>0</v>
      </c>
      <c r="Z1820" s="20" t="b">
        <v>0</v>
      </c>
      <c r="AA1820" s="21">
        <v>0</v>
      </c>
      <c r="AB1820" s="21">
        <v>0</v>
      </c>
      <c r="AC1820" s="21">
        <v>110.77</v>
      </c>
      <c r="AD1820" s="21">
        <v>1</v>
      </c>
      <c r="AE1820" s="21">
        <v>0.9</v>
      </c>
      <c r="AF1820" s="21">
        <v>0.8</v>
      </c>
      <c r="AG1820" s="21">
        <v>0.7</v>
      </c>
      <c r="AH1820" s="21">
        <v>0.6</v>
      </c>
      <c r="AI1820" s="21">
        <v>0.5</v>
      </c>
      <c r="AJ1820" s="21">
        <v>0.5</v>
      </c>
      <c r="AK1820" s="20" t="s">
        <v>52</v>
      </c>
      <c r="AM1820" s="20" t="s">
        <v>4</v>
      </c>
      <c r="AO1820" s="20" t="s">
        <v>4</v>
      </c>
      <c r="AP1820" s="20" t="s">
        <v>950</v>
      </c>
    </row>
    <row r="1821" spans="1:42">
      <c r="A1821" s="30">
        <v>211006</v>
      </c>
      <c r="B1821" s="20" t="s">
        <v>2264</v>
      </c>
      <c r="C1821" s="20">
        <v>2</v>
      </c>
      <c r="D1821" s="20" t="s">
        <v>2691</v>
      </c>
      <c r="G1821" s="20">
        <v>4</v>
      </c>
      <c r="H1821" s="20" t="b">
        <v>0</v>
      </c>
      <c r="I1821" s="20" t="s">
        <v>47</v>
      </c>
      <c r="J1821" s="20">
        <v>3</v>
      </c>
      <c r="O1821" s="20">
        <v>0</v>
      </c>
      <c r="P1821" s="20">
        <v>0</v>
      </c>
      <c r="Q1821" s="21">
        <v>0.88</v>
      </c>
      <c r="T1821" s="21">
        <v>87.78</v>
      </c>
      <c r="U1821" s="22">
        <v>43556</v>
      </c>
      <c r="W1821" s="20">
        <v>0</v>
      </c>
      <c r="X1821" s="20">
        <v>3</v>
      </c>
      <c r="Y1821" s="20" t="b">
        <v>1</v>
      </c>
      <c r="Z1821" s="20" t="b">
        <v>1</v>
      </c>
      <c r="AA1821" s="21">
        <v>0</v>
      </c>
      <c r="AB1821" s="21">
        <v>0</v>
      </c>
      <c r="AC1821" s="21">
        <v>87.78</v>
      </c>
      <c r="AD1821" s="21">
        <v>1</v>
      </c>
      <c r="AE1821" s="21">
        <v>0.9</v>
      </c>
      <c r="AF1821" s="21">
        <v>0.8</v>
      </c>
      <c r="AG1821" s="21">
        <v>0.7</v>
      </c>
      <c r="AH1821" s="21">
        <v>0.6</v>
      </c>
      <c r="AI1821" s="21">
        <v>0.5</v>
      </c>
      <c r="AJ1821" s="21">
        <v>0.5</v>
      </c>
      <c r="AK1821" s="20" t="s">
        <v>25</v>
      </c>
      <c r="AP1821" s="20" t="s">
        <v>950</v>
      </c>
    </row>
    <row r="1822" spans="1:42">
      <c r="A1822" s="30">
        <v>211010</v>
      </c>
      <c r="B1822" s="20" t="s">
        <v>2264</v>
      </c>
      <c r="C1822" s="20">
        <v>4</v>
      </c>
      <c r="D1822" s="20" t="s">
        <v>947</v>
      </c>
      <c r="G1822" s="20">
        <v>4</v>
      </c>
      <c r="H1822" s="20" t="b">
        <v>0</v>
      </c>
      <c r="I1822" s="20" t="s">
        <v>47</v>
      </c>
      <c r="J1822" s="20">
        <v>3</v>
      </c>
      <c r="O1822" s="20">
        <v>0</v>
      </c>
      <c r="P1822" s="20">
        <v>0</v>
      </c>
      <c r="Q1822" s="21">
        <v>0.92</v>
      </c>
      <c r="T1822" s="21">
        <v>92.4</v>
      </c>
      <c r="U1822" s="22">
        <v>37928</v>
      </c>
      <c r="W1822" s="20">
        <v>0</v>
      </c>
      <c r="X1822" s="20">
        <v>3</v>
      </c>
      <c r="Y1822" s="20" t="b">
        <v>0</v>
      </c>
      <c r="Z1822" s="20" t="b">
        <v>1</v>
      </c>
      <c r="AA1822" s="21">
        <v>0</v>
      </c>
      <c r="AB1822" s="21">
        <v>0</v>
      </c>
      <c r="AC1822" s="21">
        <v>92.4</v>
      </c>
      <c r="AD1822" s="21">
        <v>1</v>
      </c>
      <c r="AE1822" s="21">
        <v>0.9</v>
      </c>
      <c r="AF1822" s="21">
        <v>0.8</v>
      </c>
      <c r="AG1822" s="21">
        <v>0.7</v>
      </c>
      <c r="AH1822" s="21">
        <v>0.6</v>
      </c>
      <c r="AI1822" s="21">
        <v>0.5</v>
      </c>
      <c r="AJ1822" s="21">
        <v>0.5</v>
      </c>
      <c r="AM1822" s="20" t="s">
        <v>4</v>
      </c>
      <c r="AO1822" s="20" t="s">
        <v>4</v>
      </c>
    </row>
    <row r="1823" spans="1:42">
      <c r="A1823" s="30">
        <v>211012</v>
      </c>
      <c r="B1823" s="20" t="s">
        <v>2264</v>
      </c>
      <c r="C1823" s="20">
        <v>8</v>
      </c>
      <c r="D1823" s="20" t="s">
        <v>948</v>
      </c>
      <c r="G1823" s="20">
        <v>4</v>
      </c>
      <c r="H1823" s="20" t="b">
        <v>0</v>
      </c>
      <c r="I1823" s="20" t="s">
        <v>47</v>
      </c>
      <c r="J1823" s="20">
        <v>3</v>
      </c>
      <c r="M1823" s="20" t="s">
        <v>2692</v>
      </c>
      <c r="O1823" s="20">
        <v>0</v>
      </c>
      <c r="P1823" s="20">
        <v>0</v>
      </c>
      <c r="Q1823" s="21">
        <v>1.21</v>
      </c>
      <c r="T1823" s="21">
        <v>102.96</v>
      </c>
      <c r="U1823" s="22">
        <v>40534</v>
      </c>
      <c r="W1823" s="20">
        <v>0</v>
      </c>
      <c r="X1823" s="20">
        <v>2</v>
      </c>
      <c r="Y1823" s="20" t="b">
        <v>0</v>
      </c>
      <c r="Z1823" s="20" t="b">
        <v>0</v>
      </c>
      <c r="AA1823" s="21">
        <v>0</v>
      </c>
      <c r="AB1823" s="21">
        <v>0</v>
      </c>
      <c r="AC1823" s="21">
        <v>120.96</v>
      </c>
      <c r="AD1823" s="21">
        <v>1</v>
      </c>
      <c r="AE1823" s="21">
        <v>0.9</v>
      </c>
      <c r="AF1823" s="21">
        <v>0.8</v>
      </c>
      <c r="AG1823" s="21">
        <v>0.7</v>
      </c>
      <c r="AH1823" s="21">
        <v>0.6</v>
      </c>
      <c r="AI1823" s="21">
        <v>0.5</v>
      </c>
      <c r="AJ1823" s="21">
        <v>0.5</v>
      </c>
      <c r="AK1823" s="20" t="s">
        <v>949</v>
      </c>
      <c r="AM1823" s="20" t="s">
        <v>4</v>
      </c>
      <c r="AO1823" s="20" t="s">
        <v>4</v>
      </c>
      <c r="AP1823" s="20" t="s">
        <v>950</v>
      </c>
    </row>
    <row r="1824" spans="1:42">
      <c r="A1824" s="30">
        <v>211013</v>
      </c>
      <c r="B1824" s="20" t="s">
        <v>2264</v>
      </c>
      <c r="C1824" s="20">
        <v>10</v>
      </c>
      <c r="D1824" s="20" t="s">
        <v>951</v>
      </c>
      <c r="G1824" s="20">
        <v>4</v>
      </c>
      <c r="H1824" s="20" t="b">
        <v>0</v>
      </c>
      <c r="I1824" s="20" t="s">
        <v>47</v>
      </c>
      <c r="J1824" s="20">
        <v>3</v>
      </c>
      <c r="O1824" s="20">
        <v>0</v>
      </c>
      <c r="P1824" s="20">
        <v>0</v>
      </c>
      <c r="Q1824" s="21">
        <v>2.64</v>
      </c>
      <c r="T1824" s="21">
        <v>181.7</v>
      </c>
      <c r="U1824" s="22">
        <v>33147</v>
      </c>
      <c r="W1824" s="20">
        <v>0</v>
      </c>
      <c r="X1824" s="20">
        <v>2</v>
      </c>
      <c r="Y1824" s="20" t="b">
        <v>0</v>
      </c>
      <c r="Z1824" s="20" t="b">
        <v>0</v>
      </c>
      <c r="AA1824" s="21">
        <v>0</v>
      </c>
      <c r="AB1824" s="21">
        <v>0</v>
      </c>
      <c r="AC1824" s="21">
        <v>264</v>
      </c>
      <c r="AD1824" s="21">
        <v>1</v>
      </c>
      <c r="AE1824" s="21">
        <v>0.9</v>
      </c>
      <c r="AF1824" s="21">
        <v>0.8</v>
      </c>
      <c r="AG1824" s="21">
        <v>0.7</v>
      </c>
      <c r="AH1824" s="21">
        <v>0.6</v>
      </c>
      <c r="AI1824" s="21">
        <v>0.5</v>
      </c>
      <c r="AJ1824" s="21">
        <v>0.5</v>
      </c>
      <c r="AK1824" s="20" t="s">
        <v>949</v>
      </c>
      <c r="AM1824" s="20" t="s">
        <v>4</v>
      </c>
      <c r="AO1824" s="20" t="s">
        <v>4</v>
      </c>
      <c r="AP1824" s="20" t="s">
        <v>950</v>
      </c>
    </row>
    <row r="1825" spans="1:42">
      <c r="A1825" s="30">
        <v>211023</v>
      </c>
      <c r="B1825" s="20" t="s">
        <v>2264</v>
      </c>
      <c r="C1825" s="20">
        <v>12</v>
      </c>
      <c r="D1825" s="20" t="s">
        <v>2693</v>
      </c>
      <c r="G1825" s="20">
        <v>4</v>
      </c>
      <c r="H1825" s="20" t="b">
        <v>0</v>
      </c>
      <c r="I1825" s="20" t="s">
        <v>47</v>
      </c>
      <c r="J1825" s="20">
        <v>3</v>
      </c>
      <c r="O1825" s="20">
        <v>0</v>
      </c>
      <c r="P1825" s="20">
        <v>0</v>
      </c>
      <c r="Q1825" s="21">
        <v>2.54</v>
      </c>
      <c r="T1825" s="21">
        <v>254.4</v>
      </c>
      <c r="W1825" s="20">
        <v>0</v>
      </c>
      <c r="X1825" s="20">
        <v>3</v>
      </c>
      <c r="Y1825" s="20" t="b">
        <v>1</v>
      </c>
      <c r="Z1825" s="20" t="b">
        <v>1</v>
      </c>
      <c r="AA1825" s="21">
        <v>0</v>
      </c>
      <c r="AB1825" s="21">
        <v>0</v>
      </c>
      <c r="AC1825" s="21">
        <v>254.4</v>
      </c>
      <c r="AD1825" s="21">
        <v>1</v>
      </c>
      <c r="AE1825" s="21">
        <v>0.9</v>
      </c>
      <c r="AF1825" s="21">
        <v>0.8</v>
      </c>
      <c r="AG1825" s="21">
        <v>0.7</v>
      </c>
      <c r="AH1825" s="21">
        <v>0.6</v>
      </c>
      <c r="AI1825" s="21">
        <v>0.5</v>
      </c>
      <c r="AJ1825" s="21">
        <v>0.5</v>
      </c>
    </row>
    <row r="1826" spans="1:42">
      <c r="A1826" s="30">
        <v>211026</v>
      </c>
      <c r="B1826" s="20" t="s">
        <v>2264</v>
      </c>
      <c r="C1826" s="20">
        <v>14</v>
      </c>
      <c r="D1826" s="20" t="s">
        <v>952</v>
      </c>
      <c r="G1826" s="20">
        <v>4</v>
      </c>
      <c r="H1826" s="20" t="b">
        <v>0</v>
      </c>
      <c r="I1826" s="20" t="s">
        <v>47</v>
      </c>
      <c r="J1826" s="20">
        <v>3</v>
      </c>
      <c r="O1826" s="20">
        <v>0</v>
      </c>
      <c r="P1826" s="20">
        <v>0</v>
      </c>
      <c r="Q1826" s="21">
        <v>2.81</v>
      </c>
      <c r="T1826" s="21">
        <v>281.2</v>
      </c>
      <c r="W1826" s="20">
        <v>0</v>
      </c>
      <c r="X1826" s="20">
        <v>3</v>
      </c>
      <c r="Y1826" s="20" t="b">
        <v>1</v>
      </c>
      <c r="Z1826" s="20" t="b">
        <v>0</v>
      </c>
      <c r="AA1826" s="21">
        <v>0</v>
      </c>
      <c r="AB1826" s="21">
        <v>0</v>
      </c>
      <c r="AC1826" s="21">
        <v>281.2</v>
      </c>
      <c r="AD1826" s="21">
        <v>1</v>
      </c>
      <c r="AE1826" s="21">
        <v>0.9</v>
      </c>
      <c r="AF1826" s="21">
        <v>0.8</v>
      </c>
      <c r="AG1826" s="21">
        <v>0.7</v>
      </c>
      <c r="AH1826" s="21">
        <v>0.6</v>
      </c>
      <c r="AI1826" s="21">
        <v>0.5</v>
      </c>
      <c r="AJ1826" s="21">
        <v>0.5</v>
      </c>
      <c r="AM1826" s="20" t="s">
        <v>4</v>
      </c>
      <c r="AO1826" s="20" t="s">
        <v>4</v>
      </c>
      <c r="AP1826" s="20" t="s">
        <v>950</v>
      </c>
    </row>
    <row r="1827" spans="1:42">
      <c r="A1827" s="30">
        <v>211032</v>
      </c>
      <c r="B1827" s="20" t="s">
        <v>2264</v>
      </c>
      <c r="C1827" s="20">
        <v>16</v>
      </c>
      <c r="D1827" s="20" t="s">
        <v>953</v>
      </c>
      <c r="G1827" s="20">
        <v>4</v>
      </c>
      <c r="H1827" s="20" t="b">
        <v>0</v>
      </c>
      <c r="I1827" s="20" t="s">
        <v>47</v>
      </c>
      <c r="J1827" s="20">
        <v>3</v>
      </c>
      <c r="O1827" s="20">
        <v>0</v>
      </c>
      <c r="P1827" s="20">
        <v>0</v>
      </c>
      <c r="Q1827" s="21">
        <v>4.1399999999999997</v>
      </c>
      <c r="T1827" s="21">
        <v>413.5</v>
      </c>
      <c r="W1827" s="20">
        <v>0</v>
      </c>
      <c r="X1827" s="20">
        <v>3</v>
      </c>
      <c r="Y1827" s="20" t="b">
        <v>0</v>
      </c>
      <c r="Z1827" s="20" t="b">
        <v>1</v>
      </c>
      <c r="AA1827" s="21">
        <v>0</v>
      </c>
      <c r="AB1827" s="21">
        <v>0</v>
      </c>
      <c r="AC1827" s="21">
        <v>413.5</v>
      </c>
      <c r="AD1827" s="21">
        <v>1</v>
      </c>
      <c r="AE1827" s="21">
        <v>0.9</v>
      </c>
      <c r="AF1827" s="21">
        <v>0.8</v>
      </c>
      <c r="AG1827" s="21">
        <v>0.7</v>
      </c>
      <c r="AH1827" s="21">
        <v>0.6</v>
      </c>
      <c r="AI1827" s="21">
        <v>0.5</v>
      </c>
      <c r="AJ1827" s="21">
        <v>0.5</v>
      </c>
      <c r="AM1827" s="20" t="s">
        <v>4</v>
      </c>
      <c r="AO1827" s="20" t="s">
        <v>4</v>
      </c>
      <c r="AP1827" s="20" t="s">
        <v>950</v>
      </c>
    </row>
    <row r="1828" spans="1:42">
      <c r="A1828" s="30">
        <v>211035</v>
      </c>
      <c r="B1828" s="20" t="s">
        <v>2264</v>
      </c>
      <c r="C1828" s="20">
        <v>18</v>
      </c>
      <c r="D1828" s="20" t="s">
        <v>2694</v>
      </c>
      <c r="G1828" s="20">
        <v>4</v>
      </c>
      <c r="H1828" s="20" t="b">
        <v>0</v>
      </c>
      <c r="I1828" s="20" t="s">
        <v>238</v>
      </c>
      <c r="J1828" s="20">
        <v>3</v>
      </c>
      <c r="M1828" s="20" t="s">
        <v>2268</v>
      </c>
      <c r="O1828" s="20">
        <v>0</v>
      </c>
      <c r="P1828" s="20">
        <v>0</v>
      </c>
      <c r="Q1828" s="21">
        <v>5.09</v>
      </c>
      <c r="T1828" s="21">
        <v>509.29</v>
      </c>
      <c r="U1828" s="22">
        <v>43782</v>
      </c>
      <c r="W1828" s="20">
        <v>0</v>
      </c>
      <c r="X1828" s="20">
        <v>2</v>
      </c>
      <c r="Y1828" s="20" t="b">
        <v>0</v>
      </c>
      <c r="Z1828" s="20" t="b">
        <v>0</v>
      </c>
      <c r="AA1828" s="21">
        <v>0</v>
      </c>
      <c r="AB1828" s="21">
        <v>0</v>
      </c>
      <c r="AC1828" s="21">
        <v>509.29</v>
      </c>
      <c r="AD1828" s="21">
        <v>1</v>
      </c>
      <c r="AE1828" s="21">
        <v>0.9</v>
      </c>
      <c r="AF1828" s="21">
        <v>0.8</v>
      </c>
      <c r="AG1828" s="21">
        <v>0.7</v>
      </c>
      <c r="AH1828" s="21">
        <v>0.6</v>
      </c>
      <c r="AI1828" s="21">
        <v>0.5</v>
      </c>
      <c r="AJ1828" s="21">
        <v>0.5</v>
      </c>
      <c r="AM1828" s="20" t="s">
        <v>4</v>
      </c>
      <c r="AO1828" s="20" t="s">
        <v>4</v>
      </c>
      <c r="AP1828" s="20" t="s">
        <v>950</v>
      </c>
    </row>
    <row r="1829" spans="1:42">
      <c r="A1829" s="30">
        <v>211036</v>
      </c>
      <c r="B1829" s="20" t="s">
        <v>2264</v>
      </c>
      <c r="C1829" s="20">
        <v>20</v>
      </c>
      <c r="D1829" s="20" t="s">
        <v>2695</v>
      </c>
      <c r="G1829" s="20">
        <v>4</v>
      </c>
      <c r="H1829" s="20" t="b">
        <v>0</v>
      </c>
      <c r="I1829" s="20" t="s">
        <v>47</v>
      </c>
      <c r="J1829" s="20">
        <v>3</v>
      </c>
      <c r="O1829" s="20">
        <v>0</v>
      </c>
      <c r="Q1829" s="21">
        <v>12.35</v>
      </c>
      <c r="T1829" s="21">
        <v>1235.4000000000001</v>
      </c>
      <c r="X1829" s="20">
        <v>3</v>
      </c>
      <c r="Y1829" s="20" t="b">
        <v>1</v>
      </c>
      <c r="Z1829" s="20" t="b">
        <v>1</v>
      </c>
      <c r="AC1829" s="21">
        <v>1235.4000000000001</v>
      </c>
      <c r="AD1829" s="21">
        <v>1</v>
      </c>
      <c r="AE1829" s="21">
        <v>0.9</v>
      </c>
      <c r="AF1829" s="21">
        <v>0.8</v>
      </c>
      <c r="AG1829" s="21">
        <v>0.7</v>
      </c>
      <c r="AH1829" s="21">
        <v>0.6</v>
      </c>
      <c r="AI1829" s="21">
        <v>0.5</v>
      </c>
      <c r="AJ1829" s="21">
        <v>0.5</v>
      </c>
    </row>
    <row r="1830" spans="1:42">
      <c r="A1830" s="30">
        <v>211038</v>
      </c>
      <c r="B1830" s="20" t="s">
        <v>2264</v>
      </c>
      <c r="C1830" s="20">
        <v>22</v>
      </c>
      <c r="D1830" s="20" t="s">
        <v>2696</v>
      </c>
      <c r="G1830" s="20">
        <v>4</v>
      </c>
      <c r="H1830" s="20" t="b">
        <v>0</v>
      </c>
      <c r="I1830" s="20" t="s">
        <v>47</v>
      </c>
      <c r="J1830" s="20">
        <v>3</v>
      </c>
      <c r="K1830" s="20" t="s">
        <v>2268</v>
      </c>
      <c r="L1830" s="20" t="s">
        <v>2268</v>
      </c>
      <c r="M1830" s="20" t="s">
        <v>2268</v>
      </c>
      <c r="O1830" s="20">
        <v>0</v>
      </c>
      <c r="P1830" s="20">
        <v>0</v>
      </c>
      <c r="Q1830" s="21">
        <v>8.68</v>
      </c>
      <c r="T1830" s="21">
        <v>867.6</v>
      </c>
      <c r="U1830" s="22">
        <v>40848</v>
      </c>
      <c r="W1830" s="20">
        <v>0</v>
      </c>
      <c r="X1830" s="20">
        <v>2</v>
      </c>
      <c r="Y1830" s="20" t="b">
        <v>0</v>
      </c>
      <c r="Z1830" s="20" t="b">
        <v>0</v>
      </c>
      <c r="AA1830" s="21">
        <v>0</v>
      </c>
      <c r="AB1830" s="21">
        <v>0</v>
      </c>
      <c r="AC1830" s="21">
        <v>867.6</v>
      </c>
      <c r="AD1830" s="21">
        <v>1</v>
      </c>
      <c r="AE1830" s="21">
        <v>0.9</v>
      </c>
      <c r="AF1830" s="21">
        <v>0.8</v>
      </c>
      <c r="AG1830" s="21">
        <v>0.7</v>
      </c>
      <c r="AH1830" s="21">
        <v>0.6</v>
      </c>
      <c r="AI1830" s="21">
        <v>0.5</v>
      </c>
      <c r="AJ1830" s="21">
        <v>0.5</v>
      </c>
      <c r="AK1830" s="20" t="s">
        <v>815</v>
      </c>
      <c r="AM1830" s="20" t="s">
        <v>4</v>
      </c>
      <c r="AO1830" s="20" t="s">
        <v>4</v>
      </c>
      <c r="AP1830" s="20" t="s">
        <v>954</v>
      </c>
    </row>
    <row r="1831" spans="1:42">
      <c r="A1831" s="30">
        <v>211050</v>
      </c>
      <c r="B1831" s="20" t="s">
        <v>2264</v>
      </c>
      <c r="C1831" s="20">
        <v>24</v>
      </c>
      <c r="D1831" s="20" t="s">
        <v>955</v>
      </c>
      <c r="G1831" s="20">
        <v>4</v>
      </c>
      <c r="H1831" s="20" t="b">
        <v>0</v>
      </c>
      <c r="I1831" s="20" t="s">
        <v>47</v>
      </c>
      <c r="J1831" s="20">
        <v>3</v>
      </c>
      <c r="Q1831" s="21">
        <v>0</v>
      </c>
      <c r="U1831" s="22">
        <v>41355</v>
      </c>
      <c r="X1831" s="20">
        <v>3</v>
      </c>
      <c r="Y1831" s="20" t="b">
        <v>1</v>
      </c>
      <c r="Z1831" s="20" t="b">
        <v>1</v>
      </c>
      <c r="AD1831" s="21">
        <v>1</v>
      </c>
      <c r="AE1831" s="21">
        <v>0.9</v>
      </c>
      <c r="AF1831" s="21">
        <v>0.8</v>
      </c>
      <c r="AG1831" s="21">
        <v>0.7</v>
      </c>
      <c r="AH1831" s="21">
        <v>0.6</v>
      </c>
      <c r="AI1831" s="21">
        <v>0.5</v>
      </c>
      <c r="AM1831" s="20" t="s">
        <v>4</v>
      </c>
      <c r="AO1831" s="20" t="s">
        <v>4</v>
      </c>
      <c r="AP1831" s="20" t="s">
        <v>950</v>
      </c>
    </row>
    <row r="1832" spans="1:42">
      <c r="A1832" s="30">
        <v>211106</v>
      </c>
      <c r="B1832" s="20" t="s">
        <v>2264</v>
      </c>
      <c r="C1832" s="20">
        <v>26</v>
      </c>
      <c r="D1832" s="20" t="s">
        <v>956</v>
      </c>
      <c r="G1832" s="20">
        <v>4</v>
      </c>
      <c r="H1832" s="20" t="b">
        <v>0</v>
      </c>
      <c r="I1832" s="20" t="s">
        <v>47</v>
      </c>
      <c r="J1832" s="20">
        <v>3</v>
      </c>
      <c r="O1832" s="20">
        <v>0</v>
      </c>
      <c r="P1832" s="20">
        <v>0</v>
      </c>
      <c r="Q1832" s="21">
        <v>2.0299999999999998</v>
      </c>
      <c r="T1832" s="21">
        <v>203.2</v>
      </c>
      <c r="W1832" s="20">
        <v>0</v>
      </c>
      <c r="X1832" s="20">
        <v>2</v>
      </c>
      <c r="Y1832" s="20" t="b">
        <v>1</v>
      </c>
      <c r="Z1832" s="20" t="b">
        <v>1</v>
      </c>
      <c r="AA1832" s="21">
        <v>0</v>
      </c>
      <c r="AB1832" s="21">
        <v>0</v>
      </c>
      <c r="AC1832" s="21">
        <v>203.2</v>
      </c>
      <c r="AD1832" s="21">
        <v>1</v>
      </c>
      <c r="AE1832" s="21">
        <v>0.9</v>
      </c>
      <c r="AF1832" s="21">
        <v>0.8</v>
      </c>
      <c r="AG1832" s="21">
        <v>0.7</v>
      </c>
      <c r="AH1832" s="21">
        <v>0.6</v>
      </c>
      <c r="AI1832" s="21">
        <v>0.5</v>
      </c>
      <c r="AJ1832" s="21">
        <v>0.5</v>
      </c>
      <c r="AM1832" s="20" t="s">
        <v>4</v>
      </c>
      <c r="AO1832" s="20" t="s">
        <v>4</v>
      </c>
      <c r="AP1832" s="20" t="s">
        <v>950</v>
      </c>
    </row>
    <row r="1833" spans="1:42">
      <c r="A1833" s="30">
        <v>211110</v>
      </c>
      <c r="B1833" s="20" t="s">
        <v>2264</v>
      </c>
      <c r="C1833" s="20">
        <v>28</v>
      </c>
      <c r="D1833" s="20" t="s">
        <v>957</v>
      </c>
      <c r="G1833" s="20">
        <v>4</v>
      </c>
      <c r="H1833" s="20" t="b">
        <v>0</v>
      </c>
      <c r="I1833" s="20" t="s">
        <v>47</v>
      </c>
      <c r="J1833" s="20">
        <v>3</v>
      </c>
      <c r="O1833" s="20">
        <v>0</v>
      </c>
      <c r="Q1833" s="21">
        <v>1.95</v>
      </c>
      <c r="T1833" s="21">
        <v>194.86</v>
      </c>
      <c r="U1833" s="22">
        <v>36963</v>
      </c>
      <c r="X1833" s="20">
        <v>2</v>
      </c>
      <c r="Z1833" s="20" t="b">
        <v>0</v>
      </c>
      <c r="AC1833" s="21">
        <v>194.86</v>
      </c>
      <c r="AD1833" s="21">
        <v>1</v>
      </c>
      <c r="AE1833" s="21">
        <v>0.9</v>
      </c>
      <c r="AF1833" s="21">
        <v>0.8</v>
      </c>
      <c r="AG1833" s="21">
        <v>0.7</v>
      </c>
      <c r="AH1833" s="21">
        <v>0.6</v>
      </c>
      <c r="AI1833" s="21">
        <v>0.5</v>
      </c>
      <c r="AJ1833" s="21">
        <v>0.5</v>
      </c>
      <c r="AM1833" s="20" t="s">
        <v>4</v>
      </c>
      <c r="AO1833" s="20" t="s">
        <v>4</v>
      </c>
      <c r="AP1833" s="20" t="s">
        <v>950</v>
      </c>
    </row>
    <row r="1834" spans="1:42">
      <c r="A1834" s="30">
        <v>211112</v>
      </c>
      <c r="B1834" s="20" t="s">
        <v>2264</v>
      </c>
      <c r="C1834" s="20">
        <v>30</v>
      </c>
      <c r="D1834" s="20" t="s">
        <v>958</v>
      </c>
      <c r="G1834" s="20">
        <v>4</v>
      </c>
      <c r="H1834" s="20" t="b">
        <v>0</v>
      </c>
      <c r="I1834" s="20" t="s">
        <v>47</v>
      </c>
      <c r="J1834" s="20">
        <v>3</v>
      </c>
      <c r="O1834" s="20">
        <v>0</v>
      </c>
      <c r="P1834" s="20">
        <v>0</v>
      </c>
      <c r="Q1834" s="21">
        <v>1.95</v>
      </c>
      <c r="T1834" s="21">
        <v>207</v>
      </c>
      <c r="U1834" s="22">
        <v>40450</v>
      </c>
      <c r="W1834" s="20">
        <v>0</v>
      </c>
      <c r="X1834" s="20">
        <v>2</v>
      </c>
      <c r="Y1834" s="20" t="b">
        <v>0</v>
      </c>
      <c r="Z1834" s="20" t="b">
        <v>0</v>
      </c>
      <c r="AA1834" s="21">
        <v>0</v>
      </c>
      <c r="AB1834" s="21">
        <v>0</v>
      </c>
      <c r="AC1834" s="21">
        <v>195</v>
      </c>
      <c r="AD1834" s="21">
        <v>1</v>
      </c>
      <c r="AE1834" s="21">
        <v>0.9</v>
      </c>
      <c r="AF1834" s="21">
        <v>0.8</v>
      </c>
      <c r="AG1834" s="21">
        <v>0.7</v>
      </c>
      <c r="AH1834" s="21">
        <v>0.6</v>
      </c>
      <c r="AI1834" s="21">
        <v>0.5</v>
      </c>
      <c r="AJ1834" s="21">
        <v>0.5</v>
      </c>
      <c r="AK1834" s="20" t="s">
        <v>2</v>
      </c>
      <c r="AM1834" s="20" t="s">
        <v>4</v>
      </c>
      <c r="AO1834" s="20" t="s">
        <v>4</v>
      </c>
      <c r="AP1834" s="20" t="s">
        <v>950</v>
      </c>
    </row>
    <row r="1835" spans="1:42">
      <c r="A1835" s="30">
        <v>211115</v>
      </c>
      <c r="B1835" s="20" t="s">
        <v>2264</v>
      </c>
      <c r="C1835" s="20">
        <v>32</v>
      </c>
      <c r="D1835" s="20" t="s">
        <v>959</v>
      </c>
      <c r="G1835" s="20">
        <v>4</v>
      </c>
      <c r="H1835" s="20" t="b">
        <v>0</v>
      </c>
      <c r="I1835" s="20" t="s">
        <v>47</v>
      </c>
      <c r="J1835" s="20">
        <v>3</v>
      </c>
      <c r="O1835" s="20">
        <v>0</v>
      </c>
      <c r="P1835" s="20">
        <v>0</v>
      </c>
      <c r="Q1835" s="21">
        <v>1.93</v>
      </c>
      <c r="T1835" s="21">
        <v>193.3</v>
      </c>
      <c r="U1835" s="22">
        <v>39260</v>
      </c>
      <c r="W1835" s="20">
        <v>0</v>
      </c>
      <c r="X1835" s="20">
        <v>2</v>
      </c>
      <c r="Y1835" s="20" t="b">
        <v>0</v>
      </c>
      <c r="Z1835" s="20" t="b">
        <v>0</v>
      </c>
      <c r="AA1835" s="21">
        <v>0</v>
      </c>
      <c r="AB1835" s="21">
        <v>0</v>
      </c>
      <c r="AC1835" s="21">
        <v>193.3</v>
      </c>
      <c r="AD1835" s="21">
        <v>1</v>
      </c>
      <c r="AE1835" s="21">
        <v>0.9</v>
      </c>
      <c r="AF1835" s="21">
        <v>0.8</v>
      </c>
      <c r="AG1835" s="21">
        <v>0.7</v>
      </c>
      <c r="AH1835" s="21">
        <v>0.6</v>
      </c>
      <c r="AI1835" s="21">
        <v>0.5</v>
      </c>
      <c r="AJ1835" s="21">
        <v>0.5</v>
      </c>
      <c r="AM1835" s="20" t="s">
        <v>4</v>
      </c>
      <c r="AO1835" s="20" t="s">
        <v>4</v>
      </c>
      <c r="AP1835" s="20" t="s">
        <v>950</v>
      </c>
    </row>
    <row r="1836" spans="1:42">
      <c r="A1836" s="30">
        <v>211120</v>
      </c>
      <c r="B1836" s="20" t="s">
        <v>2264</v>
      </c>
      <c r="C1836" s="20">
        <v>34</v>
      </c>
      <c r="D1836" s="20" t="s">
        <v>2697</v>
      </c>
      <c r="G1836" s="20">
        <v>4</v>
      </c>
      <c r="H1836" s="20" t="b">
        <v>0</v>
      </c>
      <c r="O1836" s="20">
        <v>0</v>
      </c>
      <c r="P1836" s="20">
        <v>0</v>
      </c>
      <c r="Q1836" s="21">
        <v>2.33</v>
      </c>
      <c r="T1836" s="21">
        <v>232.6</v>
      </c>
      <c r="W1836" s="20">
        <v>0</v>
      </c>
      <c r="X1836" s="20">
        <v>3</v>
      </c>
      <c r="Y1836" s="20" t="b">
        <v>1</v>
      </c>
      <c r="Z1836" s="20" t="b">
        <v>1</v>
      </c>
      <c r="AC1836" s="21">
        <v>232.6</v>
      </c>
      <c r="AD1836" s="21">
        <v>1</v>
      </c>
      <c r="AE1836" s="21">
        <v>0.9</v>
      </c>
      <c r="AF1836" s="21">
        <v>0.8</v>
      </c>
      <c r="AG1836" s="21">
        <v>0.7</v>
      </c>
      <c r="AH1836" s="21">
        <v>0.6</v>
      </c>
      <c r="AI1836" s="21">
        <v>0.5</v>
      </c>
      <c r="AJ1836" s="21">
        <v>0.5</v>
      </c>
    </row>
    <row r="1837" spans="1:42">
      <c r="A1837" s="30">
        <v>211206</v>
      </c>
      <c r="B1837" s="20" t="s">
        <v>2264</v>
      </c>
      <c r="C1837" s="20">
        <v>36</v>
      </c>
      <c r="D1837" s="20" t="s">
        <v>2698</v>
      </c>
      <c r="G1837" s="20">
        <v>4</v>
      </c>
      <c r="H1837" s="20" t="b">
        <v>0</v>
      </c>
      <c r="I1837" s="20" t="s">
        <v>47</v>
      </c>
      <c r="J1837" s="20">
        <v>3</v>
      </c>
      <c r="O1837" s="20">
        <v>0</v>
      </c>
      <c r="Q1837" s="21">
        <v>1.84</v>
      </c>
      <c r="T1837" s="21">
        <v>183.8</v>
      </c>
      <c r="X1837" s="20">
        <v>3</v>
      </c>
      <c r="Y1837" s="20" t="b">
        <v>1</v>
      </c>
      <c r="Z1837" s="20" t="b">
        <v>1</v>
      </c>
      <c r="AC1837" s="21">
        <v>183.8</v>
      </c>
      <c r="AD1837" s="21">
        <v>1</v>
      </c>
      <c r="AE1837" s="21">
        <v>0.9</v>
      </c>
      <c r="AF1837" s="21">
        <v>0.8</v>
      </c>
      <c r="AG1837" s="21">
        <v>0.7</v>
      </c>
      <c r="AH1837" s="21">
        <v>0.6</v>
      </c>
      <c r="AI1837" s="21">
        <v>0.5</v>
      </c>
      <c r="AJ1837" s="21">
        <v>0.5</v>
      </c>
    </row>
    <row r="1838" spans="1:42">
      <c r="A1838" s="30">
        <v>211210</v>
      </c>
      <c r="B1838" s="20" t="s">
        <v>2264</v>
      </c>
      <c r="C1838" s="20">
        <v>38</v>
      </c>
      <c r="D1838" s="20" t="s">
        <v>2699</v>
      </c>
      <c r="G1838" s="20">
        <v>4</v>
      </c>
      <c r="H1838" s="20" t="b">
        <v>0</v>
      </c>
      <c r="I1838" s="20" t="s">
        <v>47</v>
      </c>
      <c r="J1838" s="20">
        <v>3</v>
      </c>
      <c r="O1838" s="20">
        <v>0</v>
      </c>
      <c r="P1838" s="20">
        <v>0</v>
      </c>
      <c r="Q1838" s="21">
        <v>2.16</v>
      </c>
      <c r="T1838" s="21">
        <v>215.8</v>
      </c>
      <c r="W1838" s="20">
        <v>0</v>
      </c>
      <c r="X1838" s="20">
        <v>3</v>
      </c>
      <c r="Y1838" s="20" t="b">
        <v>1</v>
      </c>
      <c r="Z1838" s="20" t="b">
        <v>1</v>
      </c>
      <c r="AA1838" s="21">
        <v>0</v>
      </c>
      <c r="AB1838" s="21">
        <v>0</v>
      </c>
      <c r="AC1838" s="21">
        <v>215.8</v>
      </c>
      <c r="AD1838" s="21">
        <v>1</v>
      </c>
      <c r="AE1838" s="21">
        <v>0.9</v>
      </c>
      <c r="AF1838" s="21">
        <v>0.8</v>
      </c>
      <c r="AG1838" s="21">
        <v>0.7</v>
      </c>
      <c r="AH1838" s="21">
        <v>0.6</v>
      </c>
      <c r="AI1838" s="21">
        <v>0.5</v>
      </c>
      <c r="AJ1838" s="21">
        <v>0.5</v>
      </c>
    </row>
    <row r="1839" spans="1:42">
      <c r="A1839" s="30">
        <v>211250</v>
      </c>
      <c r="B1839" s="20" t="s">
        <v>2264</v>
      </c>
      <c r="C1839" s="20">
        <v>40</v>
      </c>
      <c r="D1839" s="20" t="s">
        <v>960</v>
      </c>
      <c r="G1839" s="20">
        <v>4</v>
      </c>
      <c r="H1839" s="20" t="b">
        <v>0</v>
      </c>
      <c r="I1839" s="20" t="s">
        <v>47</v>
      </c>
      <c r="J1839" s="20">
        <v>3</v>
      </c>
      <c r="Q1839" s="21">
        <v>0</v>
      </c>
      <c r="U1839" s="22">
        <v>41355</v>
      </c>
      <c r="X1839" s="20">
        <v>3</v>
      </c>
      <c r="Z1839" s="20" t="b">
        <v>1</v>
      </c>
      <c r="AD1839" s="21">
        <v>1</v>
      </c>
      <c r="AE1839" s="21">
        <v>0.9</v>
      </c>
      <c r="AF1839" s="21">
        <v>0.8</v>
      </c>
      <c r="AG1839" s="21">
        <v>0.7</v>
      </c>
      <c r="AH1839" s="21">
        <v>0.6</v>
      </c>
      <c r="AI1839" s="21">
        <v>0.5</v>
      </c>
      <c r="AM1839" s="20" t="s">
        <v>4</v>
      </c>
      <c r="AO1839" s="20" t="s">
        <v>4</v>
      </c>
      <c r="AP1839" s="20" t="s">
        <v>950</v>
      </c>
    </row>
    <row r="1840" spans="1:42">
      <c r="A1840" s="30">
        <v>211301</v>
      </c>
      <c r="B1840" s="20" t="s">
        <v>2264</v>
      </c>
      <c r="C1840" s="20">
        <v>42</v>
      </c>
      <c r="D1840" s="20" t="s">
        <v>961</v>
      </c>
      <c r="G1840" s="20">
        <v>4</v>
      </c>
      <c r="H1840" s="20" t="b">
        <v>0</v>
      </c>
      <c r="I1840" s="20" t="s">
        <v>47</v>
      </c>
      <c r="J1840" s="20">
        <v>3</v>
      </c>
      <c r="O1840" s="20">
        <v>0</v>
      </c>
      <c r="P1840" s="20">
        <v>0</v>
      </c>
      <c r="Q1840" s="21">
        <v>1.29</v>
      </c>
      <c r="T1840" s="21">
        <v>129.4</v>
      </c>
      <c r="U1840" s="22">
        <v>35747</v>
      </c>
      <c r="W1840" s="20">
        <v>0</v>
      </c>
      <c r="X1840" s="20">
        <v>2</v>
      </c>
      <c r="Y1840" s="20" t="b">
        <v>1</v>
      </c>
      <c r="Z1840" s="20" t="b">
        <v>0</v>
      </c>
      <c r="AA1840" s="21">
        <v>0</v>
      </c>
      <c r="AB1840" s="21">
        <v>0</v>
      </c>
      <c r="AC1840" s="21">
        <v>129.4</v>
      </c>
      <c r="AD1840" s="21">
        <v>1</v>
      </c>
      <c r="AE1840" s="21">
        <v>0.9</v>
      </c>
      <c r="AF1840" s="21">
        <v>0.8</v>
      </c>
      <c r="AG1840" s="21">
        <v>0.7</v>
      </c>
      <c r="AH1840" s="21">
        <v>0.6</v>
      </c>
      <c r="AI1840" s="21">
        <v>0.5</v>
      </c>
      <c r="AJ1840" s="21">
        <v>0.5</v>
      </c>
      <c r="AM1840" s="20" t="s">
        <v>4</v>
      </c>
      <c r="AO1840" s="20" t="s">
        <v>4</v>
      </c>
    </row>
    <row r="1841" spans="1:42">
      <c r="A1841" s="30">
        <v>211304</v>
      </c>
      <c r="B1841" s="20" t="s">
        <v>2264</v>
      </c>
      <c r="C1841" s="20">
        <v>44</v>
      </c>
      <c r="D1841" s="20" t="s">
        <v>2700</v>
      </c>
      <c r="G1841" s="20">
        <v>3</v>
      </c>
      <c r="H1841" s="20" t="b">
        <v>0</v>
      </c>
      <c r="J1841" s="20">
        <v>0</v>
      </c>
      <c r="O1841" s="20">
        <v>0</v>
      </c>
      <c r="P1841" s="20">
        <v>0</v>
      </c>
      <c r="Q1841" s="21">
        <v>0.49</v>
      </c>
      <c r="T1841" s="21">
        <v>51.07</v>
      </c>
      <c r="U1841" s="22">
        <v>41395</v>
      </c>
      <c r="W1841" s="20">
        <v>0</v>
      </c>
      <c r="X1841" s="20">
        <v>2</v>
      </c>
      <c r="Y1841" s="20" t="b">
        <v>0</v>
      </c>
      <c r="Z1841" s="20" t="b">
        <v>1</v>
      </c>
      <c r="AA1841" s="21">
        <v>0</v>
      </c>
      <c r="AB1841" s="21">
        <v>0</v>
      </c>
      <c r="AC1841" s="21">
        <v>48.51</v>
      </c>
      <c r="AD1841" s="21">
        <v>1</v>
      </c>
      <c r="AE1841" s="21">
        <v>0.9</v>
      </c>
      <c r="AF1841" s="21">
        <v>0.8</v>
      </c>
      <c r="AG1841" s="21">
        <v>0.7</v>
      </c>
      <c r="AH1841" s="21">
        <v>0.6</v>
      </c>
      <c r="AI1841" s="21">
        <v>0.5</v>
      </c>
      <c r="AJ1841" s="21">
        <v>0</v>
      </c>
      <c r="AK1841" s="20" t="s">
        <v>52</v>
      </c>
      <c r="AM1841" s="20" t="s">
        <v>4</v>
      </c>
      <c r="AO1841" s="20" t="s">
        <v>4</v>
      </c>
      <c r="AP1841" s="20" t="s">
        <v>962</v>
      </c>
    </row>
    <row r="1842" spans="1:42">
      <c r="A1842" s="30">
        <v>211305</v>
      </c>
      <c r="B1842" s="20" t="s">
        <v>2264</v>
      </c>
      <c r="C1842" s="20">
        <v>46</v>
      </c>
      <c r="D1842" s="20" t="s">
        <v>963</v>
      </c>
      <c r="G1842" s="20">
        <v>3</v>
      </c>
      <c r="H1842" s="20" t="b">
        <v>0</v>
      </c>
      <c r="O1842" s="20">
        <v>0</v>
      </c>
      <c r="P1842" s="20">
        <v>0</v>
      </c>
      <c r="Q1842" s="21">
        <v>0.23</v>
      </c>
      <c r="T1842" s="21">
        <v>24.38</v>
      </c>
      <c r="U1842" s="22">
        <v>41767</v>
      </c>
      <c r="W1842" s="20">
        <v>0</v>
      </c>
      <c r="X1842" s="20">
        <v>2</v>
      </c>
      <c r="Y1842" s="20" t="b">
        <v>1</v>
      </c>
      <c r="Z1842" s="20" t="b">
        <v>0</v>
      </c>
      <c r="AC1842" s="21">
        <v>22.93</v>
      </c>
      <c r="AD1842" s="21">
        <v>1</v>
      </c>
      <c r="AE1842" s="21">
        <v>0.9</v>
      </c>
      <c r="AF1842" s="21">
        <v>0.8</v>
      </c>
      <c r="AG1842" s="21">
        <v>0.7</v>
      </c>
      <c r="AH1842" s="21">
        <v>0.6</v>
      </c>
      <c r="AI1842" s="21">
        <v>0.5</v>
      </c>
      <c r="AJ1842" s="21">
        <v>0</v>
      </c>
      <c r="AK1842" s="20" t="s">
        <v>964</v>
      </c>
      <c r="AM1842" s="20" t="s">
        <v>4</v>
      </c>
      <c r="AO1842" s="20" t="s">
        <v>4</v>
      </c>
      <c r="AP1842" s="20" t="s">
        <v>965</v>
      </c>
    </row>
    <row r="1843" spans="1:42">
      <c r="A1843" s="30">
        <v>211307</v>
      </c>
      <c r="B1843" s="20" t="s">
        <v>2264</v>
      </c>
      <c r="C1843" s="20">
        <v>48</v>
      </c>
      <c r="D1843" s="20" t="s">
        <v>966</v>
      </c>
      <c r="G1843" s="20">
        <v>4</v>
      </c>
      <c r="H1843" s="20" t="b">
        <v>0</v>
      </c>
      <c r="I1843" s="20" t="s">
        <v>47</v>
      </c>
      <c r="J1843" s="20">
        <v>3</v>
      </c>
      <c r="O1843" s="20">
        <v>0</v>
      </c>
      <c r="P1843" s="20">
        <v>0</v>
      </c>
      <c r="Q1843" s="21">
        <v>2.09</v>
      </c>
      <c r="T1843" s="21">
        <v>157.85</v>
      </c>
      <c r="U1843" s="22">
        <v>40848</v>
      </c>
      <c r="W1843" s="20">
        <v>0</v>
      </c>
      <c r="X1843" s="20">
        <v>3</v>
      </c>
      <c r="Y1843" s="20" t="b">
        <v>0</v>
      </c>
      <c r="Z1843" s="20" t="b">
        <v>1</v>
      </c>
      <c r="AA1843" s="21">
        <v>0</v>
      </c>
      <c r="AB1843" s="21">
        <v>0</v>
      </c>
      <c r="AC1843" s="21">
        <v>208.91</v>
      </c>
      <c r="AD1843" s="21">
        <v>1</v>
      </c>
      <c r="AE1843" s="21">
        <v>0.9</v>
      </c>
      <c r="AF1843" s="21">
        <v>0.8</v>
      </c>
      <c r="AG1843" s="21">
        <v>0.7</v>
      </c>
      <c r="AH1843" s="21">
        <v>0.6</v>
      </c>
      <c r="AI1843" s="21">
        <v>0.5</v>
      </c>
      <c r="AJ1843" s="21">
        <v>0.5</v>
      </c>
      <c r="AK1843" s="20" t="s">
        <v>25</v>
      </c>
      <c r="AM1843" s="20" t="s">
        <v>4</v>
      </c>
      <c r="AO1843" s="20" t="s">
        <v>4</v>
      </c>
      <c r="AP1843" s="20" t="s">
        <v>950</v>
      </c>
    </row>
    <row r="1844" spans="1:42">
      <c r="A1844" s="30">
        <v>211308</v>
      </c>
      <c r="B1844" s="20" t="s">
        <v>2264</v>
      </c>
      <c r="C1844" s="20">
        <v>50</v>
      </c>
      <c r="D1844" s="20" t="s">
        <v>4546</v>
      </c>
      <c r="G1844" s="20">
        <v>3</v>
      </c>
      <c r="H1844" s="20" t="b">
        <v>0</v>
      </c>
      <c r="J1844" s="20">
        <v>0</v>
      </c>
      <c r="O1844" s="20">
        <v>0</v>
      </c>
      <c r="P1844" s="20">
        <v>0</v>
      </c>
      <c r="Q1844" s="21">
        <v>0.62</v>
      </c>
      <c r="T1844" s="21">
        <v>62.27</v>
      </c>
      <c r="U1844" s="22">
        <v>43621</v>
      </c>
      <c r="W1844" s="20">
        <v>0</v>
      </c>
      <c r="X1844" s="20">
        <v>2</v>
      </c>
      <c r="Y1844" s="20" t="b">
        <v>0</v>
      </c>
      <c r="Z1844" s="20" t="b">
        <v>0</v>
      </c>
      <c r="AA1844" s="21">
        <v>0</v>
      </c>
      <c r="AB1844" s="21">
        <v>0</v>
      </c>
      <c r="AC1844" s="21">
        <v>62.27</v>
      </c>
      <c r="AD1844" s="21">
        <v>1</v>
      </c>
      <c r="AE1844" s="21">
        <v>0.9</v>
      </c>
      <c r="AF1844" s="21">
        <v>0.8</v>
      </c>
      <c r="AG1844" s="21">
        <v>0.7</v>
      </c>
      <c r="AH1844" s="21">
        <v>0.6</v>
      </c>
      <c r="AI1844" s="21">
        <v>0.5</v>
      </c>
      <c r="AJ1844" s="21">
        <v>0</v>
      </c>
      <c r="AM1844" s="20" t="s">
        <v>13</v>
      </c>
      <c r="AO1844" s="20" t="s">
        <v>4</v>
      </c>
      <c r="AP1844" s="20" t="s">
        <v>962</v>
      </c>
    </row>
    <row r="1845" spans="1:42">
      <c r="A1845" s="30">
        <v>211310</v>
      </c>
      <c r="B1845" s="20" t="s">
        <v>2264</v>
      </c>
      <c r="C1845" s="20">
        <v>52</v>
      </c>
      <c r="D1845" s="20" t="s">
        <v>967</v>
      </c>
      <c r="G1845" s="20">
        <v>4</v>
      </c>
      <c r="H1845" s="20" t="b">
        <v>0</v>
      </c>
      <c r="O1845" s="20">
        <v>0</v>
      </c>
      <c r="Q1845" s="21">
        <v>2.52</v>
      </c>
      <c r="T1845" s="21">
        <v>252.4</v>
      </c>
      <c r="X1845" s="20">
        <v>3</v>
      </c>
      <c r="Z1845" s="20" t="b">
        <v>1</v>
      </c>
      <c r="AC1845" s="21">
        <v>252.4</v>
      </c>
      <c r="AD1845" s="21">
        <v>1</v>
      </c>
      <c r="AE1845" s="21">
        <v>0.9</v>
      </c>
      <c r="AF1845" s="21">
        <v>0.8</v>
      </c>
      <c r="AG1845" s="21">
        <v>0.7</v>
      </c>
      <c r="AH1845" s="21">
        <v>0.6</v>
      </c>
      <c r="AI1845" s="21">
        <v>0.5</v>
      </c>
      <c r="AJ1845" s="21">
        <v>0.25</v>
      </c>
      <c r="AM1845" s="20" t="s">
        <v>4</v>
      </c>
      <c r="AO1845" s="20" t="s">
        <v>4</v>
      </c>
    </row>
    <row r="1846" spans="1:42">
      <c r="A1846" s="30">
        <v>211401</v>
      </c>
      <c r="B1846" s="20" t="s">
        <v>2264</v>
      </c>
      <c r="C1846" s="20">
        <v>54</v>
      </c>
      <c r="D1846" s="20" t="s">
        <v>5923</v>
      </c>
      <c r="G1846" s="20">
        <v>4</v>
      </c>
      <c r="H1846" s="20" t="b">
        <v>0</v>
      </c>
      <c r="I1846" s="20" t="s">
        <v>47</v>
      </c>
      <c r="J1846" s="20">
        <v>3</v>
      </c>
      <c r="O1846" s="20">
        <v>0</v>
      </c>
      <c r="Q1846" s="21">
        <v>2.21</v>
      </c>
      <c r="T1846" s="21">
        <v>221.1</v>
      </c>
      <c r="X1846" s="20">
        <v>2</v>
      </c>
      <c r="Z1846" s="20" t="b">
        <v>0</v>
      </c>
      <c r="AC1846" s="21">
        <v>221.1</v>
      </c>
      <c r="AD1846" s="21">
        <v>1</v>
      </c>
      <c r="AE1846" s="21">
        <v>0.9</v>
      </c>
      <c r="AF1846" s="21">
        <v>0.8</v>
      </c>
      <c r="AG1846" s="21">
        <v>0.7</v>
      </c>
      <c r="AH1846" s="21">
        <v>0.6</v>
      </c>
      <c r="AI1846" s="21">
        <v>0.5</v>
      </c>
      <c r="AJ1846" s="21">
        <v>0.5</v>
      </c>
      <c r="AM1846" s="20" t="s">
        <v>4</v>
      </c>
      <c r="AO1846" s="20" t="s">
        <v>4</v>
      </c>
    </row>
    <row r="1847" spans="1:42">
      <c r="A1847" s="30">
        <v>211421</v>
      </c>
      <c r="B1847" s="20" t="s">
        <v>2264</v>
      </c>
      <c r="C1847" s="20">
        <v>56</v>
      </c>
      <c r="D1847" s="20" t="s">
        <v>5924</v>
      </c>
      <c r="G1847" s="20">
        <v>4</v>
      </c>
      <c r="H1847" s="20" t="b">
        <v>0</v>
      </c>
      <c r="I1847" s="20" t="s">
        <v>47</v>
      </c>
      <c r="J1847" s="20">
        <v>3</v>
      </c>
      <c r="K1847" s="20" t="s">
        <v>2268</v>
      </c>
      <c r="L1847" s="20" t="s">
        <v>2268</v>
      </c>
      <c r="O1847" s="20">
        <v>0</v>
      </c>
      <c r="P1847" s="20">
        <v>0</v>
      </c>
      <c r="Q1847" s="21">
        <v>1.66</v>
      </c>
      <c r="T1847" s="21">
        <v>165.69</v>
      </c>
      <c r="U1847" s="22">
        <v>37018</v>
      </c>
      <c r="W1847" s="20">
        <v>0</v>
      </c>
      <c r="X1847" s="20">
        <v>3</v>
      </c>
      <c r="Y1847" s="20" t="b">
        <v>0</v>
      </c>
      <c r="Z1847" s="20" t="b">
        <v>1</v>
      </c>
      <c r="AA1847" s="21">
        <v>0</v>
      </c>
      <c r="AB1847" s="21">
        <v>0</v>
      </c>
      <c r="AC1847" s="21">
        <v>165.69</v>
      </c>
      <c r="AD1847" s="21">
        <v>1</v>
      </c>
      <c r="AE1847" s="21">
        <v>0.9</v>
      </c>
      <c r="AF1847" s="21">
        <v>0.8</v>
      </c>
      <c r="AG1847" s="21">
        <v>0.7</v>
      </c>
      <c r="AH1847" s="21">
        <v>0.6</v>
      </c>
      <c r="AI1847" s="21">
        <v>0.5</v>
      </c>
      <c r="AJ1847" s="21">
        <v>0.5</v>
      </c>
      <c r="AM1847" s="20" t="s">
        <v>13</v>
      </c>
      <c r="AO1847" s="20" t="s">
        <v>4</v>
      </c>
    </row>
    <row r="1848" spans="1:42">
      <c r="A1848" s="30">
        <v>211422</v>
      </c>
      <c r="B1848" s="20" t="s">
        <v>2264</v>
      </c>
      <c r="C1848" s="20">
        <v>58</v>
      </c>
      <c r="D1848" s="20" t="s">
        <v>5925</v>
      </c>
      <c r="G1848" s="20">
        <v>3</v>
      </c>
      <c r="H1848" s="20" t="b">
        <v>0</v>
      </c>
      <c r="J1848" s="20">
        <v>0</v>
      </c>
      <c r="O1848" s="20">
        <v>0</v>
      </c>
      <c r="P1848" s="20">
        <v>0</v>
      </c>
      <c r="Q1848" s="21">
        <v>0.35</v>
      </c>
      <c r="T1848" s="21">
        <v>34.880000000000003</v>
      </c>
      <c r="U1848" s="22">
        <v>37018</v>
      </c>
      <c r="W1848" s="20">
        <v>0</v>
      </c>
      <c r="X1848" s="20">
        <v>2</v>
      </c>
      <c r="Y1848" s="20" t="b">
        <v>0</v>
      </c>
      <c r="Z1848" s="20" t="b">
        <v>1</v>
      </c>
      <c r="AA1848" s="21">
        <v>0</v>
      </c>
      <c r="AB1848" s="21">
        <v>0</v>
      </c>
      <c r="AC1848" s="21">
        <v>34.880000000000003</v>
      </c>
      <c r="AD1848" s="21">
        <v>1</v>
      </c>
      <c r="AE1848" s="21">
        <v>0.9</v>
      </c>
      <c r="AF1848" s="21">
        <v>0.8</v>
      </c>
      <c r="AG1848" s="21">
        <v>0.7</v>
      </c>
      <c r="AH1848" s="21">
        <v>0.6</v>
      </c>
      <c r="AI1848" s="21">
        <v>0.5</v>
      </c>
      <c r="AJ1848" s="21">
        <v>0</v>
      </c>
      <c r="AM1848" s="20" t="s">
        <v>13</v>
      </c>
      <c r="AO1848" s="20" t="s">
        <v>4</v>
      </c>
    </row>
    <row r="1849" spans="1:42">
      <c r="A1849" s="30">
        <v>211423</v>
      </c>
      <c r="B1849" s="20" t="s">
        <v>2264</v>
      </c>
      <c r="C1849" s="20">
        <v>60</v>
      </c>
      <c r="D1849" s="20" t="s">
        <v>5433</v>
      </c>
      <c r="G1849" s="20">
        <v>4</v>
      </c>
      <c r="H1849" s="20" t="b">
        <v>0</v>
      </c>
      <c r="I1849" s="20" t="s">
        <v>47</v>
      </c>
      <c r="J1849" s="20">
        <v>3</v>
      </c>
      <c r="K1849" s="20" t="s">
        <v>2268</v>
      </c>
      <c r="L1849" s="20" t="s">
        <v>2268</v>
      </c>
      <c r="M1849" s="20" t="s">
        <v>2268</v>
      </c>
      <c r="O1849" s="20">
        <v>0</v>
      </c>
      <c r="P1849" s="20">
        <v>0</v>
      </c>
      <c r="Q1849" s="21">
        <v>1.27</v>
      </c>
      <c r="T1849" s="21">
        <v>126.6</v>
      </c>
      <c r="U1849" s="22">
        <v>43018</v>
      </c>
      <c r="W1849" s="20">
        <v>0</v>
      </c>
      <c r="X1849" s="20">
        <v>2</v>
      </c>
      <c r="Y1849" s="20" t="b">
        <v>0</v>
      </c>
      <c r="Z1849" s="20" t="b">
        <v>0</v>
      </c>
      <c r="AA1849" s="21">
        <v>0</v>
      </c>
      <c r="AB1849" s="21">
        <v>0</v>
      </c>
      <c r="AC1849" s="21">
        <v>126.6</v>
      </c>
      <c r="AD1849" s="21">
        <v>1</v>
      </c>
      <c r="AE1849" s="21">
        <v>0.9</v>
      </c>
      <c r="AF1849" s="21">
        <v>0.8</v>
      </c>
      <c r="AG1849" s="21">
        <v>0.7</v>
      </c>
      <c r="AH1849" s="21">
        <v>0.6</v>
      </c>
      <c r="AI1849" s="21">
        <v>0.5</v>
      </c>
      <c r="AJ1849" s="21">
        <v>0.5</v>
      </c>
      <c r="AK1849" s="20" t="s">
        <v>52</v>
      </c>
      <c r="AM1849" s="20" t="s">
        <v>4</v>
      </c>
      <c r="AO1849" s="20" t="s">
        <v>4</v>
      </c>
      <c r="AP1849" s="20" t="s">
        <v>4623</v>
      </c>
    </row>
    <row r="1850" spans="1:42">
      <c r="A1850" s="30">
        <v>211427</v>
      </c>
      <c r="B1850" s="20" t="s">
        <v>2264</v>
      </c>
      <c r="C1850" s="20">
        <v>62</v>
      </c>
      <c r="D1850" s="20" t="s">
        <v>5434</v>
      </c>
      <c r="G1850" s="20">
        <v>4</v>
      </c>
      <c r="H1850" s="20" t="b">
        <v>0</v>
      </c>
      <c r="I1850" s="20" t="s">
        <v>47</v>
      </c>
      <c r="J1850" s="20">
        <v>3</v>
      </c>
      <c r="K1850" s="20" t="s">
        <v>2268</v>
      </c>
      <c r="L1850" s="20" t="s">
        <v>2268</v>
      </c>
      <c r="M1850" s="20" t="s">
        <v>2268</v>
      </c>
      <c r="O1850" s="20">
        <v>0</v>
      </c>
      <c r="P1850" s="20">
        <v>0</v>
      </c>
      <c r="Q1850" s="21">
        <v>1.1000000000000001</v>
      </c>
      <c r="T1850" s="21">
        <v>109.98</v>
      </c>
      <c r="U1850" s="22">
        <v>43556</v>
      </c>
      <c r="W1850" s="20">
        <v>0</v>
      </c>
      <c r="X1850" s="20">
        <v>2</v>
      </c>
      <c r="Y1850" s="20" t="b">
        <v>0</v>
      </c>
      <c r="Z1850" s="20" t="b">
        <v>0</v>
      </c>
      <c r="AA1850" s="21">
        <v>0</v>
      </c>
      <c r="AB1850" s="21">
        <v>0</v>
      </c>
      <c r="AC1850" s="21">
        <v>109.98</v>
      </c>
      <c r="AD1850" s="21">
        <v>1</v>
      </c>
      <c r="AE1850" s="21">
        <v>0.9</v>
      </c>
      <c r="AF1850" s="21">
        <v>0.8</v>
      </c>
      <c r="AG1850" s="21">
        <v>0.7</v>
      </c>
      <c r="AH1850" s="21">
        <v>0.6</v>
      </c>
      <c r="AI1850" s="21">
        <v>0.5</v>
      </c>
      <c r="AJ1850" s="21">
        <v>0.5</v>
      </c>
      <c r="AK1850" s="20" t="s">
        <v>52</v>
      </c>
      <c r="AM1850" s="20" t="s">
        <v>4</v>
      </c>
      <c r="AO1850" s="20" t="s">
        <v>4</v>
      </c>
      <c r="AP1850" s="20" t="s">
        <v>4623</v>
      </c>
    </row>
    <row r="1851" spans="1:42">
      <c r="A1851" s="30">
        <v>211428</v>
      </c>
      <c r="B1851" s="20" t="s">
        <v>2264</v>
      </c>
      <c r="C1851" s="20">
        <v>64</v>
      </c>
      <c r="D1851" s="20" t="s">
        <v>5926</v>
      </c>
      <c r="G1851" s="20">
        <v>4</v>
      </c>
      <c r="H1851" s="20" t="b">
        <v>0</v>
      </c>
      <c r="I1851" s="20" t="s">
        <v>47</v>
      </c>
      <c r="J1851" s="20">
        <v>3</v>
      </c>
      <c r="K1851" s="20" t="s">
        <v>2268</v>
      </c>
      <c r="L1851" s="20" t="s">
        <v>2268</v>
      </c>
      <c r="M1851" s="20" t="s">
        <v>2268</v>
      </c>
      <c r="O1851" s="20">
        <v>0</v>
      </c>
      <c r="P1851" s="20">
        <v>0</v>
      </c>
      <c r="Q1851" s="21">
        <v>2</v>
      </c>
      <c r="T1851" s="21">
        <v>200</v>
      </c>
      <c r="U1851" s="22">
        <v>43895</v>
      </c>
      <c r="W1851" s="20">
        <v>0</v>
      </c>
      <c r="X1851" s="20">
        <v>2</v>
      </c>
      <c r="Y1851" s="20" t="b">
        <v>0</v>
      </c>
      <c r="Z1851" s="20" t="b">
        <v>0</v>
      </c>
      <c r="AA1851" s="21">
        <v>0</v>
      </c>
      <c r="AB1851" s="21">
        <v>0</v>
      </c>
      <c r="AC1851" s="21">
        <v>200</v>
      </c>
      <c r="AD1851" s="21">
        <v>1</v>
      </c>
      <c r="AE1851" s="21">
        <v>0.9</v>
      </c>
      <c r="AF1851" s="21">
        <v>0.8</v>
      </c>
      <c r="AG1851" s="21">
        <v>0.7</v>
      </c>
      <c r="AH1851" s="21">
        <v>0.6</v>
      </c>
      <c r="AI1851" s="21">
        <v>0.5</v>
      </c>
      <c r="AJ1851" s="21">
        <v>0.5</v>
      </c>
      <c r="AK1851" s="20" t="s">
        <v>52</v>
      </c>
      <c r="AM1851" s="20" t="s">
        <v>4</v>
      </c>
      <c r="AO1851" s="20" t="s">
        <v>4</v>
      </c>
      <c r="AP1851" s="20" t="s">
        <v>954</v>
      </c>
    </row>
    <row r="1852" spans="1:42">
      <c r="A1852" s="30">
        <v>211431</v>
      </c>
      <c r="B1852" s="20" t="s">
        <v>2264</v>
      </c>
      <c r="C1852" s="20">
        <v>66</v>
      </c>
      <c r="D1852" s="20" t="s">
        <v>968</v>
      </c>
      <c r="G1852" s="20">
        <v>4</v>
      </c>
      <c r="H1852" s="20" t="b">
        <v>0</v>
      </c>
      <c r="I1852" s="20" t="s">
        <v>47</v>
      </c>
      <c r="J1852" s="20">
        <v>3</v>
      </c>
      <c r="O1852" s="20">
        <v>0</v>
      </c>
      <c r="P1852" s="20">
        <v>0</v>
      </c>
      <c r="Q1852" s="21">
        <v>2.34</v>
      </c>
      <c r="T1852" s="21">
        <v>233.6</v>
      </c>
      <c r="W1852" s="20">
        <v>0</v>
      </c>
      <c r="X1852" s="20">
        <v>3</v>
      </c>
      <c r="Y1852" s="20" t="b">
        <v>1</v>
      </c>
      <c r="Z1852" s="20" t="b">
        <v>1</v>
      </c>
      <c r="AC1852" s="21">
        <v>233.6</v>
      </c>
      <c r="AD1852" s="21">
        <v>1</v>
      </c>
      <c r="AE1852" s="21">
        <v>0.9</v>
      </c>
      <c r="AF1852" s="21">
        <v>0.8</v>
      </c>
      <c r="AG1852" s="21">
        <v>0.7</v>
      </c>
      <c r="AH1852" s="21">
        <v>0.6</v>
      </c>
      <c r="AI1852" s="21">
        <v>0.5</v>
      </c>
      <c r="AJ1852" s="21">
        <v>0.75</v>
      </c>
      <c r="AM1852" s="20" t="s">
        <v>4</v>
      </c>
      <c r="AO1852" s="20" t="s">
        <v>4</v>
      </c>
      <c r="AP1852" s="20" t="s">
        <v>954</v>
      </c>
    </row>
    <row r="1853" spans="1:42">
      <c r="A1853" s="30">
        <v>211432</v>
      </c>
      <c r="B1853" s="20" t="s">
        <v>2264</v>
      </c>
      <c r="C1853" s="20">
        <v>68</v>
      </c>
      <c r="D1853" s="20" t="s">
        <v>969</v>
      </c>
      <c r="G1853" s="20">
        <v>3</v>
      </c>
      <c r="H1853" s="20" t="b">
        <v>0</v>
      </c>
      <c r="O1853" s="20">
        <v>0</v>
      </c>
      <c r="P1853" s="20">
        <v>0</v>
      </c>
      <c r="Q1853" s="21">
        <v>0.34</v>
      </c>
      <c r="T1853" s="21">
        <v>34.03</v>
      </c>
      <c r="U1853" s="22">
        <v>37571</v>
      </c>
      <c r="W1853" s="20">
        <v>0</v>
      </c>
      <c r="X1853" s="20">
        <v>3</v>
      </c>
      <c r="Y1853" s="20" t="b">
        <v>1</v>
      </c>
      <c r="Z1853" s="20" t="b">
        <v>0</v>
      </c>
      <c r="AC1853" s="21">
        <v>34.03</v>
      </c>
      <c r="AD1853" s="21">
        <v>1</v>
      </c>
      <c r="AE1853" s="21">
        <v>0.9</v>
      </c>
      <c r="AF1853" s="21">
        <v>0.8</v>
      </c>
      <c r="AG1853" s="21">
        <v>0.7</v>
      </c>
      <c r="AH1853" s="21">
        <v>0.6</v>
      </c>
      <c r="AI1853" s="21">
        <v>0.5</v>
      </c>
      <c r="AJ1853" s="21">
        <v>0</v>
      </c>
      <c r="AM1853" s="20" t="s">
        <v>13</v>
      </c>
      <c r="AO1853" s="20" t="s">
        <v>4</v>
      </c>
    </row>
    <row r="1854" spans="1:42">
      <c r="A1854" s="30">
        <v>211433</v>
      </c>
      <c r="B1854" s="20" t="s">
        <v>2264</v>
      </c>
      <c r="C1854" s="20">
        <v>70</v>
      </c>
      <c r="D1854" s="20" t="s">
        <v>2702</v>
      </c>
      <c r="G1854" s="20">
        <v>3</v>
      </c>
      <c r="H1854" s="20" t="b">
        <v>0</v>
      </c>
      <c r="Q1854" s="21">
        <v>0.56000000000000005</v>
      </c>
      <c r="T1854" s="21">
        <v>56.33</v>
      </c>
      <c r="U1854" s="22">
        <v>38099</v>
      </c>
      <c r="X1854" s="20">
        <v>3</v>
      </c>
      <c r="Y1854" s="20" t="b">
        <v>1</v>
      </c>
      <c r="Z1854" s="20" t="b">
        <v>0</v>
      </c>
      <c r="AC1854" s="21">
        <v>56.33</v>
      </c>
      <c r="AD1854" s="21">
        <v>1</v>
      </c>
      <c r="AE1854" s="21">
        <v>0.9</v>
      </c>
      <c r="AF1854" s="21">
        <v>0.8</v>
      </c>
      <c r="AG1854" s="21">
        <v>0.7</v>
      </c>
      <c r="AH1854" s="21">
        <v>0.6</v>
      </c>
      <c r="AI1854" s="21">
        <v>0.5</v>
      </c>
      <c r="AJ1854" s="21">
        <v>0</v>
      </c>
      <c r="AM1854" s="20" t="s">
        <v>13</v>
      </c>
      <c r="AO1854" s="20" t="s">
        <v>4</v>
      </c>
      <c r="AP1854" s="20" t="s">
        <v>962</v>
      </c>
    </row>
    <row r="1855" spans="1:42">
      <c r="A1855" s="30">
        <v>211435</v>
      </c>
      <c r="B1855" s="20" t="s">
        <v>2264</v>
      </c>
      <c r="C1855" s="20">
        <v>72</v>
      </c>
      <c r="D1855" s="20" t="s">
        <v>970</v>
      </c>
      <c r="G1855" s="20">
        <v>4</v>
      </c>
      <c r="H1855" s="20" t="b">
        <v>0</v>
      </c>
      <c r="I1855" s="20" t="s">
        <v>238</v>
      </c>
      <c r="J1855" s="20">
        <v>3</v>
      </c>
      <c r="O1855" s="20">
        <v>0</v>
      </c>
      <c r="P1855" s="20">
        <v>0</v>
      </c>
      <c r="Q1855" s="21">
        <v>0</v>
      </c>
      <c r="T1855" s="21">
        <v>0</v>
      </c>
      <c r="U1855" s="22">
        <v>41355</v>
      </c>
      <c r="W1855" s="20">
        <v>0</v>
      </c>
      <c r="X1855" s="20">
        <v>3</v>
      </c>
      <c r="Y1855" s="20" t="b">
        <v>0</v>
      </c>
      <c r="Z1855" s="20" t="b">
        <v>0</v>
      </c>
      <c r="AA1855" s="21">
        <v>0</v>
      </c>
      <c r="AB1855" s="21">
        <v>0</v>
      </c>
      <c r="AC1855" s="21">
        <v>0</v>
      </c>
      <c r="AD1855" s="21">
        <v>1</v>
      </c>
      <c r="AE1855" s="21">
        <v>0.9</v>
      </c>
      <c r="AF1855" s="21">
        <v>0.8</v>
      </c>
      <c r="AG1855" s="21">
        <v>0.7</v>
      </c>
      <c r="AH1855" s="21">
        <v>0.6</v>
      </c>
      <c r="AI1855" s="21">
        <v>0.5</v>
      </c>
      <c r="AJ1855" s="21">
        <v>0</v>
      </c>
      <c r="AM1855" s="20" t="s">
        <v>4</v>
      </c>
      <c r="AO1855" s="20" t="s">
        <v>4</v>
      </c>
      <c r="AP1855" s="20" t="s">
        <v>950</v>
      </c>
    </row>
    <row r="1856" spans="1:42">
      <c r="A1856" s="30">
        <v>211441</v>
      </c>
      <c r="B1856" s="20" t="s">
        <v>2264</v>
      </c>
      <c r="C1856" s="20">
        <v>74</v>
      </c>
      <c r="D1856" s="20" t="s">
        <v>971</v>
      </c>
      <c r="G1856" s="20">
        <v>4</v>
      </c>
      <c r="H1856" s="20" t="b">
        <v>0</v>
      </c>
      <c r="I1856" s="20" t="s">
        <v>47</v>
      </c>
      <c r="J1856" s="20">
        <v>3</v>
      </c>
      <c r="O1856" s="20">
        <v>0</v>
      </c>
      <c r="P1856" s="20">
        <v>0</v>
      </c>
      <c r="Q1856" s="21">
        <v>1.29</v>
      </c>
      <c r="T1856" s="21">
        <v>130.26</v>
      </c>
      <c r="U1856" s="22">
        <v>41767</v>
      </c>
      <c r="W1856" s="20">
        <v>0</v>
      </c>
      <c r="X1856" s="20">
        <v>2</v>
      </c>
      <c r="Y1856" s="20" t="b">
        <v>1</v>
      </c>
      <c r="Z1856" s="20" t="b">
        <v>0</v>
      </c>
      <c r="AA1856" s="21">
        <v>0</v>
      </c>
      <c r="AB1856" s="21">
        <v>0</v>
      </c>
      <c r="AC1856" s="21">
        <v>129.03</v>
      </c>
      <c r="AD1856" s="21">
        <v>1</v>
      </c>
      <c r="AE1856" s="21">
        <v>0.9</v>
      </c>
      <c r="AF1856" s="21">
        <v>0.8</v>
      </c>
      <c r="AG1856" s="21">
        <v>0.7</v>
      </c>
      <c r="AH1856" s="21">
        <v>0.6</v>
      </c>
      <c r="AI1856" s="21">
        <v>0.5</v>
      </c>
      <c r="AJ1856" s="21">
        <v>0.5</v>
      </c>
      <c r="AK1856" s="20" t="s">
        <v>25</v>
      </c>
      <c r="AM1856" s="20" t="s">
        <v>4</v>
      </c>
      <c r="AO1856" s="20" t="s">
        <v>4</v>
      </c>
      <c r="AP1856" s="20" t="s">
        <v>950</v>
      </c>
    </row>
    <row r="1857" spans="1:42">
      <c r="A1857" s="30">
        <v>211442</v>
      </c>
      <c r="B1857" s="20" t="s">
        <v>2264</v>
      </c>
      <c r="C1857" s="20">
        <v>76</v>
      </c>
      <c r="D1857" s="20" t="s">
        <v>4421</v>
      </c>
      <c r="G1857" s="20">
        <v>4</v>
      </c>
      <c r="H1857" s="20" t="b">
        <v>0</v>
      </c>
      <c r="I1857" s="20" t="s">
        <v>47</v>
      </c>
      <c r="J1857" s="20">
        <v>3</v>
      </c>
      <c r="M1857" s="20" t="s">
        <v>2268</v>
      </c>
      <c r="Q1857" s="21">
        <v>1.24</v>
      </c>
      <c r="T1857" s="21">
        <v>123.81</v>
      </c>
      <c r="U1857" s="22">
        <v>40450</v>
      </c>
      <c r="X1857" s="20">
        <v>3</v>
      </c>
      <c r="Y1857" s="20" t="b">
        <v>1</v>
      </c>
      <c r="Z1857" s="20" t="b">
        <v>1</v>
      </c>
      <c r="AC1857" s="21">
        <v>123.83</v>
      </c>
      <c r="AD1857" s="21">
        <v>1</v>
      </c>
      <c r="AE1857" s="21">
        <v>0.9</v>
      </c>
      <c r="AF1857" s="21">
        <v>0.8</v>
      </c>
      <c r="AG1857" s="21">
        <v>0.7</v>
      </c>
      <c r="AH1857" s="21">
        <v>0.6</v>
      </c>
      <c r="AI1857" s="21">
        <v>0.5</v>
      </c>
      <c r="AJ1857" s="21">
        <v>0.75</v>
      </c>
    </row>
    <row r="1858" spans="1:42">
      <c r="A1858" s="30">
        <v>211443</v>
      </c>
      <c r="B1858" s="20" t="s">
        <v>2264</v>
      </c>
      <c r="C1858" s="20">
        <v>80</v>
      </c>
      <c r="D1858" s="20" t="s">
        <v>4118</v>
      </c>
      <c r="G1858" s="20">
        <v>4</v>
      </c>
      <c r="H1858" s="20" t="b">
        <v>0</v>
      </c>
      <c r="I1858" s="20" t="s">
        <v>47</v>
      </c>
      <c r="J1858" s="20">
        <v>3</v>
      </c>
      <c r="O1858" s="20">
        <v>0</v>
      </c>
      <c r="P1858" s="20">
        <v>0</v>
      </c>
      <c r="Q1858" s="21">
        <v>2.83</v>
      </c>
      <c r="T1858" s="21">
        <v>283</v>
      </c>
      <c r="U1858" s="22">
        <v>39465</v>
      </c>
      <c r="W1858" s="20">
        <v>0</v>
      </c>
      <c r="X1858" s="20">
        <v>3</v>
      </c>
      <c r="Y1858" s="20" t="b">
        <v>1</v>
      </c>
      <c r="Z1858" s="20" t="b">
        <v>1</v>
      </c>
      <c r="AA1858" s="21">
        <v>0</v>
      </c>
      <c r="AB1858" s="21">
        <v>0</v>
      </c>
      <c r="AC1858" s="21">
        <v>283</v>
      </c>
      <c r="AD1858" s="21">
        <v>1</v>
      </c>
      <c r="AE1858" s="21">
        <v>0.9</v>
      </c>
      <c r="AF1858" s="21">
        <v>0.8</v>
      </c>
      <c r="AG1858" s="21">
        <v>0.7</v>
      </c>
      <c r="AH1858" s="21">
        <v>0.6</v>
      </c>
      <c r="AI1858" s="21">
        <v>0.5</v>
      </c>
      <c r="AJ1858" s="21">
        <v>0</v>
      </c>
    </row>
    <row r="1859" spans="1:42">
      <c r="A1859" s="30">
        <v>211444</v>
      </c>
      <c r="B1859" s="20" t="s">
        <v>2264</v>
      </c>
      <c r="C1859" s="20">
        <v>78</v>
      </c>
      <c r="D1859" s="20" t="s">
        <v>972</v>
      </c>
      <c r="G1859" s="20">
        <v>4</v>
      </c>
      <c r="H1859" s="20" t="b">
        <v>0</v>
      </c>
      <c r="I1859" s="20" t="s">
        <v>47</v>
      </c>
      <c r="J1859" s="20">
        <v>3</v>
      </c>
      <c r="M1859" s="20" t="s">
        <v>2268</v>
      </c>
      <c r="O1859" s="20">
        <v>0</v>
      </c>
      <c r="P1859" s="20">
        <v>0</v>
      </c>
      <c r="Q1859" s="21">
        <v>2.83</v>
      </c>
      <c r="T1859" s="21">
        <v>130.26</v>
      </c>
      <c r="U1859" s="22">
        <v>41758</v>
      </c>
      <c r="W1859" s="20">
        <v>0</v>
      </c>
      <c r="X1859" s="20">
        <v>2</v>
      </c>
      <c r="Y1859" s="20" t="b">
        <v>0</v>
      </c>
      <c r="Z1859" s="20" t="b">
        <v>0</v>
      </c>
      <c r="AA1859" s="21">
        <v>0</v>
      </c>
      <c r="AB1859" s="21">
        <v>0</v>
      </c>
      <c r="AC1859" s="21">
        <v>283</v>
      </c>
      <c r="AD1859" s="21">
        <v>1</v>
      </c>
      <c r="AE1859" s="21">
        <v>0.9</v>
      </c>
      <c r="AF1859" s="21">
        <v>0.8</v>
      </c>
      <c r="AG1859" s="21">
        <v>0.7</v>
      </c>
      <c r="AH1859" s="21">
        <v>0.6</v>
      </c>
      <c r="AI1859" s="21">
        <v>0.5</v>
      </c>
      <c r="AJ1859" s="21">
        <v>0.5</v>
      </c>
      <c r="AK1859" s="20" t="s">
        <v>52</v>
      </c>
      <c r="AM1859" s="20" t="s">
        <v>4</v>
      </c>
      <c r="AO1859" s="20" t="s">
        <v>4</v>
      </c>
      <c r="AP1859" s="20" t="s">
        <v>954</v>
      </c>
    </row>
    <row r="1860" spans="1:42">
      <c r="A1860" s="30">
        <v>211445</v>
      </c>
      <c r="B1860" s="20" t="s">
        <v>2264</v>
      </c>
      <c r="C1860" s="20">
        <v>82</v>
      </c>
      <c r="D1860" s="20" t="s">
        <v>973</v>
      </c>
      <c r="G1860" s="20">
        <v>4</v>
      </c>
      <c r="H1860" s="20" t="b">
        <v>0</v>
      </c>
      <c r="I1860" s="20" t="s">
        <v>47</v>
      </c>
      <c r="J1860" s="20">
        <v>3</v>
      </c>
      <c r="O1860" s="20">
        <v>0</v>
      </c>
      <c r="P1860" s="20">
        <v>0</v>
      </c>
      <c r="Q1860" s="21">
        <v>3.16</v>
      </c>
      <c r="T1860" s="21">
        <v>313.83999999999997</v>
      </c>
      <c r="U1860" s="22">
        <v>40848</v>
      </c>
      <c r="W1860" s="20">
        <v>0</v>
      </c>
      <c r="X1860" s="20">
        <v>3</v>
      </c>
      <c r="Y1860" s="20" t="b">
        <v>1</v>
      </c>
      <c r="Z1860" s="20" t="b">
        <v>0</v>
      </c>
      <c r="AA1860" s="21">
        <v>0</v>
      </c>
      <c r="AB1860" s="21">
        <v>0</v>
      </c>
      <c r="AC1860" s="21">
        <v>316.10000000000002</v>
      </c>
      <c r="AD1860" s="21">
        <v>1</v>
      </c>
      <c r="AE1860" s="21">
        <v>0.9</v>
      </c>
      <c r="AF1860" s="21">
        <v>0.8</v>
      </c>
      <c r="AG1860" s="21">
        <v>0.7</v>
      </c>
      <c r="AH1860" s="21">
        <v>0.6</v>
      </c>
      <c r="AI1860" s="21">
        <v>0.5</v>
      </c>
      <c r="AJ1860" s="21">
        <v>0.5</v>
      </c>
      <c r="AK1860" s="20" t="s">
        <v>25</v>
      </c>
      <c r="AM1860" s="20" t="s">
        <v>4</v>
      </c>
      <c r="AO1860" s="20" t="s">
        <v>4</v>
      </c>
      <c r="AP1860" s="20" t="s">
        <v>950</v>
      </c>
    </row>
    <row r="1861" spans="1:42">
      <c r="A1861" s="30">
        <v>211446</v>
      </c>
      <c r="B1861" s="20" t="s">
        <v>2264</v>
      </c>
      <c r="C1861" s="20">
        <v>84</v>
      </c>
      <c r="D1861" s="20" t="s">
        <v>974</v>
      </c>
      <c r="G1861" s="20">
        <v>4</v>
      </c>
      <c r="H1861" s="20" t="b">
        <v>0</v>
      </c>
      <c r="I1861" s="20" t="s">
        <v>47</v>
      </c>
      <c r="J1861" s="20">
        <v>3</v>
      </c>
      <c r="O1861" s="20">
        <v>0</v>
      </c>
      <c r="P1861" s="20">
        <v>0</v>
      </c>
      <c r="Q1861" s="21">
        <v>0</v>
      </c>
      <c r="T1861" s="21">
        <v>0</v>
      </c>
      <c r="U1861" s="22">
        <v>41355</v>
      </c>
      <c r="W1861" s="20">
        <v>0</v>
      </c>
      <c r="X1861" s="20">
        <v>3</v>
      </c>
      <c r="Y1861" s="20" t="b">
        <v>1</v>
      </c>
      <c r="Z1861" s="20" t="b">
        <v>1</v>
      </c>
      <c r="AA1861" s="21">
        <v>0</v>
      </c>
      <c r="AB1861" s="21">
        <v>0</v>
      </c>
      <c r="AC1861" s="21">
        <v>0</v>
      </c>
      <c r="AD1861" s="21">
        <v>1</v>
      </c>
      <c r="AE1861" s="21">
        <v>0.9</v>
      </c>
      <c r="AF1861" s="21">
        <v>0.8</v>
      </c>
      <c r="AG1861" s="21">
        <v>0.7</v>
      </c>
      <c r="AH1861" s="21">
        <v>0.6</v>
      </c>
      <c r="AI1861" s="21">
        <v>0.5</v>
      </c>
      <c r="AJ1861" s="21">
        <v>0</v>
      </c>
      <c r="AM1861" s="20" t="s">
        <v>4</v>
      </c>
      <c r="AO1861" s="20" t="s">
        <v>4</v>
      </c>
      <c r="AP1861" s="20" t="s">
        <v>954</v>
      </c>
    </row>
    <row r="1862" spans="1:42">
      <c r="A1862" s="30">
        <v>211447</v>
      </c>
      <c r="B1862" s="20" t="s">
        <v>2264</v>
      </c>
      <c r="C1862" s="20">
        <v>86</v>
      </c>
      <c r="D1862" s="20" t="s">
        <v>975</v>
      </c>
      <c r="G1862" s="20">
        <v>4</v>
      </c>
      <c r="H1862" s="20" t="b">
        <v>0</v>
      </c>
      <c r="I1862" s="20" t="s">
        <v>47</v>
      </c>
      <c r="J1862" s="20">
        <v>3</v>
      </c>
      <c r="K1862" s="20" t="s">
        <v>2268</v>
      </c>
      <c r="L1862" s="20" t="s">
        <v>2268</v>
      </c>
      <c r="M1862" s="20" t="s">
        <v>2268</v>
      </c>
      <c r="O1862" s="20">
        <v>0</v>
      </c>
      <c r="P1862" s="20">
        <v>0</v>
      </c>
      <c r="Q1862" s="21">
        <v>2.97</v>
      </c>
      <c r="T1862" s="21">
        <v>297</v>
      </c>
      <c r="U1862" s="22">
        <v>41654</v>
      </c>
      <c r="W1862" s="20">
        <v>0</v>
      </c>
      <c r="X1862" s="20">
        <v>2</v>
      </c>
      <c r="Y1862" s="20" t="b">
        <v>0</v>
      </c>
      <c r="Z1862" s="20" t="b">
        <v>0</v>
      </c>
      <c r="AA1862" s="21">
        <v>0</v>
      </c>
      <c r="AB1862" s="21">
        <v>0</v>
      </c>
      <c r="AC1862" s="21">
        <v>297</v>
      </c>
      <c r="AD1862" s="21">
        <v>1</v>
      </c>
      <c r="AE1862" s="21">
        <v>0.9</v>
      </c>
      <c r="AF1862" s="21">
        <v>0.8</v>
      </c>
      <c r="AG1862" s="21">
        <v>0.7</v>
      </c>
      <c r="AH1862" s="21">
        <v>0.6</v>
      </c>
      <c r="AI1862" s="21">
        <v>0.5</v>
      </c>
      <c r="AJ1862" s="21">
        <v>0.5</v>
      </c>
      <c r="AM1862" s="20" t="s">
        <v>13</v>
      </c>
      <c r="AO1862" s="20" t="s">
        <v>4</v>
      </c>
    </row>
    <row r="1863" spans="1:42">
      <c r="A1863" s="30">
        <v>211448</v>
      </c>
      <c r="B1863" s="20" t="s">
        <v>2264</v>
      </c>
      <c r="C1863" s="20">
        <v>88</v>
      </c>
      <c r="D1863" s="20" t="s">
        <v>4571</v>
      </c>
      <c r="G1863" s="20">
        <v>4</v>
      </c>
      <c r="H1863" s="20" t="b">
        <v>0</v>
      </c>
      <c r="I1863" s="20" t="s">
        <v>47</v>
      </c>
      <c r="J1863" s="20">
        <v>3</v>
      </c>
      <c r="K1863" s="20" t="s">
        <v>2268</v>
      </c>
      <c r="L1863" s="20" t="s">
        <v>2268</v>
      </c>
      <c r="M1863" s="20" t="s">
        <v>2268</v>
      </c>
      <c r="O1863" s="20">
        <v>0</v>
      </c>
      <c r="P1863" s="20">
        <v>0</v>
      </c>
      <c r="Q1863" s="21">
        <v>3.48</v>
      </c>
      <c r="T1863" s="21">
        <v>348.38</v>
      </c>
      <c r="U1863" s="22">
        <v>43336</v>
      </c>
      <c r="W1863" s="20">
        <v>0</v>
      </c>
      <c r="X1863" s="20">
        <v>2</v>
      </c>
      <c r="Y1863" s="20" t="b">
        <v>0</v>
      </c>
      <c r="Z1863" s="20" t="b">
        <v>0</v>
      </c>
      <c r="AA1863" s="21">
        <v>0</v>
      </c>
      <c r="AB1863" s="21">
        <v>0</v>
      </c>
      <c r="AC1863" s="21">
        <v>348.38</v>
      </c>
      <c r="AD1863" s="21">
        <v>1</v>
      </c>
      <c r="AE1863" s="21">
        <v>0.9</v>
      </c>
      <c r="AF1863" s="21">
        <v>0.8</v>
      </c>
      <c r="AG1863" s="21">
        <v>0.7</v>
      </c>
      <c r="AH1863" s="21">
        <v>0.6</v>
      </c>
      <c r="AI1863" s="21">
        <v>0.5</v>
      </c>
      <c r="AJ1863" s="21">
        <v>0.5</v>
      </c>
      <c r="AK1863" s="20" t="s">
        <v>52</v>
      </c>
      <c r="AM1863" s="20" t="s">
        <v>4</v>
      </c>
      <c r="AO1863" s="20" t="s">
        <v>4</v>
      </c>
      <c r="AP1863" s="20" t="s">
        <v>954</v>
      </c>
    </row>
    <row r="1864" spans="1:42">
      <c r="A1864" s="30">
        <v>211449</v>
      </c>
      <c r="B1864" s="20" t="s">
        <v>2264</v>
      </c>
      <c r="C1864" s="20">
        <v>90</v>
      </c>
      <c r="D1864" s="20" t="s">
        <v>5526</v>
      </c>
      <c r="G1864" s="20">
        <v>4</v>
      </c>
      <c r="H1864" s="20" t="b">
        <v>0</v>
      </c>
      <c r="I1864" s="20" t="s">
        <v>47</v>
      </c>
      <c r="J1864" s="20">
        <v>3</v>
      </c>
      <c r="K1864" s="20" t="s">
        <v>2268</v>
      </c>
      <c r="L1864" s="20" t="s">
        <v>2268</v>
      </c>
      <c r="M1864" s="20" t="s">
        <v>2268</v>
      </c>
      <c r="O1864" s="20">
        <v>0</v>
      </c>
      <c r="P1864" s="20">
        <v>0</v>
      </c>
      <c r="Q1864" s="21">
        <v>3.33</v>
      </c>
      <c r="T1864" s="21">
        <v>332.75</v>
      </c>
      <c r="U1864" s="22">
        <v>43949</v>
      </c>
      <c r="W1864" s="20">
        <v>0</v>
      </c>
      <c r="X1864" s="20">
        <v>2</v>
      </c>
      <c r="Y1864" s="20" t="b">
        <v>0</v>
      </c>
      <c r="Z1864" s="20" t="b">
        <v>0</v>
      </c>
      <c r="AA1864" s="21">
        <v>0</v>
      </c>
      <c r="AB1864" s="21">
        <v>0</v>
      </c>
      <c r="AC1864" s="21">
        <v>332.75</v>
      </c>
      <c r="AD1864" s="21">
        <v>1</v>
      </c>
      <c r="AE1864" s="21">
        <v>0.9</v>
      </c>
      <c r="AF1864" s="21">
        <v>0.8</v>
      </c>
      <c r="AG1864" s="21">
        <v>0.7</v>
      </c>
      <c r="AH1864" s="21">
        <v>0.6</v>
      </c>
      <c r="AI1864" s="21">
        <v>0.5</v>
      </c>
      <c r="AJ1864" s="21">
        <v>0.5</v>
      </c>
      <c r="AK1864" s="20" t="s">
        <v>52</v>
      </c>
      <c r="AM1864" s="20" t="s">
        <v>4</v>
      </c>
      <c r="AO1864" s="20" t="s">
        <v>4</v>
      </c>
      <c r="AP1864" s="20" t="s">
        <v>954</v>
      </c>
    </row>
    <row r="1865" spans="1:42">
      <c r="A1865" s="30">
        <v>211451</v>
      </c>
      <c r="B1865" s="20" t="s">
        <v>2264</v>
      </c>
      <c r="C1865" s="20">
        <v>92</v>
      </c>
      <c r="D1865" s="20" t="s">
        <v>976</v>
      </c>
      <c r="G1865" s="20">
        <v>4</v>
      </c>
      <c r="H1865" s="20" t="b">
        <v>0</v>
      </c>
      <c r="I1865" s="20" t="s">
        <v>47</v>
      </c>
      <c r="J1865" s="20">
        <v>3</v>
      </c>
      <c r="O1865" s="20">
        <v>0</v>
      </c>
      <c r="P1865" s="20">
        <v>0</v>
      </c>
      <c r="Q1865" s="21">
        <v>1.77</v>
      </c>
      <c r="T1865" s="21">
        <v>177.2</v>
      </c>
      <c r="U1865" s="22">
        <v>36347</v>
      </c>
      <c r="W1865" s="20">
        <v>0</v>
      </c>
      <c r="X1865" s="20">
        <v>3</v>
      </c>
      <c r="Y1865" s="20" t="b">
        <v>0</v>
      </c>
      <c r="Z1865" s="20" t="b">
        <v>1</v>
      </c>
      <c r="AA1865" s="21">
        <v>0</v>
      </c>
      <c r="AB1865" s="21">
        <v>0</v>
      </c>
      <c r="AC1865" s="21">
        <v>177.2</v>
      </c>
      <c r="AD1865" s="21">
        <v>1</v>
      </c>
      <c r="AE1865" s="21">
        <v>0.9</v>
      </c>
      <c r="AF1865" s="21">
        <v>0.8</v>
      </c>
      <c r="AG1865" s="21">
        <v>0.7</v>
      </c>
      <c r="AH1865" s="21">
        <v>0.6</v>
      </c>
      <c r="AI1865" s="21">
        <v>0.5</v>
      </c>
      <c r="AJ1865" s="21">
        <v>0.5</v>
      </c>
      <c r="AK1865" s="20" t="s">
        <v>977</v>
      </c>
      <c r="AM1865" s="20" t="s">
        <v>4</v>
      </c>
      <c r="AO1865" s="20" t="s">
        <v>4</v>
      </c>
      <c r="AP1865" s="20" t="s">
        <v>978</v>
      </c>
    </row>
    <row r="1866" spans="1:42">
      <c r="A1866" s="30">
        <v>211452</v>
      </c>
      <c r="B1866" s="20" t="s">
        <v>2264</v>
      </c>
      <c r="C1866" s="20">
        <v>94</v>
      </c>
      <c r="D1866" s="20" t="s">
        <v>5279</v>
      </c>
      <c r="G1866" s="20">
        <v>4</v>
      </c>
      <c r="H1866" s="20" t="b">
        <v>1</v>
      </c>
      <c r="I1866" s="20" t="s">
        <v>47</v>
      </c>
      <c r="J1866" s="20">
        <v>3</v>
      </c>
      <c r="M1866" s="20" t="s">
        <v>2268</v>
      </c>
      <c r="O1866" s="20">
        <v>0</v>
      </c>
      <c r="P1866" s="20">
        <v>0</v>
      </c>
      <c r="Q1866" s="21">
        <v>4.74</v>
      </c>
      <c r="T1866" s="21">
        <v>473.99</v>
      </c>
      <c r="U1866" s="22">
        <v>42515</v>
      </c>
      <c r="W1866" s="20">
        <v>0</v>
      </c>
      <c r="X1866" s="20">
        <v>2</v>
      </c>
      <c r="Y1866" s="20" t="b">
        <v>0</v>
      </c>
      <c r="Z1866" s="20" t="b">
        <v>0</v>
      </c>
      <c r="AA1866" s="21">
        <v>0</v>
      </c>
      <c r="AB1866" s="21">
        <v>0</v>
      </c>
      <c r="AC1866" s="21">
        <v>473.99</v>
      </c>
      <c r="AD1866" s="21">
        <v>1</v>
      </c>
      <c r="AE1866" s="21">
        <v>0.9</v>
      </c>
      <c r="AF1866" s="21">
        <v>0.8</v>
      </c>
      <c r="AG1866" s="21">
        <v>0.7</v>
      </c>
      <c r="AH1866" s="21">
        <v>0.6</v>
      </c>
      <c r="AI1866" s="21">
        <v>0.5</v>
      </c>
      <c r="AJ1866" s="21">
        <v>0.5</v>
      </c>
      <c r="AM1866" s="20" t="s">
        <v>4</v>
      </c>
      <c r="AO1866" s="20" t="s">
        <v>4</v>
      </c>
    </row>
    <row r="1867" spans="1:42">
      <c r="A1867" s="30">
        <v>211499</v>
      </c>
      <c r="B1867" s="20" t="s">
        <v>2264</v>
      </c>
      <c r="C1867" s="20">
        <v>96</v>
      </c>
      <c r="D1867" s="20" t="s">
        <v>979</v>
      </c>
      <c r="G1867" s="20">
        <v>4</v>
      </c>
      <c r="H1867" s="20" t="b">
        <v>0</v>
      </c>
      <c r="I1867" s="20" t="s">
        <v>47</v>
      </c>
      <c r="J1867" s="20">
        <v>3</v>
      </c>
      <c r="O1867" s="20">
        <v>0</v>
      </c>
      <c r="P1867" s="20">
        <v>0</v>
      </c>
      <c r="Q1867" s="21">
        <v>0</v>
      </c>
      <c r="T1867" s="21">
        <v>0</v>
      </c>
      <c r="U1867" s="22">
        <v>41355</v>
      </c>
      <c r="W1867" s="20">
        <v>0</v>
      </c>
      <c r="X1867" s="20">
        <v>3</v>
      </c>
      <c r="Y1867" s="20" t="b">
        <v>1</v>
      </c>
      <c r="Z1867" s="20" t="b">
        <v>1</v>
      </c>
      <c r="AA1867" s="21">
        <v>0</v>
      </c>
      <c r="AB1867" s="21">
        <v>0</v>
      </c>
      <c r="AC1867" s="21">
        <v>0</v>
      </c>
      <c r="AD1867" s="21">
        <v>1</v>
      </c>
      <c r="AE1867" s="21">
        <v>0.9</v>
      </c>
      <c r="AF1867" s="21">
        <v>0.8</v>
      </c>
      <c r="AG1867" s="21">
        <v>0.7</v>
      </c>
      <c r="AH1867" s="21">
        <v>0.6</v>
      </c>
      <c r="AI1867" s="21">
        <v>0.5</v>
      </c>
      <c r="AJ1867" s="21">
        <v>0</v>
      </c>
      <c r="AM1867" s="20" t="s">
        <v>4</v>
      </c>
      <c r="AO1867" s="20" t="s">
        <v>4</v>
      </c>
      <c r="AP1867" s="20" t="s">
        <v>950</v>
      </c>
    </row>
    <row r="1868" spans="1:42">
      <c r="A1868" s="30">
        <v>211513</v>
      </c>
      <c r="B1868" s="20" t="s">
        <v>2264</v>
      </c>
      <c r="C1868" s="20">
        <v>98</v>
      </c>
      <c r="D1868" s="20" t="s">
        <v>2703</v>
      </c>
      <c r="G1868" s="20">
        <v>4</v>
      </c>
      <c r="H1868" s="20" t="b">
        <v>0</v>
      </c>
      <c r="J1868" s="20">
        <v>0</v>
      </c>
      <c r="O1868" s="20">
        <v>0</v>
      </c>
      <c r="P1868" s="20">
        <v>0</v>
      </c>
      <c r="Q1868" s="21">
        <v>1.21</v>
      </c>
      <c r="T1868" s="21">
        <v>120.7</v>
      </c>
      <c r="W1868" s="20">
        <v>0</v>
      </c>
      <c r="X1868" s="20">
        <v>3</v>
      </c>
      <c r="Y1868" s="20" t="b">
        <v>1</v>
      </c>
      <c r="Z1868" s="20" t="b">
        <v>1</v>
      </c>
      <c r="AA1868" s="21">
        <v>0</v>
      </c>
      <c r="AB1868" s="21">
        <v>0</v>
      </c>
      <c r="AC1868" s="21">
        <v>120.7</v>
      </c>
      <c r="AD1868" s="21">
        <v>1</v>
      </c>
      <c r="AE1868" s="21">
        <v>0.9</v>
      </c>
      <c r="AF1868" s="21">
        <v>0.8</v>
      </c>
      <c r="AG1868" s="21">
        <v>0.7</v>
      </c>
      <c r="AH1868" s="21">
        <v>0.6</v>
      </c>
      <c r="AI1868" s="21">
        <v>0.5</v>
      </c>
      <c r="AJ1868" s="21">
        <v>0.5</v>
      </c>
    </row>
    <row r="1869" spans="1:42">
      <c r="A1869" s="30">
        <v>211514</v>
      </c>
      <c r="B1869" s="20" t="s">
        <v>2264</v>
      </c>
      <c r="C1869" s="20">
        <v>100</v>
      </c>
      <c r="D1869" s="20" t="s">
        <v>2704</v>
      </c>
      <c r="G1869" s="20">
        <v>4</v>
      </c>
      <c r="H1869" s="20" t="b">
        <v>0</v>
      </c>
      <c r="J1869" s="20">
        <v>0</v>
      </c>
      <c r="O1869" s="20">
        <v>0</v>
      </c>
      <c r="P1869" s="20">
        <v>0</v>
      </c>
      <c r="Q1869" s="21">
        <v>2.0699999999999998</v>
      </c>
      <c r="T1869" s="21">
        <v>78.33</v>
      </c>
      <c r="U1869" s="22">
        <v>43348</v>
      </c>
      <c r="W1869" s="20">
        <v>0</v>
      </c>
      <c r="X1869" s="20">
        <v>2</v>
      </c>
      <c r="Y1869" s="20" t="b">
        <v>0</v>
      </c>
      <c r="Z1869" s="20" t="b">
        <v>0</v>
      </c>
      <c r="AA1869" s="21">
        <v>0</v>
      </c>
      <c r="AB1869" s="21">
        <v>0</v>
      </c>
      <c r="AC1869" s="21">
        <v>207.4</v>
      </c>
      <c r="AD1869" s="21">
        <v>1</v>
      </c>
      <c r="AE1869" s="21">
        <v>0.9</v>
      </c>
      <c r="AF1869" s="21">
        <v>0.8</v>
      </c>
      <c r="AG1869" s="21">
        <v>0.7</v>
      </c>
      <c r="AH1869" s="21">
        <v>0.6</v>
      </c>
      <c r="AI1869" s="21">
        <v>0.5</v>
      </c>
      <c r="AJ1869" s="21">
        <v>0.25</v>
      </c>
      <c r="AM1869" s="20" t="s">
        <v>4</v>
      </c>
      <c r="AO1869" s="20" t="s">
        <v>4</v>
      </c>
      <c r="AP1869" s="20" t="s">
        <v>950</v>
      </c>
    </row>
    <row r="1870" spans="1:42">
      <c r="A1870" s="30">
        <v>211516</v>
      </c>
      <c r="B1870" s="20" t="s">
        <v>2264</v>
      </c>
      <c r="C1870" s="20">
        <v>102</v>
      </c>
      <c r="D1870" s="20" t="s">
        <v>2705</v>
      </c>
      <c r="G1870" s="20">
        <v>4</v>
      </c>
      <c r="H1870" s="20" t="b">
        <v>0</v>
      </c>
      <c r="J1870" s="20">
        <v>0</v>
      </c>
      <c r="O1870" s="20">
        <v>0</v>
      </c>
      <c r="P1870" s="20">
        <v>0</v>
      </c>
      <c r="Q1870" s="21">
        <v>1.6</v>
      </c>
      <c r="T1870" s="21">
        <v>159.9</v>
      </c>
      <c r="W1870" s="20">
        <v>0</v>
      </c>
      <c r="X1870" s="20">
        <v>3</v>
      </c>
      <c r="Y1870" s="20" t="b">
        <v>0</v>
      </c>
      <c r="Z1870" s="20" t="b">
        <v>1</v>
      </c>
      <c r="AA1870" s="21">
        <v>0</v>
      </c>
      <c r="AB1870" s="21">
        <v>0</v>
      </c>
      <c r="AC1870" s="21">
        <v>159.9</v>
      </c>
      <c r="AD1870" s="21">
        <v>1</v>
      </c>
      <c r="AE1870" s="21">
        <v>0.9</v>
      </c>
      <c r="AF1870" s="21">
        <v>0.8</v>
      </c>
      <c r="AG1870" s="21">
        <v>0.7</v>
      </c>
      <c r="AH1870" s="21">
        <v>0.6</v>
      </c>
      <c r="AI1870" s="21">
        <v>0.5</v>
      </c>
      <c r="AJ1870" s="21">
        <v>0.25</v>
      </c>
      <c r="AM1870" s="20" t="s">
        <v>4</v>
      </c>
      <c r="AO1870" s="20" t="s">
        <v>4</v>
      </c>
      <c r="AP1870" s="20" t="s">
        <v>950</v>
      </c>
    </row>
    <row r="1871" spans="1:42">
      <c r="A1871" s="30">
        <v>211524</v>
      </c>
      <c r="B1871" s="20" t="s">
        <v>2264</v>
      </c>
      <c r="C1871" s="20">
        <v>104</v>
      </c>
      <c r="D1871" s="20" t="s">
        <v>2706</v>
      </c>
      <c r="G1871" s="20">
        <v>4</v>
      </c>
      <c r="H1871" s="20" t="b">
        <v>0</v>
      </c>
      <c r="J1871" s="20">
        <v>0</v>
      </c>
      <c r="O1871" s="20">
        <v>0</v>
      </c>
      <c r="P1871" s="20">
        <v>0</v>
      </c>
      <c r="Q1871" s="21">
        <v>0</v>
      </c>
      <c r="T1871" s="21">
        <v>0</v>
      </c>
      <c r="W1871" s="20">
        <v>0</v>
      </c>
      <c r="X1871" s="20">
        <v>3</v>
      </c>
      <c r="Y1871" s="20" t="b">
        <v>1</v>
      </c>
      <c r="Z1871" s="20" t="b">
        <v>1</v>
      </c>
      <c r="AA1871" s="21">
        <v>0</v>
      </c>
      <c r="AB1871" s="21">
        <v>0</v>
      </c>
      <c r="AC1871" s="21">
        <v>0</v>
      </c>
      <c r="AD1871" s="21">
        <v>1</v>
      </c>
      <c r="AE1871" s="21">
        <v>0.9</v>
      </c>
      <c r="AF1871" s="21">
        <v>0.8</v>
      </c>
      <c r="AG1871" s="21">
        <v>0.7</v>
      </c>
      <c r="AH1871" s="21">
        <v>0.6</v>
      </c>
      <c r="AI1871" s="21">
        <v>0.5</v>
      </c>
      <c r="AJ1871" s="21">
        <v>0</v>
      </c>
    </row>
    <row r="1872" spans="1:42">
      <c r="A1872" s="30">
        <v>211600</v>
      </c>
      <c r="B1872" s="20" t="s">
        <v>2264</v>
      </c>
      <c r="C1872" s="20">
        <v>106</v>
      </c>
      <c r="D1872" s="20" t="s">
        <v>2707</v>
      </c>
      <c r="G1872" s="20">
        <v>3</v>
      </c>
      <c r="H1872" s="20" t="b">
        <v>0</v>
      </c>
      <c r="J1872" s="20">
        <v>0</v>
      </c>
      <c r="O1872" s="20">
        <v>0</v>
      </c>
      <c r="P1872" s="20">
        <v>0</v>
      </c>
      <c r="Q1872" s="21">
        <v>0.49</v>
      </c>
      <c r="T1872" s="21">
        <v>49.1</v>
      </c>
      <c r="U1872" s="22">
        <v>35195</v>
      </c>
      <c r="W1872" s="20">
        <v>0</v>
      </c>
      <c r="X1872" s="20">
        <v>3</v>
      </c>
      <c r="Y1872" s="20" t="b">
        <v>1</v>
      </c>
      <c r="Z1872" s="20" t="b">
        <v>1</v>
      </c>
      <c r="AA1872" s="21">
        <v>0</v>
      </c>
      <c r="AB1872" s="21">
        <v>0</v>
      </c>
      <c r="AC1872" s="21">
        <v>49.1</v>
      </c>
      <c r="AD1872" s="21">
        <v>1</v>
      </c>
      <c r="AE1872" s="21">
        <v>0.9</v>
      </c>
      <c r="AF1872" s="21">
        <v>0.8</v>
      </c>
      <c r="AG1872" s="21">
        <v>0.7</v>
      </c>
      <c r="AH1872" s="21">
        <v>0.6</v>
      </c>
      <c r="AI1872" s="21">
        <v>0.5</v>
      </c>
      <c r="AJ1872" s="21">
        <v>0</v>
      </c>
    </row>
    <row r="1873" spans="1:42">
      <c r="A1873" s="30">
        <v>211601</v>
      </c>
      <c r="B1873" s="20" t="s">
        <v>2264</v>
      </c>
      <c r="C1873" s="20">
        <v>108</v>
      </c>
      <c r="D1873" s="20" t="s">
        <v>955</v>
      </c>
      <c r="G1873" s="20">
        <v>4</v>
      </c>
      <c r="I1873" s="20" t="s">
        <v>47</v>
      </c>
      <c r="P1873" s="20">
        <v>12</v>
      </c>
      <c r="Q1873" s="21">
        <v>1.24</v>
      </c>
      <c r="T1873" s="21">
        <v>123.54</v>
      </c>
      <c r="U1873" s="22">
        <v>39317</v>
      </c>
      <c r="X1873" s="20">
        <v>3</v>
      </c>
      <c r="Y1873" s="20" t="b">
        <v>1</v>
      </c>
      <c r="Z1873" s="20" t="b">
        <v>1</v>
      </c>
      <c r="AC1873" s="21">
        <v>123.54</v>
      </c>
      <c r="AD1873" s="21">
        <v>1</v>
      </c>
      <c r="AE1873" s="21">
        <v>0.9</v>
      </c>
      <c r="AF1873" s="21">
        <v>0.8</v>
      </c>
      <c r="AG1873" s="21">
        <v>0.7</v>
      </c>
      <c r="AH1873" s="21">
        <v>0.6</v>
      </c>
      <c r="AI1873" s="21">
        <v>0.5</v>
      </c>
      <c r="AJ1873" s="21">
        <v>0.5</v>
      </c>
      <c r="AM1873" s="20" t="s">
        <v>903</v>
      </c>
      <c r="AP1873" s="20" t="s">
        <v>4200</v>
      </c>
    </row>
    <row r="1874" spans="1:42">
      <c r="A1874" s="30">
        <v>211602</v>
      </c>
      <c r="B1874" s="20" t="s">
        <v>2264</v>
      </c>
      <c r="C1874" s="20">
        <v>110</v>
      </c>
      <c r="D1874" s="20" t="s">
        <v>4227</v>
      </c>
      <c r="G1874" s="20">
        <v>4</v>
      </c>
      <c r="I1874" s="20" t="s">
        <v>47</v>
      </c>
      <c r="J1874" s="20">
        <v>3</v>
      </c>
      <c r="P1874" s="20">
        <v>12</v>
      </c>
      <c r="Q1874" s="21">
        <v>0.98</v>
      </c>
      <c r="T1874" s="21">
        <v>98</v>
      </c>
      <c r="U1874" s="22">
        <v>39317</v>
      </c>
      <c r="X1874" s="20">
        <v>3</v>
      </c>
      <c r="Y1874" s="20" t="b">
        <v>1</v>
      </c>
      <c r="Z1874" s="20" t="b">
        <v>1</v>
      </c>
      <c r="AC1874" s="21">
        <v>98</v>
      </c>
      <c r="AD1874" s="21">
        <v>1</v>
      </c>
      <c r="AE1874" s="21">
        <v>0.9</v>
      </c>
      <c r="AF1874" s="21">
        <v>0.8</v>
      </c>
      <c r="AG1874" s="21">
        <v>0.7</v>
      </c>
      <c r="AH1874" s="21">
        <v>0.6</v>
      </c>
      <c r="AI1874" s="21">
        <v>0.5</v>
      </c>
      <c r="AJ1874" s="21">
        <v>0.5</v>
      </c>
    </row>
    <row r="1875" spans="1:42">
      <c r="A1875" s="30">
        <v>211603</v>
      </c>
      <c r="B1875" s="20" t="s">
        <v>2264</v>
      </c>
      <c r="C1875" s="20">
        <v>112</v>
      </c>
      <c r="D1875" s="20" t="s">
        <v>4228</v>
      </c>
      <c r="G1875" s="20">
        <v>4</v>
      </c>
      <c r="I1875" s="20" t="s">
        <v>47</v>
      </c>
      <c r="J1875" s="20">
        <v>3</v>
      </c>
      <c r="P1875" s="20">
        <v>0</v>
      </c>
      <c r="Q1875" s="21">
        <v>0.65</v>
      </c>
      <c r="T1875" s="21">
        <v>65</v>
      </c>
      <c r="U1875" s="22">
        <v>39317</v>
      </c>
      <c r="X1875" s="20">
        <v>3</v>
      </c>
      <c r="Y1875" s="20" t="b">
        <v>1</v>
      </c>
      <c r="Z1875" s="20" t="b">
        <v>1</v>
      </c>
      <c r="AC1875" s="21">
        <v>65</v>
      </c>
      <c r="AD1875" s="21">
        <v>1</v>
      </c>
      <c r="AE1875" s="21">
        <v>0.9</v>
      </c>
      <c r="AF1875" s="21">
        <v>0.8</v>
      </c>
      <c r="AG1875" s="21">
        <v>0.7</v>
      </c>
      <c r="AH1875" s="21">
        <v>0.6</v>
      </c>
      <c r="AI1875" s="21">
        <v>0.5</v>
      </c>
      <c r="AJ1875" s="21">
        <v>0.5</v>
      </c>
      <c r="AM1875" s="20" t="s">
        <v>903</v>
      </c>
      <c r="AP1875" s="20" t="s">
        <v>4229</v>
      </c>
    </row>
    <row r="1876" spans="1:42">
      <c r="A1876" s="30">
        <v>211604</v>
      </c>
      <c r="B1876" s="20" t="s">
        <v>2264</v>
      </c>
      <c r="C1876" s="20">
        <v>114</v>
      </c>
      <c r="D1876" s="20" t="s">
        <v>4230</v>
      </c>
      <c r="G1876" s="20">
        <v>4</v>
      </c>
      <c r="H1876" s="20" t="b">
        <v>0</v>
      </c>
      <c r="J1876" s="20">
        <v>0</v>
      </c>
      <c r="O1876" s="20">
        <v>0</v>
      </c>
      <c r="P1876" s="20">
        <v>0</v>
      </c>
      <c r="Q1876" s="21">
        <v>3.78</v>
      </c>
      <c r="T1876" s="21">
        <v>378</v>
      </c>
      <c r="U1876" s="22">
        <v>39317</v>
      </c>
      <c r="W1876" s="20">
        <v>0</v>
      </c>
      <c r="X1876" s="20">
        <v>3</v>
      </c>
      <c r="Y1876" s="20" t="b">
        <v>1</v>
      </c>
      <c r="Z1876" s="20" t="b">
        <v>0</v>
      </c>
      <c r="AA1876" s="21">
        <v>0</v>
      </c>
      <c r="AB1876" s="21">
        <v>0</v>
      </c>
      <c r="AC1876" s="21">
        <v>378</v>
      </c>
      <c r="AD1876" s="21">
        <v>1</v>
      </c>
      <c r="AE1876" s="21">
        <v>0.9</v>
      </c>
      <c r="AF1876" s="21">
        <v>0.8</v>
      </c>
      <c r="AG1876" s="21">
        <v>0.7</v>
      </c>
      <c r="AH1876" s="21">
        <v>0.6</v>
      </c>
      <c r="AI1876" s="21">
        <v>0.5</v>
      </c>
      <c r="AJ1876" s="21">
        <v>0.25</v>
      </c>
      <c r="AM1876" s="20" t="s">
        <v>4</v>
      </c>
      <c r="AO1876" s="20" t="s">
        <v>4</v>
      </c>
    </row>
    <row r="1877" spans="1:42">
      <c r="A1877" s="30">
        <v>211605</v>
      </c>
      <c r="B1877" s="20" t="s">
        <v>2264</v>
      </c>
      <c r="C1877" s="20">
        <v>116</v>
      </c>
      <c r="D1877" s="20" t="s">
        <v>980</v>
      </c>
      <c r="G1877" s="20">
        <v>4</v>
      </c>
      <c r="H1877" s="20" t="b">
        <v>0</v>
      </c>
      <c r="I1877" s="20" t="s">
        <v>47</v>
      </c>
      <c r="J1877" s="20">
        <v>3</v>
      </c>
      <c r="P1877" s="20">
        <v>12</v>
      </c>
      <c r="Q1877" s="21">
        <v>2.86</v>
      </c>
      <c r="T1877" s="21">
        <v>285.64999999999998</v>
      </c>
      <c r="U1877" s="22">
        <v>39479</v>
      </c>
      <c r="X1877" s="20">
        <v>3</v>
      </c>
      <c r="Z1877" s="20" t="b">
        <v>1</v>
      </c>
      <c r="AC1877" s="21">
        <v>285.64999999999998</v>
      </c>
      <c r="AD1877" s="21">
        <v>1</v>
      </c>
      <c r="AE1877" s="21">
        <v>0.9</v>
      </c>
      <c r="AF1877" s="21">
        <v>0.8</v>
      </c>
      <c r="AG1877" s="21">
        <v>0.7</v>
      </c>
      <c r="AH1877" s="21">
        <v>0.6</v>
      </c>
      <c r="AI1877" s="21">
        <v>0.5</v>
      </c>
      <c r="AJ1877" s="21">
        <v>0.5</v>
      </c>
      <c r="AM1877" s="20" t="s">
        <v>4</v>
      </c>
      <c r="AO1877" s="20" t="s">
        <v>4</v>
      </c>
      <c r="AP1877" s="20" t="s">
        <v>950</v>
      </c>
    </row>
    <row r="1878" spans="1:42">
      <c r="A1878" s="30">
        <v>211606</v>
      </c>
      <c r="B1878" s="20" t="s">
        <v>2264</v>
      </c>
      <c r="C1878" s="20">
        <v>118</v>
      </c>
      <c r="D1878" s="20" t="s">
        <v>981</v>
      </c>
      <c r="G1878" s="20">
        <v>4</v>
      </c>
      <c r="H1878" s="20" t="b">
        <v>0</v>
      </c>
      <c r="I1878" s="20" t="s">
        <v>47</v>
      </c>
      <c r="J1878" s="20">
        <v>3</v>
      </c>
      <c r="P1878" s="20">
        <v>12</v>
      </c>
      <c r="Q1878" s="21">
        <v>3.13</v>
      </c>
      <c r="T1878" s="21">
        <v>312.56</v>
      </c>
      <c r="U1878" s="22">
        <v>39468</v>
      </c>
      <c r="X1878" s="20">
        <v>2</v>
      </c>
      <c r="Z1878" s="20" t="b">
        <v>0</v>
      </c>
      <c r="AC1878" s="21">
        <v>312.56</v>
      </c>
      <c r="AD1878" s="21">
        <v>1</v>
      </c>
      <c r="AE1878" s="21">
        <v>0.9</v>
      </c>
      <c r="AF1878" s="21">
        <v>0.8</v>
      </c>
      <c r="AG1878" s="21">
        <v>0.7</v>
      </c>
      <c r="AH1878" s="21">
        <v>0.6</v>
      </c>
      <c r="AI1878" s="21">
        <v>0.5</v>
      </c>
      <c r="AJ1878" s="21">
        <v>0.5</v>
      </c>
      <c r="AM1878" s="20" t="s">
        <v>4</v>
      </c>
      <c r="AO1878" s="20" t="s">
        <v>4</v>
      </c>
      <c r="AP1878" s="20" t="s">
        <v>950</v>
      </c>
    </row>
    <row r="1879" spans="1:42">
      <c r="A1879" s="30">
        <v>211607</v>
      </c>
      <c r="B1879" s="20" t="s">
        <v>2264</v>
      </c>
      <c r="C1879" s="20">
        <v>120</v>
      </c>
      <c r="D1879" s="20" t="s">
        <v>4319</v>
      </c>
      <c r="G1879" s="20">
        <v>4</v>
      </c>
      <c r="H1879" s="20" t="b">
        <v>0</v>
      </c>
      <c r="I1879" s="20" t="s">
        <v>47</v>
      </c>
      <c r="J1879" s="20">
        <v>3</v>
      </c>
      <c r="P1879" s="20">
        <v>0</v>
      </c>
      <c r="Q1879" s="21">
        <v>1.81</v>
      </c>
      <c r="T1879" s="21">
        <v>180.5</v>
      </c>
      <c r="U1879" s="22">
        <v>39468</v>
      </c>
      <c r="X1879" s="20">
        <v>3</v>
      </c>
      <c r="Y1879" s="20" t="b">
        <v>1</v>
      </c>
      <c r="Z1879" s="20" t="b">
        <v>1</v>
      </c>
      <c r="AC1879" s="21">
        <v>180.5</v>
      </c>
      <c r="AD1879" s="21">
        <v>1</v>
      </c>
      <c r="AE1879" s="21">
        <v>0.9</v>
      </c>
      <c r="AF1879" s="21">
        <v>0.8</v>
      </c>
      <c r="AG1879" s="21">
        <v>0.7</v>
      </c>
      <c r="AH1879" s="21">
        <v>0.6</v>
      </c>
      <c r="AI1879" s="21">
        <v>0.5</v>
      </c>
      <c r="AJ1879" s="21">
        <v>0.5</v>
      </c>
    </row>
    <row r="1880" spans="1:42">
      <c r="A1880" s="30">
        <v>211608</v>
      </c>
      <c r="B1880" s="20" t="s">
        <v>2264</v>
      </c>
      <c r="C1880" s="20">
        <v>122</v>
      </c>
      <c r="D1880" s="20" t="s">
        <v>4334</v>
      </c>
      <c r="G1880" s="20">
        <v>4</v>
      </c>
      <c r="H1880" s="20" t="b">
        <v>0</v>
      </c>
      <c r="Q1880" s="21">
        <v>2.74</v>
      </c>
      <c r="T1880" s="21">
        <v>273.60000000000002</v>
      </c>
      <c r="U1880" s="22">
        <v>39245</v>
      </c>
      <c r="X1880" s="20">
        <v>3</v>
      </c>
      <c r="Y1880" s="20" t="b">
        <v>1</v>
      </c>
      <c r="Z1880" s="20" t="b">
        <v>1</v>
      </c>
      <c r="AC1880" s="21">
        <v>273.60000000000002</v>
      </c>
      <c r="AD1880" s="21">
        <v>1</v>
      </c>
      <c r="AE1880" s="21">
        <v>0.9</v>
      </c>
      <c r="AF1880" s="21">
        <v>0.8</v>
      </c>
      <c r="AG1880" s="21">
        <v>0.7</v>
      </c>
      <c r="AH1880" s="21">
        <v>0.6</v>
      </c>
      <c r="AI1880" s="21">
        <v>0.5</v>
      </c>
      <c r="AJ1880" s="21">
        <v>0.5</v>
      </c>
      <c r="AM1880" s="20" t="s">
        <v>903</v>
      </c>
      <c r="AP1880" s="20" t="s">
        <v>383</v>
      </c>
    </row>
    <row r="1881" spans="1:42">
      <c r="A1881" s="30">
        <v>211610</v>
      </c>
      <c r="B1881" s="20" t="s">
        <v>2264</v>
      </c>
      <c r="C1881" s="20">
        <v>124</v>
      </c>
      <c r="D1881" s="20" t="s">
        <v>4385</v>
      </c>
      <c r="G1881" s="20">
        <v>4</v>
      </c>
      <c r="H1881" s="20" t="b">
        <v>0</v>
      </c>
      <c r="I1881" s="20" t="s">
        <v>47</v>
      </c>
      <c r="J1881" s="20">
        <v>3</v>
      </c>
      <c r="M1881" s="20" t="s">
        <v>2268</v>
      </c>
      <c r="Q1881" s="21">
        <v>10.98</v>
      </c>
      <c r="T1881" s="21">
        <v>1098</v>
      </c>
      <c r="U1881" s="22">
        <v>39671</v>
      </c>
      <c r="X1881" s="20">
        <v>3</v>
      </c>
      <c r="Y1881" s="20" t="b">
        <v>1</v>
      </c>
      <c r="Z1881" s="20" t="b">
        <v>1</v>
      </c>
      <c r="AC1881" s="21">
        <v>1098</v>
      </c>
      <c r="AD1881" s="21">
        <v>1</v>
      </c>
      <c r="AE1881" s="21">
        <v>0.9</v>
      </c>
      <c r="AF1881" s="21">
        <v>0.8</v>
      </c>
      <c r="AG1881" s="21">
        <v>0.7</v>
      </c>
      <c r="AH1881" s="21">
        <v>0.6</v>
      </c>
      <c r="AI1881" s="21">
        <v>0.5</v>
      </c>
    </row>
    <row r="1882" spans="1:42">
      <c r="A1882" s="30">
        <v>211615</v>
      </c>
      <c r="B1882" s="20" t="s">
        <v>2264</v>
      </c>
      <c r="C1882" s="20">
        <v>126</v>
      </c>
      <c r="D1882" s="20" t="s">
        <v>4386</v>
      </c>
      <c r="G1882" s="20">
        <v>4</v>
      </c>
      <c r="H1882" s="20" t="b">
        <v>0</v>
      </c>
      <c r="I1882" s="20" t="s">
        <v>47</v>
      </c>
      <c r="J1882" s="20">
        <v>3</v>
      </c>
      <c r="M1882" s="20" t="s">
        <v>2268</v>
      </c>
      <c r="Q1882" s="21">
        <v>23.59</v>
      </c>
      <c r="T1882" s="21">
        <v>2359</v>
      </c>
      <c r="U1882" s="22">
        <v>39575</v>
      </c>
      <c r="X1882" s="20">
        <v>3</v>
      </c>
      <c r="Y1882" s="20" t="b">
        <v>1</v>
      </c>
      <c r="Z1882" s="20" t="b">
        <v>1</v>
      </c>
      <c r="AC1882" s="21">
        <v>2359</v>
      </c>
      <c r="AD1882" s="21">
        <v>1</v>
      </c>
      <c r="AE1882" s="21">
        <v>0.9</v>
      </c>
      <c r="AF1882" s="21">
        <v>0.8</v>
      </c>
      <c r="AG1882" s="21">
        <v>0.7</v>
      </c>
      <c r="AH1882" s="21">
        <v>0.6</v>
      </c>
      <c r="AI1882" s="21">
        <v>0.5</v>
      </c>
    </row>
    <row r="1883" spans="1:42">
      <c r="A1883" s="30">
        <v>211620</v>
      </c>
      <c r="B1883" s="20" t="s">
        <v>2264</v>
      </c>
      <c r="C1883" s="20">
        <v>128</v>
      </c>
      <c r="D1883" s="20" t="s">
        <v>4387</v>
      </c>
      <c r="G1883" s="20">
        <v>4</v>
      </c>
      <c r="H1883" s="20" t="b">
        <v>0</v>
      </c>
      <c r="I1883" s="20" t="s">
        <v>47</v>
      </c>
      <c r="J1883" s="20">
        <v>3</v>
      </c>
      <c r="M1883" s="20" t="s">
        <v>2268</v>
      </c>
      <c r="Q1883" s="21">
        <v>19.59</v>
      </c>
      <c r="T1883" s="21">
        <v>1959</v>
      </c>
      <c r="U1883" s="22">
        <v>39575</v>
      </c>
      <c r="X1883" s="20">
        <v>3</v>
      </c>
      <c r="Y1883" s="20" t="b">
        <v>1</v>
      </c>
      <c r="Z1883" s="20" t="b">
        <v>1</v>
      </c>
      <c r="AC1883" s="21">
        <v>1959</v>
      </c>
      <c r="AD1883" s="21">
        <v>1</v>
      </c>
      <c r="AE1883" s="21">
        <v>0.9</v>
      </c>
      <c r="AF1883" s="21">
        <v>0.8</v>
      </c>
      <c r="AG1883" s="21">
        <v>0.7</v>
      </c>
      <c r="AH1883" s="21">
        <v>0.6</v>
      </c>
      <c r="AI1883" s="21">
        <v>0.5</v>
      </c>
    </row>
    <row r="1884" spans="1:42">
      <c r="A1884" s="30">
        <v>211624</v>
      </c>
      <c r="B1884" s="20" t="s">
        <v>2264</v>
      </c>
      <c r="C1884" s="20">
        <v>130</v>
      </c>
      <c r="D1884" s="20" t="s">
        <v>4522</v>
      </c>
      <c r="G1884" s="20">
        <v>4</v>
      </c>
      <c r="H1884" s="20" t="b">
        <v>0</v>
      </c>
      <c r="I1884" s="20" t="s">
        <v>47</v>
      </c>
      <c r="J1884" s="20">
        <v>3</v>
      </c>
      <c r="Q1884" s="21">
        <v>0</v>
      </c>
      <c r="X1884" s="20">
        <v>3</v>
      </c>
      <c r="Y1884" s="20" t="b">
        <v>1</v>
      </c>
      <c r="Z1884" s="20" t="b">
        <v>1</v>
      </c>
      <c r="AD1884" s="21">
        <v>1</v>
      </c>
      <c r="AE1884" s="21">
        <v>0.9</v>
      </c>
      <c r="AF1884" s="21">
        <v>0.8</v>
      </c>
      <c r="AG1884" s="21">
        <v>0.7</v>
      </c>
      <c r="AH1884" s="21">
        <v>0.6</v>
      </c>
      <c r="AI1884" s="21">
        <v>0.5</v>
      </c>
    </row>
    <row r="1885" spans="1:42">
      <c r="A1885" s="30">
        <v>211625</v>
      </c>
      <c r="B1885" s="20" t="s">
        <v>2264</v>
      </c>
      <c r="C1885" s="20">
        <v>132</v>
      </c>
      <c r="D1885" s="20" t="s">
        <v>4626</v>
      </c>
      <c r="G1885" s="20">
        <v>4</v>
      </c>
      <c r="H1885" s="20" t="b">
        <v>0</v>
      </c>
      <c r="I1885" s="20" t="s">
        <v>47</v>
      </c>
      <c r="J1885" s="20">
        <v>3</v>
      </c>
      <c r="M1885" s="20" t="s">
        <v>2268</v>
      </c>
      <c r="O1885" s="20">
        <v>0</v>
      </c>
      <c r="P1885" s="20">
        <v>0</v>
      </c>
      <c r="Q1885" s="21">
        <v>6.22</v>
      </c>
      <c r="T1885" s="21">
        <v>610</v>
      </c>
      <c r="U1885" s="22">
        <v>41941</v>
      </c>
      <c r="W1885" s="20">
        <v>0</v>
      </c>
      <c r="X1885" s="20">
        <v>2</v>
      </c>
      <c r="Y1885" s="20" t="b">
        <v>0</v>
      </c>
      <c r="Z1885" s="20" t="b">
        <v>0</v>
      </c>
      <c r="AA1885" s="21">
        <v>0</v>
      </c>
      <c r="AB1885" s="21">
        <v>0</v>
      </c>
      <c r="AC1885" s="21">
        <v>621.5</v>
      </c>
      <c r="AD1885" s="21">
        <v>1</v>
      </c>
      <c r="AE1885" s="21">
        <v>0.9</v>
      </c>
      <c r="AF1885" s="21">
        <v>0.8</v>
      </c>
      <c r="AG1885" s="21">
        <v>0.7</v>
      </c>
      <c r="AH1885" s="21">
        <v>0.6</v>
      </c>
      <c r="AI1885" s="21">
        <v>0.5</v>
      </c>
      <c r="AJ1885" s="21">
        <v>0.5</v>
      </c>
      <c r="AK1885" s="20" t="s">
        <v>52</v>
      </c>
      <c r="AM1885" s="20" t="s">
        <v>4</v>
      </c>
      <c r="AO1885" s="20" t="s">
        <v>4</v>
      </c>
      <c r="AP1885" s="20" t="s">
        <v>4627</v>
      </c>
    </row>
    <row r="1886" spans="1:42">
      <c r="A1886" s="30">
        <v>212010</v>
      </c>
      <c r="B1886" s="20" t="s">
        <v>2264</v>
      </c>
      <c r="C1886" s="20">
        <v>2</v>
      </c>
      <c r="D1886" s="20" t="s">
        <v>2708</v>
      </c>
      <c r="G1886" s="20">
        <v>4</v>
      </c>
      <c r="H1886" s="20" t="b">
        <v>0</v>
      </c>
      <c r="I1886" s="20" t="s">
        <v>47</v>
      </c>
      <c r="J1886" s="20">
        <v>3</v>
      </c>
      <c r="O1886" s="20">
        <v>0</v>
      </c>
      <c r="P1886" s="20">
        <v>0</v>
      </c>
      <c r="Q1886" s="21">
        <v>1.33</v>
      </c>
      <c r="T1886" s="21">
        <v>132.5</v>
      </c>
      <c r="W1886" s="20">
        <v>0</v>
      </c>
      <c r="X1886" s="20">
        <v>3</v>
      </c>
      <c r="Y1886" s="20" t="b">
        <v>1</v>
      </c>
      <c r="Z1886" s="20" t="b">
        <v>1</v>
      </c>
      <c r="AA1886" s="21">
        <v>0</v>
      </c>
      <c r="AB1886" s="21">
        <v>0</v>
      </c>
      <c r="AC1886" s="21">
        <v>132.5</v>
      </c>
      <c r="AD1886" s="21">
        <v>1</v>
      </c>
      <c r="AE1886" s="21">
        <v>0.9</v>
      </c>
      <c r="AF1886" s="21">
        <v>0.8</v>
      </c>
      <c r="AG1886" s="21">
        <v>0.7</v>
      </c>
      <c r="AH1886" s="21">
        <v>0.6</v>
      </c>
      <c r="AI1886" s="21">
        <v>0.5</v>
      </c>
      <c r="AJ1886" s="21">
        <v>0.5</v>
      </c>
    </row>
    <row r="1887" spans="1:42">
      <c r="A1887" s="30">
        <v>212013</v>
      </c>
      <c r="B1887" s="20" t="s">
        <v>2264</v>
      </c>
      <c r="C1887" s="20">
        <v>4</v>
      </c>
      <c r="D1887" s="20" t="s">
        <v>982</v>
      </c>
      <c r="G1887" s="20">
        <v>4</v>
      </c>
      <c r="H1887" s="20" t="b">
        <v>0</v>
      </c>
      <c r="I1887" s="20" t="s">
        <v>47</v>
      </c>
      <c r="J1887" s="20">
        <v>3</v>
      </c>
      <c r="O1887" s="20">
        <v>0</v>
      </c>
      <c r="P1887" s="20">
        <v>0</v>
      </c>
      <c r="Q1887" s="21">
        <v>0.56999999999999995</v>
      </c>
      <c r="T1887" s="21">
        <v>57.4</v>
      </c>
      <c r="W1887" s="20">
        <v>0</v>
      </c>
      <c r="X1887" s="20">
        <v>3</v>
      </c>
      <c r="Y1887" s="20" t="b">
        <v>0</v>
      </c>
      <c r="Z1887" s="20" t="b">
        <v>1</v>
      </c>
      <c r="AA1887" s="21">
        <v>0</v>
      </c>
      <c r="AB1887" s="21">
        <v>0</v>
      </c>
      <c r="AC1887" s="21">
        <v>57.4</v>
      </c>
      <c r="AD1887" s="21">
        <v>1</v>
      </c>
      <c r="AE1887" s="21">
        <v>0.9</v>
      </c>
      <c r="AF1887" s="21">
        <v>0.8</v>
      </c>
      <c r="AG1887" s="21">
        <v>0.7</v>
      </c>
      <c r="AH1887" s="21">
        <v>0.6</v>
      </c>
      <c r="AI1887" s="21">
        <v>0.5</v>
      </c>
      <c r="AJ1887" s="21">
        <v>0.25</v>
      </c>
      <c r="AM1887" s="20" t="s">
        <v>4</v>
      </c>
      <c r="AO1887" s="20" t="s">
        <v>4</v>
      </c>
      <c r="AP1887" s="20" t="s">
        <v>950</v>
      </c>
    </row>
    <row r="1888" spans="1:42">
      <c r="A1888" s="30">
        <v>212020</v>
      </c>
      <c r="B1888" s="20" t="s">
        <v>2264</v>
      </c>
      <c r="C1888" s="20">
        <v>6</v>
      </c>
      <c r="D1888" s="20" t="s">
        <v>983</v>
      </c>
      <c r="G1888" s="20">
        <v>4</v>
      </c>
      <c r="H1888" s="20" t="b">
        <v>0</v>
      </c>
      <c r="I1888" s="20" t="s">
        <v>47</v>
      </c>
      <c r="J1888" s="20">
        <v>3</v>
      </c>
      <c r="K1888" s="20" t="s">
        <v>2268</v>
      </c>
      <c r="L1888" s="20" t="s">
        <v>2268</v>
      </c>
      <c r="M1888" s="20" t="s">
        <v>2268</v>
      </c>
      <c r="N1888" s="20" t="s">
        <v>2627</v>
      </c>
      <c r="O1888" s="20">
        <v>0</v>
      </c>
      <c r="P1888" s="20">
        <v>0</v>
      </c>
      <c r="Q1888" s="21">
        <v>1.63</v>
      </c>
      <c r="T1888" s="21">
        <v>163.38</v>
      </c>
      <c r="U1888" s="22">
        <v>43763</v>
      </c>
      <c r="W1888" s="20">
        <v>0</v>
      </c>
      <c r="X1888" s="20">
        <v>2</v>
      </c>
      <c r="Y1888" s="20" t="b">
        <v>0</v>
      </c>
      <c r="Z1888" s="20" t="b">
        <v>0</v>
      </c>
      <c r="AA1888" s="21">
        <v>0</v>
      </c>
      <c r="AB1888" s="21">
        <v>0</v>
      </c>
      <c r="AC1888" s="21">
        <v>163.38</v>
      </c>
      <c r="AD1888" s="21">
        <v>1</v>
      </c>
      <c r="AE1888" s="21">
        <v>0.9</v>
      </c>
      <c r="AF1888" s="21">
        <v>0.8</v>
      </c>
      <c r="AG1888" s="21">
        <v>0.7</v>
      </c>
      <c r="AH1888" s="21">
        <v>0.6</v>
      </c>
      <c r="AI1888" s="21">
        <v>0.5</v>
      </c>
      <c r="AJ1888" s="21">
        <v>0.5</v>
      </c>
      <c r="AK1888" s="20" t="s">
        <v>22</v>
      </c>
      <c r="AM1888" s="20" t="s">
        <v>4</v>
      </c>
      <c r="AO1888" s="20" t="s">
        <v>4</v>
      </c>
      <c r="AP1888" s="20" t="s">
        <v>950</v>
      </c>
    </row>
    <row r="1889" spans="1:42">
      <c r="A1889" s="30">
        <v>212021</v>
      </c>
      <c r="B1889" s="20" t="s">
        <v>2264</v>
      </c>
      <c r="C1889" s="20">
        <v>8</v>
      </c>
      <c r="D1889" s="20" t="s">
        <v>5927</v>
      </c>
      <c r="G1889" s="20">
        <v>4</v>
      </c>
      <c r="H1889" s="20" t="b">
        <v>0</v>
      </c>
      <c r="I1889" s="20" t="s">
        <v>47</v>
      </c>
      <c r="J1889" s="20">
        <v>3</v>
      </c>
      <c r="O1889" s="20">
        <v>0</v>
      </c>
      <c r="P1889" s="20">
        <v>0</v>
      </c>
      <c r="Q1889" s="21">
        <v>4.29</v>
      </c>
      <c r="T1889" s="21">
        <v>429.4</v>
      </c>
      <c r="W1889" s="20">
        <v>0</v>
      </c>
      <c r="X1889" s="20">
        <v>2</v>
      </c>
      <c r="Y1889" s="20" t="b">
        <v>0</v>
      </c>
      <c r="Z1889" s="20" t="b">
        <v>0</v>
      </c>
      <c r="AA1889" s="21">
        <v>0</v>
      </c>
      <c r="AB1889" s="21">
        <v>0</v>
      </c>
      <c r="AC1889" s="21">
        <v>429.4</v>
      </c>
      <c r="AD1889" s="21">
        <v>1</v>
      </c>
      <c r="AE1889" s="21">
        <v>0.9</v>
      </c>
      <c r="AF1889" s="21">
        <v>0.8</v>
      </c>
      <c r="AG1889" s="21">
        <v>0.7</v>
      </c>
      <c r="AH1889" s="21">
        <v>0.6</v>
      </c>
      <c r="AI1889" s="21">
        <v>0.5</v>
      </c>
      <c r="AJ1889" s="21">
        <v>0.5</v>
      </c>
      <c r="AM1889" s="20" t="s">
        <v>4</v>
      </c>
      <c r="AO1889" s="20" t="s">
        <v>4</v>
      </c>
      <c r="AP1889" s="20" t="s">
        <v>950</v>
      </c>
    </row>
    <row r="1890" spans="1:42">
      <c r="A1890" s="30">
        <v>212022</v>
      </c>
      <c r="B1890" s="20" t="s">
        <v>2264</v>
      </c>
      <c r="C1890" s="20">
        <v>10</v>
      </c>
      <c r="D1890" s="20" t="s">
        <v>984</v>
      </c>
      <c r="G1890" s="20">
        <v>3</v>
      </c>
      <c r="H1890" s="20" t="b">
        <v>0</v>
      </c>
      <c r="J1890" s="20">
        <v>0</v>
      </c>
      <c r="O1890" s="20">
        <v>0</v>
      </c>
      <c r="P1890" s="20">
        <v>0</v>
      </c>
      <c r="Q1890" s="21">
        <v>1.1000000000000001</v>
      </c>
      <c r="T1890" s="21">
        <v>110.1</v>
      </c>
      <c r="U1890" s="22">
        <v>34851</v>
      </c>
      <c r="W1890" s="20">
        <v>0</v>
      </c>
      <c r="X1890" s="20">
        <v>2</v>
      </c>
      <c r="Y1890" s="20" t="b">
        <v>0</v>
      </c>
      <c r="Z1890" s="20" t="b">
        <v>0</v>
      </c>
      <c r="AA1890" s="21">
        <v>0</v>
      </c>
      <c r="AB1890" s="21">
        <v>0</v>
      </c>
      <c r="AC1890" s="21">
        <v>110.1</v>
      </c>
      <c r="AD1890" s="21">
        <v>1</v>
      </c>
      <c r="AE1890" s="21">
        <v>0.9</v>
      </c>
      <c r="AF1890" s="21">
        <v>0.8</v>
      </c>
      <c r="AG1890" s="21">
        <v>0.7</v>
      </c>
      <c r="AH1890" s="21">
        <v>0.6</v>
      </c>
      <c r="AI1890" s="21">
        <v>0.5</v>
      </c>
      <c r="AJ1890" s="21">
        <v>0</v>
      </c>
      <c r="AM1890" s="20" t="s">
        <v>4</v>
      </c>
      <c r="AO1890" s="20" t="s">
        <v>4</v>
      </c>
    </row>
    <row r="1891" spans="1:42">
      <c r="A1891" s="30">
        <v>212023</v>
      </c>
      <c r="B1891" s="20" t="s">
        <v>2264</v>
      </c>
      <c r="C1891" s="20">
        <v>12</v>
      </c>
      <c r="D1891" s="20" t="s">
        <v>2709</v>
      </c>
      <c r="G1891" s="20">
        <v>3</v>
      </c>
      <c r="H1891" s="20" t="b">
        <v>0</v>
      </c>
      <c r="J1891" s="20">
        <v>0</v>
      </c>
      <c r="O1891" s="20">
        <v>0</v>
      </c>
      <c r="P1891" s="20">
        <v>0</v>
      </c>
      <c r="Q1891" s="21">
        <v>0.45</v>
      </c>
      <c r="T1891" s="21">
        <v>45.25</v>
      </c>
      <c r="U1891" s="22">
        <v>43556</v>
      </c>
      <c r="W1891" s="20">
        <v>0</v>
      </c>
      <c r="X1891" s="20">
        <v>2</v>
      </c>
      <c r="Y1891" s="20" t="b">
        <v>0</v>
      </c>
      <c r="Z1891" s="20" t="b">
        <v>0</v>
      </c>
      <c r="AA1891" s="21">
        <v>0</v>
      </c>
      <c r="AB1891" s="21">
        <v>0</v>
      </c>
      <c r="AC1891" s="21">
        <v>45.25</v>
      </c>
      <c r="AD1891" s="21">
        <v>1</v>
      </c>
      <c r="AE1891" s="21">
        <v>0.9</v>
      </c>
      <c r="AF1891" s="21">
        <v>0.8</v>
      </c>
      <c r="AG1891" s="21">
        <v>0.7</v>
      </c>
      <c r="AH1891" s="21">
        <v>0.6</v>
      </c>
      <c r="AI1891" s="21">
        <v>0.5</v>
      </c>
      <c r="AJ1891" s="21">
        <v>0</v>
      </c>
      <c r="AK1891" s="20" t="s">
        <v>2</v>
      </c>
      <c r="AM1891" s="20" t="s">
        <v>4</v>
      </c>
      <c r="AO1891" s="20" t="s">
        <v>4</v>
      </c>
    </row>
    <row r="1892" spans="1:42">
      <c r="A1892" s="30">
        <v>212024</v>
      </c>
      <c r="B1892" s="20" t="s">
        <v>2264</v>
      </c>
      <c r="C1892" s="20">
        <v>14</v>
      </c>
      <c r="D1892" s="20" t="s">
        <v>985</v>
      </c>
      <c r="G1892" s="20">
        <v>3</v>
      </c>
      <c r="H1892" s="20" t="b">
        <v>0</v>
      </c>
      <c r="J1892" s="20">
        <v>0</v>
      </c>
      <c r="O1892" s="20">
        <v>0</v>
      </c>
      <c r="P1892" s="20">
        <v>0</v>
      </c>
      <c r="Q1892" s="21">
        <v>1.46</v>
      </c>
      <c r="T1892" s="21">
        <v>146.34</v>
      </c>
      <c r="U1892" s="22">
        <v>34851</v>
      </c>
      <c r="W1892" s="20">
        <v>0</v>
      </c>
      <c r="X1892" s="20">
        <v>2</v>
      </c>
      <c r="Y1892" s="20" t="b">
        <v>0</v>
      </c>
      <c r="Z1892" s="20" t="b">
        <v>0</v>
      </c>
      <c r="AA1892" s="21">
        <v>0</v>
      </c>
      <c r="AB1892" s="21">
        <v>0</v>
      </c>
      <c r="AC1892" s="21">
        <v>146.34</v>
      </c>
      <c r="AD1892" s="21">
        <v>1</v>
      </c>
      <c r="AE1892" s="21">
        <v>0.9</v>
      </c>
      <c r="AF1892" s="21">
        <v>0.8</v>
      </c>
      <c r="AG1892" s="21">
        <v>0.7</v>
      </c>
      <c r="AH1892" s="21">
        <v>0.6</v>
      </c>
      <c r="AI1892" s="21">
        <v>0.5</v>
      </c>
      <c r="AJ1892" s="21">
        <v>0</v>
      </c>
      <c r="AM1892" s="20" t="s">
        <v>4</v>
      </c>
      <c r="AO1892" s="20" t="s">
        <v>4</v>
      </c>
    </row>
    <row r="1893" spans="1:42">
      <c r="A1893" s="30">
        <v>212025</v>
      </c>
      <c r="B1893" s="20" t="s">
        <v>2264</v>
      </c>
      <c r="C1893" s="20">
        <v>16</v>
      </c>
      <c r="D1893" s="20" t="s">
        <v>1027</v>
      </c>
      <c r="G1893" s="20">
        <v>3</v>
      </c>
      <c r="H1893" s="20" t="b">
        <v>0</v>
      </c>
      <c r="J1893" s="20">
        <v>0</v>
      </c>
      <c r="O1893" s="20">
        <v>0</v>
      </c>
      <c r="P1893" s="20">
        <v>0</v>
      </c>
      <c r="Q1893" s="21">
        <v>2.64</v>
      </c>
      <c r="T1893" s="21">
        <v>264</v>
      </c>
      <c r="U1893" s="22">
        <v>38176</v>
      </c>
      <c r="W1893" s="20">
        <v>0</v>
      </c>
      <c r="X1893" s="20">
        <v>2</v>
      </c>
      <c r="Y1893" s="20" t="b">
        <v>0</v>
      </c>
      <c r="Z1893" s="20" t="b">
        <v>0</v>
      </c>
      <c r="AA1893" s="21">
        <v>0</v>
      </c>
      <c r="AB1893" s="21">
        <v>0</v>
      </c>
      <c r="AC1893" s="21">
        <v>264</v>
      </c>
      <c r="AD1893" s="21">
        <v>1</v>
      </c>
      <c r="AE1893" s="21">
        <v>0.9</v>
      </c>
      <c r="AF1893" s="21">
        <v>0.8</v>
      </c>
      <c r="AG1893" s="21">
        <v>0.7</v>
      </c>
      <c r="AH1893" s="21">
        <v>0.6</v>
      </c>
      <c r="AI1893" s="21">
        <v>0.5</v>
      </c>
      <c r="AJ1893" s="21">
        <v>0</v>
      </c>
      <c r="AK1893" s="20" t="s">
        <v>2</v>
      </c>
      <c r="AM1893" s="20" t="s">
        <v>4</v>
      </c>
      <c r="AO1893" s="20" t="s">
        <v>4</v>
      </c>
      <c r="AP1893" s="20" t="s">
        <v>869</v>
      </c>
    </row>
    <row r="1894" spans="1:42">
      <c r="A1894" s="30">
        <v>212029</v>
      </c>
      <c r="B1894" s="20" t="s">
        <v>2264</v>
      </c>
      <c r="C1894" s="20">
        <v>18</v>
      </c>
      <c r="D1894" s="20" t="s">
        <v>986</v>
      </c>
      <c r="G1894" s="20">
        <v>4</v>
      </c>
      <c r="H1894" s="20" t="b">
        <v>0</v>
      </c>
      <c r="I1894" s="20" t="s">
        <v>47</v>
      </c>
      <c r="J1894" s="20">
        <v>3</v>
      </c>
      <c r="O1894" s="20">
        <v>0</v>
      </c>
      <c r="P1894" s="20">
        <v>0</v>
      </c>
      <c r="Q1894" s="21">
        <v>0</v>
      </c>
      <c r="T1894" s="21">
        <v>0</v>
      </c>
      <c r="U1894" s="22">
        <v>41355</v>
      </c>
      <c r="W1894" s="20">
        <v>0</v>
      </c>
      <c r="X1894" s="20">
        <v>3</v>
      </c>
      <c r="Y1894" s="20" t="b">
        <v>1</v>
      </c>
      <c r="Z1894" s="20" t="b">
        <v>0</v>
      </c>
      <c r="AA1894" s="21">
        <v>0</v>
      </c>
      <c r="AB1894" s="21">
        <v>0</v>
      </c>
      <c r="AC1894" s="21">
        <v>0</v>
      </c>
      <c r="AD1894" s="21">
        <v>1</v>
      </c>
      <c r="AE1894" s="21">
        <v>0.9</v>
      </c>
      <c r="AF1894" s="21">
        <v>0.8</v>
      </c>
      <c r="AG1894" s="21">
        <v>0.7</v>
      </c>
      <c r="AH1894" s="21">
        <v>0.6</v>
      </c>
      <c r="AI1894" s="21">
        <v>0.5</v>
      </c>
      <c r="AJ1894" s="21">
        <v>0</v>
      </c>
      <c r="AM1894" s="20" t="s">
        <v>4</v>
      </c>
      <c r="AO1894" s="20" t="s">
        <v>4</v>
      </c>
      <c r="AP1894" s="20" t="s">
        <v>950</v>
      </c>
    </row>
    <row r="1895" spans="1:42">
      <c r="A1895" s="30">
        <v>212083</v>
      </c>
      <c r="B1895" s="20" t="s">
        <v>2264</v>
      </c>
      <c r="C1895" s="20">
        <v>20</v>
      </c>
      <c r="D1895" s="20" t="s">
        <v>987</v>
      </c>
      <c r="G1895" s="20">
        <v>4</v>
      </c>
      <c r="H1895" s="20" t="b">
        <v>0</v>
      </c>
      <c r="I1895" s="20" t="s">
        <v>47</v>
      </c>
      <c r="J1895" s="20">
        <v>3</v>
      </c>
      <c r="O1895" s="20">
        <v>0</v>
      </c>
      <c r="P1895" s="20">
        <v>0</v>
      </c>
      <c r="Q1895" s="21">
        <v>0</v>
      </c>
      <c r="T1895" s="21">
        <v>0</v>
      </c>
      <c r="U1895" s="22">
        <v>41355</v>
      </c>
      <c r="W1895" s="20">
        <v>0</v>
      </c>
      <c r="X1895" s="20">
        <v>3</v>
      </c>
      <c r="Y1895" s="20" t="b">
        <v>0</v>
      </c>
      <c r="Z1895" s="20" t="b">
        <v>1</v>
      </c>
      <c r="AA1895" s="21">
        <v>0</v>
      </c>
      <c r="AB1895" s="21">
        <v>0</v>
      </c>
      <c r="AC1895" s="21">
        <v>0</v>
      </c>
      <c r="AD1895" s="21">
        <v>1</v>
      </c>
      <c r="AE1895" s="21">
        <v>0.9</v>
      </c>
      <c r="AF1895" s="21">
        <v>0.8</v>
      </c>
      <c r="AG1895" s="21">
        <v>0.7</v>
      </c>
      <c r="AH1895" s="21">
        <v>0.6</v>
      </c>
      <c r="AI1895" s="21">
        <v>0.5</v>
      </c>
      <c r="AJ1895" s="21">
        <v>0</v>
      </c>
      <c r="AM1895" s="20" t="s">
        <v>4</v>
      </c>
      <c r="AO1895" s="20" t="s">
        <v>4</v>
      </c>
    </row>
    <row r="1896" spans="1:42">
      <c r="A1896" s="30">
        <v>212300</v>
      </c>
      <c r="B1896" s="20" t="s">
        <v>2264</v>
      </c>
      <c r="C1896" s="20">
        <v>22</v>
      </c>
      <c r="D1896" s="20" t="s">
        <v>2710</v>
      </c>
      <c r="G1896" s="20">
        <v>4</v>
      </c>
      <c r="H1896" s="20" t="b">
        <v>0</v>
      </c>
      <c r="I1896" s="20" t="s">
        <v>47</v>
      </c>
      <c r="J1896" s="20">
        <v>3</v>
      </c>
      <c r="O1896" s="20">
        <v>0</v>
      </c>
      <c r="P1896" s="20">
        <v>0</v>
      </c>
      <c r="Q1896" s="21">
        <v>1.35</v>
      </c>
      <c r="T1896" s="21">
        <v>134.9</v>
      </c>
      <c r="U1896" s="22">
        <v>35653</v>
      </c>
      <c r="W1896" s="20">
        <v>0</v>
      </c>
      <c r="X1896" s="20">
        <v>2</v>
      </c>
      <c r="Y1896" s="20" t="b">
        <v>0</v>
      </c>
      <c r="Z1896" s="20" t="b">
        <v>1</v>
      </c>
      <c r="AC1896" s="21">
        <v>134.9</v>
      </c>
      <c r="AD1896" s="21">
        <v>1</v>
      </c>
      <c r="AE1896" s="21">
        <v>0.9</v>
      </c>
      <c r="AF1896" s="21">
        <v>0.8</v>
      </c>
      <c r="AG1896" s="21">
        <v>0.7</v>
      </c>
      <c r="AH1896" s="21">
        <v>0.6</v>
      </c>
      <c r="AI1896" s="21">
        <v>0.5</v>
      </c>
      <c r="AJ1896" s="21">
        <v>0.5</v>
      </c>
      <c r="AM1896" s="20" t="s">
        <v>4</v>
      </c>
      <c r="AO1896" s="20" t="s">
        <v>4</v>
      </c>
    </row>
    <row r="1897" spans="1:42">
      <c r="A1897" s="30">
        <v>212305</v>
      </c>
      <c r="B1897" s="20" t="s">
        <v>2264</v>
      </c>
      <c r="C1897" s="20">
        <v>28</v>
      </c>
      <c r="D1897" s="20" t="s">
        <v>988</v>
      </c>
      <c r="G1897" s="20">
        <v>3</v>
      </c>
      <c r="H1897" s="20" t="b">
        <v>0</v>
      </c>
      <c r="J1897" s="20">
        <v>0</v>
      </c>
      <c r="O1897" s="20">
        <v>0</v>
      </c>
      <c r="P1897" s="20">
        <v>0</v>
      </c>
      <c r="Q1897" s="21">
        <v>0.27</v>
      </c>
      <c r="T1897" s="21">
        <v>28.44</v>
      </c>
      <c r="U1897" s="22">
        <v>41767</v>
      </c>
      <c r="W1897" s="20">
        <v>0</v>
      </c>
      <c r="X1897" s="20">
        <v>2</v>
      </c>
      <c r="Y1897" s="20" t="b">
        <v>0</v>
      </c>
      <c r="Z1897" s="20" t="b">
        <v>1</v>
      </c>
      <c r="AA1897" s="21">
        <v>0</v>
      </c>
      <c r="AB1897" s="21">
        <v>0</v>
      </c>
      <c r="AC1897" s="21">
        <v>26.75</v>
      </c>
      <c r="AD1897" s="21">
        <v>1</v>
      </c>
      <c r="AE1897" s="21">
        <v>0.9</v>
      </c>
      <c r="AF1897" s="21">
        <v>0.8</v>
      </c>
      <c r="AG1897" s="21">
        <v>0.7</v>
      </c>
      <c r="AH1897" s="21">
        <v>0.6</v>
      </c>
      <c r="AI1897" s="21">
        <v>0.5</v>
      </c>
      <c r="AJ1897" s="21">
        <v>0</v>
      </c>
      <c r="AK1897" s="20" t="s">
        <v>964</v>
      </c>
      <c r="AM1897" s="20" t="s">
        <v>4</v>
      </c>
      <c r="AO1897" s="20" t="s">
        <v>4</v>
      </c>
      <c r="AP1897" s="20" t="s">
        <v>965</v>
      </c>
    </row>
    <row r="1898" spans="1:42">
      <c r="A1898" s="30">
        <v>212450</v>
      </c>
      <c r="B1898" s="20" t="s">
        <v>2264</v>
      </c>
      <c r="C1898" s="20">
        <v>24</v>
      </c>
      <c r="D1898" s="20" t="s">
        <v>5277</v>
      </c>
      <c r="G1898" s="20">
        <v>4</v>
      </c>
      <c r="H1898" s="20" t="b">
        <v>1</v>
      </c>
      <c r="I1898" s="20" t="s">
        <v>47</v>
      </c>
      <c r="J1898" s="20">
        <v>3</v>
      </c>
      <c r="K1898" s="20" t="s">
        <v>2268</v>
      </c>
      <c r="L1898" s="20" t="s">
        <v>2268</v>
      </c>
      <c r="M1898" s="20" t="s">
        <v>2268</v>
      </c>
      <c r="O1898" s="20">
        <v>0</v>
      </c>
      <c r="P1898" s="20">
        <v>0</v>
      </c>
      <c r="Q1898" s="21">
        <v>3.29</v>
      </c>
      <c r="T1898" s="21">
        <v>315.43</v>
      </c>
      <c r="U1898" s="22">
        <v>42907</v>
      </c>
      <c r="W1898" s="20">
        <v>0</v>
      </c>
      <c r="X1898" s="20">
        <v>2</v>
      </c>
      <c r="Y1898" s="20" t="b">
        <v>0</v>
      </c>
      <c r="Z1898" s="20" t="b">
        <v>0</v>
      </c>
      <c r="AA1898" s="21">
        <v>0</v>
      </c>
      <c r="AB1898" s="21">
        <v>0</v>
      </c>
      <c r="AC1898" s="21">
        <v>328.64</v>
      </c>
      <c r="AD1898" s="21">
        <v>1</v>
      </c>
      <c r="AE1898" s="21">
        <v>0.9</v>
      </c>
      <c r="AF1898" s="21">
        <v>0.8</v>
      </c>
      <c r="AG1898" s="21">
        <v>0.7</v>
      </c>
      <c r="AH1898" s="21">
        <v>0.6</v>
      </c>
      <c r="AI1898" s="21">
        <v>0.5</v>
      </c>
      <c r="AJ1898" s="21">
        <v>0.5</v>
      </c>
      <c r="AK1898" s="20" t="s">
        <v>52</v>
      </c>
      <c r="AM1898" s="20" t="s">
        <v>4</v>
      </c>
      <c r="AO1898" s="20" t="s">
        <v>4</v>
      </c>
      <c r="AP1898" s="20" t="s">
        <v>954</v>
      </c>
    </row>
    <row r="1899" spans="1:42">
      <c r="A1899" s="30">
        <v>212460</v>
      </c>
      <c r="B1899" s="20" t="s">
        <v>2264</v>
      </c>
      <c r="C1899" s="20">
        <v>26</v>
      </c>
      <c r="D1899" s="20" t="s">
        <v>5430</v>
      </c>
      <c r="G1899" s="20">
        <v>4</v>
      </c>
      <c r="H1899" s="20" t="b">
        <v>0</v>
      </c>
      <c r="I1899" s="20" t="s">
        <v>47</v>
      </c>
      <c r="J1899" s="20">
        <v>3</v>
      </c>
      <c r="M1899" s="20" t="s">
        <v>2268</v>
      </c>
      <c r="O1899" s="20">
        <v>0</v>
      </c>
      <c r="P1899" s="20">
        <v>0</v>
      </c>
      <c r="Q1899" s="21">
        <v>3.29</v>
      </c>
      <c r="T1899" s="21">
        <v>328.64</v>
      </c>
      <c r="U1899" s="22">
        <v>43738</v>
      </c>
      <c r="W1899" s="20">
        <v>0</v>
      </c>
      <c r="X1899" s="20">
        <v>2</v>
      </c>
      <c r="Y1899" s="20" t="b">
        <v>0</v>
      </c>
      <c r="Z1899" s="20" t="b">
        <v>0</v>
      </c>
      <c r="AA1899" s="21">
        <v>0</v>
      </c>
      <c r="AB1899" s="21">
        <v>0</v>
      </c>
      <c r="AC1899" s="21">
        <v>328.64</v>
      </c>
      <c r="AD1899" s="21">
        <v>1</v>
      </c>
      <c r="AE1899" s="21">
        <v>0.9</v>
      </c>
      <c r="AF1899" s="21">
        <v>0.8</v>
      </c>
      <c r="AG1899" s="21">
        <v>0.7</v>
      </c>
      <c r="AH1899" s="21">
        <v>0.6</v>
      </c>
      <c r="AI1899" s="21">
        <v>0.5</v>
      </c>
      <c r="AJ1899" s="21">
        <v>0.5</v>
      </c>
      <c r="AK1899" s="20" t="s">
        <v>52</v>
      </c>
      <c r="AM1899" s="20" t="s">
        <v>4</v>
      </c>
      <c r="AO1899" s="20" t="s">
        <v>4</v>
      </c>
      <c r="AP1899" s="20" t="s">
        <v>954</v>
      </c>
    </row>
    <row r="1900" spans="1:42">
      <c r="A1900" s="30">
        <v>212500</v>
      </c>
      <c r="B1900" s="20" t="s">
        <v>2264</v>
      </c>
      <c r="C1900" s="20">
        <v>30</v>
      </c>
      <c r="D1900" s="20" t="s">
        <v>5928</v>
      </c>
      <c r="G1900" s="20">
        <v>3</v>
      </c>
      <c r="H1900" s="20" t="b">
        <v>0</v>
      </c>
      <c r="J1900" s="20">
        <v>0</v>
      </c>
      <c r="M1900" s="20" t="s">
        <v>2268</v>
      </c>
      <c r="O1900" s="20">
        <v>0</v>
      </c>
      <c r="P1900" s="20">
        <v>0</v>
      </c>
      <c r="Q1900" s="21">
        <v>0.75</v>
      </c>
      <c r="T1900" s="21">
        <v>75</v>
      </c>
      <c r="U1900" s="22">
        <v>43601</v>
      </c>
      <c r="W1900" s="20">
        <v>0</v>
      </c>
      <c r="X1900" s="20">
        <v>2</v>
      </c>
      <c r="Y1900" s="20" t="b">
        <v>0</v>
      </c>
      <c r="Z1900" s="20" t="b">
        <v>0</v>
      </c>
      <c r="AA1900" s="21">
        <v>0</v>
      </c>
      <c r="AB1900" s="21">
        <v>0</v>
      </c>
      <c r="AC1900" s="21">
        <v>75</v>
      </c>
      <c r="AD1900" s="21">
        <v>1</v>
      </c>
      <c r="AE1900" s="21">
        <v>0.9</v>
      </c>
      <c r="AF1900" s="21">
        <v>0.8</v>
      </c>
      <c r="AG1900" s="21">
        <v>0.7</v>
      </c>
      <c r="AH1900" s="21">
        <v>0.6</v>
      </c>
      <c r="AI1900" s="21">
        <v>0.5</v>
      </c>
      <c r="AJ1900" s="21">
        <v>0</v>
      </c>
      <c r="AK1900" s="20" t="s">
        <v>163</v>
      </c>
      <c r="AM1900" s="20" t="s">
        <v>13</v>
      </c>
      <c r="AO1900" s="20" t="s">
        <v>4</v>
      </c>
      <c r="AP1900" s="20" t="s">
        <v>4475</v>
      </c>
    </row>
    <row r="1901" spans="1:42">
      <c r="A1901" s="30">
        <v>212684</v>
      </c>
      <c r="B1901" s="20" t="s">
        <v>2264</v>
      </c>
      <c r="C1901" s="20">
        <v>32</v>
      </c>
      <c r="D1901" s="20" t="s">
        <v>989</v>
      </c>
      <c r="G1901" s="20">
        <v>4</v>
      </c>
      <c r="H1901" s="20" t="b">
        <v>0</v>
      </c>
      <c r="I1901" s="20" t="s">
        <v>47</v>
      </c>
      <c r="J1901" s="20">
        <v>3</v>
      </c>
      <c r="O1901" s="20">
        <v>0</v>
      </c>
      <c r="P1901" s="20">
        <v>0</v>
      </c>
      <c r="Q1901" s="21">
        <v>0</v>
      </c>
      <c r="T1901" s="21">
        <v>0</v>
      </c>
      <c r="U1901" s="22">
        <v>41355</v>
      </c>
      <c r="W1901" s="20">
        <v>0</v>
      </c>
      <c r="X1901" s="20">
        <v>3</v>
      </c>
      <c r="Y1901" s="20" t="b">
        <v>1</v>
      </c>
      <c r="Z1901" s="20" t="b">
        <v>0</v>
      </c>
      <c r="AA1901" s="21">
        <v>0</v>
      </c>
      <c r="AB1901" s="21">
        <v>0</v>
      </c>
      <c r="AC1901" s="21">
        <v>0</v>
      </c>
      <c r="AD1901" s="21">
        <v>1</v>
      </c>
      <c r="AE1901" s="21">
        <v>0.9</v>
      </c>
      <c r="AF1901" s="21">
        <v>0.8</v>
      </c>
      <c r="AG1901" s="21">
        <v>0.7</v>
      </c>
      <c r="AH1901" s="21">
        <v>0.6</v>
      </c>
      <c r="AI1901" s="21">
        <v>0.5</v>
      </c>
      <c r="AJ1901" s="21">
        <v>0</v>
      </c>
      <c r="AM1901" s="20" t="s">
        <v>4</v>
      </c>
      <c r="AO1901" s="20" t="s">
        <v>4</v>
      </c>
    </row>
    <row r="1902" spans="1:42">
      <c r="A1902" s="30">
        <v>213005</v>
      </c>
      <c r="B1902" s="20" t="s">
        <v>2264</v>
      </c>
      <c r="C1902" s="20">
        <v>2</v>
      </c>
      <c r="D1902" s="20" t="s">
        <v>990</v>
      </c>
      <c r="G1902" s="20">
        <v>4</v>
      </c>
      <c r="H1902" s="20" t="b">
        <v>0</v>
      </c>
      <c r="I1902" s="20" t="s">
        <v>47</v>
      </c>
      <c r="J1902" s="20">
        <v>3</v>
      </c>
      <c r="O1902" s="20">
        <v>0</v>
      </c>
      <c r="P1902" s="20">
        <v>0</v>
      </c>
      <c r="Q1902" s="21">
        <v>8.7200000000000006</v>
      </c>
      <c r="T1902" s="21">
        <v>872.44</v>
      </c>
      <c r="U1902" s="22">
        <v>37267</v>
      </c>
      <c r="W1902" s="20">
        <v>0</v>
      </c>
      <c r="X1902" s="20">
        <v>3</v>
      </c>
      <c r="Y1902" s="20" t="b">
        <v>1</v>
      </c>
      <c r="Z1902" s="20" t="b">
        <v>0</v>
      </c>
      <c r="AA1902" s="21">
        <v>0</v>
      </c>
      <c r="AB1902" s="21">
        <v>0</v>
      </c>
      <c r="AC1902" s="21">
        <v>872.44</v>
      </c>
      <c r="AD1902" s="21">
        <v>1</v>
      </c>
      <c r="AE1902" s="21">
        <v>0.9</v>
      </c>
      <c r="AF1902" s="21">
        <v>0.8</v>
      </c>
      <c r="AG1902" s="21">
        <v>0.7</v>
      </c>
      <c r="AH1902" s="21">
        <v>0.6</v>
      </c>
      <c r="AI1902" s="21">
        <v>0.5</v>
      </c>
      <c r="AJ1902" s="21">
        <v>0.5</v>
      </c>
      <c r="AM1902" s="20" t="s">
        <v>4</v>
      </c>
      <c r="AO1902" s="20" t="s">
        <v>4</v>
      </c>
      <c r="AP1902" s="20" t="s">
        <v>978</v>
      </c>
    </row>
    <row r="1903" spans="1:42">
      <c r="A1903" s="30">
        <v>213006</v>
      </c>
      <c r="B1903" s="20" t="s">
        <v>2264</v>
      </c>
      <c r="C1903" s="20">
        <v>4</v>
      </c>
      <c r="D1903" s="20" t="s">
        <v>2711</v>
      </c>
      <c r="G1903" s="20">
        <v>4</v>
      </c>
      <c r="H1903" s="20" t="b">
        <v>0</v>
      </c>
      <c r="I1903" s="20" t="s">
        <v>47</v>
      </c>
      <c r="J1903" s="20">
        <v>3</v>
      </c>
      <c r="O1903" s="20">
        <v>0</v>
      </c>
      <c r="P1903" s="20">
        <v>0</v>
      </c>
      <c r="Q1903" s="21">
        <v>8.3699999999999992</v>
      </c>
      <c r="T1903" s="21">
        <v>705.4</v>
      </c>
      <c r="U1903" s="22">
        <v>40284</v>
      </c>
      <c r="W1903" s="20">
        <v>0</v>
      </c>
      <c r="X1903" s="20">
        <v>2</v>
      </c>
      <c r="Y1903" s="20" t="b">
        <v>0</v>
      </c>
      <c r="Z1903" s="20" t="b">
        <v>0</v>
      </c>
      <c r="AA1903" s="21">
        <v>0</v>
      </c>
      <c r="AB1903" s="21">
        <v>0</v>
      </c>
      <c r="AC1903" s="21">
        <v>837.47</v>
      </c>
      <c r="AD1903" s="21">
        <v>1</v>
      </c>
      <c r="AE1903" s="21">
        <v>0.9</v>
      </c>
      <c r="AF1903" s="21">
        <v>0.8</v>
      </c>
      <c r="AG1903" s="21">
        <v>0.7</v>
      </c>
      <c r="AH1903" s="21">
        <v>0.6</v>
      </c>
      <c r="AI1903" s="21">
        <v>0.5</v>
      </c>
      <c r="AJ1903" s="21">
        <v>0.5</v>
      </c>
      <c r="AK1903" s="20" t="s">
        <v>991</v>
      </c>
      <c r="AM1903" s="20" t="s">
        <v>4</v>
      </c>
      <c r="AO1903" s="20" t="s">
        <v>4</v>
      </c>
      <c r="AP1903" s="20" t="s">
        <v>978</v>
      </c>
    </row>
    <row r="1904" spans="1:42">
      <c r="A1904" s="30">
        <v>213007</v>
      </c>
      <c r="B1904" s="20" t="s">
        <v>2264</v>
      </c>
      <c r="C1904" s="20">
        <v>6</v>
      </c>
      <c r="D1904" s="20" t="s">
        <v>992</v>
      </c>
      <c r="G1904" s="20">
        <v>3</v>
      </c>
      <c r="H1904" s="20" t="b">
        <v>0</v>
      </c>
      <c r="O1904" s="20">
        <v>0</v>
      </c>
      <c r="P1904" s="20">
        <v>0</v>
      </c>
      <c r="Q1904" s="21">
        <v>2.09</v>
      </c>
      <c r="T1904" s="21">
        <v>198.25</v>
      </c>
      <c r="U1904" s="22">
        <v>39969</v>
      </c>
      <c r="W1904" s="20">
        <v>0</v>
      </c>
      <c r="X1904" s="20">
        <v>3</v>
      </c>
      <c r="Y1904" s="20" t="b">
        <v>0</v>
      </c>
      <c r="Z1904" s="20" t="b">
        <v>1</v>
      </c>
      <c r="AC1904" s="21">
        <v>208.8</v>
      </c>
      <c r="AD1904" s="21">
        <v>1</v>
      </c>
      <c r="AE1904" s="21">
        <v>0.9</v>
      </c>
      <c r="AF1904" s="21">
        <v>0.8</v>
      </c>
      <c r="AG1904" s="21">
        <v>0.7</v>
      </c>
      <c r="AH1904" s="21">
        <v>0.6</v>
      </c>
      <c r="AI1904" s="21">
        <v>0.5</v>
      </c>
      <c r="AJ1904" s="21">
        <v>0</v>
      </c>
      <c r="AK1904" s="20" t="s">
        <v>52</v>
      </c>
      <c r="AM1904" s="20" t="s">
        <v>13</v>
      </c>
      <c r="AO1904" s="20" t="s">
        <v>4</v>
      </c>
    </row>
    <row r="1905" spans="1:42">
      <c r="A1905" s="30">
        <v>213008</v>
      </c>
      <c r="B1905" s="20" t="s">
        <v>2264</v>
      </c>
      <c r="C1905" s="20">
        <v>8</v>
      </c>
      <c r="D1905" s="20" t="s">
        <v>5929</v>
      </c>
      <c r="G1905" s="20">
        <v>3</v>
      </c>
      <c r="H1905" s="20" t="b">
        <v>0</v>
      </c>
      <c r="Q1905" s="21">
        <v>0.61</v>
      </c>
      <c r="T1905" s="21">
        <v>61</v>
      </c>
      <c r="X1905" s="20">
        <v>3</v>
      </c>
      <c r="Y1905" s="20" t="b">
        <v>0</v>
      </c>
      <c r="Z1905" s="20" t="b">
        <v>1</v>
      </c>
      <c r="AC1905" s="21">
        <v>61</v>
      </c>
      <c r="AD1905" s="21">
        <v>1</v>
      </c>
      <c r="AE1905" s="21">
        <v>0.9</v>
      </c>
      <c r="AF1905" s="21">
        <v>0.8</v>
      </c>
      <c r="AG1905" s="21">
        <v>0.7</v>
      </c>
      <c r="AH1905" s="21">
        <v>0.6</v>
      </c>
      <c r="AI1905" s="21">
        <v>0.5</v>
      </c>
      <c r="AJ1905" s="21">
        <v>0</v>
      </c>
      <c r="AK1905" s="20" t="s">
        <v>993</v>
      </c>
      <c r="AM1905" s="20" t="s">
        <v>13</v>
      </c>
      <c r="AO1905" s="20" t="s">
        <v>4</v>
      </c>
      <c r="AP1905" s="20" t="s">
        <v>962</v>
      </c>
    </row>
    <row r="1906" spans="1:42">
      <c r="A1906" s="30">
        <v>213009</v>
      </c>
      <c r="B1906" s="20" t="s">
        <v>2264</v>
      </c>
      <c r="C1906" s="20">
        <v>10</v>
      </c>
      <c r="D1906" s="20" t="s">
        <v>994</v>
      </c>
      <c r="G1906" s="20">
        <v>3</v>
      </c>
      <c r="H1906" s="20" t="b">
        <v>0</v>
      </c>
      <c r="J1906" s="20">
        <v>0</v>
      </c>
      <c r="O1906" s="20">
        <v>0</v>
      </c>
      <c r="P1906" s="20">
        <v>0</v>
      </c>
      <c r="Q1906" s="21">
        <v>1.82</v>
      </c>
      <c r="T1906" s="21">
        <v>139.33000000000001</v>
      </c>
      <c r="U1906" s="22">
        <v>42321</v>
      </c>
      <c r="W1906" s="20">
        <v>0</v>
      </c>
      <c r="X1906" s="20">
        <v>2</v>
      </c>
      <c r="Y1906" s="20" t="b">
        <v>0</v>
      </c>
      <c r="Z1906" s="20" t="b">
        <v>0</v>
      </c>
      <c r="AA1906" s="21">
        <v>0</v>
      </c>
      <c r="AB1906" s="21">
        <v>0</v>
      </c>
      <c r="AC1906" s="21">
        <v>182.42</v>
      </c>
      <c r="AD1906" s="21">
        <v>1</v>
      </c>
      <c r="AE1906" s="21">
        <v>0.9</v>
      </c>
      <c r="AF1906" s="21">
        <v>0.8</v>
      </c>
      <c r="AG1906" s="21">
        <v>0.7</v>
      </c>
      <c r="AH1906" s="21">
        <v>0.6</v>
      </c>
      <c r="AI1906" s="21">
        <v>0.5</v>
      </c>
      <c r="AJ1906" s="21">
        <v>0</v>
      </c>
      <c r="AK1906" s="20" t="s">
        <v>163</v>
      </c>
      <c r="AM1906" s="20" t="s">
        <v>13</v>
      </c>
      <c r="AO1906" s="20" t="s">
        <v>4</v>
      </c>
      <c r="AP1906" s="20" t="s">
        <v>965</v>
      </c>
    </row>
    <row r="1907" spans="1:42">
      <c r="A1907" s="30">
        <v>213010</v>
      </c>
      <c r="B1907" s="20" t="s">
        <v>2264</v>
      </c>
      <c r="C1907" s="20">
        <v>12</v>
      </c>
      <c r="D1907" s="20" t="s">
        <v>5930</v>
      </c>
      <c r="G1907" s="20">
        <v>3</v>
      </c>
      <c r="H1907" s="20" t="b">
        <v>0</v>
      </c>
      <c r="J1907" s="20">
        <v>0</v>
      </c>
      <c r="O1907" s="20">
        <v>0</v>
      </c>
      <c r="P1907" s="20">
        <v>0</v>
      </c>
      <c r="Q1907" s="21">
        <v>1.52</v>
      </c>
      <c r="T1907" s="21">
        <v>100.78</v>
      </c>
      <c r="U1907" s="22">
        <v>42592</v>
      </c>
      <c r="W1907" s="20">
        <v>0</v>
      </c>
      <c r="X1907" s="20">
        <v>2</v>
      </c>
      <c r="Y1907" s="20" t="b">
        <v>0</v>
      </c>
      <c r="Z1907" s="20" t="b">
        <v>0</v>
      </c>
      <c r="AA1907" s="21">
        <v>0</v>
      </c>
      <c r="AB1907" s="21">
        <v>0</v>
      </c>
      <c r="AC1907" s="21">
        <v>152.1</v>
      </c>
      <c r="AD1907" s="21">
        <v>1</v>
      </c>
      <c r="AE1907" s="21">
        <v>0.9</v>
      </c>
      <c r="AF1907" s="21">
        <v>0.8</v>
      </c>
      <c r="AG1907" s="21">
        <v>0.7</v>
      </c>
      <c r="AH1907" s="21">
        <v>0.6</v>
      </c>
      <c r="AI1907" s="21">
        <v>0.5</v>
      </c>
      <c r="AJ1907" s="21">
        <v>0</v>
      </c>
      <c r="AK1907" s="20" t="s">
        <v>993</v>
      </c>
      <c r="AM1907" s="20" t="s">
        <v>13</v>
      </c>
      <c r="AO1907" s="20" t="s">
        <v>4</v>
      </c>
      <c r="AP1907" s="20" t="s">
        <v>962</v>
      </c>
    </row>
    <row r="1908" spans="1:42">
      <c r="A1908" s="30">
        <v>213012</v>
      </c>
      <c r="B1908" s="20" t="s">
        <v>2264</v>
      </c>
      <c r="C1908" s="20">
        <v>14</v>
      </c>
      <c r="D1908" s="20" t="s">
        <v>995</v>
      </c>
      <c r="G1908" s="20">
        <v>4</v>
      </c>
      <c r="H1908" s="20" t="b">
        <v>0</v>
      </c>
      <c r="I1908" s="20" t="s">
        <v>47</v>
      </c>
      <c r="J1908" s="20">
        <v>3</v>
      </c>
      <c r="O1908" s="20">
        <v>0</v>
      </c>
      <c r="P1908" s="20">
        <v>0</v>
      </c>
      <c r="Q1908" s="21">
        <v>3.13</v>
      </c>
      <c r="T1908" s="21">
        <v>312.8</v>
      </c>
      <c r="W1908" s="20">
        <v>0</v>
      </c>
      <c r="X1908" s="20">
        <v>2</v>
      </c>
      <c r="Y1908" s="20" t="b">
        <v>0</v>
      </c>
      <c r="Z1908" s="20" t="b">
        <v>0</v>
      </c>
      <c r="AA1908" s="21">
        <v>0</v>
      </c>
      <c r="AB1908" s="21">
        <v>0</v>
      </c>
      <c r="AC1908" s="21">
        <v>312.8</v>
      </c>
      <c r="AD1908" s="21">
        <v>1</v>
      </c>
      <c r="AE1908" s="21">
        <v>0.9</v>
      </c>
      <c r="AF1908" s="21">
        <v>0.8</v>
      </c>
      <c r="AG1908" s="21">
        <v>0.7</v>
      </c>
      <c r="AH1908" s="21">
        <v>0.6</v>
      </c>
      <c r="AI1908" s="21">
        <v>0.5</v>
      </c>
      <c r="AJ1908" s="21">
        <v>0.5</v>
      </c>
      <c r="AK1908" s="20" t="s">
        <v>991</v>
      </c>
      <c r="AM1908" s="20" t="s">
        <v>4</v>
      </c>
      <c r="AO1908" s="20" t="s">
        <v>4</v>
      </c>
    </row>
    <row r="1909" spans="1:42">
      <c r="A1909" s="30">
        <v>213013</v>
      </c>
      <c r="B1909" s="20" t="s">
        <v>2264</v>
      </c>
      <c r="C1909" s="20">
        <v>16</v>
      </c>
      <c r="D1909" s="20" t="s">
        <v>997</v>
      </c>
      <c r="G1909" s="20">
        <v>2</v>
      </c>
      <c r="H1909" s="20" t="b">
        <v>0</v>
      </c>
      <c r="J1909" s="20">
        <v>0</v>
      </c>
      <c r="O1909" s="20">
        <v>0</v>
      </c>
      <c r="P1909" s="20">
        <v>0</v>
      </c>
      <c r="Q1909" s="21">
        <v>0</v>
      </c>
      <c r="T1909" s="21">
        <v>2.7</v>
      </c>
      <c r="W1909" s="20">
        <v>0</v>
      </c>
      <c r="X1909" s="20">
        <v>2</v>
      </c>
      <c r="Y1909" s="20" t="b">
        <v>0</v>
      </c>
      <c r="Z1909" s="20" t="b">
        <v>0</v>
      </c>
      <c r="AA1909" s="21">
        <v>0</v>
      </c>
      <c r="AB1909" s="21">
        <v>0</v>
      </c>
      <c r="AC1909" s="21">
        <v>2.7</v>
      </c>
      <c r="AD1909" s="21">
        <v>120</v>
      </c>
      <c r="AE1909" s="21">
        <v>0</v>
      </c>
      <c r="AF1909" s="21">
        <v>0</v>
      </c>
      <c r="AG1909" s="21">
        <v>0</v>
      </c>
      <c r="AH1909" s="21">
        <v>0</v>
      </c>
      <c r="AI1909" s="21">
        <v>0</v>
      </c>
      <c r="AJ1909" s="21">
        <v>0</v>
      </c>
      <c r="AK1909" s="20" t="s">
        <v>52</v>
      </c>
      <c r="AM1909" s="20" t="s">
        <v>4</v>
      </c>
      <c r="AO1909" s="20" t="s">
        <v>4</v>
      </c>
      <c r="AP1909" s="20" t="s">
        <v>998</v>
      </c>
    </row>
    <row r="1910" spans="1:42">
      <c r="A1910" s="30">
        <v>213014</v>
      </c>
      <c r="B1910" s="20" t="s">
        <v>2264</v>
      </c>
      <c r="C1910" s="20">
        <v>20</v>
      </c>
      <c r="D1910" s="20" t="s">
        <v>5359</v>
      </c>
      <c r="G1910" s="20">
        <v>4</v>
      </c>
      <c r="H1910" s="20" t="b">
        <v>0</v>
      </c>
      <c r="I1910" s="20" t="s">
        <v>47</v>
      </c>
      <c r="J1910" s="20">
        <v>3</v>
      </c>
      <c r="K1910" s="20" t="s">
        <v>2750</v>
      </c>
      <c r="L1910" s="20" t="s">
        <v>2750</v>
      </c>
      <c r="M1910" s="20" t="s">
        <v>2750</v>
      </c>
      <c r="O1910" s="20">
        <v>0</v>
      </c>
      <c r="P1910" s="20">
        <v>0</v>
      </c>
      <c r="Q1910" s="21">
        <v>0</v>
      </c>
      <c r="T1910" s="21">
        <v>0</v>
      </c>
      <c r="U1910" s="22">
        <v>42706</v>
      </c>
      <c r="W1910" s="20">
        <v>0</v>
      </c>
      <c r="X1910" s="20">
        <v>2</v>
      </c>
      <c r="Y1910" s="20" t="b">
        <v>1</v>
      </c>
      <c r="Z1910" s="20" t="b">
        <v>0</v>
      </c>
      <c r="AA1910" s="21">
        <v>0</v>
      </c>
      <c r="AB1910" s="21">
        <v>0</v>
      </c>
      <c r="AC1910" s="21">
        <v>0</v>
      </c>
      <c r="AD1910" s="21">
        <v>1</v>
      </c>
      <c r="AE1910" s="21">
        <v>0.9</v>
      </c>
      <c r="AF1910" s="21">
        <v>0.8</v>
      </c>
      <c r="AG1910" s="21">
        <v>0.7</v>
      </c>
      <c r="AH1910" s="21">
        <v>0.6</v>
      </c>
      <c r="AI1910" s="21">
        <v>0.5</v>
      </c>
      <c r="AJ1910" s="21">
        <v>0</v>
      </c>
    </row>
    <row r="1911" spans="1:42">
      <c r="A1911" s="30">
        <v>213015</v>
      </c>
      <c r="B1911" s="20" t="s">
        <v>2264</v>
      </c>
      <c r="C1911" s="20">
        <v>18</v>
      </c>
      <c r="D1911" s="20" t="s">
        <v>999</v>
      </c>
      <c r="G1911" s="20">
        <v>2</v>
      </c>
      <c r="H1911" s="20" t="b">
        <v>0</v>
      </c>
      <c r="Q1911" s="21">
        <v>0</v>
      </c>
      <c r="T1911" s="21">
        <v>19.8</v>
      </c>
      <c r="U1911" s="22">
        <v>42276</v>
      </c>
      <c r="X1911" s="20">
        <v>2</v>
      </c>
      <c r="AC1911" s="21">
        <v>19.8</v>
      </c>
      <c r="AD1911" s="21">
        <v>120</v>
      </c>
      <c r="AE1911" s="21">
        <v>0</v>
      </c>
      <c r="AF1911" s="21">
        <v>0</v>
      </c>
      <c r="AG1911" s="21">
        <v>0</v>
      </c>
      <c r="AH1911" s="21">
        <v>0</v>
      </c>
      <c r="AI1911" s="21">
        <v>0</v>
      </c>
      <c r="AK1911" s="20" t="s">
        <v>2</v>
      </c>
      <c r="AM1911" s="20" t="s">
        <v>4</v>
      </c>
      <c r="AO1911" s="20" t="s">
        <v>4</v>
      </c>
      <c r="AP1911" s="20" t="s">
        <v>996</v>
      </c>
    </row>
    <row r="1912" spans="1:42">
      <c r="A1912" s="30">
        <v>213102</v>
      </c>
      <c r="B1912" s="20" t="s">
        <v>2264</v>
      </c>
      <c r="C1912" s="20">
        <v>22</v>
      </c>
      <c r="D1912" s="20" t="s">
        <v>5931</v>
      </c>
      <c r="G1912" s="20">
        <v>4</v>
      </c>
      <c r="H1912" s="20" t="b">
        <v>0</v>
      </c>
      <c r="J1912" s="20">
        <v>3</v>
      </c>
      <c r="K1912" s="20" t="s">
        <v>2750</v>
      </c>
      <c r="L1912" s="20" t="s">
        <v>2750</v>
      </c>
      <c r="M1912" s="20" t="s">
        <v>2750</v>
      </c>
      <c r="O1912" s="20">
        <v>0</v>
      </c>
      <c r="P1912" s="20">
        <v>0</v>
      </c>
      <c r="Q1912" s="21">
        <v>4.2</v>
      </c>
      <c r="T1912" s="21">
        <v>420</v>
      </c>
      <c r="U1912" s="22">
        <v>43595</v>
      </c>
      <c r="W1912" s="20">
        <v>0</v>
      </c>
      <c r="X1912" s="20">
        <v>2</v>
      </c>
      <c r="Y1912" s="20" t="b">
        <v>0</v>
      </c>
      <c r="Z1912" s="20" t="b">
        <v>0</v>
      </c>
      <c r="AA1912" s="21">
        <v>0</v>
      </c>
      <c r="AB1912" s="21">
        <v>0</v>
      </c>
      <c r="AC1912" s="21">
        <v>420</v>
      </c>
      <c r="AD1912" s="21">
        <v>1</v>
      </c>
      <c r="AE1912" s="21">
        <v>0.9</v>
      </c>
      <c r="AF1912" s="21">
        <v>0.8</v>
      </c>
      <c r="AG1912" s="21">
        <v>0.7</v>
      </c>
      <c r="AH1912" s="21">
        <v>0.6</v>
      </c>
      <c r="AI1912" s="21">
        <v>0.5</v>
      </c>
      <c r="AJ1912" s="21">
        <v>0.5</v>
      </c>
    </row>
    <row r="1913" spans="1:42">
      <c r="A1913" s="30">
        <v>213103</v>
      </c>
      <c r="B1913" s="20" t="s">
        <v>2264</v>
      </c>
      <c r="C1913" s="20">
        <v>26</v>
      </c>
      <c r="D1913" s="20" t="s">
        <v>5358</v>
      </c>
      <c r="G1913" s="20">
        <v>4</v>
      </c>
      <c r="H1913" s="20" t="b">
        <v>0</v>
      </c>
      <c r="I1913" s="20" t="s">
        <v>47</v>
      </c>
      <c r="J1913" s="20">
        <v>3</v>
      </c>
      <c r="K1913" s="20" t="s">
        <v>2750</v>
      </c>
      <c r="L1913" s="20" t="s">
        <v>2750</v>
      </c>
      <c r="M1913" s="20" t="s">
        <v>2750</v>
      </c>
      <c r="O1913" s="20">
        <v>0</v>
      </c>
      <c r="P1913" s="20">
        <v>0</v>
      </c>
      <c r="Q1913" s="21">
        <v>0</v>
      </c>
      <c r="T1913" s="21">
        <v>0</v>
      </c>
      <c r="W1913" s="20">
        <v>0</v>
      </c>
      <c r="X1913" s="20">
        <v>2</v>
      </c>
      <c r="Y1913" s="20" t="b">
        <v>1</v>
      </c>
      <c r="Z1913" s="20" t="b">
        <v>0</v>
      </c>
      <c r="AA1913" s="21">
        <v>0</v>
      </c>
      <c r="AB1913" s="21">
        <v>0</v>
      </c>
      <c r="AC1913" s="21">
        <v>0</v>
      </c>
      <c r="AD1913" s="21">
        <v>1</v>
      </c>
      <c r="AE1913" s="21">
        <v>0.9</v>
      </c>
      <c r="AF1913" s="21">
        <v>0.8</v>
      </c>
      <c r="AG1913" s="21">
        <v>0.7</v>
      </c>
      <c r="AH1913" s="21">
        <v>0.6</v>
      </c>
      <c r="AI1913" s="21">
        <v>0.5</v>
      </c>
      <c r="AJ1913" s="21">
        <v>0</v>
      </c>
    </row>
    <row r="1914" spans="1:42">
      <c r="A1914" s="30">
        <v>213104</v>
      </c>
      <c r="B1914" s="20" t="s">
        <v>2264</v>
      </c>
      <c r="C1914" s="20">
        <v>24</v>
      </c>
      <c r="D1914" s="20" t="s">
        <v>5295</v>
      </c>
      <c r="G1914" s="20">
        <v>4</v>
      </c>
      <c r="H1914" s="20" t="b">
        <v>0</v>
      </c>
      <c r="I1914" s="20" t="s">
        <v>47</v>
      </c>
      <c r="J1914" s="20">
        <v>3</v>
      </c>
      <c r="M1914" s="20" t="s">
        <v>2750</v>
      </c>
      <c r="O1914" s="20">
        <v>0</v>
      </c>
      <c r="P1914" s="20">
        <v>0</v>
      </c>
      <c r="Q1914" s="21">
        <v>3.62</v>
      </c>
      <c r="T1914" s="21">
        <v>362</v>
      </c>
      <c r="U1914" s="22">
        <v>42509</v>
      </c>
      <c r="W1914" s="20">
        <v>0</v>
      </c>
      <c r="X1914" s="20">
        <v>2</v>
      </c>
      <c r="Y1914" s="20" t="b">
        <v>0</v>
      </c>
      <c r="Z1914" s="20" t="b">
        <v>0</v>
      </c>
      <c r="AA1914" s="21">
        <v>0</v>
      </c>
      <c r="AB1914" s="21">
        <v>0</v>
      </c>
      <c r="AC1914" s="21">
        <v>362</v>
      </c>
      <c r="AD1914" s="21">
        <v>1</v>
      </c>
      <c r="AE1914" s="21">
        <v>0.9</v>
      </c>
      <c r="AF1914" s="21">
        <v>0.8</v>
      </c>
      <c r="AG1914" s="21">
        <v>0.7</v>
      </c>
      <c r="AH1914" s="21">
        <v>0.6</v>
      </c>
      <c r="AI1914" s="21">
        <v>0.5</v>
      </c>
      <c r="AJ1914" s="21">
        <v>0.5</v>
      </c>
    </row>
    <row r="1915" spans="1:42">
      <c r="A1915" s="30">
        <v>213105</v>
      </c>
      <c r="B1915" s="20" t="s">
        <v>2264</v>
      </c>
      <c r="C1915" s="20">
        <v>28</v>
      </c>
      <c r="D1915" s="20" t="s">
        <v>1000</v>
      </c>
      <c r="G1915" s="20">
        <v>4</v>
      </c>
      <c r="H1915" s="20" t="b">
        <v>0</v>
      </c>
      <c r="I1915" s="20" t="s">
        <v>47</v>
      </c>
      <c r="J1915" s="20">
        <v>3</v>
      </c>
      <c r="O1915" s="20">
        <v>0</v>
      </c>
      <c r="P1915" s="20">
        <v>0</v>
      </c>
      <c r="Q1915" s="21">
        <v>2.0499999999999998</v>
      </c>
      <c r="T1915" s="21">
        <v>205</v>
      </c>
      <c r="U1915" s="22">
        <v>36761</v>
      </c>
      <c r="W1915" s="20">
        <v>0</v>
      </c>
      <c r="X1915" s="20">
        <v>2</v>
      </c>
      <c r="Y1915" s="20" t="b">
        <v>0</v>
      </c>
      <c r="Z1915" s="20" t="b">
        <v>0</v>
      </c>
      <c r="AA1915" s="21">
        <v>0</v>
      </c>
      <c r="AB1915" s="21">
        <v>0</v>
      </c>
      <c r="AC1915" s="21">
        <v>205</v>
      </c>
      <c r="AD1915" s="21">
        <v>1</v>
      </c>
      <c r="AE1915" s="21">
        <v>0.9</v>
      </c>
      <c r="AF1915" s="21">
        <v>0.8</v>
      </c>
      <c r="AG1915" s="21">
        <v>0.7</v>
      </c>
      <c r="AH1915" s="21">
        <v>0.6</v>
      </c>
      <c r="AI1915" s="21">
        <v>0.5</v>
      </c>
      <c r="AJ1915" s="21">
        <v>0.5</v>
      </c>
      <c r="AK1915" s="20" t="s">
        <v>991</v>
      </c>
      <c r="AM1915" s="20" t="s">
        <v>4</v>
      </c>
      <c r="AO1915" s="20" t="s">
        <v>4</v>
      </c>
      <c r="AP1915" s="20" t="s">
        <v>978</v>
      </c>
    </row>
    <row r="1916" spans="1:42">
      <c r="A1916" s="30">
        <v>213106</v>
      </c>
      <c r="B1916" s="20" t="s">
        <v>2264</v>
      </c>
      <c r="C1916" s="20">
        <v>30</v>
      </c>
      <c r="D1916" s="20" t="s">
        <v>1001</v>
      </c>
      <c r="G1916" s="20">
        <v>4</v>
      </c>
      <c r="H1916" s="20" t="b">
        <v>0</v>
      </c>
      <c r="I1916" s="20" t="s">
        <v>47</v>
      </c>
      <c r="J1916" s="20">
        <v>3</v>
      </c>
      <c r="K1916" s="20" t="s">
        <v>2750</v>
      </c>
      <c r="L1916" s="20" t="s">
        <v>2750</v>
      </c>
      <c r="M1916" s="20" t="s">
        <v>2750</v>
      </c>
      <c r="O1916" s="20">
        <v>0</v>
      </c>
      <c r="P1916" s="20">
        <v>0</v>
      </c>
      <c r="Q1916" s="21">
        <v>3.33</v>
      </c>
      <c r="T1916" s="21">
        <v>333.45</v>
      </c>
      <c r="U1916" s="22">
        <v>40451</v>
      </c>
      <c r="W1916" s="20">
        <v>0</v>
      </c>
      <c r="X1916" s="20">
        <v>2</v>
      </c>
      <c r="Y1916" s="20" t="b">
        <v>0</v>
      </c>
      <c r="Z1916" s="20" t="b">
        <v>0</v>
      </c>
      <c r="AA1916" s="21">
        <v>0</v>
      </c>
      <c r="AB1916" s="21">
        <v>0</v>
      </c>
      <c r="AC1916" s="21">
        <v>333.45</v>
      </c>
      <c r="AD1916" s="21">
        <v>1</v>
      </c>
      <c r="AE1916" s="21">
        <v>0.9</v>
      </c>
      <c r="AF1916" s="21">
        <v>0.8</v>
      </c>
      <c r="AG1916" s="21">
        <v>0.7</v>
      </c>
      <c r="AH1916" s="21">
        <v>0.6</v>
      </c>
      <c r="AI1916" s="21">
        <v>0.5</v>
      </c>
      <c r="AJ1916" s="21">
        <v>0.5</v>
      </c>
      <c r="AK1916" s="20" t="s">
        <v>52</v>
      </c>
      <c r="AM1916" s="20" t="s">
        <v>4</v>
      </c>
      <c r="AO1916" s="20" t="s">
        <v>4</v>
      </c>
    </row>
    <row r="1917" spans="1:42">
      <c r="A1917" s="30">
        <v>213107</v>
      </c>
      <c r="B1917" s="20" t="s">
        <v>2264</v>
      </c>
      <c r="C1917" s="20">
        <v>32</v>
      </c>
      <c r="D1917" s="20" t="s">
        <v>1002</v>
      </c>
      <c r="G1917" s="20">
        <v>4</v>
      </c>
      <c r="H1917" s="20" t="b">
        <v>0</v>
      </c>
      <c r="I1917" s="20" t="s">
        <v>47</v>
      </c>
      <c r="J1917" s="20">
        <v>3</v>
      </c>
      <c r="K1917" s="20" t="s">
        <v>2750</v>
      </c>
      <c r="L1917" s="20" t="s">
        <v>2750</v>
      </c>
      <c r="M1917" s="20" t="s">
        <v>2750</v>
      </c>
      <c r="N1917" s="20" t="s">
        <v>2627</v>
      </c>
      <c r="O1917" s="20">
        <v>0</v>
      </c>
      <c r="P1917" s="20">
        <v>0</v>
      </c>
      <c r="Q1917" s="21">
        <v>9.1</v>
      </c>
      <c r="T1917" s="21">
        <v>939.56</v>
      </c>
      <c r="U1917" s="22">
        <v>42900</v>
      </c>
      <c r="W1917" s="20">
        <v>0</v>
      </c>
      <c r="X1917" s="20">
        <v>2</v>
      </c>
      <c r="Y1917" s="20" t="b">
        <v>0</v>
      </c>
      <c r="Z1917" s="20" t="b">
        <v>0</v>
      </c>
      <c r="AA1917" s="21">
        <v>0</v>
      </c>
      <c r="AB1917" s="21">
        <v>0</v>
      </c>
      <c r="AC1917" s="21">
        <v>910</v>
      </c>
      <c r="AD1917" s="21">
        <v>1</v>
      </c>
      <c r="AE1917" s="21">
        <v>0.9</v>
      </c>
      <c r="AF1917" s="21">
        <v>0.8</v>
      </c>
      <c r="AG1917" s="21">
        <v>0.7</v>
      </c>
      <c r="AH1917" s="21">
        <v>0.6</v>
      </c>
      <c r="AI1917" s="21">
        <v>0.5</v>
      </c>
      <c r="AJ1917" s="21">
        <v>0.5</v>
      </c>
      <c r="AK1917" s="20" t="s">
        <v>991</v>
      </c>
      <c r="AM1917" s="20" t="s">
        <v>4</v>
      </c>
      <c r="AO1917" s="20" t="s">
        <v>4</v>
      </c>
      <c r="AP1917" s="20" t="s">
        <v>978</v>
      </c>
    </row>
    <row r="1918" spans="1:42">
      <c r="A1918" s="30">
        <v>213108</v>
      </c>
      <c r="B1918" s="20" t="s">
        <v>2264</v>
      </c>
      <c r="C1918" s="20">
        <v>34</v>
      </c>
      <c r="D1918" s="20" t="s">
        <v>4472</v>
      </c>
      <c r="G1918" s="20">
        <v>3</v>
      </c>
      <c r="H1918" s="20" t="b">
        <v>0</v>
      </c>
      <c r="J1918" s="20">
        <v>0</v>
      </c>
      <c r="O1918" s="20">
        <v>0</v>
      </c>
      <c r="P1918" s="20">
        <v>0</v>
      </c>
      <c r="Q1918" s="21">
        <v>0.81</v>
      </c>
      <c r="T1918" s="21">
        <v>77.400000000000006</v>
      </c>
      <c r="U1918" s="22">
        <v>42912</v>
      </c>
      <c r="W1918" s="20">
        <v>0</v>
      </c>
      <c r="X1918" s="20">
        <v>2</v>
      </c>
      <c r="Y1918" s="20" t="b">
        <v>0</v>
      </c>
      <c r="Z1918" s="20" t="b">
        <v>0</v>
      </c>
      <c r="AA1918" s="21">
        <v>0</v>
      </c>
      <c r="AB1918" s="21">
        <v>0</v>
      </c>
      <c r="AC1918" s="21">
        <v>81.25</v>
      </c>
      <c r="AD1918" s="21">
        <v>1</v>
      </c>
      <c r="AE1918" s="21">
        <v>0.9</v>
      </c>
      <c r="AF1918" s="21">
        <v>0.8</v>
      </c>
      <c r="AG1918" s="21">
        <v>0.7</v>
      </c>
      <c r="AH1918" s="21">
        <v>0.6</v>
      </c>
      <c r="AI1918" s="21">
        <v>0.5</v>
      </c>
      <c r="AJ1918" s="21">
        <v>0</v>
      </c>
      <c r="AM1918" s="20" t="s">
        <v>13</v>
      </c>
      <c r="AO1918" s="20" t="s">
        <v>4</v>
      </c>
      <c r="AP1918" s="20" t="s">
        <v>962</v>
      </c>
    </row>
    <row r="1919" spans="1:42">
      <c r="A1919" s="30">
        <v>213109</v>
      </c>
      <c r="B1919" s="20" t="s">
        <v>2264</v>
      </c>
      <c r="C1919" s="20">
        <v>36</v>
      </c>
      <c r="D1919" s="20" t="s">
        <v>1003</v>
      </c>
      <c r="G1919" s="20">
        <v>3</v>
      </c>
      <c r="H1919" s="20" t="b">
        <v>0</v>
      </c>
      <c r="J1919" s="20">
        <v>0</v>
      </c>
      <c r="O1919" s="20">
        <v>0</v>
      </c>
      <c r="P1919" s="20">
        <v>0</v>
      </c>
      <c r="Q1919" s="21">
        <v>2.21</v>
      </c>
      <c r="T1919" s="21">
        <v>164.31</v>
      </c>
      <c r="U1919" s="22">
        <v>42912</v>
      </c>
      <c r="W1919" s="20">
        <v>0</v>
      </c>
      <c r="X1919" s="20">
        <v>2</v>
      </c>
      <c r="Y1919" s="20" t="b">
        <v>0</v>
      </c>
      <c r="Z1919" s="20" t="b">
        <v>0</v>
      </c>
      <c r="AA1919" s="21">
        <v>0</v>
      </c>
      <c r="AB1919" s="21">
        <v>0</v>
      </c>
      <c r="AC1919" s="21">
        <v>221</v>
      </c>
      <c r="AD1919" s="21">
        <v>1</v>
      </c>
      <c r="AE1919" s="21">
        <v>0.9</v>
      </c>
      <c r="AF1919" s="21">
        <v>0.8</v>
      </c>
      <c r="AG1919" s="21">
        <v>0.7</v>
      </c>
      <c r="AH1919" s="21">
        <v>0.6</v>
      </c>
      <c r="AI1919" s="21">
        <v>0.5</v>
      </c>
      <c r="AJ1919" s="21">
        <v>0</v>
      </c>
      <c r="AK1919" s="20" t="s">
        <v>4471</v>
      </c>
      <c r="AM1919" s="20" t="s">
        <v>13</v>
      </c>
      <c r="AO1919" s="20" t="s">
        <v>4</v>
      </c>
    </row>
    <row r="1920" spans="1:42">
      <c r="A1920" s="30">
        <v>213110</v>
      </c>
      <c r="B1920" s="20" t="s">
        <v>2264</v>
      </c>
      <c r="C1920" s="20">
        <v>38</v>
      </c>
      <c r="D1920" s="20" t="s">
        <v>5426</v>
      </c>
      <c r="G1920" s="20">
        <v>4</v>
      </c>
      <c r="H1920" s="20" t="b">
        <v>0</v>
      </c>
      <c r="I1920" s="20" t="s">
        <v>47</v>
      </c>
      <c r="J1920" s="20">
        <v>3</v>
      </c>
      <c r="K1920" s="20" t="s">
        <v>2750</v>
      </c>
      <c r="L1920" s="20" t="s">
        <v>2750</v>
      </c>
      <c r="M1920" s="20" t="s">
        <v>2750</v>
      </c>
      <c r="N1920" s="20" t="s">
        <v>2627</v>
      </c>
      <c r="O1920" s="20">
        <v>51</v>
      </c>
      <c r="P1920" s="20">
        <v>0</v>
      </c>
      <c r="Q1920" s="21">
        <v>9.4</v>
      </c>
      <c r="T1920" s="21">
        <v>939.56</v>
      </c>
      <c r="U1920" s="22">
        <v>43885</v>
      </c>
      <c r="W1920" s="20">
        <v>0</v>
      </c>
      <c r="X1920" s="20">
        <v>2</v>
      </c>
      <c r="Y1920" s="20" t="b">
        <v>0</v>
      </c>
      <c r="Z1920" s="20" t="b">
        <v>0</v>
      </c>
      <c r="AA1920" s="21">
        <v>0</v>
      </c>
      <c r="AB1920" s="21">
        <v>0</v>
      </c>
      <c r="AC1920" s="21">
        <v>939.56</v>
      </c>
      <c r="AD1920" s="21">
        <v>1</v>
      </c>
      <c r="AE1920" s="21">
        <v>0.9</v>
      </c>
      <c r="AF1920" s="21">
        <v>0.8</v>
      </c>
      <c r="AG1920" s="21">
        <v>0.7</v>
      </c>
      <c r="AH1920" s="21">
        <v>0.6</v>
      </c>
      <c r="AI1920" s="21">
        <v>0.5</v>
      </c>
      <c r="AJ1920" s="21">
        <v>0.5</v>
      </c>
      <c r="AK1920" s="20" t="s">
        <v>991</v>
      </c>
      <c r="AM1920" s="20" t="s">
        <v>4</v>
      </c>
      <c r="AO1920" s="20" t="s">
        <v>4</v>
      </c>
      <c r="AP1920" s="20" t="s">
        <v>978</v>
      </c>
    </row>
    <row r="1921" spans="1:42">
      <c r="A1921" s="30">
        <v>213111</v>
      </c>
      <c r="B1921" s="20" t="s">
        <v>2264</v>
      </c>
      <c r="C1921" s="20">
        <v>42</v>
      </c>
      <c r="D1921" s="20" t="s">
        <v>5932</v>
      </c>
      <c r="G1921" s="20">
        <v>4</v>
      </c>
      <c r="H1921" s="20" t="b">
        <v>0</v>
      </c>
      <c r="J1921" s="20">
        <v>0</v>
      </c>
      <c r="M1921" s="20" t="s">
        <v>2750</v>
      </c>
      <c r="O1921" s="20">
        <v>0</v>
      </c>
      <c r="P1921" s="20">
        <v>0</v>
      </c>
      <c r="Q1921" s="21">
        <v>1.4</v>
      </c>
      <c r="T1921" s="21">
        <v>139.52000000000001</v>
      </c>
      <c r="U1921" s="22">
        <v>42816</v>
      </c>
      <c r="W1921" s="20">
        <v>0</v>
      </c>
      <c r="X1921" s="20">
        <v>2</v>
      </c>
      <c r="Y1921" s="20" t="b">
        <v>0</v>
      </c>
      <c r="Z1921" s="20" t="b">
        <v>0</v>
      </c>
      <c r="AA1921" s="21">
        <v>0</v>
      </c>
      <c r="AB1921" s="21">
        <v>0</v>
      </c>
      <c r="AC1921" s="21">
        <v>139.52000000000001</v>
      </c>
      <c r="AD1921" s="21">
        <v>1</v>
      </c>
      <c r="AE1921" s="21">
        <v>0.9</v>
      </c>
      <c r="AF1921" s="21">
        <v>0.8</v>
      </c>
      <c r="AG1921" s="21">
        <v>0.7</v>
      </c>
      <c r="AH1921" s="21">
        <v>0.6</v>
      </c>
      <c r="AI1921" s="21">
        <v>0.5</v>
      </c>
      <c r="AJ1921" s="21">
        <v>0.25</v>
      </c>
      <c r="AK1921" s="20" t="s">
        <v>52</v>
      </c>
      <c r="AM1921" s="20" t="s">
        <v>4</v>
      </c>
      <c r="AO1921" s="20" t="s">
        <v>4</v>
      </c>
      <c r="AP1921" s="20" t="s">
        <v>1011</v>
      </c>
    </row>
    <row r="1922" spans="1:42">
      <c r="A1922" s="30">
        <v>213112</v>
      </c>
      <c r="B1922" s="20" t="s">
        <v>2264</v>
      </c>
      <c r="C1922" s="20">
        <v>40</v>
      </c>
      <c r="D1922" s="20" t="s">
        <v>5427</v>
      </c>
      <c r="G1922" s="20">
        <v>3</v>
      </c>
      <c r="H1922" s="20" t="b">
        <v>0</v>
      </c>
      <c r="M1922" s="20" t="s">
        <v>2750</v>
      </c>
      <c r="N1922" s="20" t="s">
        <v>2627</v>
      </c>
      <c r="Q1922" s="21">
        <v>0.74</v>
      </c>
      <c r="T1922" s="21">
        <v>74.16</v>
      </c>
      <c r="U1922" s="22">
        <v>42933</v>
      </c>
      <c r="X1922" s="20">
        <v>2</v>
      </c>
      <c r="AC1922" s="21">
        <v>74.16</v>
      </c>
      <c r="AD1922" s="21">
        <v>1</v>
      </c>
      <c r="AE1922" s="21">
        <v>0.9</v>
      </c>
      <c r="AF1922" s="21">
        <v>0.8</v>
      </c>
      <c r="AG1922" s="21">
        <v>0.7</v>
      </c>
      <c r="AH1922" s="21">
        <v>0.6</v>
      </c>
      <c r="AI1922" s="21">
        <v>0.5</v>
      </c>
    </row>
    <row r="1923" spans="1:42">
      <c r="A1923" s="30">
        <v>213113</v>
      </c>
      <c r="B1923" s="20" t="s">
        <v>2264</v>
      </c>
      <c r="C1923" s="20">
        <v>44</v>
      </c>
      <c r="D1923" s="20" t="s">
        <v>5437</v>
      </c>
      <c r="G1923" s="20">
        <v>4</v>
      </c>
      <c r="H1923" s="20" t="b">
        <v>0</v>
      </c>
      <c r="J1923" s="20">
        <v>0</v>
      </c>
      <c r="L1923" s="20" t="s">
        <v>2750</v>
      </c>
      <c r="M1923" s="20" t="s">
        <v>2750</v>
      </c>
      <c r="O1923" s="20">
        <v>0</v>
      </c>
      <c r="P1923" s="20">
        <v>0</v>
      </c>
      <c r="Q1923" s="21">
        <v>2.5</v>
      </c>
      <c r="T1923" s="21">
        <v>250</v>
      </c>
      <c r="U1923" s="22">
        <v>43060</v>
      </c>
      <c r="W1923" s="20">
        <v>0</v>
      </c>
      <c r="X1923" s="20">
        <v>2</v>
      </c>
      <c r="Y1923" s="20" t="b">
        <v>0</v>
      </c>
      <c r="Z1923" s="20" t="b">
        <v>0</v>
      </c>
      <c r="AA1923" s="21">
        <v>0</v>
      </c>
      <c r="AB1923" s="21">
        <v>0</v>
      </c>
      <c r="AC1923" s="21">
        <v>250</v>
      </c>
      <c r="AD1923" s="21">
        <v>1</v>
      </c>
      <c r="AE1923" s="21">
        <v>0.9</v>
      </c>
      <c r="AF1923" s="21">
        <v>0.8</v>
      </c>
      <c r="AG1923" s="21">
        <v>0.7</v>
      </c>
      <c r="AH1923" s="21">
        <v>0.6</v>
      </c>
      <c r="AI1923" s="21">
        <v>0.5</v>
      </c>
      <c r="AJ1923" s="21">
        <v>0.25</v>
      </c>
    </row>
    <row r="1924" spans="1:42">
      <c r="A1924" s="30">
        <v>213114</v>
      </c>
      <c r="B1924" s="20" t="s">
        <v>2264</v>
      </c>
      <c r="C1924" s="20">
        <v>46</v>
      </c>
      <c r="D1924" s="20" t="s">
        <v>1006</v>
      </c>
      <c r="G1924" s="20">
        <v>4</v>
      </c>
      <c r="H1924" s="20" t="b">
        <v>0</v>
      </c>
      <c r="I1924" s="20" t="s">
        <v>47</v>
      </c>
      <c r="J1924" s="20">
        <v>3</v>
      </c>
      <c r="O1924" s="20">
        <v>0</v>
      </c>
      <c r="P1924" s="20">
        <v>0</v>
      </c>
      <c r="Q1924" s="21">
        <v>4.01</v>
      </c>
      <c r="T1924" s="21">
        <v>400.6</v>
      </c>
      <c r="W1924" s="20">
        <v>0</v>
      </c>
      <c r="X1924" s="20">
        <v>2</v>
      </c>
      <c r="Z1924" s="20" t="b">
        <v>0</v>
      </c>
      <c r="AC1924" s="21">
        <v>400.6</v>
      </c>
      <c r="AD1924" s="21">
        <v>1</v>
      </c>
      <c r="AE1924" s="21">
        <v>0.9</v>
      </c>
      <c r="AF1924" s="21">
        <v>0.8</v>
      </c>
      <c r="AG1924" s="21">
        <v>0.7</v>
      </c>
      <c r="AH1924" s="21">
        <v>0.6</v>
      </c>
      <c r="AI1924" s="21">
        <v>0.5</v>
      </c>
      <c r="AJ1924" s="21">
        <v>0.5</v>
      </c>
      <c r="AM1924" s="20" t="s">
        <v>4</v>
      </c>
      <c r="AO1924" s="20" t="s">
        <v>4</v>
      </c>
    </row>
    <row r="1925" spans="1:42">
      <c r="A1925" s="30">
        <v>213115</v>
      </c>
      <c r="B1925" s="20" t="s">
        <v>2264</v>
      </c>
      <c r="C1925" s="20">
        <v>48</v>
      </c>
      <c r="D1925" s="20" t="s">
        <v>1007</v>
      </c>
      <c r="G1925" s="20">
        <v>4</v>
      </c>
      <c r="H1925" s="20" t="b">
        <v>0</v>
      </c>
      <c r="I1925" s="20" t="s">
        <v>47</v>
      </c>
      <c r="J1925" s="20">
        <v>3</v>
      </c>
      <c r="O1925" s="20">
        <v>0</v>
      </c>
      <c r="P1925" s="20">
        <v>0</v>
      </c>
      <c r="Q1925" s="21">
        <v>3.66</v>
      </c>
      <c r="T1925" s="21">
        <v>366.4</v>
      </c>
      <c r="U1925" s="22">
        <v>36509</v>
      </c>
      <c r="W1925" s="20">
        <v>0</v>
      </c>
      <c r="X1925" s="20">
        <v>2</v>
      </c>
      <c r="Y1925" s="20" t="b">
        <v>0</v>
      </c>
      <c r="Z1925" s="20" t="b">
        <v>0</v>
      </c>
      <c r="AA1925" s="21">
        <v>0</v>
      </c>
      <c r="AB1925" s="21">
        <v>0</v>
      </c>
      <c r="AC1925" s="21">
        <v>366.4</v>
      </c>
      <c r="AD1925" s="21">
        <v>1</v>
      </c>
      <c r="AE1925" s="21">
        <v>0.9</v>
      </c>
      <c r="AF1925" s="21">
        <v>0.8</v>
      </c>
      <c r="AG1925" s="21">
        <v>0.7</v>
      </c>
      <c r="AH1925" s="21">
        <v>0.6</v>
      </c>
      <c r="AI1925" s="21">
        <v>0.5</v>
      </c>
      <c r="AJ1925" s="21">
        <v>0.5</v>
      </c>
      <c r="AM1925" s="20" t="s">
        <v>4</v>
      </c>
      <c r="AO1925" s="20" t="s">
        <v>4</v>
      </c>
    </row>
    <row r="1926" spans="1:42">
      <c r="A1926" s="30">
        <v>213117</v>
      </c>
      <c r="B1926" s="20" t="s">
        <v>2264</v>
      </c>
      <c r="C1926" s="20">
        <v>50</v>
      </c>
      <c r="D1926" s="20" t="s">
        <v>1008</v>
      </c>
      <c r="G1926" s="20">
        <v>4</v>
      </c>
      <c r="H1926" s="20" t="b">
        <v>0</v>
      </c>
      <c r="I1926" s="20" t="s">
        <v>47</v>
      </c>
      <c r="J1926" s="20">
        <v>3</v>
      </c>
      <c r="O1926" s="20">
        <v>0</v>
      </c>
      <c r="P1926" s="20">
        <v>0</v>
      </c>
      <c r="Q1926" s="21">
        <v>4.29</v>
      </c>
      <c r="T1926" s="21">
        <v>429.3</v>
      </c>
      <c r="W1926" s="20">
        <v>0</v>
      </c>
      <c r="X1926" s="20">
        <v>2</v>
      </c>
      <c r="Y1926" s="20" t="b">
        <v>0</v>
      </c>
      <c r="Z1926" s="20" t="b">
        <v>0</v>
      </c>
      <c r="AA1926" s="21">
        <v>0</v>
      </c>
      <c r="AB1926" s="21">
        <v>0</v>
      </c>
      <c r="AC1926" s="21">
        <v>429.3</v>
      </c>
      <c r="AD1926" s="21">
        <v>1</v>
      </c>
      <c r="AE1926" s="21">
        <v>0.9</v>
      </c>
      <c r="AF1926" s="21">
        <v>0.8</v>
      </c>
      <c r="AG1926" s="21">
        <v>0.7</v>
      </c>
      <c r="AH1926" s="21">
        <v>0.6</v>
      </c>
      <c r="AI1926" s="21">
        <v>0.5</v>
      </c>
      <c r="AJ1926" s="21">
        <v>0.5</v>
      </c>
      <c r="AM1926" s="20" t="s">
        <v>4</v>
      </c>
      <c r="AO1926" s="20" t="s">
        <v>4</v>
      </c>
    </row>
    <row r="1927" spans="1:42">
      <c r="A1927" s="30">
        <v>213120</v>
      </c>
      <c r="B1927" s="20" t="s">
        <v>2264</v>
      </c>
      <c r="C1927" s="20">
        <v>52</v>
      </c>
      <c r="D1927" s="20" t="s">
        <v>2714</v>
      </c>
      <c r="G1927" s="20">
        <v>4</v>
      </c>
      <c r="H1927" s="20" t="b">
        <v>1</v>
      </c>
      <c r="O1927" s="20">
        <v>0</v>
      </c>
      <c r="P1927" s="20">
        <v>0</v>
      </c>
      <c r="Q1927" s="21">
        <v>12.96</v>
      </c>
      <c r="T1927" s="21">
        <v>1453.5</v>
      </c>
      <c r="U1927" s="22">
        <v>35787</v>
      </c>
      <c r="W1927" s="20">
        <v>0</v>
      </c>
      <c r="X1927" s="20">
        <v>3</v>
      </c>
      <c r="Y1927" s="20" t="b">
        <v>1</v>
      </c>
      <c r="Z1927" s="20" t="b">
        <v>1</v>
      </c>
      <c r="AC1927" s="21">
        <v>1296.1199999999999</v>
      </c>
      <c r="AD1927" s="21">
        <v>1</v>
      </c>
      <c r="AE1927" s="21">
        <v>0.9</v>
      </c>
      <c r="AF1927" s="21">
        <v>0.8</v>
      </c>
      <c r="AG1927" s="21">
        <v>0.7</v>
      </c>
      <c r="AH1927" s="21">
        <v>0.6</v>
      </c>
      <c r="AI1927" s="21">
        <v>0.5</v>
      </c>
      <c r="AJ1927" s="21">
        <v>0</v>
      </c>
    </row>
    <row r="1928" spans="1:42">
      <c r="A1928" s="30">
        <v>213121</v>
      </c>
      <c r="B1928" s="20" t="s">
        <v>2264</v>
      </c>
      <c r="C1928" s="20">
        <v>54</v>
      </c>
      <c r="D1928" s="20" t="s">
        <v>1009</v>
      </c>
      <c r="G1928" s="20">
        <v>2</v>
      </c>
      <c r="H1928" s="20" t="b">
        <v>0</v>
      </c>
      <c r="J1928" s="20">
        <v>0</v>
      </c>
      <c r="O1928" s="20">
        <v>0</v>
      </c>
      <c r="P1928" s="20">
        <v>0</v>
      </c>
      <c r="Q1928" s="21">
        <v>0</v>
      </c>
      <c r="T1928" s="21">
        <v>27.6</v>
      </c>
      <c r="U1928" s="22">
        <v>42276</v>
      </c>
      <c r="W1928" s="20">
        <v>0</v>
      </c>
      <c r="X1928" s="20">
        <v>2</v>
      </c>
      <c r="Y1928" s="20" t="b">
        <v>0</v>
      </c>
      <c r="Z1928" s="20" t="b">
        <v>0</v>
      </c>
      <c r="AA1928" s="21">
        <v>0</v>
      </c>
      <c r="AB1928" s="21">
        <v>0</v>
      </c>
      <c r="AC1928" s="21">
        <v>27.6</v>
      </c>
      <c r="AD1928" s="21">
        <v>120</v>
      </c>
      <c r="AE1928" s="21">
        <v>0</v>
      </c>
      <c r="AF1928" s="21">
        <v>0</v>
      </c>
      <c r="AG1928" s="21">
        <v>0</v>
      </c>
      <c r="AH1928" s="21">
        <v>0</v>
      </c>
      <c r="AI1928" s="21">
        <v>0</v>
      </c>
      <c r="AJ1928" s="21">
        <v>0</v>
      </c>
      <c r="AM1928" s="20" t="s">
        <v>4</v>
      </c>
      <c r="AO1928" s="20" t="s">
        <v>4</v>
      </c>
    </row>
    <row r="1929" spans="1:42">
      <c r="A1929" s="30">
        <v>213122</v>
      </c>
      <c r="B1929" s="20" t="s">
        <v>2264</v>
      </c>
      <c r="C1929" s="20">
        <v>56</v>
      </c>
      <c r="D1929" s="20" t="s">
        <v>1010</v>
      </c>
      <c r="G1929" s="20">
        <v>3</v>
      </c>
      <c r="H1929" s="20" t="b">
        <v>0</v>
      </c>
      <c r="Q1929" s="21">
        <v>0.98</v>
      </c>
      <c r="T1929" s="21">
        <v>98.13</v>
      </c>
      <c r="U1929" s="22">
        <v>37545</v>
      </c>
      <c r="X1929" s="20">
        <v>3</v>
      </c>
      <c r="Y1929" s="20" t="b">
        <v>0</v>
      </c>
      <c r="Z1929" s="20" t="b">
        <v>1</v>
      </c>
      <c r="AC1929" s="21">
        <v>98.13</v>
      </c>
      <c r="AD1929" s="21">
        <v>1</v>
      </c>
      <c r="AE1929" s="21">
        <v>0.9</v>
      </c>
      <c r="AF1929" s="21">
        <v>0.8</v>
      </c>
      <c r="AG1929" s="21">
        <v>0.7</v>
      </c>
      <c r="AH1929" s="21">
        <v>0.6</v>
      </c>
      <c r="AI1929" s="21">
        <v>0.5</v>
      </c>
      <c r="AJ1929" s="21">
        <v>0</v>
      </c>
      <c r="AK1929" s="20" t="s">
        <v>991</v>
      </c>
      <c r="AM1929" s="20" t="s">
        <v>4</v>
      </c>
      <c r="AO1929" s="20" t="s">
        <v>4</v>
      </c>
      <c r="AP1929" s="20" t="s">
        <v>1011</v>
      </c>
    </row>
    <row r="1930" spans="1:42">
      <c r="A1930" s="30">
        <v>213123</v>
      </c>
      <c r="B1930" s="20" t="s">
        <v>2264</v>
      </c>
      <c r="C1930" s="20">
        <v>58</v>
      </c>
      <c r="D1930" s="20" t="s">
        <v>1012</v>
      </c>
      <c r="G1930" s="20">
        <v>3</v>
      </c>
      <c r="H1930" s="20" t="b">
        <v>0</v>
      </c>
      <c r="O1930" s="20">
        <v>0</v>
      </c>
      <c r="P1930" s="20">
        <v>0</v>
      </c>
      <c r="Q1930" s="21">
        <v>0.4</v>
      </c>
      <c r="T1930" s="21">
        <v>39.6</v>
      </c>
      <c r="U1930" s="22">
        <v>35744</v>
      </c>
      <c r="W1930" s="20">
        <v>0</v>
      </c>
      <c r="X1930" s="20">
        <v>3</v>
      </c>
      <c r="Y1930" s="20" t="b">
        <v>0</v>
      </c>
      <c r="Z1930" s="20" t="b">
        <v>1</v>
      </c>
      <c r="AC1930" s="21">
        <v>39.6</v>
      </c>
      <c r="AD1930" s="21">
        <v>1</v>
      </c>
      <c r="AE1930" s="21">
        <v>0.9</v>
      </c>
      <c r="AF1930" s="21">
        <v>0.8</v>
      </c>
      <c r="AG1930" s="21">
        <v>0.7</v>
      </c>
      <c r="AH1930" s="21">
        <v>0.6</v>
      </c>
      <c r="AI1930" s="21">
        <v>0.5</v>
      </c>
      <c r="AJ1930" s="21">
        <v>0</v>
      </c>
      <c r="AM1930" s="20" t="s">
        <v>4</v>
      </c>
      <c r="AO1930" s="20" t="s">
        <v>4</v>
      </c>
    </row>
    <row r="1931" spans="1:42">
      <c r="A1931" s="30">
        <v>213124</v>
      </c>
      <c r="B1931" s="20" t="s">
        <v>2264</v>
      </c>
      <c r="C1931" s="20">
        <v>60</v>
      </c>
      <c r="D1931" s="20" t="s">
        <v>1013</v>
      </c>
      <c r="G1931" s="20">
        <v>4</v>
      </c>
      <c r="H1931" s="20" t="b">
        <v>0</v>
      </c>
      <c r="I1931" s="20" t="s">
        <v>47</v>
      </c>
      <c r="J1931" s="20">
        <v>3</v>
      </c>
      <c r="O1931" s="20">
        <v>0</v>
      </c>
      <c r="P1931" s="20">
        <v>0</v>
      </c>
      <c r="Q1931" s="21">
        <v>5</v>
      </c>
      <c r="T1931" s="21">
        <v>529</v>
      </c>
      <c r="U1931" s="22">
        <v>34779</v>
      </c>
      <c r="W1931" s="20">
        <v>0</v>
      </c>
      <c r="X1931" s="20">
        <v>2</v>
      </c>
      <c r="Y1931" s="20" t="b">
        <v>0</v>
      </c>
      <c r="Z1931" s="20" t="b">
        <v>0</v>
      </c>
      <c r="AA1931" s="21">
        <v>0</v>
      </c>
      <c r="AB1931" s="21">
        <v>0</v>
      </c>
      <c r="AC1931" s="21">
        <v>500</v>
      </c>
      <c r="AD1931" s="21">
        <v>1</v>
      </c>
      <c r="AE1931" s="21">
        <v>0.9</v>
      </c>
      <c r="AF1931" s="21">
        <v>0.8</v>
      </c>
      <c r="AG1931" s="21">
        <v>0.7</v>
      </c>
      <c r="AH1931" s="21">
        <v>0.6</v>
      </c>
      <c r="AI1931" s="21">
        <v>0.5</v>
      </c>
      <c r="AJ1931" s="21">
        <v>0.5</v>
      </c>
      <c r="AK1931" s="20" t="s">
        <v>991</v>
      </c>
      <c r="AM1931" s="20" t="s">
        <v>4</v>
      </c>
      <c r="AO1931" s="20" t="s">
        <v>4</v>
      </c>
    </row>
    <row r="1932" spans="1:42">
      <c r="A1932" s="30">
        <v>213125</v>
      </c>
      <c r="B1932" s="20" t="s">
        <v>2264</v>
      </c>
      <c r="C1932" s="20">
        <v>62</v>
      </c>
      <c r="D1932" s="20" t="s">
        <v>1014</v>
      </c>
      <c r="G1932" s="20">
        <v>3</v>
      </c>
      <c r="H1932" s="20" t="b">
        <v>0</v>
      </c>
      <c r="J1932" s="20">
        <v>0</v>
      </c>
      <c r="O1932" s="20">
        <v>0</v>
      </c>
      <c r="P1932" s="20">
        <v>0</v>
      </c>
      <c r="Q1932" s="21">
        <v>1.1100000000000001</v>
      </c>
      <c r="T1932" s="21">
        <v>111.02</v>
      </c>
      <c r="U1932" s="22">
        <v>41417</v>
      </c>
      <c r="W1932" s="20">
        <v>0</v>
      </c>
      <c r="X1932" s="20">
        <v>2</v>
      </c>
      <c r="Y1932" s="20" t="b">
        <v>0</v>
      </c>
      <c r="Z1932" s="20" t="b">
        <v>0</v>
      </c>
      <c r="AA1932" s="21">
        <v>0</v>
      </c>
      <c r="AB1932" s="21">
        <v>0</v>
      </c>
      <c r="AC1932" s="21">
        <v>111.02</v>
      </c>
      <c r="AD1932" s="21">
        <v>1</v>
      </c>
      <c r="AE1932" s="21">
        <v>0.9</v>
      </c>
      <c r="AF1932" s="21">
        <v>0.8</v>
      </c>
      <c r="AG1932" s="21">
        <v>0.7</v>
      </c>
      <c r="AH1932" s="21">
        <v>0.6</v>
      </c>
      <c r="AI1932" s="21">
        <v>0.5</v>
      </c>
      <c r="AJ1932" s="21">
        <v>0</v>
      </c>
      <c r="AK1932" s="20" t="s">
        <v>2</v>
      </c>
      <c r="AM1932" s="20" t="s">
        <v>4</v>
      </c>
      <c r="AO1932" s="20" t="s">
        <v>4</v>
      </c>
      <c r="AP1932" s="20" t="s">
        <v>996</v>
      </c>
    </row>
    <row r="1933" spans="1:42">
      <c r="A1933" s="30">
        <v>213126</v>
      </c>
      <c r="B1933" s="20" t="s">
        <v>2264</v>
      </c>
      <c r="C1933" s="20">
        <v>64</v>
      </c>
      <c r="D1933" s="20" t="s">
        <v>5552</v>
      </c>
      <c r="G1933" s="20">
        <v>2</v>
      </c>
      <c r="H1933" s="20" t="b">
        <v>1</v>
      </c>
      <c r="J1933" s="20">
        <v>0</v>
      </c>
      <c r="O1933" s="20">
        <v>0</v>
      </c>
      <c r="P1933" s="20">
        <v>0</v>
      </c>
      <c r="Q1933" s="21">
        <v>0</v>
      </c>
      <c r="T1933" s="21">
        <v>131.08000000000001</v>
      </c>
      <c r="U1933" s="22">
        <v>43403</v>
      </c>
      <c r="W1933" s="20">
        <v>0</v>
      </c>
      <c r="X1933" s="20">
        <v>2</v>
      </c>
      <c r="Y1933" s="20" t="b">
        <v>0</v>
      </c>
      <c r="Z1933" s="20" t="b">
        <v>0</v>
      </c>
      <c r="AA1933" s="21">
        <v>0</v>
      </c>
      <c r="AB1933" s="21">
        <v>0</v>
      </c>
      <c r="AC1933" s="21">
        <v>131.08000000000001</v>
      </c>
      <c r="AD1933" s="21">
        <v>120</v>
      </c>
      <c r="AE1933" s="21">
        <v>0</v>
      </c>
      <c r="AF1933" s="21">
        <v>0</v>
      </c>
      <c r="AG1933" s="21">
        <v>0</v>
      </c>
      <c r="AH1933" s="21">
        <v>0</v>
      </c>
      <c r="AI1933" s="21">
        <v>0</v>
      </c>
      <c r="AJ1933" s="21">
        <v>0</v>
      </c>
    </row>
    <row r="1934" spans="1:42">
      <c r="A1934" s="30">
        <v>213127</v>
      </c>
      <c r="B1934" s="20" t="s">
        <v>2264</v>
      </c>
      <c r="C1934" s="20">
        <v>66</v>
      </c>
      <c r="D1934" s="20" t="s">
        <v>5933</v>
      </c>
      <c r="G1934" s="20">
        <v>3</v>
      </c>
      <c r="H1934" s="20" t="b">
        <v>0</v>
      </c>
      <c r="K1934" s="20" t="s">
        <v>2750</v>
      </c>
      <c r="L1934" s="20" t="s">
        <v>2750</v>
      </c>
      <c r="M1934" s="20" t="s">
        <v>2750</v>
      </c>
      <c r="Q1934" s="21">
        <v>0.64</v>
      </c>
      <c r="T1934" s="21">
        <v>64.39</v>
      </c>
      <c r="U1934" s="22">
        <v>43595</v>
      </c>
      <c r="X1934" s="20">
        <v>2</v>
      </c>
      <c r="AC1934" s="21">
        <v>64.39</v>
      </c>
      <c r="AD1934" s="21">
        <v>1</v>
      </c>
      <c r="AE1934" s="21">
        <v>0.9</v>
      </c>
      <c r="AF1934" s="21">
        <v>0.8</v>
      </c>
      <c r="AG1934" s="21">
        <v>0.7</v>
      </c>
      <c r="AH1934" s="21">
        <v>0.6</v>
      </c>
      <c r="AI1934" s="21">
        <v>0.5</v>
      </c>
    </row>
    <row r="1935" spans="1:42">
      <c r="A1935" s="30">
        <v>213128</v>
      </c>
      <c r="B1935" s="20" t="s">
        <v>2264</v>
      </c>
      <c r="C1935" s="20">
        <v>68</v>
      </c>
      <c r="D1935" s="20" t="s">
        <v>5934</v>
      </c>
      <c r="G1935" s="20">
        <v>3</v>
      </c>
      <c r="H1935" s="20" t="b">
        <v>0</v>
      </c>
      <c r="Q1935" s="21">
        <v>0.67</v>
      </c>
      <c r="T1935" s="21">
        <v>67.16</v>
      </c>
      <c r="U1935" s="22">
        <v>43773</v>
      </c>
      <c r="X1935" s="20">
        <v>2</v>
      </c>
      <c r="AC1935" s="21">
        <v>67.16</v>
      </c>
      <c r="AD1935" s="21">
        <v>1</v>
      </c>
      <c r="AE1935" s="21">
        <v>0.9</v>
      </c>
      <c r="AF1935" s="21">
        <v>0.8</v>
      </c>
      <c r="AG1935" s="21">
        <v>0.7</v>
      </c>
      <c r="AH1935" s="21">
        <v>0.6</v>
      </c>
      <c r="AI1935" s="21">
        <v>0.5</v>
      </c>
      <c r="AM1935" s="20" t="s">
        <v>4</v>
      </c>
      <c r="AO1935" s="20" t="s">
        <v>4</v>
      </c>
    </row>
    <row r="1936" spans="1:42">
      <c r="A1936" s="30">
        <v>213166</v>
      </c>
      <c r="B1936" s="20" t="s">
        <v>2264</v>
      </c>
      <c r="C1936" s="20">
        <v>70</v>
      </c>
      <c r="D1936" s="20" t="s">
        <v>2716</v>
      </c>
      <c r="G1936" s="20">
        <v>3</v>
      </c>
      <c r="H1936" s="20" t="b">
        <v>0</v>
      </c>
      <c r="Q1936" s="21">
        <v>0.2</v>
      </c>
      <c r="T1936" s="21">
        <v>19.8</v>
      </c>
      <c r="U1936" s="22">
        <v>34759</v>
      </c>
      <c r="X1936" s="20">
        <v>3</v>
      </c>
      <c r="Y1936" s="20" t="b">
        <v>1</v>
      </c>
      <c r="Z1936" s="20" t="b">
        <v>1</v>
      </c>
      <c r="AC1936" s="21">
        <v>19.8</v>
      </c>
      <c r="AD1936" s="21">
        <v>1</v>
      </c>
      <c r="AE1936" s="21">
        <v>0.9</v>
      </c>
      <c r="AF1936" s="21">
        <v>0.8</v>
      </c>
      <c r="AG1936" s="21">
        <v>0.7</v>
      </c>
      <c r="AH1936" s="21">
        <v>0.6</v>
      </c>
      <c r="AI1936" s="21">
        <v>0.5</v>
      </c>
      <c r="AJ1936" s="21">
        <v>0</v>
      </c>
    </row>
    <row r="1937" spans="1:42">
      <c r="A1937" s="30">
        <v>213168</v>
      </c>
      <c r="B1937" s="20" t="s">
        <v>2264</v>
      </c>
      <c r="C1937" s="20">
        <v>72</v>
      </c>
      <c r="D1937" s="20" t="s">
        <v>2717</v>
      </c>
      <c r="G1937" s="20">
        <v>3</v>
      </c>
      <c r="H1937" s="20" t="b">
        <v>0</v>
      </c>
      <c r="Q1937" s="21">
        <v>0.19</v>
      </c>
      <c r="T1937" s="21">
        <v>19.3</v>
      </c>
      <c r="U1937" s="22">
        <v>34759</v>
      </c>
      <c r="X1937" s="20">
        <v>3</v>
      </c>
      <c r="Y1937" s="20" t="b">
        <v>1</v>
      </c>
      <c r="Z1937" s="20" t="b">
        <v>1</v>
      </c>
      <c r="AC1937" s="21">
        <v>19.3</v>
      </c>
      <c r="AD1937" s="21">
        <v>1</v>
      </c>
      <c r="AE1937" s="21">
        <v>0.9</v>
      </c>
      <c r="AF1937" s="21">
        <v>0.8</v>
      </c>
      <c r="AG1937" s="21">
        <v>0.7</v>
      </c>
      <c r="AH1937" s="21">
        <v>0.6</v>
      </c>
      <c r="AI1937" s="21">
        <v>0.5</v>
      </c>
      <c r="AJ1937" s="21">
        <v>0</v>
      </c>
    </row>
    <row r="1938" spans="1:42">
      <c r="A1938" s="30">
        <v>213170</v>
      </c>
      <c r="B1938" s="20" t="s">
        <v>2264</v>
      </c>
      <c r="C1938" s="20">
        <v>74</v>
      </c>
      <c r="D1938" s="20" t="s">
        <v>2718</v>
      </c>
      <c r="G1938" s="20">
        <v>3</v>
      </c>
      <c r="H1938" s="20" t="b">
        <v>0</v>
      </c>
      <c r="Q1938" s="21">
        <v>0.17</v>
      </c>
      <c r="T1938" s="21">
        <v>16.8</v>
      </c>
      <c r="U1938" s="22">
        <v>34700</v>
      </c>
      <c r="X1938" s="20">
        <v>3</v>
      </c>
      <c r="Y1938" s="20" t="b">
        <v>1</v>
      </c>
      <c r="Z1938" s="20" t="b">
        <v>1</v>
      </c>
      <c r="AC1938" s="21">
        <v>16.8</v>
      </c>
      <c r="AD1938" s="21">
        <v>1</v>
      </c>
      <c r="AE1938" s="21">
        <v>0.9</v>
      </c>
      <c r="AF1938" s="21">
        <v>0.8</v>
      </c>
      <c r="AG1938" s="21">
        <v>0.7</v>
      </c>
      <c r="AH1938" s="21">
        <v>0.6</v>
      </c>
      <c r="AI1938" s="21">
        <v>0.5</v>
      </c>
      <c r="AJ1938" s="21">
        <v>0</v>
      </c>
    </row>
    <row r="1939" spans="1:42">
      <c r="A1939" s="30">
        <v>213171</v>
      </c>
      <c r="B1939" s="20" t="s">
        <v>2264</v>
      </c>
      <c r="C1939" s="20">
        <v>76</v>
      </c>
      <c r="D1939" s="20" t="s">
        <v>2719</v>
      </c>
      <c r="G1939" s="20">
        <v>3</v>
      </c>
      <c r="H1939" s="20" t="b">
        <v>0</v>
      </c>
      <c r="Q1939" s="21">
        <v>0.15</v>
      </c>
      <c r="T1939" s="21">
        <v>14.5</v>
      </c>
      <c r="U1939" s="22">
        <v>34759</v>
      </c>
      <c r="X1939" s="20">
        <v>3</v>
      </c>
      <c r="Y1939" s="20" t="b">
        <v>1</v>
      </c>
      <c r="Z1939" s="20" t="b">
        <v>1</v>
      </c>
      <c r="AC1939" s="21">
        <v>14.5</v>
      </c>
      <c r="AD1939" s="21">
        <v>1</v>
      </c>
      <c r="AE1939" s="21">
        <v>0.9</v>
      </c>
      <c r="AF1939" s="21">
        <v>0.8</v>
      </c>
      <c r="AG1939" s="21">
        <v>0.7</v>
      </c>
      <c r="AH1939" s="21">
        <v>0.6</v>
      </c>
      <c r="AI1939" s="21">
        <v>0.5</v>
      </c>
      <c r="AJ1939" s="21">
        <v>0</v>
      </c>
    </row>
    <row r="1940" spans="1:42">
      <c r="A1940" s="30">
        <v>213172</v>
      </c>
      <c r="B1940" s="20" t="s">
        <v>2264</v>
      </c>
      <c r="C1940" s="20">
        <v>78</v>
      </c>
      <c r="D1940" s="20" t="s">
        <v>2720</v>
      </c>
      <c r="G1940" s="20">
        <v>3</v>
      </c>
      <c r="H1940" s="20" t="b">
        <v>0</v>
      </c>
      <c r="Q1940" s="21">
        <v>0.18</v>
      </c>
      <c r="T1940" s="21">
        <v>18</v>
      </c>
      <c r="U1940" s="22">
        <v>34759</v>
      </c>
      <c r="X1940" s="20">
        <v>3</v>
      </c>
      <c r="Y1940" s="20" t="b">
        <v>1</v>
      </c>
      <c r="Z1940" s="20" t="b">
        <v>1</v>
      </c>
      <c r="AC1940" s="21">
        <v>18</v>
      </c>
      <c r="AD1940" s="21">
        <v>1</v>
      </c>
      <c r="AE1940" s="21">
        <v>0.9</v>
      </c>
      <c r="AF1940" s="21">
        <v>0.8</v>
      </c>
      <c r="AG1940" s="21">
        <v>0.7</v>
      </c>
      <c r="AH1940" s="21">
        <v>0.6</v>
      </c>
      <c r="AI1940" s="21">
        <v>0.5</v>
      </c>
      <c r="AJ1940" s="21">
        <v>0</v>
      </c>
    </row>
    <row r="1941" spans="1:42">
      <c r="A1941" s="30">
        <v>213173</v>
      </c>
      <c r="B1941" s="20" t="s">
        <v>2264</v>
      </c>
      <c r="C1941" s="20">
        <v>80</v>
      </c>
      <c r="D1941" s="20" t="s">
        <v>2721</v>
      </c>
      <c r="G1941" s="20">
        <v>3</v>
      </c>
      <c r="H1941" s="20" t="b">
        <v>0</v>
      </c>
      <c r="Q1941" s="21">
        <v>0.2</v>
      </c>
      <c r="T1941" s="21">
        <v>19.600000000000001</v>
      </c>
      <c r="U1941" s="22">
        <v>34759</v>
      </c>
      <c r="X1941" s="20">
        <v>3</v>
      </c>
      <c r="Y1941" s="20" t="b">
        <v>1</v>
      </c>
      <c r="Z1941" s="20" t="b">
        <v>1</v>
      </c>
      <c r="AC1941" s="21">
        <v>19.600000000000001</v>
      </c>
      <c r="AD1941" s="21">
        <v>1</v>
      </c>
      <c r="AE1941" s="21">
        <v>0.9</v>
      </c>
      <c r="AF1941" s="21">
        <v>0.8</v>
      </c>
      <c r="AG1941" s="21">
        <v>0.7</v>
      </c>
      <c r="AH1941" s="21">
        <v>0.6</v>
      </c>
      <c r="AI1941" s="21">
        <v>0.5</v>
      </c>
      <c r="AJ1941" s="21">
        <v>0</v>
      </c>
    </row>
    <row r="1942" spans="1:42">
      <c r="A1942" s="30">
        <v>213176</v>
      </c>
      <c r="B1942" s="20" t="s">
        <v>2264</v>
      </c>
      <c r="C1942" s="20">
        <v>82</v>
      </c>
      <c r="D1942" s="20" t="s">
        <v>2722</v>
      </c>
      <c r="G1942" s="20">
        <v>3</v>
      </c>
      <c r="H1942" s="20" t="b">
        <v>0</v>
      </c>
      <c r="Q1942" s="21">
        <v>0.12</v>
      </c>
      <c r="T1942" s="21">
        <v>12.4</v>
      </c>
      <c r="U1942" s="22">
        <v>34578</v>
      </c>
      <c r="X1942" s="20">
        <v>3</v>
      </c>
      <c r="Y1942" s="20" t="b">
        <v>1</v>
      </c>
      <c r="Z1942" s="20" t="b">
        <v>1</v>
      </c>
      <c r="AC1942" s="21">
        <v>12.4</v>
      </c>
      <c r="AD1942" s="21">
        <v>1</v>
      </c>
      <c r="AE1942" s="21">
        <v>0.9</v>
      </c>
      <c r="AF1942" s="21">
        <v>0.8</v>
      </c>
      <c r="AG1942" s="21">
        <v>0.7</v>
      </c>
      <c r="AH1942" s="21">
        <v>0.6</v>
      </c>
      <c r="AI1942" s="21">
        <v>0.5</v>
      </c>
      <c r="AJ1942" s="21">
        <v>0</v>
      </c>
    </row>
    <row r="1943" spans="1:42">
      <c r="A1943" s="30">
        <v>213178</v>
      </c>
      <c r="B1943" s="20" t="s">
        <v>2264</v>
      </c>
      <c r="C1943" s="20">
        <v>84</v>
      </c>
      <c r="D1943" s="20" t="s">
        <v>2723</v>
      </c>
      <c r="G1943" s="20">
        <v>3</v>
      </c>
      <c r="H1943" s="20" t="b">
        <v>0</v>
      </c>
      <c r="Q1943" s="21">
        <v>0.15</v>
      </c>
      <c r="T1943" s="21">
        <v>14.5</v>
      </c>
      <c r="U1943" s="22">
        <v>34851</v>
      </c>
      <c r="X1943" s="20">
        <v>3</v>
      </c>
      <c r="Y1943" s="20" t="b">
        <v>1</v>
      </c>
      <c r="Z1943" s="20" t="b">
        <v>1</v>
      </c>
      <c r="AC1943" s="21">
        <v>14.5</v>
      </c>
      <c r="AD1943" s="21">
        <v>1</v>
      </c>
      <c r="AE1943" s="21">
        <v>0.9</v>
      </c>
      <c r="AF1943" s="21">
        <v>0.8</v>
      </c>
      <c r="AG1943" s="21">
        <v>0.7</v>
      </c>
      <c r="AH1943" s="21">
        <v>0.6</v>
      </c>
      <c r="AI1943" s="21">
        <v>0.5</v>
      </c>
      <c r="AJ1943" s="21">
        <v>0</v>
      </c>
    </row>
    <row r="1944" spans="1:42">
      <c r="A1944" s="30">
        <v>213180</v>
      </c>
      <c r="B1944" s="20" t="s">
        <v>2264</v>
      </c>
      <c r="C1944" s="20">
        <v>86</v>
      </c>
      <c r="D1944" s="20" t="s">
        <v>2724</v>
      </c>
      <c r="G1944" s="20">
        <v>3</v>
      </c>
      <c r="H1944" s="20" t="b">
        <v>0</v>
      </c>
      <c r="Q1944" s="21">
        <v>0.17</v>
      </c>
      <c r="T1944" s="21">
        <v>16.7</v>
      </c>
      <c r="U1944" s="22">
        <v>34700</v>
      </c>
      <c r="X1944" s="20">
        <v>3</v>
      </c>
      <c r="Y1944" s="20" t="b">
        <v>1</v>
      </c>
      <c r="Z1944" s="20" t="b">
        <v>1</v>
      </c>
      <c r="AC1944" s="21">
        <v>16.7</v>
      </c>
      <c r="AD1944" s="21">
        <v>1</v>
      </c>
      <c r="AE1944" s="21">
        <v>0.9</v>
      </c>
      <c r="AF1944" s="21">
        <v>0.8</v>
      </c>
      <c r="AG1944" s="21">
        <v>0.7</v>
      </c>
      <c r="AH1944" s="21">
        <v>0.6</v>
      </c>
      <c r="AI1944" s="21">
        <v>0.5</v>
      </c>
      <c r="AJ1944" s="21">
        <v>0</v>
      </c>
    </row>
    <row r="1945" spans="1:42">
      <c r="A1945" s="30">
        <v>213182</v>
      </c>
      <c r="B1945" s="20" t="s">
        <v>2264</v>
      </c>
      <c r="C1945" s="20">
        <v>88</v>
      </c>
      <c r="D1945" s="20" t="s">
        <v>2725</v>
      </c>
      <c r="G1945" s="20">
        <v>3</v>
      </c>
      <c r="H1945" s="20" t="b">
        <v>0</v>
      </c>
      <c r="O1945" s="20">
        <v>0</v>
      </c>
      <c r="P1945" s="20">
        <v>0</v>
      </c>
      <c r="Q1945" s="21">
        <v>0.19</v>
      </c>
      <c r="T1945" s="21">
        <v>18.5</v>
      </c>
      <c r="U1945" s="22">
        <v>34881</v>
      </c>
      <c r="W1945" s="20">
        <v>0</v>
      </c>
      <c r="X1945" s="20">
        <v>3</v>
      </c>
      <c r="Y1945" s="20" t="b">
        <v>1</v>
      </c>
      <c r="Z1945" s="20" t="b">
        <v>1</v>
      </c>
      <c r="AC1945" s="21">
        <v>18.5</v>
      </c>
      <c r="AD1945" s="21">
        <v>1</v>
      </c>
      <c r="AE1945" s="21">
        <v>0.9</v>
      </c>
      <c r="AF1945" s="21">
        <v>0.8</v>
      </c>
      <c r="AG1945" s="21">
        <v>0.7</v>
      </c>
      <c r="AH1945" s="21">
        <v>0.6</v>
      </c>
      <c r="AI1945" s="21">
        <v>0.5</v>
      </c>
      <c r="AJ1945" s="21">
        <v>0</v>
      </c>
    </row>
    <row r="1946" spans="1:42">
      <c r="A1946" s="30">
        <v>213185</v>
      </c>
      <c r="B1946" s="20" t="s">
        <v>2264</v>
      </c>
      <c r="C1946" s="20">
        <v>90</v>
      </c>
      <c r="D1946" s="20" t="s">
        <v>1015</v>
      </c>
      <c r="G1946" s="20">
        <v>3</v>
      </c>
      <c r="H1946" s="20" t="b">
        <v>0</v>
      </c>
      <c r="J1946" s="20">
        <v>0</v>
      </c>
      <c r="O1946" s="20">
        <v>0</v>
      </c>
      <c r="P1946" s="20">
        <v>0</v>
      </c>
      <c r="Q1946" s="21">
        <v>1.79</v>
      </c>
      <c r="T1946" s="21">
        <v>178.56</v>
      </c>
      <c r="U1946" s="22">
        <v>39465</v>
      </c>
      <c r="W1946" s="20">
        <v>0</v>
      </c>
      <c r="X1946" s="20">
        <v>2</v>
      </c>
      <c r="Y1946" s="20" t="b">
        <v>0</v>
      </c>
      <c r="Z1946" s="20" t="b">
        <v>0</v>
      </c>
      <c r="AA1946" s="21">
        <v>0</v>
      </c>
      <c r="AB1946" s="21">
        <v>0</v>
      </c>
      <c r="AC1946" s="21">
        <v>178.56</v>
      </c>
      <c r="AD1946" s="21">
        <v>1</v>
      </c>
      <c r="AE1946" s="21">
        <v>0.9</v>
      </c>
      <c r="AF1946" s="21">
        <v>0.8</v>
      </c>
      <c r="AG1946" s="21">
        <v>0.7</v>
      </c>
      <c r="AH1946" s="21">
        <v>0.6</v>
      </c>
      <c r="AI1946" s="21">
        <v>0.5</v>
      </c>
      <c r="AJ1946" s="21">
        <v>0</v>
      </c>
      <c r="AM1946" s="20" t="s">
        <v>4</v>
      </c>
      <c r="AO1946" s="20" t="s">
        <v>4</v>
      </c>
      <c r="AP1946" s="20" t="s">
        <v>2301</v>
      </c>
    </row>
    <row r="1947" spans="1:42">
      <c r="A1947" s="30">
        <v>213250</v>
      </c>
      <c r="B1947" s="20" t="s">
        <v>2264</v>
      </c>
      <c r="C1947" s="20">
        <v>92</v>
      </c>
      <c r="D1947" s="20" t="s">
        <v>2726</v>
      </c>
      <c r="G1947" s="20">
        <v>4</v>
      </c>
      <c r="H1947" s="20" t="b">
        <v>0</v>
      </c>
      <c r="I1947" s="20" t="s">
        <v>238</v>
      </c>
      <c r="J1947" s="20">
        <v>3</v>
      </c>
      <c r="O1947" s="20">
        <v>0</v>
      </c>
      <c r="P1947" s="20">
        <v>0</v>
      </c>
      <c r="Q1947" s="21">
        <v>18.100000000000001</v>
      </c>
      <c r="T1947" s="21">
        <v>1810</v>
      </c>
      <c r="U1947" s="22">
        <v>32813</v>
      </c>
      <c r="W1947" s="20">
        <v>0</v>
      </c>
      <c r="X1947" s="20">
        <v>2</v>
      </c>
      <c r="Y1947" s="20" t="b">
        <v>0</v>
      </c>
      <c r="Z1947" s="20" t="b">
        <v>0</v>
      </c>
      <c r="AA1947" s="21">
        <v>0</v>
      </c>
      <c r="AB1947" s="21">
        <v>0</v>
      </c>
      <c r="AC1947" s="21">
        <v>1810</v>
      </c>
      <c r="AD1947" s="21">
        <v>1</v>
      </c>
      <c r="AE1947" s="21">
        <v>0.9</v>
      </c>
      <c r="AF1947" s="21">
        <v>0.8</v>
      </c>
      <c r="AG1947" s="21">
        <v>0.7</v>
      </c>
      <c r="AH1947" s="21">
        <v>0.6</v>
      </c>
      <c r="AI1947" s="21">
        <v>0.5</v>
      </c>
      <c r="AJ1947" s="21">
        <v>0.5</v>
      </c>
      <c r="AM1947" s="20" t="s">
        <v>4</v>
      </c>
      <c r="AO1947" s="20" t="s">
        <v>4</v>
      </c>
    </row>
    <row r="1948" spans="1:42">
      <c r="A1948" s="30">
        <v>213251</v>
      </c>
      <c r="B1948" s="20" t="s">
        <v>2264</v>
      </c>
      <c r="C1948" s="20">
        <v>94</v>
      </c>
      <c r="D1948" s="20" t="s">
        <v>2727</v>
      </c>
      <c r="G1948" s="20">
        <v>4</v>
      </c>
      <c r="H1948" s="20" t="b">
        <v>0</v>
      </c>
      <c r="I1948" s="20" t="s">
        <v>238</v>
      </c>
      <c r="J1948" s="20">
        <v>3</v>
      </c>
      <c r="O1948" s="20">
        <v>0</v>
      </c>
      <c r="P1948" s="20">
        <v>0</v>
      </c>
      <c r="Q1948" s="21">
        <v>42.88</v>
      </c>
      <c r="T1948" s="21">
        <v>4287.7</v>
      </c>
      <c r="W1948" s="20">
        <v>0</v>
      </c>
      <c r="X1948" s="20">
        <v>2</v>
      </c>
      <c r="Y1948" s="20" t="b">
        <v>0</v>
      </c>
      <c r="Z1948" s="20" t="b">
        <v>1</v>
      </c>
      <c r="AA1948" s="21">
        <v>0</v>
      </c>
      <c r="AB1948" s="21">
        <v>0</v>
      </c>
      <c r="AC1948" s="21">
        <v>4287.7</v>
      </c>
      <c r="AD1948" s="21">
        <v>1</v>
      </c>
      <c r="AE1948" s="21">
        <v>0.9</v>
      </c>
      <c r="AF1948" s="21">
        <v>0.8</v>
      </c>
      <c r="AG1948" s="21">
        <v>0.7</v>
      </c>
      <c r="AH1948" s="21">
        <v>0.6</v>
      </c>
      <c r="AI1948" s="21">
        <v>0.5</v>
      </c>
      <c r="AJ1948" s="21">
        <v>0.5</v>
      </c>
      <c r="AM1948" s="20" t="s">
        <v>4</v>
      </c>
      <c r="AO1948" s="20" t="s">
        <v>4</v>
      </c>
    </row>
    <row r="1949" spans="1:42">
      <c r="A1949" s="30">
        <v>213252</v>
      </c>
      <c r="B1949" s="20" t="s">
        <v>2264</v>
      </c>
      <c r="C1949" s="20">
        <v>96</v>
      </c>
      <c r="D1949" s="20" t="s">
        <v>5527</v>
      </c>
      <c r="G1949" s="20">
        <v>4</v>
      </c>
      <c r="H1949" s="20" t="b">
        <v>0</v>
      </c>
      <c r="I1949" s="20" t="s">
        <v>238</v>
      </c>
      <c r="J1949" s="20">
        <v>3</v>
      </c>
      <c r="K1949" s="20" t="s">
        <v>2750</v>
      </c>
      <c r="L1949" s="20" t="s">
        <v>2750</v>
      </c>
      <c r="M1949" s="20" t="s">
        <v>2750</v>
      </c>
      <c r="O1949" s="20">
        <v>0</v>
      </c>
      <c r="P1949" s="20">
        <v>0</v>
      </c>
      <c r="Q1949" s="21">
        <v>48.75</v>
      </c>
      <c r="T1949" s="21">
        <v>4874.55</v>
      </c>
      <c r="U1949" s="22">
        <v>43357</v>
      </c>
      <c r="W1949" s="20">
        <v>0</v>
      </c>
      <c r="X1949" s="20">
        <v>2</v>
      </c>
      <c r="Y1949" s="20" t="b">
        <v>0</v>
      </c>
      <c r="Z1949" s="20" t="b">
        <v>0</v>
      </c>
      <c r="AA1949" s="21">
        <v>0</v>
      </c>
      <c r="AB1949" s="21">
        <v>0</v>
      </c>
      <c r="AC1949" s="21">
        <v>4874.55</v>
      </c>
      <c r="AD1949" s="21">
        <v>1</v>
      </c>
      <c r="AE1949" s="21">
        <v>0.9</v>
      </c>
      <c r="AF1949" s="21">
        <v>0.8</v>
      </c>
      <c r="AG1949" s="21">
        <v>0.7</v>
      </c>
      <c r="AH1949" s="21">
        <v>0.6</v>
      </c>
      <c r="AI1949" s="21">
        <v>0.5</v>
      </c>
      <c r="AJ1949" s="21">
        <v>0.5</v>
      </c>
      <c r="AK1949" s="20" t="s">
        <v>25</v>
      </c>
      <c r="AM1949" s="20" t="s">
        <v>4</v>
      </c>
      <c r="AO1949" s="20" t="s">
        <v>4</v>
      </c>
      <c r="AP1949" s="20" t="s">
        <v>5528</v>
      </c>
    </row>
    <row r="1950" spans="1:42">
      <c r="A1950" s="30">
        <v>213255</v>
      </c>
      <c r="B1950" s="20" t="s">
        <v>2264</v>
      </c>
      <c r="C1950" s="20">
        <v>98</v>
      </c>
      <c r="D1950" s="20" t="s">
        <v>5935</v>
      </c>
      <c r="G1950" s="20">
        <v>2</v>
      </c>
      <c r="H1950" s="20" t="b">
        <v>0</v>
      </c>
      <c r="J1950" s="20">
        <v>0</v>
      </c>
      <c r="M1950" s="20" t="s">
        <v>2750</v>
      </c>
      <c r="O1950" s="20">
        <v>0</v>
      </c>
      <c r="P1950" s="20">
        <v>0</v>
      </c>
      <c r="Q1950" s="21">
        <v>0</v>
      </c>
      <c r="T1950" s="21">
        <v>76.41</v>
      </c>
      <c r="U1950" s="22">
        <v>43136</v>
      </c>
      <c r="W1950" s="20">
        <v>0</v>
      </c>
      <c r="X1950" s="20">
        <v>2</v>
      </c>
      <c r="Y1950" s="20" t="b">
        <v>0</v>
      </c>
      <c r="Z1950" s="20" t="b">
        <v>0</v>
      </c>
      <c r="AA1950" s="21">
        <v>0</v>
      </c>
      <c r="AB1950" s="21">
        <v>0</v>
      </c>
      <c r="AC1950" s="21">
        <v>76.41</v>
      </c>
      <c r="AD1950" s="21">
        <v>120</v>
      </c>
      <c r="AE1950" s="21">
        <v>0</v>
      </c>
      <c r="AF1950" s="21">
        <v>0</v>
      </c>
      <c r="AG1950" s="21">
        <v>0</v>
      </c>
      <c r="AH1950" s="21">
        <v>0</v>
      </c>
      <c r="AI1950" s="21">
        <v>0</v>
      </c>
      <c r="AJ1950" s="21">
        <v>0</v>
      </c>
    </row>
    <row r="1951" spans="1:42">
      <c r="A1951" s="30">
        <v>213256</v>
      </c>
      <c r="B1951" s="20" t="s">
        <v>2264</v>
      </c>
      <c r="C1951" s="20">
        <v>100</v>
      </c>
      <c r="D1951" s="20" t="s">
        <v>5936</v>
      </c>
      <c r="G1951" s="20">
        <v>2</v>
      </c>
      <c r="H1951" s="20" t="b">
        <v>0</v>
      </c>
      <c r="J1951" s="20">
        <v>0</v>
      </c>
      <c r="M1951" s="20" t="s">
        <v>2750</v>
      </c>
      <c r="O1951" s="20">
        <v>0</v>
      </c>
      <c r="P1951" s="20">
        <v>0</v>
      </c>
      <c r="Q1951" s="21">
        <v>0</v>
      </c>
      <c r="T1951" s="21">
        <v>84.64</v>
      </c>
      <c r="U1951" s="22">
        <v>43136</v>
      </c>
      <c r="W1951" s="20">
        <v>0</v>
      </c>
      <c r="X1951" s="20">
        <v>2</v>
      </c>
      <c r="Y1951" s="20" t="b">
        <v>0</v>
      </c>
      <c r="Z1951" s="20" t="b">
        <v>0</v>
      </c>
      <c r="AA1951" s="21">
        <v>0</v>
      </c>
      <c r="AB1951" s="21">
        <v>0</v>
      </c>
      <c r="AC1951" s="21">
        <v>84.64</v>
      </c>
      <c r="AD1951" s="21">
        <v>120</v>
      </c>
      <c r="AE1951" s="21">
        <v>0</v>
      </c>
      <c r="AF1951" s="21">
        <v>0</v>
      </c>
      <c r="AG1951" s="21">
        <v>0</v>
      </c>
      <c r="AH1951" s="21">
        <v>0</v>
      </c>
      <c r="AI1951" s="21">
        <v>0</v>
      </c>
      <c r="AJ1951" s="21">
        <v>0</v>
      </c>
    </row>
    <row r="1952" spans="1:42">
      <c r="A1952" s="30">
        <v>213260</v>
      </c>
      <c r="B1952" s="20" t="s">
        <v>2264</v>
      </c>
      <c r="C1952" s="20">
        <v>102</v>
      </c>
      <c r="D1952" s="20" t="s">
        <v>1016</v>
      </c>
      <c r="G1952" s="20">
        <v>4</v>
      </c>
      <c r="H1952" s="20" t="b">
        <v>0</v>
      </c>
      <c r="I1952" s="20" t="s">
        <v>47</v>
      </c>
      <c r="J1952" s="20">
        <v>3</v>
      </c>
      <c r="O1952" s="20">
        <v>0</v>
      </c>
      <c r="P1952" s="20">
        <v>0</v>
      </c>
      <c r="Q1952" s="21">
        <v>11.26</v>
      </c>
      <c r="T1952" s="21">
        <v>1126.4000000000001</v>
      </c>
      <c r="W1952" s="20">
        <v>0</v>
      </c>
      <c r="X1952" s="20">
        <v>2</v>
      </c>
      <c r="Y1952" s="20" t="b">
        <v>0</v>
      </c>
      <c r="Z1952" s="20" t="b">
        <v>0</v>
      </c>
      <c r="AA1952" s="21">
        <v>0</v>
      </c>
      <c r="AB1952" s="21">
        <v>0</v>
      </c>
      <c r="AC1952" s="21">
        <v>1126.4000000000001</v>
      </c>
      <c r="AD1952" s="21">
        <v>1</v>
      </c>
      <c r="AE1952" s="21">
        <v>0.9</v>
      </c>
      <c r="AF1952" s="21">
        <v>0.8</v>
      </c>
      <c r="AG1952" s="21">
        <v>0.7</v>
      </c>
      <c r="AH1952" s="21">
        <v>0.6</v>
      </c>
      <c r="AI1952" s="21">
        <v>0.5</v>
      </c>
      <c r="AJ1952" s="21">
        <v>0.5</v>
      </c>
      <c r="AM1952" s="20" t="s">
        <v>4</v>
      </c>
      <c r="AO1952" s="20" t="s">
        <v>4</v>
      </c>
    </row>
    <row r="1953" spans="1:42">
      <c r="A1953" s="30">
        <v>213261</v>
      </c>
      <c r="B1953" s="20" t="s">
        <v>2264</v>
      </c>
      <c r="C1953" s="20">
        <v>104</v>
      </c>
      <c r="D1953" s="20" t="s">
        <v>1017</v>
      </c>
      <c r="G1953" s="20">
        <v>4</v>
      </c>
      <c r="H1953" s="20" t="b">
        <v>0</v>
      </c>
      <c r="I1953" s="20" t="s">
        <v>47</v>
      </c>
      <c r="J1953" s="20">
        <v>3</v>
      </c>
      <c r="M1953" s="20" t="s">
        <v>2268</v>
      </c>
      <c r="Q1953" s="21">
        <v>2.2999999999999998</v>
      </c>
      <c r="T1953" s="21">
        <v>198.79</v>
      </c>
      <c r="U1953" s="22">
        <v>40848</v>
      </c>
      <c r="X1953" s="20">
        <v>2</v>
      </c>
      <c r="Z1953" s="20" t="b">
        <v>0</v>
      </c>
      <c r="AC1953" s="21">
        <v>230.21</v>
      </c>
      <c r="AD1953" s="21">
        <v>1</v>
      </c>
      <c r="AE1953" s="21">
        <v>0.9</v>
      </c>
      <c r="AF1953" s="21">
        <v>0.8</v>
      </c>
      <c r="AG1953" s="21">
        <v>0.7</v>
      </c>
      <c r="AH1953" s="21">
        <v>0.6</v>
      </c>
      <c r="AI1953" s="21">
        <v>0.5</v>
      </c>
      <c r="AJ1953" s="21">
        <v>0.5</v>
      </c>
      <c r="AM1953" s="20" t="s">
        <v>13</v>
      </c>
      <c r="AO1953" s="20" t="s">
        <v>4</v>
      </c>
    </row>
    <row r="1954" spans="1:42">
      <c r="A1954" s="30">
        <v>213268</v>
      </c>
      <c r="B1954" s="20" t="s">
        <v>2264</v>
      </c>
      <c r="C1954" s="20">
        <v>106</v>
      </c>
      <c r="D1954" s="20" t="s">
        <v>5937</v>
      </c>
      <c r="G1954" s="20">
        <v>3</v>
      </c>
      <c r="H1954" s="20" t="b">
        <v>0</v>
      </c>
      <c r="J1954" s="20">
        <v>0</v>
      </c>
      <c r="O1954" s="20">
        <v>0</v>
      </c>
      <c r="P1954" s="20">
        <v>0</v>
      </c>
      <c r="Q1954" s="21">
        <v>0.28000000000000003</v>
      </c>
      <c r="T1954" s="21">
        <v>27.9</v>
      </c>
      <c r="U1954" s="22">
        <v>35142</v>
      </c>
      <c r="W1954" s="20">
        <v>0</v>
      </c>
      <c r="X1954" s="20">
        <v>2</v>
      </c>
      <c r="Y1954" s="20" t="b">
        <v>0</v>
      </c>
      <c r="Z1954" s="20" t="b">
        <v>0</v>
      </c>
      <c r="AA1954" s="21">
        <v>0</v>
      </c>
      <c r="AB1954" s="21">
        <v>0</v>
      </c>
      <c r="AC1954" s="21">
        <v>27.9</v>
      </c>
      <c r="AD1954" s="21">
        <v>1</v>
      </c>
      <c r="AE1954" s="21">
        <v>0.9</v>
      </c>
      <c r="AF1954" s="21">
        <v>0.8</v>
      </c>
      <c r="AG1954" s="21">
        <v>0.7</v>
      </c>
      <c r="AH1954" s="21">
        <v>0.6</v>
      </c>
      <c r="AI1954" s="21">
        <v>0.5</v>
      </c>
      <c r="AJ1954" s="21">
        <v>0</v>
      </c>
      <c r="AK1954" s="20" t="s">
        <v>22</v>
      </c>
      <c r="AM1954" s="20" t="s">
        <v>4</v>
      </c>
      <c r="AO1954" s="20" t="s">
        <v>4</v>
      </c>
    </row>
    <row r="1955" spans="1:42">
      <c r="A1955" s="30">
        <v>213269</v>
      </c>
      <c r="B1955" s="20" t="s">
        <v>2264</v>
      </c>
      <c r="C1955" s="20">
        <v>108</v>
      </c>
      <c r="D1955" s="20" t="s">
        <v>4351</v>
      </c>
      <c r="G1955" s="20">
        <v>4</v>
      </c>
      <c r="H1955" s="20" t="b">
        <v>0</v>
      </c>
      <c r="Q1955" s="21">
        <v>0.36</v>
      </c>
      <c r="T1955" s="21">
        <v>35.799999999999997</v>
      </c>
      <c r="U1955" s="22">
        <v>39326</v>
      </c>
      <c r="X1955" s="20">
        <v>3</v>
      </c>
      <c r="Y1955" s="20" t="b">
        <v>1</v>
      </c>
      <c r="Z1955" s="20" t="b">
        <v>1</v>
      </c>
      <c r="AC1955" s="21">
        <v>35.799999999999997</v>
      </c>
      <c r="AD1955" s="21">
        <v>1</v>
      </c>
      <c r="AE1955" s="21">
        <v>0.9</v>
      </c>
      <c r="AF1955" s="21">
        <v>0.8</v>
      </c>
      <c r="AG1955" s="21">
        <v>0.7</v>
      </c>
      <c r="AH1955" s="21">
        <v>0.6</v>
      </c>
      <c r="AI1955" s="21">
        <v>0.5</v>
      </c>
      <c r="AM1955" s="20" t="s">
        <v>903</v>
      </c>
      <c r="AP1955" s="20" t="s">
        <v>4352</v>
      </c>
    </row>
    <row r="1956" spans="1:42">
      <c r="A1956" s="30">
        <v>213270</v>
      </c>
      <c r="B1956" s="20" t="s">
        <v>2264</v>
      </c>
      <c r="C1956" s="20">
        <v>110</v>
      </c>
      <c r="D1956" s="20" t="s">
        <v>2728</v>
      </c>
      <c r="G1956" s="20">
        <v>3</v>
      </c>
      <c r="H1956" s="20" t="b">
        <v>0</v>
      </c>
      <c r="Q1956" s="21">
        <v>0.18</v>
      </c>
      <c r="T1956" s="21">
        <v>18.100000000000001</v>
      </c>
      <c r="U1956" s="22">
        <v>33664</v>
      </c>
      <c r="X1956" s="20">
        <v>3</v>
      </c>
      <c r="Y1956" s="20" t="b">
        <v>1</v>
      </c>
      <c r="Z1956" s="20" t="b">
        <v>1</v>
      </c>
      <c r="AC1956" s="21">
        <v>18.100000000000001</v>
      </c>
      <c r="AD1956" s="21">
        <v>1</v>
      </c>
      <c r="AE1956" s="21">
        <v>0.9</v>
      </c>
      <c r="AF1956" s="21">
        <v>0.8</v>
      </c>
      <c r="AG1956" s="21">
        <v>0.7</v>
      </c>
      <c r="AH1956" s="21">
        <v>0.6</v>
      </c>
      <c r="AI1956" s="21">
        <v>0.5</v>
      </c>
      <c r="AJ1956" s="21">
        <v>0</v>
      </c>
    </row>
    <row r="1957" spans="1:42">
      <c r="A1957" s="30">
        <v>213272</v>
      </c>
      <c r="B1957" s="20" t="s">
        <v>2264</v>
      </c>
      <c r="C1957" s="20">
        <v>112</v>
      </c>
      <c r="D1957" s="20" t="s">
        <v>2728</v>
      </c>
      <c r="G1957" s="20">
        <v>3</v>
      </c>
      <c r="H1957" s="20" t="b">
        <v>0</v>
      </c>
      <c r="Q1957" s="21">
        <v>0.27</v>
      </c>
      <c r="T1957" s="21">
        <v>27.2</v>
      </c>
      <c r="U1957" s="22">
        <v>34060</v>
      </c>
      <c r="X1957" s="20">
        <v>3</v>
      </c>
      <c r="Y1957" s="20" t="b">
        <v>1</v>
      </c>
      <c r="Z1957" s="20" t="b">
        <v>1</v>
      </c>
      <c r="AC1957" s="21">
        <v>27.2</v>
      </c>
      <c r="AD1957" s="21">
        <v>1</v>
      </c>
      <c r="AE1957" s="21">
        <v>0.9</v>
      </c>
      <c r="AF1957" s="21">
        <v>0.8</v>
      </c>
      <c r="AG1957" s="21">
        <v>0.7</v>
      </c>
      <c r="AH1957" s="21">
        <v>0.6</v>
      </c>
      <c r="AI1957" s="21">
        <v>0.5</v>
      </c>
      <c r="AJ1957" s="21">
        <v>0</v>
      </c>
    </row>
    <row r="1958" spans="1:42">
      <c r="A1958" s="30">
        <v>213274</v>
      </c>
      <c r="B1958" s="20" t="s">
        <v>2264</v>
      </c>
      <c r="C1958" s="20">
        <v>114</v>
      </c>
      <c r="D1958" s="20" t="s">
        <v>1018</v>
      </c>
      <c r="G1958" s="20">
        <v>4</v>
      </c>
      <c r="H1958" s="20" t="b">
        <v>0</v>
      </c>
      <c r="I1958" s="20" t="s">
        <v>47</v>
      </c>
      <c r="J1958" s="20">
        <v>3</v>
      </c>
      <c r="O1958" s="20">
        <v>0</v>
      </c>
      <c r="P1958" s="20">
        <v>0</v>
      </c>
      <c r="Q1958" s="21">
        <v>9.59</v>
      </c>
      <c r="T1958" s="21">
        <v>959.3</v>
      </c>
      <c r="U1958" s="22">
        <v>35006</v>
      </c>
      <c r="W1958" s="20">
        <v>0</v>
      </c>
      <c r="X1958" s="20">
        <v>2</v>
      </c>
      <c r="Y1958" s="20" t="b">
        <v>0</v>
      </c>
      <c r="Z1958" s="20" t="b">
        <v>0</v>
      </c>
      <c r="AA1958" s="21">
        <v>0</v>
      </c>
      <c r="AB1958" s="21">
        <v>0</v>
      </c>
      <c r="AC1958" s="21">
        <v>959.3</v>
      </c>
      <c r="AD1958" s="21">
        <v>1</v>
      </c>
      <c r="AE1958" s="21">
        <v>0.9</v>
      </c>
      <c r="AF1958" s="21">
        <v>0.8</v>
      </c>
      <c r="AG1958" s="21">
        <v>0.7</v>
      </c>
      <c r="AH1958" s="21">
        <v>0.6</v>
      </c>
      <c r="AI1958" s="21">
        <v>0.5</v>
      </c>
      <c r="AJ1958" s="21">
        <v>0.5</v>
      </c>
      <c r="AM1958" s="20" t="s">
        <v>4</v>
      </c>
      <c r="AO1958" s="20" t="s">
        <v>4</v>
      </c>
    </row>
    <row r="1959" spans="1:42">
      <c r="A1959" s="30">
        <v>213275</v>
      </c>
      <c r="B1959" s="20" t="s">
        <v>2264</v>
      </c>
      <c r="C1959" s="20">
        <v>116</v>
      </c>
      <c r="D1959" s="20" t="s">
        <v>1019</v>
      </c>
      <c r="G1959" s="20">
        <v>4</v>
      </c>
      <c r="H1959" s="20" t="b">
        <v>0</v>
      </c>
      <c r="I1959" s="20" t="s">
        <v>47</v>
      </c>
      <c r="J1959" s="20">
        <v>3</v>
      </c>
      <c r="O1959" s="20">
        <v>0</v>
      </c>
      <c r="P1959" s="20">
        <v>0</v>
      </c>
      <c r="Q1959" s="21">
        <v>9.64</v>
      </c>
      <c r="T1959" s="21">
        <v>972.6</v>
      </c>
      <c r="U1959" s="22">
        <v>36399</v>
      </c>
      <c r="W1959" s="20">
        <v>0</v>
      </c>
      <c r="X1959" s="20">
        <v>2</v>
      </c>
      <c r="Y1959" s="20" t="b">
        <v>0</v>
      </c>
      <c r="Z1959" s="20" t="b">
        <v>0</v>
      </c>
      <c r="AC1959" s="21">
        <v>963.86</v>
      </c>
      <c r="AD1959" s="21">
        <v>1</v>
      </c>
      <c r="AE1959" s="21">
        <v>0.9</v>
      </c>
      <c r="AF1959" s="21">
        <v>0.8</v>
      </c>
      <c r="AG1959" s="21">
        <v>0.7</v>
      </c>
      <c r="AH1959" s="21">
        <v>0.6</v>
      </c>
      <c r="AI1959" s="21">
        <v>0.5</v>
      </c>
      <c r="AJ1959" s="21">
        <v>0.5</v>
      </c>
      <c r="AM1959" s="20" t="s">
        <v>4</v>
      </c>
      <c r="AO1959" s="20" t="s">
        <v>4</v>
      </c>
    </row>
    <row r="1960" spans="1:42">
      <c r="A1960" s="30">
        <v>213276</v>
      </c>
      <c r="B1960" s="20" t="s">
        <v>2264</v>
      </c>
      <c r="C1960" s="20">
        <v>118</v>
      </c>
      <c r="D1960" s="20" t="s">
        <v>1020</v>
      </c>
      <c r="G1960" s="20">
        <v>4</v>
      </c>
      <c r="H1960" s="20" t="b">
        <v>0</v>
      </c>
      <c r="I1960" s="20" t="s">
        <v>47</v>
      </c>
      <c r="J1960" s="20">
        <v>3</v>
      </c>
      <c r="K1960" s="20" t="s">
        <v>2750</v>
      </c>
      <c r="L1960" s="20" t="s">
        <v>2750</v>
      </c>
      <c r="M1960" s="20" t="s">
        <v>2750</v>
      </c>
      <c r="O1960" s="20">
        <v>0</v>
      </c>
      <c r="P1960" s="20">
        <v>0</v>
      </c>
      <c r="Q1960" s="21">
        <v>10.92</v>
      </c>
      <c r="T1960" s="21">
        <v>997.26</v>
      </c>
      <c r="U1960" s="22">
        <v>42832</v>
      </c>
      <c r="W1960" s="20">
        <v>0</v>
      </c>
      <c r="X1960" s="20">
        <v>2</v>
      </c>
      <c r="Y1960" s="20" t="b">
        <v>0</v>
      </c>
      <c r="Z1960" s="20" t="b">
        <v>0</v>
      </c>
      <c r="AA1960" s="21">
        <v>0</v>
      </c>
      <c r="AB1960" s="21">
        <v>0</v>
      </c>
      <c r="AC1960" s="21">
        <v>1092</v>
      </c>
      <c r="AD1960" s="21">
        <v>1</v>
      </c>
      <c r="AE1960" s="21">
        <v>0.9</v>
      </c>
      <c r="AF1960" s="21">
        <v>0.8</v>
      </c>
      <c r="AG1960" s="21">
        <v>0.7</v>
      </c>
      <c r="AH1960" s="21">
        <v>0.6</v>
      </c>
      <c r="AI1960" s="21">
        <v>0.5</v>
      </c>
      <c r="AJ1960" s="21">
        <v>0.5</v>
      </c>
      <c r="AM1960" s="20" t="s">
        <v>4</v>
      </c>
      <c r="AO1960" s="20" t="s">
        <v>4</v>
      </c>
    </row>
    <row r="1961" spans="1:42">
      <c r="A1961" s="30">
        <v>213277</v>
      </c>
      <c r="B1961" s="20" t="s">
        <v>2264</v>
      </c>
      <c r="C1961" s="20">
        <v>120</v>
      </c>
      <c r="D1961" s="20" t="s">
        <v>1021</v>
      </c>
      <c r="G1961" s="20">
        <v>4</v>
      </c>
      <c r="H1961" s="20" t="b">
        <v>0</v>
      </c>
      <c r="I1961" s="20" t="s">
        <v>47</v>
      </c>
      <c r="J1961" s="20">
        <v>3</v>
      </c>
      <c r="O1961" s="20">
        <v>0</v>
      </c>
      <c r="P1961" s="20">
        <v>0</v>
      </c>
      <c r="Q1961" s="21">
        <v>16.37</v>
      </c>
      <c r="T1961" s="21">
        <v>1637.09</v>
      </c>
      <c r="U1961" s="22">
        <v>41445</v>
      </c>
      <c r="W1961" s="20">
        <v>0</v>
      </c>
      <c r="X1961" s="20">
        <v>2</v>
      </c>
      <c r="Y1961" s="20" t="b">
        <v>0</v>
      </c>
      <c r="Z1961" s="20" t="b">
        <v>0</v>
      </c>
      <c r="AA1961" s="21">
        <v>0</v>
      </c>
      <c r="AB1961" s="21">
        <v>0</v>
      </c>
      <c r="AC1961" s="21">
        <v>1637.09</v>
      </c>
      <c r="AD1961" s="21">
        <v>1</v>
      </c>
      <c r="AE1961" s="21">
        <v>0.9</v>
      </c>
      <c r="AF1961" s="21">
        <v>0.8</v>
      </c>
      <c r="AG1961" s="21">
        <v>0.7</v>
      </c>
      <c r="AH1961" s="21">
        <v>0.6</v>
      </c>
      <c r="AI1961" s="21">
        <v>0.5</v>
      </c>
      <c r="AJ1961" s="21">
        <v>0.5</v>
      </c>
      <c r="AM1961" s="20" t="s">
        <v>4</v>
      </c>
      <c r="AO1961" s="20" t="s">
        <v>4</v>
      </c>
    </row>
    <row r="1962" spans="1:42">
      <c r="A1962" s="30">
        <v>213278</v>
      </c>
      <c r="B1962" s="20" t="s">
        <v>2264</v>
      </c>
      <c r="C1962" s="20">
        <v>122</v>
      </c>
      <c r="D1962" s="20" t="s">
        <v>1022</v>
      </c>
      <c r="G1962" s="20">
        <v>4</v>
      </c>
      <c r="H1962" s="20" t="b">
        <v>0</v>
      </c>
      <c r="I1962" s="20" t="s">
        <v>47</v>
      </c>
      <c r="J1962" s="20">
        <v>3</v>
      </c>
      <c r="M1962" s="20" t="s">
        <v>2750</v>
      </c>
      <c r="O1962" s="20">
        <v>0</v>
      </c>
      <c r="P1962" s="20">
        <v>0</v>
      </c>
      <c r="Q1962" s="21">
        <v>13.78</v>
      </c>
      <c r="T1962" s="21">
        <v>1378</v>
      </c>
      <c r="U1962" s="22">
        <v>41145</v>
      </c>
      <c r="W1962" s="20">
        <v>0</v>
      </c>
      <c r="X1962" s="20">
        <v>2</v>
      </c>
      <c r="Y1962" s="20" t="b">
        <v>0</v>
      </c>
      <c r="Z1962" s="20" t="b">
        <v>0</v>
      </c>
      <c r="AA1962" s="21">
        <v>0</v>
      </c>
      <c r="AB1962" s="21">
        <v>0</v>
      </c>
      <c r="AC1962" s="21">
        <v>1378</v>
      </c>
      <c r="AD1962" s="21">
        <v>1</v>
      </c>
      <c r="AE1962" s="21">
        <v>0.9</v>
      </c>
      <c r="AF1962" s="21">
        <v>0.8</v>
      </c>
      <c r="AG1962" s="21">
        <v>0.7</v>
      </c>
      <c r="AH1962" s="21">
        <v>0.6</v>
      </c>
      <c r="AI1962" s="21">
        <v>0.5</v>
      </c>
      <c r="AJ1962" s="21">
        <v>0.5</v>
      </c>
      <c r="AM1962" s="20" t="s">
        <v>4</v>
      </c>
      <c r="AO1962" s="20" t="s">
        <v>4</v>
      </c>
    </row>
    <row r="1963" spans="1:42">
      <c r="A1963" s="30">
        <v>213279</v>
      </c>
      <c r="B1963" s="20" t="s">
        <v>2264</v>
      </c>
      <c r="C1963" s="20">
        <v>124</v>
      </c>
      <c r="D1963" s="20" t="s">
        <v>5938</v>
      </c>
      <c r="G1963" s="20">
        <v>4</v>
      </c>
      <c r="H1963" s="20" t="b">
        <v>0</v>
      </c>
      <c r="I1963" s="20" t="s">
        <v>47</v>
      </c>
      <c r="J1963" s="20">
        <v>3</v>
      </c>
      <c r="K1963" s="20" t="s">
        <v>2750</v>
      </c>
      <c r="L1963" s="20" t="s">
        <v>2750</v>
      </c>
      <c r="M1963" s="20" t="s">
        <v>2750</v>
      </c>
      <c r="O1963" s="20">
        <v>0</v>
      </c>
      <c r="P1963" s="20">
        <v>0</v>
      </c>
      <c r="Q1963" s="21">
        <v>17.170000000000002</v>
      </c>
      <c r="T1963" s="21">
        <v>1717.17</v>
      </c>
      <c r="U1963" s="22">
        <v>43780</v>
      </c>
      <c r="X1963" s="20">
        <v>2</v>
      </c>
      <c r="Z1963" s="20" t="b">
        <v>0</v>
      </c>
      <c r="AC1963" s="21">
        <v>1717.17</v>
      </c>
      <c r="AD1963" s="21">
        <v>1</v>
      </c>
      <c r="AE1963" s="21">
        <v>0.9</v>
      </c>
      <c r="AF1963" s="21">
        <v>0.8</v>
      </c>
      <c r="AG1963" s="21">
        <v>0.7</v>
      </c>
      <c r="AH1963" s="21">
        <v>0.6</v>
      </c>
      <c r="AI1963" s="21">
        <v>0.5</v>
      </c>
      <c r="AJ1963" s="21">
        <v>0.5</v>
      </c>
      <c r="AM1963" s="20" t="s">
        <v>4</v>
      </c>
      <c r="AO1963" s="20" t="s">
        <v>4</v>
      </c>
    </row>
    <row r="1964" spans="1:42">
      <c r="A1964" s="30">
        <v>213280</v>
      </c>
      <c r="B1964" s="20" t="s">
        <v>2264</v>
      </c>
      <c r="C1964" s="20">
        <v>126</v>
      </c>
      <c r="D1964" s="20" t="s">
        <v>1023</v>
      </c>
      <c r="G1964" s="20">
        <v>3</v>
      </c>
      <c r="H1964" s="20" t="b">
        <v>0</v>
      </c>
      <c r="Q1964" s="21">
        <v>0.25</v>
      </c>
      <c r="T1964" s="21">
        <v>24.88</v>
      </c>
      <c r="U1964" s="22">
        <v>37574</v>
      </c>
      <c r="X1964" s="20">
        <v>2</v>
      </c>
      <c r="Z1964" s="20" t="b">
        <v>0</v>
      </c>
      <c r="AC1964" s="21">
        <v>24.88</v>
      </c>
      <c r="AD1964" s="21">
        <v>1</v>
      </c>
      <c r="AE1964" s="21">
        <v>0.9</v>
      </c>
      <c r="AF1964" s="21">
        <v>0.8</v>
      </c>
      <c r="AG1964" s="21">
        <v>0.7</v>
      </c>
      <c r="AH1964" s="21">
        <v>0.6</v>
      </c>
      <c r="AI1964" s="21">
        <v>0.5</v>
      </c>
      <c r="AJ1964" s="21">
        <v>0</v>
      </c>
      <c r="AK1964" s="20" t="s">
        <v>270</v>
      </c>
      <c r="AM1964" s="20" t="s">
        <v>4</v>
      </c>
      <c r="AO1964" s="20" t="s">
        <v>4</v>
      </c>
      <c r="AP1964" s="20" t="s">
        <v>1024</v>
      </c>
    </row>
    <row r="1965" spans="1:42">
      <c r="A1965" s="30">
        <v>213281</v>
      </c>
      <c r="B1965" s="20" t="s">
        <v>2264</v>
      </c>
      <c r="C1965" s="20">
        <v>128</v>
      </c>
      <c r="D1965" s="20" t="s">
        <v>1025</v>
      </c>
      <c r="G1965" s="20">
        <v>3</v>
      </c>
      <c r="H1965" s="20" t="b">
        <v>0</v>
      </c>
      <c r="Q1965" s="21">
        <v>0.31</v>
      </c>
      <c r="T1965" s="21">
        <v>30.63</v>
      </c>
      <c r="U1965" s="22">
        <v>37574</v>
      </c>
      <c r="X1965" s="20">
        <v>2</v>
      </c>
      <c r="Z1965" s="20" t="b">
        <v>0</v>
      </c>
      <c r="AC1965" s="21">
        <v>30.63</v>
      </c>
      <c r="AD1965" s="21">
        <v>1</v>
      </c>
      <c r="AE1965" s="21">
        <v>0.9</v>
      </c>
      <c r="AF1965" s="21">
        <v>0.8</v>
      </c>
      <c r="AG1965" s="21">
        <v>0.7</v>
      </c>
      <c r="AH1965" s="21">
        <v>0.6</v>
      </c>
      <c r="AI1965" s="21">
        <v>0.5</v>
      </c>
      <c r="AJ1965" s="21">
        <v>0</v>
      </c>
      <c r="AK1965" s="20" t="s">
        <v>270</v>
      </c>
      <c r="AM1965" s="20" t="s">
        <v>4</v>
      </c>
      <c r="AO1965" s="20" t="s">
        <v>4</v>
      </c>
      <c r="AP1965" s="20" t="s">
        <v>1024</v>
      </c>
    </row>
    <row r="1966" spans="1:42">
      <c r="A1966" s="30">
        <v>213282</v>
      </c>
      <c r="B1966" s="20" t="s">
        <v>2264</v>
      </c>
      <c r="C1966" s="20">
        <v>130</v>
      </c>
      <c r="D1966" s="20" t="s">
        <v>1026</v>
      </c>
      <c r="G1966" s="20">
        <v>3</v>
      </c>
      <c r="H1966" s="20" t="b">
        <v>0</v>
      </c>
      <c r="Q1966" s="21">
        <v>0.44</v>
      </c>
      <c r="T1966" s="21">
        <v>44.38</v>
      </c>
      <c r="U1966" s="22">
        <v>37574</v>
      </c>
      <c r="X1966" s="20">
        <v>2</v>
      </c>
      <c r="Z1966" s="20" t="b">
        <v>0</v>
      </c>
      <c r="AC1966" s="21">
        <v>44.38</v>
      </c>
      <c r="AD1966" s="21">
        <v>1</v>
      </c>
      <c r="AE1966" s="21">
        <v>0.9</v>
      </c>
      <c r="AF1966" s="21">
        <v>0.8</v>
      </c>
      <c r="AG1966" s="21">
        <v>0.7</v>
      </c>
      <c r="AH1966" s="21">
        <v>0.6</v>
      </c>
      <c r="AI1966" s="21">
        <v>0.5</v>
      </c>
      <c r="AJ1966" s="21">
        <v>0</v>
      </c>
      <c r="AK1966" s="20" t="s">
        <v>270</v>
      </c>
      <c r="AM1966" s="20" t="s">
        <v>4</v>
      </c>
      <c r="AO1966" s="20" t="s">
        <v>4</v>
      </c>
      <c r="AP1966" s="20" t="s">
        <v>1024</v>
      </c>
    </row>
    <row r="1967" spans="1:42">
      <c r="A1967" s="30">
        <v>213284</v>
      </c>
      <c r="B1967" s="20" t="s">
        <v>2264</v>
      </c>
      <c r="C1967" s="20">
        <v>134</v>
      </c>
      <c r="D1967" s="20" t="s">
        <v>2729</v>
      </c>
      <c r="G1967" s="20">
        <v>3</v>
      </c>
      <c r="H1967" s="20" t="b">
        <v>0</v>
      </c>
      <c r="Q1967" s="21">
        <v>0.26</v>
      </c>
      <c r="T1967" s="21">
        <v>25.7</v>
      </c>
      <c r="U1967" s="22">
        <v>32082</v>
      </c>
      <c r="X1967" s="20">
        <v>3</v>
      </c>
      <c r="Y1967" s="20" t="b">
        <v>1</v>
      </c>
      <c r="Z1967" s="20" t="b">
        <v>1</v>
      </c>
      <c r="AC1967" s="21">
        <v>25.7</v>
      </c>
      <c r="AD1967" s="21">
        <v>1</v>
      </c>
      <c r="AE1967" s="21">
        <v>0.9</v>
      </c>
      <c r="AF1967" s="21">
        <v>0.8</v>
      </c>
      <c r="AG1967" s="21">
        <v>0.7</v>
      </c>
      <c r="AH1967" s="21">
        <v>0.6</v>
      </c>
      <c r="AI1967" s="21">
        <v>0.5</v>
      </c>
      <c r="AJ1967" s="21">
        <v>0</v>
      </c>
    </row>
    <row r="1968" spans="1:42">
      <c r="A1968" s="30">
        <v>213285</v>
      </c>
      <c r="B1968" s="20" t="s">
        <v>2264</v>
      </c>
      <c r="C1968" s="20">
        <v>136</v>
      </c>
      <c r="D1968" s="20" t="s">
        <v>1028</v>
      </c>
      <c r="G1968" s="20">
        <v>3</v>
      </c>
      <c r="H1968" s="20" t="b">
        <v>0</v>
      </c>
      <c r="Q1968" s="21">
        <v>0.2</v>
      </c>
      <c r="T1968" s="21">
        <v>20.07</v>
      </c>
      <c r="U1968" s="22">
        <v>36761</v>
      </c>
      <c r="X1968" s="20">
        <v>2</v>
      </c>
      <c r="Z1968" s="20" t="b">
        <v>0</v>
      </c>
      <c r="AC1968" s="21">
        <v>20.07</v>
      </c>
      <c r="AD1968" s="21">
        <v>1</v>
      </c>
      <c r="AE1968" s="21">
        <v>0.9</v>
      </c>
      <c r="AF1968" s="21">
        <v>0.8</v>
      </c>
      <c r="AG1968" s="21">
        <v>0.7</v>
      </c>
      <c r="AH1968" s="21">
        <v>0.6</v>
      </c>
      <c r="AI1968" s="21">
        <v>0.5</v>
      </c>
      <c r="AJ1968" s="21">
        <v>0</v>
      </c>
      <c r="AK1968" s="20" t="s">
        <v>270</v>
      </c>
      <c r="AM1968" s="20" t="s">
        <v>4</v>
      </c>
      <c r="AO1968" s="20" t="s">
        <v>4</v>
      </c>
      <c r="AP1968" s="20" t="s">
        <v>1024</v>
      </c>
    </row>
    <row r="1969" spans="1:42">
      <c r="A1969" s="30">
        <v>213286</v>
      </c>
      <c r="B1969" s="20" t="s">
        <v>2264</v>
      </c>
      <c r="C1969" s="20">
        <v>138</v>
      </c>
      <c r="D1969" s="20" t="s">
        <v>1029</v>
      </c>
      <c r="G1969" s="20">
        <v>3</v>
      </c>
      <c r="H1969" s="20" t="b">
        <v>0</v>
      </c>
      <c r="J1969" s="20">
        <v>0</v>
      </c>
      <c r="O1969" s="20">
        <v>0</v>
      </c>
      <c r="P1969" s="20">
        <v>0</v>
      </c>
      <c r="Q1969" s="21">
        <v>0.25</v>
      </c>
      <c r="T1969" s="21">
        <v>24.88</v>
      </c>
      <c r="U1969" s="22">
        <v>37574</v>
      </c>
      <c r="W1969" s="20">
        <v>0</v>
      </c>
      <c r="X1969" s="20">
        <v>2</v>
      </c>
      <c r="Y1969" s="20" t="b">
        <v>0</v>
      </c>
      <c r="Z1969" s="20" t="b">
        <v>0</v>
      </c>
      <c r="AA1969" s="21">
        <v>0</v>
      </c>
      <c r="AB1969" s="21">
        <v>0</v>
      </c>
      <c r="AC1969" s="21">
        <v>24.88</v>
      </c>
      <c r="AD1969" s="21">
        <v>1</v>
      </c>
      <c r="AE1969" s="21">
        <v>0.9</v>
      </c>
      <c r="AF1969" s="21">
        <v>0.8</v>
      </c>
      <c r="AG1969" s="21">
        <v>0.7</v>
      </c>
      <c r="AH1969" s="21">
        <v>0.6</v>
      </c>
      <c r="AI1969" s="21">
        <v>0.5</v>
      </c>
      <c r="AJ1969" s="21">
        <v>0</v>
      </c>
      <c r="AK1969" s="20" t="s">
        <v>270</v>
      </c>
      <c r="AM1969" s="20" t="s">
        <v>4</v>
      </c>
      <c r="AO1969" s="20" t="s">
        <v>4</v>
      </c>
      <c r="AP1969" s="20" t="s">
        <v>1024</v>
      </c>
    </row>
    <row r="1970" spans="1:42">
      <c r="A1970" s="30">
        <v>213287</v>
      </c>
      <c r="B1970" s="20" t="s">
        <v>2264</v>
      </c>
      <c r="C1970" s="20">
        <v>140</v>
      </c>
      <c r="D1970" s="20" t="s">
        <v>1030</v>
      </c>
      <c r="G1970" s="20">
        <v>3</v>
      </c>
      <c r="H1970" s="20" t="b">
        <v>0</v>
      </c>
      <c r="O1970" s="20">
        <v>0</v>
      </c>
      <c r="P1970" s="20">
        <v>0</v>
      </c>
      <c r="Q1970" s="21">
        <v>0.19</v>
      </c>
      <c r="T1970" s="21">
        <v>19.3</v>
      </c>
      <c r="U1970" s="22">
        <v>34912</v>
      </c>
      <c r="W1970" s="20">
        <v>0</v>
      </c>
      <c r="X1970" s="20">
        <v>2</v>
      </c>
      <c r="Y1970" s="20" t="b">
        <v>0</v>
      </c>
      <c r="Z1970" s="20" t="b">
        <v>0</v>
      </c>
      <c r="AC1970" s="21">
        <v>19.3</v>
      </c>
      <c r="AD1970" s="21">
        <v>1</v>
      </c>
      <c r="AE1970" s="21">
        <v>0.9</v>
      </c>
      <c r="AF1970" s="21">
        <v>0.8</v>
      </c>
      <c r="AG1970" s="21">
        <v>0.7</v>
      </c>
      <c r="AH1970" s="21">
        <v>0.6</v>
      </c>
      <c r="AI1970" s="21">
        <v>0.5</v>
      </c>
      <c r="AJ1970" s="21">
        <v>0</v>
      </c>
      <c r="AK1970" s="20" t="s">
        <v>270</v>
      </c>
      <c r="AM1970" s="20" t="s">
        <v>4</v>
      </c>
      <c r="AO1970" s="20" t="s">
        <v>4</v>
      </c>
      <c r="AP1970" s="20" t="s">
        <v>1024</v>
      </c>
    </row>
    <row r="1971" spans="1:42">
      <c r="A1971" s="30">
        <v>213288</v>
      </c>
      <c r="B1971" s="20" t="s">
        <v>2264</v>
      </c>
      <c r="C1971" s="20">
        <v>142</v>
      </c>
      <c r="D1971" s="20" t="s">
        <v>1031</v>
      </c>
      <c r="G1971" s="20">
        <v>3</v>
      </c>
      <c r="H1971" s="20" t="b">
        <v>0</v>
      </c>
      <c r="O1971" s="20">
        <v>0</v>
      </c>
      <c r="P1971" s="20">
        <v>0</v>
      </c>
      <c r="Q1971" s="21">
        <v>0.25</v>
      </c>
      <c r="T1971" s="21">
        <v>24.88</v>
      </c>
      <c r="U1971" s="22">
        <v>37574</v>
      </c>
      <c r="W1971" s="20">
        <v>0</v>
      </c>
      <c r="X1971" s="20">
        <v>2</v>
      </c>
      <c r="Y1971" s="20" t="b">
        <v>0</v>
      </c>
      <c r="Z1971" s="20" t="b">
        <v>0</v>
      </c>
      <c r="AA1971" s="21">
        <v>0</v>
      </c>
      <c r="AB1971" s="21">
        <v>0</v>
      </c>
      <c r="AC1971" s="21">
        <v>24.88</v>
      </c>
      <c r="AD1971" s="21">
        <v>1</v>
      </c>
      <c r="AE1971" s="21">
        <v>0.9</v>
      </c>
      <c r="AF1971" s="21">
        <v>0.8</v>
      </c>
      <c r="AG1971" s="21">
        <v>0.7</v>
      </c>
      <c r="AH1971" s="21">
        <v>0.6</v>
      </c>
      <c r="AI1971" s="21">
        <v>0.5</v>
      </c>
      <c r="AJ1971" s="21">
        <v>0</v>
      </c>
      <c r="AK1971" s="20" t="s">
        <v>270</v>
      </c>
      <c r="AM1971" s="20" t="s">
        <v>4</v>
      </c>
      <c r="AO1971" s="20" t="s">
        <v>4</v>
      </c>
      <c r="AP1971" s="20" t="s">
        <v>1024</v>
      </c>
    </row>
    <row r="1972" spans="1:42">
      <c r="A1972" s="30">
        <v>213289</v>
      </c>
      <c r="B1972" s="20" t="s">
        <v>2264</v>
      </c>
      <c r="C1972" s="20">
        <v>144</v>
      </c>
      <c r="D1972" s="20" t="s">
        <v>1032</v>
      </c>
      <c r="G1972" s="20">
        <v>3</v>
      </c>
      <c r="H1972" s="20" t="b">
        <v>0</v>
      </c>
      <c r="J1972" s="20">
        <v>0</v>
      </c>
      <c r="O1972" s="20">
        <v>0</v>
      </c>
      <c r="P1972" s="20">
        <v>0</v>
      </c>
      <c r="Q1972" s="21">
        <v>0.31</v>
      </c>
      <c r="T1972" s="21">
        <v>30.82</v>
      </c>
      <c r="U1972" s="22">
        <v>37236</v>
      </c>
      <c r="W1972" s="20">
        <v>0</v>
      </c>
      <c r="X1972" s="20">
        <v>2</v>
      </c>
      <c r="Y1972" s="20" t="b">
        <v>0</v>
      </c>
      <c r="Z1972" s="20" t="b">
        <v>0</v>
      </c>
      <c r="AA1972" s="21">
        <v>0</v>
      </c>
      <c r="AB1972" s="21">
        <v>0</v>
      </c>
      <c r="AC1972" s="21">
        <v>30.82</v>
      </c>
      <c r="AD1972" s="21">
        <v>1</v>
      </c>
      <c r="AE1972" s="21">
        <v>0.9</v>
      </c>
      <c r="AF1972" s="21">
        <v>0.8</v>
      </c>
      <c r="AG1972" s="21">
        <v>0.7</v>
      </c>
      <c r="AH1972" s="21">
        <v>0.6</v>
      </c>
      <c r="AI1972" s="21">
        <v>0.5</v>
      </c>
      <c r="AJ1972" s="21">
        <v>0</v>
      </c>
      <c r="AK1972" s="20" t="s">
        <v>270</v>
      </c>
      <c r="AM1972" s="20" t="s">
        <v>4</v>
      </c>
      <c r="AO1972" s="20" t="s">
        <v>4</v>
      </c>
      <c r="AP1972" s="20" t="s">
        <v>1024</v>
      </c>
    </row>
    <row r="1973" spans="1:42">
      <c r="A1973" s="30">
        <v>213290</v>
      </c>
      <c r="B1973" s="20" t="s">
        <v>2264</v>
      </c>
      <c r="C1973" s="20">
        <v>146</v>
      </c>
      <c r="D1973" s="20" t="s">
        <v>1033</v>
      </c>
      <c r="G1973" s="20">
        <v>3</v>
      </c>
      <c r="H1973" s="20" t="b">
        <v>0</v>
      </c>
      <c r="Q1973" s="21">
        <v>0.37</v>
      </c>
      <c r="T1973" s="21">
        <v>36.880000000000003</v>
      </c>
      <c r="U1973" s="22">
        <v>37236</v>
      </c>
      <c r="X1973" s="20">
        <v>2</v>
      </c>
      <c r="Z1973" s="20" t="b">
        <v>0</v>
      </c>
      <c r="AC1973" s="21">
        <v>36.880000000000003</v>
      </c>
      <c r="AD1973" s="21">
        <v>1</v>
      </c>
      <c r="AE1973" s="21">
        <v>0.9</v>
      </c>
      <c r="AF1973" s="21">
        <v>0.8</v>
      </c>
      <c r="AG1973" s="21">
        <v>0.7</v>
      </c>
      <c r="AH1973" s="21">
        <v>0.6</v>
      </c>
      <c r="AI1973" s="21">
        <v>0.5</v>
      </c>
      <c r="AJ1973" s="21">
        <v>0</v>
      </c>
      <c r="AK1973" s="20" t="s">
        <v>270</v>
      </c>
      <c r="AM1973" s="20" t="s">
        <v>4</v>
      </c>
      <c r="AO1973" s="20" t="s">
        <v>4</v>
      </c>
      <c r="AP1973" s="20" t="s">
        <v>1024</v>
      </c>
    </row>
    <row r="1974" spans="1:42">
      <c r="A1974" s="30">
        <v>213291</v>
      </c>
      <c r="B1974" s="20" t="s">
        <v>2264</v>
      </c>
      <c r="C1974" s="20">
        <v>148</v>
      </c>
      <c r="D1974" s="20" t="s">
        <v>1034</v>
      </c>
      <c r="G1974" s="20">
        <v>2</v>
      </c>
      <c r="H1974" s="20" t="b">
        <v>0</v>
      </c>
      <c r="J1974" s="20">
        <v>0</v>
      </c>
      <c r="O1974" s="20">
        <v>0</v>
      </c>
      <c r="P1974" s="20">
        <v>0</v>
      </c>
      <c r="Q1974" s="21">
        <v>0</v>
      </c>
      <c r="T1974" s="21">
        <v>7.27</v>
      </c>
      <c r="U1974" s="22">
        <v>42333</v>
      </c>
      <c r="W1974" s="20">
        <v>0</v>
      </c>
      <c r="X1974" s="20">
        <v>2</v>
      </c>
      <c r="Y1974" s="20" t="b">
        <v>0</v>
      </c>
      <c r="Z1974" s="20" t="b">
        <v>0</v>
      </c>
      <c r="AA1974" s="21">
        <v>0</v>
      </c>
      <c r="AB1974" s="21">
        <v>0</v>
      </c>
      <c r="AC1974" s="21">
        <v>7.27</v>
      </c>
      <c r="AD1974" s="21">
        <v>120</v>
      </c>
      <c r="AE1974" s="21">
        <v>0</v>
      </c>
      <c r="AF1974" s="21">
        <v>0</v>
      </c>
      <c r="AG1974" s="21">
        <v>0</v>
      </c>
      <c r="AH1974" s="21">
        <v>0</v>
      </c>
      <c r="AI1974" s="21">
        <v>0</v>
      </c>
      <c r="AJ1974" s="21">
        <v>0</v>
      </c>
      <c r="AK1974" s="20" t="s">
        <v>2</v>
      </c>
      <c r="AM1974" s="20" t="s">
        <v>4</v>
      </c>
      <c r="AO1974" s="20" t="s">
        <v>4</v>
      </c>
    </row>
    <row r="1975" spans="1:42">
      <c r="A1975" s="30">
        <v>213295</v>
      </c>
      <c r="B1975" s="20" t="s">
        <v>2264</v>
      </c>
      <c r="C1975" s="20">
        <v>150</v>
      </c>
      <c r="D1975" s="20" t="s">
        <v>5939</v>
      </c>
      <c r="G1975" s="20">
        <v>3</v>
      </c>
      <c r="H1975" s="20" t="b">
        <v>0</v>
      </c>
      <c r="Q1975" s="21">
        <v>0.1</v>
      </c>
      <c r="T1975" s="21">
        <v>10</v>
      </c>
      <c r="X1975" s="20">
        <v>3</v>
      </c>
      <c r="Z1975" s="20" t="b">
        <v>1</v>
      </c>
      <c r="AC1975" s="21">
        <v>10</v>
      </c>
      <c r="AD1975" s="21">
        <v>1</v>
      </c>
      <c r="AE1975" s="21">
        <v>0.9</v>
      </c>
      <c r="AF1975" s="21">
        <v>0.8</v>
      </c>
      <c r="AG1975" s="21">
        <v>0.7</v>
      </c>
      <c r="AH1975" s="21">
        <v>0.6</v>
      </c>
      <c r="AI1975" s="21">
        <v>0.5</v>
      </c>
      <c r="AJ1975" s="21">
        <v>0</v>
      </c>
      <c r="AM1975" s="20" t="s">
        <v>4</v>
      </c>
      <c r="AO1975" s="20" t="s">
        <v>4</v>
      </c>
      <c r="AP1975" s="20" t="s">
        <v>1024</v>
      </c>
    </row>
    <row r="1976" spans="1:42">
      <c r="A1976" s="30">
        <v>213296</v>
      </c>
      <c r="B1976" s="20" t="s">
        <v>2264</v>
      </c>
      <c r="C1976" s="20">
        <v>152</v>
      </c>
      <c r="D1976" s="20" t="s">
        <v>5940</v>
      </c>
      <c r="G1976" s="20">
        <v>3</v>
      </c>
      <c r="H1976" s="20" t="b">
        <v>0</v>
      </c>
      <c r="J1976" s="20">
        <v>0</v>
      </c>
      <c r="O1976" s="20">
        <v>0</v>
      </c>
      <c r="P1976" s="20">
        <v>0</v>
      </c>
      <c r="Q1976" s="21">
        <v>0.1</v>
      </c>
      <c r="T1976" s="21">
        <v>10.4</v>
      </c>
      <c r="W1976" s="20">
        <v>0</v>
      </c>
      <c r="X1976" s="20">
        <v>3</v>
      </c>
      <c r="Y1976" s="20" t="b">
        <v>0</v>
      </c>
      <c r="Z1976" s="20" t="b">
        <v>1</v>
      </c>
      <c r="AA1976" s="21">
        <v>0</v>
      </c>
      <c r="AB1976" s="21">
        <v>0</v>
      </c>
      <c r="AC1976" s="21">
        <v>10.4</v>
      </c>
      <c r="AD1976" s="21">
        <v>1</v>
      </c>
      <c r="AE1976" s="21">
        <v>0.9</v>
      </c>
      <c r="AF1976" s="21">
        <v>0.8</v>
      </c>
      <c r="AG1976" s="21">
        <v>0.7</v>
      </c>
      <c r="AH1976" s="21">
        <v>0.6</v>
      </c>
      <c r="AI1976" s="21">
        <v>0.5</v>
      </c>
      <c r="AJ1976" s="21">
        <v>0</v>
      </c>
      <c r="AM1976" s="20" t="s">
        <v>4</v>
      </c>
      <c r="AO1976" s="20" t="s">
        <v>4</v>
      </c>
      <c r="AP1976" s="20" t="s">
        <v>1024</v>
      </c>
    </row>
    <row r="1977" spans="1:42">
      <c r="A1977" s="30">
        <v>213299</v>
      </c>
      <c r="B1977" s="20" t="s">
        <v>2264</v>
      </c>
      <c r="C1977" s="20">
        <v>154</v>
      </c>
      <c r="D1977" s="20" t="s">
        <v>5941</v>
      </c>
      <c r="G1977" s="20">
        <v>3</v>
      </c>
      <c r="H1977" s="20" t="b">
        <v>0</v>
      </c>
      <c r="Q1977" s="21">
        <v>0.1</v>
      </c>
      <c r="T1977" s="21">
        <v>10.3</v>
      </c>
      <c r="X1977" s="20">
        <v>3</v>
      </c>
      <c r="Z1977" s="20" t="b">
        <v>1</v>
      </c>
      <c r="AC1977" s="21">
        <v>10.3</v>
      </c>
      <c r="AD1977" s="21">
        <v>1</v>
      </c>
      <c r="AE1977" s="21">
        <v>0.9</v>
      </c>
      <c r="AF1977" s="21">
        <v>0.8</v>
      </c>
      <c r="AG1977" s="21">
        <v>0.7</v>
      </c>
      <c r="AH1977" s="21">
        <v>0.6</v>
      </c>
      <c r="AI1977" s="21">
        <v>0.5</v>
      </c>
      <c r="AJ1977" s="21">
        <v>0</v>
      </c>
      <c r="AM1977" s="20" t="s">
        <v>4</v>
      </c>
      <c r="AO1977" s="20" t="s">
        <v>4</v>
      </c>
      <c r="AP1977" s="20" t="s">
        <v>1024</v>
      </c>
    </row>
    <row r="1978" spans="1:42">
      <c r="A1978" s="30">
        <v>213300</v>
      </c>
      <c r="B1978" s="20" t="s">
        <v>2264</v>
      </c>
      <c r="C1978" s="20">
        <v>156</v>
      </c>
      <c r="D1978" s="20" t="s">
        <v>5391</v>
      </c>
      <c r="G1978" s="20">
        <v>4</v>
      </c>
      <c r="H1978" s="20" t="b">
        <v>0</v>
      </c>
      <c r="I1978" s="20" t="s">
        <v>47</v>
      </c>
      <c r="J1978" s="20">
        <v>3</v>
      </c>
      <c r="L1978" s="20" t="s">
        <v>2750</v>
      </c>
      <c r="M1978" s="20" t="s">
        <v>2750</v>
      </c>
      <c r="O1978" s="20">
        <v>0</v>
      </c>
      <c r="P1978" s="20">
        <v>0</v>
      </c>
      <c r="Q1978" s="21">
        <v>7.8</v>
      </c>
      <c r="T1978" s="21">
        <v>780</v>
      </c>
      <c r="U1978" s="22">
        <v>42803</v>
      </c>
      <c r="W1978" s="20">
        <v>0</v>
      </c>
      <c r="X1978" s="20">
        <v>2</v>
      </c>
      <c r="Y1978" s="20" t="b">
        <v>0</v>
      </c>
      <c r="Z1978" s="20" t="b">
        <v>0</v>
      </c>
      <c r="AA1978" s="21">
        <v>0</v>
      </c>
      <c r="AB1978" s="21">
        <v>0</v>
      </c>
      <c r="AC1978" s="21">
        <v>780</v>
      </c>
      <c r="AD1978" s="21">
        <v>1</v>
      </c>
      <c r="AE1978" s="21">
        <v>0.9</v>
      </c>
      <c r="AF1978" s="21">
        <v>0.8</v>
      </c>
      <c r="AG1978" s="21">
        <v>0.7</v>
      </c>
      <c r="AH1978" s="21">
        <v>0.6</v>
      </c>
      <c r="AI1978" s="21">
        <v>0.5</v>
      </c>
      <c r="AJ1978" s="21">
        <v>0.5</v>
      </c>
      <c r="AK1978" s="20" t="s">
        <v>25</v>
      </c>
      <c r="AM1978" s="20" t="s">
        <v>4</v>
      </c>
      <c r="AO1978" s="20" t="s">
        <v>4</v>
      </c>
    </row>
    <row r="1979" spans="1:42">
      <c r="A1979" s="30">
        <v>213310</v>
      </c>
      <c r="B1979" s="20" t="s">
        <v>2264</v>
      </c>
      <c r="C1979" s="20">
        <v>160</v>
      </c>
      <c r="D1979" s="20" t="s">
        <v>5385</v>
      </c>
      <c r="G1979" s="20">
        <v>2</v>
      </c>
      <c r="H1979" s="20" t="b">
        <v>0</v>
      </c>
      <c r="J1979" s="20">
        <v>0</v>
      </c>
      <c r="O1979" s="20">
        <v>0</v>
      </c>
      <c r="P1979" s="20">
        <v>0</v>
      </c>
      <c r="Q1979" s="21">
        <v>0</v>
      </c>
      <c r="T1979" s="21">
        <v>14.34</v>
      </c>
      <c r="U1979" s="22">
        <v>42802</v>
      </c>
      <c r="W1979" s="20">
        <v>0</v>
      </c>
      <c r="X1979" s="20">
        <v>2</v>
      </c>
      <c r="Y1979" s="20" t="b">
        <v>0</v>
      </c>
      <c r="Z1979" s="20" t="b">
        <v>0</v>
      </c>
      <c r="AA1979" s="21">
        <v>0</v>
      </c>
      <c r="AB1979" s="21">
        <v>0</v>
      </c>
      <c r="AC1979" s="21">
        <v>14.34</v>
      </c>
      <c r="AD1979" s="21">
        <v>120</v>
      </c>
      <c r="AE1979" s="21">
        <v>0</v>
      </c>
      <c r="AF1979" s="21">
        <v>0</v>
      </c>
      <c r="AG1979" s="21">
        <v>0</v>
      </c>
      <c r="AH1979" s="21">
        <v>0</v>
      </c>
      <c r="AI1979" s="21">
        <v>0</v>
      </c>
      <c r="AJ1979" s="21">
        <v>0</v>
      </c>
      <c r="AK1979" s="20" t="s">
        <v>270</v>
      </c>
      <c r="AM1979" s="20" t="s">
        <v>4</v>
      </c>
      <c r="AO1979" s="20" t="s">
        <v>4</v>
      </c>
      <c r="AP1979" s="20" t="s">
        <v>1024</v>
      </c>
    </row>
    <row r="1980" spans="1:42">
      <c r="A1980" s="30">
        <v>213311</v>
      </c>
      <c r="B1980" s="20" t="s">
        <v>2264</v>
      </c>
      <c r="C1980" s="20">
        <v>162</v>
      </c>
      <c r="D1980" s="20" t="s">
        <v>5386</v>
      </c>
      <c r="G1980" s="20">
        <v>2</v>
      </c>
      <c r="H1980" s="20" t="b">
        <v>0</v>
      </c>
      <c r="J1980" s="20">
        <v>0</v>
      </c>
      <c r="O1980" s="20">
        <v>0</v>
      </c>
      <c r="P1980" s="20">
        <v>0</v>
      </c>
      <c r="Q1980" s="21">
        <v>0</v>
      </c>
      <c r="T1980" s="21">
        <v>12.25</v>
      </c>
      <c r="U1980" s="22">
        <v>42802</v>
      </c>
      <c r="W1980" s="20">
        <v>0</v>
      </c>
      <c r="X1980" s="20">
        <v>2</v>
      </c>
      <c r="Y1980" s="20" t="b">
        <v>0</v>
      </c>
      <c r="Z1980" s="20" t="b">
        <v>0</v>
      </c>
      <c r="AA1980" s="21">
        <v>0</v>
      </c>
      <c r="AB1980" s="21">
        <v>0</v>
      </c>
      <c r="AC1980" s="21">
        <v>12.25</v>
      </c>
      <c r="AD1980" s="21">
        <v>120</v>
      </c>
      <c r="AE1980" s="21">
        <v>0</v>
      </c>
      <c r="AF1980" s="21">
        <v>0</v>
      </c>
      <c r="AG1980" s="21">
        <v>0</v>
      </c>
      <c r="AH1980" s="21">
        <v>0</v>
      </c>
      <c r="AI1980" s="21">
        <v>0</v>
      </c>
      <c r="AJ1980" s="21">
        <v>0</v>
      </c>
      <c r="AK1980" s="20" t="s">
        <v>270</v>
      </c>
      <c r="AM1980" s="20" t="s">
        <v>4</v>
      </c>
      <c r="AO1980" s="20" t="s">
        <v>4</v>
      </c>
      <c r="AP1980" s="20" t="s">
        <v>1024</v>
      </c>
    </row>
    <row r="1981" spans="1:42">
      <c r="A1981" s="30">
        <v>213312</v>
      </c>
      <c r="B1981" s="20" t="s">
        <v>2264</v>
      </c>
      <c r="C1981" s="20">
        <v>164</v>
      </c>
      <c r="D1981" s="20" t="s">
        <v>5387</v>
      </c>
      <c r="G1981" s="20">
        <v>2</v>
      </c>
      <c r="H1981" s="20" t="b">
        <v>0</v>
      </c>
      <c r="J1981" s="20">
        <v>0</v>
      </c>
      <c r="O1981" s="20">
        <v>0</v>
      </c>
      <c r="P1981" s="20">
        <v>0</v>
      </c>
      <c r="Q1981" s="21">
        <v>0</v>
      </c>
      <c r="T1981" s="21">
        <v>21.41</v>
      </c>
      <c r="U1981" s="22">
        <v>42802</v>
      </c>
      <c r="W1981" s="20">
        <v>0</v>
      </c>
      <c r="X1981" s="20">
        <v>2</v>
      </c>
      <c r="Y1981" s="20" t="b">
        <v>0</v>
      </c>
      <c r="Z1981" s="20" t="b">
        <v>0</v>
      </c>
      <c r="AA1981" s="21">
        <v>0</v>
      </c>
      <c r="AB1981" s="21">
        <v>0</v>
      </c>
      <c r="AC1981" s="21">
        <v>21.41</v>
      </c>
      <c r="AD1981" s="21">
        <v>120</v>
      </c>
      <c r="AE1981" s="21">
        <v>0</v>
      </c>
      <c r="AF1981" s="21">
        <v>0</v>
      </c>
      <c r="AG1981" s="21">
        <v>0</v>
      </c>
      <c r="AH1981" s="21">
        <v>0</v>
      </c>
      <c r="AI1981" s="21">
        <v>0</v>
      </c>
      <c r="AJ1981" s="21">
        <v>0</v>
      </c>
      <c r="AK1981" s="20" t="s">
        <v>270</v>
      </c>
      <c r="AM1981" s="20" t="s">
        <v>4</v>
      </c>
      <c r="AO1981" s="20" t="s">
        <v>4</v>
      </c>
      <c r="AP1981" s="20" t="s">
        <v>1024</v>
      </c>
    </row>
    <row r="1982" spans="1:42">
      <c r="A1982" s="30">
        <v>213313</v>
      </c>
      <c r="B1982" s="20" t="s">
        <v>2264</v>
      </c>
      <c r="C1982" s="20">
        <v>166</v>
      </c>
      <c r="D1982" s="20" t="s">
        <v>5388</v>
      </c>
      <c r="G1982" s="20">
        <v>2</v>
      </c>
      <c r="H1982" s="20" t="b">
        <v>0</v>
      </c>
      <c r="Q1982" s="21">
        <v>0</v>
      </c>
      <c r="T1982" s="21">
        <v>21.41</v>
      </c>
      <c r="U1982" s="22">
        <v>42802</v>
      </c>
      <c r="X1982" s="20">
        <v>2</v>
      </c>
      <c r="AC1982" s="21">
        <v>21.41</v>
      </c>
      <c r="AD1982" s="21">
        <v>120</v>
      </c>
      <c r="AE1982" s="21">
        <v>0</v>
      </c>
      <c r="AF1982" s="21">
        <v>0</v>
      </c>
      <c r="AG1982" s="21">
        <v>0</v>
      </c>
      <c r="AH1982" s="21">
        <v>0</v>
      </c>
      <c r="AI1982" s="21">
        <v>0</v>
      </c>
      <c r="AK1982" s="20" t="s">
        <v>270</v>
      </c>
      <c r="AM1982" s="20" t="s">
        <v>4</v>
      </c>
      <c r="AO1982" s="20" t="s">
        <v>4</v>
      </c>
      <c r="AP1982" s="20" t="s">
        <v>1024</v>
      </c>
    </row>
    <row r="1983" spans="1:42">
      <c r="A1983" s="30">
        <v>213315</v>
      </c>
      <c r="B1983" s="20" t="s">
        <v>2264</v>
      </c>
      <c r="C1983" s="20">
        <v>158</v>
      </c>
      <c r="D1983" s="20" t="s">
        <v>5389</v>
      </c>
      <c r="G1983" s="20">
        <v>3</v>
      </c>
      <c r="H1983" s="20" t="b">
        <v>0</v>
      </c>
      <c r="Q1983" s="21">
        <v>0.94</v>
      </c>
      <c r="T1983" s="21">
        <v>93.74</v>
      </c>
      <c r="U1983" s="22">
        <v>42802</v>
      </c>
      <c r="X1983" s="20">
        <v>2</v>
      </c>
      <c r="AC1983" s="21">
        <v>93.74</v>
      </c>
      <c r="AD1983" s="21">
        <v>1</v>
      </c>
      <c r="AE1983" s="21">
        <v>0.9</v>
      </c>
      <c r="AF1983" s="21">
        <v>0.8</v>
      </c>
      <c r="AG1983" s="21">
        <v>0.7</v>
      </c>
      <c r="AH1983" s="21">
        <v>0.6</v>
      </c>
      <c r="AI1983" s="21">
        <v>0.5</v>
      </c>
      <c r="AK1983" s="20" t="s">
        <v>5390</v>
      </c>
      <c r="AM1983" s="20" t="s">
        <v>4</v>
      </c>
      <c r="AO1983" s="20" t="s">
        <v>4</v>
      </c>
    </row>
    <row r="1984" spans="1:42">
      <c r="A1984" s="30">
        <v>213335</v>
      </c>
      <c r="B1984" s="20" t="s">
        <v>2264</v>
      </c>
      <c r="C1984" s="20">
        <v>168</v>
      </c>
      <c r="D1984" s="20" t="s">
        <v>5942</v>
      </c>
      <c r="G1984" s="20">
        <v>3</v>
      </c>
      <c r="H1984" s="20" t="b">
        <v>0</v>
      </c>
      <c r="Q1984" s="21">
        <v>0.98</v>
      </c>
      <c r="T1984" s="21">
        <v>98.45</v>
      </c>
      <c r="U1984" s="22">
        <v>34851</v>
      </c>
      <c r="X1984" s="20">
        <v>3</v>
      </c>
      <c r="Z1984" s="20" t="b">
        <v>1</v>
      </c>
      <c r="AC1984" s="21">
        <v>98.45</v>
      </c>
      <c r="AD1984" s="21">
        <v>1</v>
      </c>
      <c r="AE1984" s="21">
        <v>0.9</v>
      </c>
      <c r="AF1984" s="21">
        <v>0.8</v>
      </c>
      <c r="AG1984" s="21">
        <v>0.7</v>
      </c>
      <c r="AH1984" s="21">
        <v>0.6</v>
      </c>
      <c r="AI1984" s="21">
        <v>0.5</v>
      </c>
      <c r="AJ1984" s="21">
        <v>0</v>
      </c>
      <c r="AM1984" s="20" t="s">
        <v>4</v>
      </c>
      <c r="AO1984" s="20" t="s">
        <v>4</v>
      </c>
    </row>
    <row r="1985" spans="1:42">
      <c r="A1985" s="30">
        <v>213473</v>
      </c>
      <c r="B1985" s="20" t="s">
        <v>2264</v>
      </c>
      <c r="C1985" s="20">
        <v>170</v>
      </c>
      <c r="D1985" s="20" t="s">
        <v>1036</v>
      </c>
      <c r="G1985" s="20">
        <v>4</v>
      </c>
      <c r="H1985" s="20" t="b">
        <v>0</v>
      </c>
      <c r="I1985" s="20" t="s">
        <v>47</v>
      </c>
      <c r="J1985" s="20">
        <v>3</v>
      </c>
      <c r="O1985" s="20">
        <v>0</v>
      </c>
      <c r="P1985" s="20">
        <v>0</v>
      </c>
      <c r="Q1985" s="21">
        <v>0</v>
      </c>
      <c r="T1985" s="21">
        <v>0</v>
      </c>
      <c r="U1985" s="22">
        <v>41355</v>
      </c>
      <c r="W1985" s="20">
        <v>0</v>
      </c>
      <c r="X1985" s="20">
        <v>3</v>
      </c>
      <c r="Y1985" s="20" t="b">
        <v>1</v>
      </c>
      <c r="Z1985" s="20" t="b">
        <v>1</v>
      </c>
      <c r="AA1985" s="21">
        <v>0</v>
      </c>
      <c r="AB1985" s="21">
        <v>0</v>
      </c>
      <c r="AC1985" s="21">
        <v>0</v>
      </c>
      <c r="AD1985" s="21">
        <v>1</v>
      </c>
      <c r="AE1985" s="21">
        <v>0.9</v>
      </c>
      <c r="AF1985" s="21">
        <v>0.8</v>
      </c>
      <c r="AG1985" s="21">
        <v>0.7</v>
      </c>
      <c r="AH1985" s="21">
        <v>0.6</v>
      </c>
      <c r="AI1985" s="21">
        <v>0.5</v>
      </c>
      <c r="AJ1985" s="21">
        <v>0</v>
      </c>
      <c r="AM1985" s="20" t="s">
        <v>4</v>
      </c>
      <c r="AO1985" s="20" t="s">
        <v>4</v>
      </c>
    </row>
    <row r="1986" spans="1:42">
      <c r="A1986" s="30">
        <v>213601</v>
      </c>
      <c r="B1986" s="20" t="s">
        <v>2264</v>
      </c>
      <c r="C1986" s="20">
        <v>172</v>
      </c>
      <c r="D1986" s="20" t="s">
        <v>1037</v>
      </c>
      <c r="G1986" s="20">
        <v>4</v>
      </c>
      <c r="H1986" s="20" t="b">
        <v>0</v>
      </c>
      <c r="I1986" s="20" t="s">
        <v>47</v>
      </c>
      <c r="J1986" s="20">
        <v>3</v>
      </c>
      <c r="K1986" s="20" t="s">
        <v>2730</v>
      </c>
      <c r="L1986" s="20" t="s">
        <v>2730</v>
      </c>
      <c r="O1986" s="20">
        <v>12</v>
      </c>
      <c r="P1986" s="20">
        <v>0</v>
      </c>
      <c r="Q1986" s="21">
        <v>1.88</v>
      </c>
      <c r="T1986" s="21">
        <v>188.44</v>
      </c>
      <c r="W1986" s="20">
        <v>0</v>
      </c>
      <c r="X1986" s="20">
        <v>2</v>
      </c>
      <c r="Y1986" s="20" t="b">
        <v>0</v>
      </c>
      <c r="Z1986" s="20" t="b">
        <v>0</v>
      </c>
      <c r="AA1986" s="21">
        <v>0</v>
      </c>
      <c r="AB1986" s="21">
        <v>0</v>
      </c>
      <c r="AC1986" s="21">
        <v>188.44</v>
      </c>
      <c r="AD1986" s="21">
        <v>1</v>
      </c>
      <c r="AE1986" s="21">
        <v>0.9</v>
      </c>
      <c r="AF1986" s="21">
        <v>0.8</v>
      </c>
      <c r="AG1986" s="21">
        <v>0.7</v>
      </c>
      <c r="AH1986" s="21">
        <v>0.6</v>
      </c>
      <c r="AI1986" s="21">
        <v>0.5</v>
      </c>
      <c r="AJ1986" s="21">
        <v>0.5</v>
      </c>
      <c r="AM1986" s="20" t="s">
        <v>4</v>
      </c>
      <c r="AO1986" s="20" t="s">
        <v>4</v>
      </c>
    </row>
    <row r="1987" spans="1:42">
      <c r="A1987" s="30">
        <v>213602</v>
      </c>
      <c r="B1987" s="20" t="s">
        <v>2264</v>
      </c>
      <c r="C1987" s="20">
        <v>174</v>
      </c>
      <c r="D1987" s="20" t="s">
        <v>1038</v>
      </c>
      <c r="G1987" s="20">
        <v>4</v>
      </c>
      <c r="H1987" s="20" t="b">
        <v>0</v>
      </c>
      <c r="I1987" s="20" t="s">
        <v>47</v>
      </c>
      <c r="J1987" s="20">
        <v>3</v>
      </c>
      <c r="O1987" s="20">
        <v>0</v>
      </c>
      <c r="P1987" s="20">
        <v>0</v>
      </c>
      <c r="Q1987" s="21">
        <v>1.38</v>
      </c>
      <c r="T1987" s="21">
        <v>138.33000000000001</v>
      </c>
      <c r="U1987" s="22">
        <v>38125</v>
      </c>
      <c r="W1987" s="20">
        <v>0</v>
      </c>
      <c r="X1987" s="20">
        <v>2</v>
      </c>
      <c r="Y1987" s="20" t="b">
        <v>0</v>
      </c>
      <c r="Z1987" s="20" t="b">
        <v>0</v>
      </c>
      <c r="AA1987" s="21">
        <v>0</v>
      </c>
      <c r="AB1987" s="21">
        <v>0</v>
      </c>
      <c r="AC1987" s="21">
        <v>138.33000000000001</v>
      </c>
      <c r="AD1987" s="21">
        <v>1</v>
      </c>
      <c r="AE1987" s="21">
        <v>0.9</v>
      </c>
      <c r="AF1987" s="21">
        <v>0.8</v>
      </c>
      <c r="AG1987" s="21">
        <v>0.7</v>
      </c>
      <c r="AH1987" s="21">
        <v>0.6</v>
      </c>
      <c r="AI1987" s="21">
        <v>0.5</v>
      </c>
      <c r="AJ1987" s="21">
        <v>0.5</v>
      </c>
      <c r="AM1987" s="20" t="s">
        <v>4</v>
      </c>
      <c r="AO1987" s="20" t="s">
        <v>4</v>
      </c>
    </row>
    <row r="1988" spans="1:42">
      <c r="A1988" s="30">
        <v>213603</v>
      </c>
      <c r="B1988" s="20" t="s">
        <v>2264</v>
      </c>
      <c r="C1988" s="20">
        <v>176</v>
      </c>
      <c r="D1988" s="20" t="s">
        <v>1039</v>
      </c>
      <c r="G1988" s="20">
        <v>3</v>
      </c>
      <c r="H1988" s="20" t="b">
        <v>0</v>
      </c>
      <c r="O1988" s="20">
        <v>0</v>
      </c>
      <c r="P1988" s="20">
        <v>0</v>
      </c>
      <c r="Q1988" s="21">
        <v>0.18</v>
      </c>
      <c r="T1988" s="21">
        <v>18.329999999999998</v>
      </c>
      <c r="U1988" s="22">
        <v>39478</v>
      </c>
      <c r="W1988" s="20">
        <v>0</v>
      </c>
      <c r="X1988" s="20">
        <v>2</v>
      </c>
      <c r="Y1988" s="20" t="b">
        <v>0</v>
      </c>
      <c r="Z1988" s="20" t="b">
        <v>0</v>
      </c>
      <c r="AA1988" s="21">
        <v>0</v>
      </c>
      <c r="AB1988" s="21">
        <v>0</v>
      </c>
      <c r="AC1988" s="21">
        <v>18.329999999999998</v>
      </c>
      <c r="AD1988" s="21">
        <v>1</v>
      </c>
      <c r="AE1988" s="21">
        <v>0.9</v>
      </c>
      <c r="AF1988" s="21">
        <v>0.8</v>
      </c>
      <c r="AG1988" s="21">
        <v>0.7</v>
      </c>
      <c r="AH1988" s="21">
        <v>0.6</v>
      </c>
      <c r="AI1988" s="21">
        <v>0.5</v>
      </c>
      <c r="AJ1988" s="21">
        <v>0</v>
      </c>
      <c r="AM1988" s="20" t="s">
        <v>4</v>
      </c>
      <c r="AO1988" s="20" t="s">
        <v>4</v>
      </c>
    </row>
    <row r="1989" spans="1:42">
      <c r="A1989" s="30">
        <v>213611</v>
      </c>
      <c r="B1989" s="20" t="s">
        <v>2264</v>
      </c>
      <c r="C1989" s="20">
        <v>178</v>
      </c>
      <c r="D1989" s="20" t="s">
        <v>1040</v>
      </c>
      <c r="G1989" s="20">
        <v>4</v>
      </c>
      <c r="H1989" s="20" t="b">
        <v>0</v>
      </c>
      <c r="I1989" s="20" t="s">
        <v>47</v>
      </c>
      <c r="J1989" s="20">
        <v>3</v>
      </c>
      <c r="O1989" s="20">
        <v>0</v>
      </c>
      <c r="P1989" s="20">
        <v>0</v>
      </c>
      <c r="Q1989" s="21">
        <v>4.45</v>
      </c>
      <c r="T1989" s="21">
        <v>444.6</v>
      </c>
      <c r="W1989" s="20">
        <v>0</v>
      </c>
      <c r="X1989" s="20">
        <v>3</v>
      </c>
      <c r="Y1989" s="20" t="b">
        <v>1</v>
      </c>
      <c r="Z1989" s="20" t="b">
        <v>0</v>
      </c>
      <c r="AA1989" s="21">
        <v>0</v>
      </c>
      <c r="AB1989" s="21">
        <v>0</v>
      </c>
      <c r="AC1989" s="21">
        <v>444.6</v>
      </c>
      <c r="AD1989" s="21">
        <v>1</v>
      </c>
      <c r="AE1989" s="21">
        <v>0.9</v>
      </c>
      <c r="AF1989" s="21">
        <v>0.8</v>
      </c>
      <c r="AG1989" s="21">
        <v>0.7</v>
      </c>
      <c r="AH1989" s="21">
        <v>0.6</v>
      </c>
      <c r="AI1989" s="21">
        <v>0.5</v>
      </c>
      <c r="AJ1989" s="21">
        <v>0.5</v>
      </c>
      <c r="AM1989" s="20" t="s">
        <v>4</v>
      </c>
      <c r="AO1989" s="20" t="s">
        <v>4</v>
      </c>
    </row>
    <row r="1990" spans="1:42">
      <c r="A1990" s="30">
        <v>213799</v>
      </c>
      <c r="B1990" s="20" t="s">
        <v>2264</v>
      </c>
      <c r="C1990" s="20">
        <v>180</v>
      </c>
      <c r="D1990" s="20" t="s">
        <v>1041</v>
      </c>
      <c r="G1990" s="20">
        <v>2</v>
      </c>
      <c r="H1990" s="20" t="b">
        <v>0</v>
      </c>
      <c r="J1990" s="20">
        <v>0</v>
      </c>
      <c r="O1990" s="20">
        <v>0</v>
      </c>
      <c r="P1990" s="20">
        <v>0</v>
      </c>
      <c r="Q1990" s="21">
        <v>0</v>
      </c>
      <c r="T1990" s="21">
        <v>6.87</v>
      </c>
      <c r="U1990" s="22">
        <v>37165</v>
      </c>
      <c r="W1990" s="20">
        <v>0</v>
      </c>
      <c r="X1990" s="20">
        <v>2</v>
      </c>
      <c r="Y1990" s="20" t="b">
        <v>0</v>
      </c>
      <c r="Z1990" s="20" t="b">
        <v>0</v>
      </c>
      <c r="AA1990" s="21">
        <v>0</v>
      </c>
      <c r="AB1990" s="21">
        <v>0</v>
      </c>
      <c r="AC1990" s="21">
        <v>6.87</v>
      </c>
      <c r="AD1990" s="21">
        <v>120</v>
      </c>
      <c r="AE1990" s="21">
        <v>0</v>
      </c>
      <c r="AF1990" s="21">
        <v>0</v>
      </c>
      <c r="AG1990" s="21">
        <v>0</v>
      </c>
      <c r="AH1990" s="21">
        <v>0</v>
      </c>
      <c r="AI1990" s="21">
        <v>0</v>
      </c>
      <c r="AJ1990" s="21">
        <v>0</v>
      </c>
      <c r="AM1990" s="20" t="s">
        <v>4</v>
      </c>
      <c r="AO1990" s="20" t="s">
        <v>4</v>
      </c>
      <c r="AP1990" s="20" t="s">
        <v>73</v>
      </c>
    </row>
    <row r="1991" spans="1:42">
      <c r="A1991" s="30">
        <v>213800</v>
      </c>
      <c r="B1991" s="20" t="s">
        <v>2264</v>
      </c>
      <c r="C1991" s="20">
        <v>182</v>
      </c>
      <c r="D1991" s="20" t="s">
        <v>1042</v>
      </c>
      <c r="G1991" s="20">
        <v>2</v>
      </c>
      <c r="H1991" s="20" t="b">
        <v>0</v>
      </c>
      <c r="J1991" s="20">
        <v>0</v>
      </c>
      <c r="O1991" s="20">
        <v>0</v>
      </c>
      <c r="P1991" s="20">
        <v>0</v>
      </c>
      <c r="Q1991" s="21">
        <v>0</v>
      </c>
      <c r="T1991" s="21">
        <v>7.6</v>
      </c>
      <c r="U1991" s="22">
        <v>34700</v>
      </c>
      <c r="W1991" s="20">
        <v>0</v>
      </c>
      <c r="X1991" s="20">
        <v>2</v>
      </c>
      <c r="Y1991" s="20" t="b">
        <v>0</v>
      </c>
      <c r="Z1991" s="20" t="b">
        <v>0</v>
      </c>
      <c r="AA1991" s="21">
        <v>0</v>
      </c>
      <c r="AB1991" s="21">
        <v>0</v>
      </c>
      <c r="AC1991" s="21">
        <v>7.6</v>
      </c>
      <c r="AD1991" s="21">
        <v>120</v>
      </c>
      <c r="AE1991" s="21">
        <v>0</v>
      </c>
      <c r="AF1991" s="21">
        <v>0</v>
      </c>
      <c r="AG1991" s="21">
        <v>0</v>
      </c>
      <c r="AH1991" s="21">
        <v>0</v>
      </c>
      <c r="AI1991" s="21">
        <v>0</v>
      </c>
      <c r="AJ1991" s="21">
        <v>0</v>
      </c>
      <c r="AK1991" s="20" t="s">
        <v>2</v>
      </c>
      <c r="AM1991" s="20" t="s">
        <v>4</v>
      </c>
      <c r="AO1991" s="20" t="s">
        <v>4</v>
      </c>
      <c r="AP1991" s="20" t="s">
        <v>73</v>
      </c>
    </row>
    <row r="1992" spans="1:42">
      <c r="A1992" s="30">
        <v>213801</v>
      </c>
      <c r="B1992" s="20" t="s">
        <v>2264</v>
      </c>
      <c r="C1992" s="20">
        <v>184</v>
      </c>
      <c r="D1992" s="20" t="s">
        <v>1043</v>
      </c>
      <c r="G1992" s="20">
        <v>2</v>
      </c>
      <c r="H1992" s="20" t="b">
        <v>0</v>
      </c>
      <c r="J1992" s="20">
        <v>0</v>
      </c>
      <c r="O1992" s="20">
        <v>0</v>
      </c>
      <c r="P1992" s="20">
        <v>0</v>
      </c>
      <c r="Q1992" s="21">
        <v>0</v>
      </c>
      <c r="T1992" s="21">
        <v>9.5</v>
      </c>
      <c r="U1992" s="22">
        <v>34639</v>
      </c>
      <c r="W1992" s="20">
        <v>0</v>
      </c>
      <c r="X1992" s="20">
        <v>2</v>
      </c>
      <c r="Y1992" s="20" t="b">
        <v>0</v>
      </c>
      <c r="Z1992" s="20" t="b">
        <v>0</v>
      </c>
      <c r="AA1992" s="21">
        <v>0</v>
      </c>
      <c r="AB1992" s="21">
        <v>0</v>
      </c>
      <c r="AC1992" s="21">
        <v>9.5</v>
      </c>
      <c r="AD1992" s="21">
        <v>120</v>
      </c>
      <c r="AE1992" s="21">
        <v>0</v>
      </c>
      <c r="AF1992" s="21">
        <v>0</v>
      </c>
      <c r="AG1992" s="21">
        <v>0</v>
      </c>
      <c r="AH1992" s="21">
        <v>0</v>
      </c>
      <c r="AI1992" s="21">
        <v>0</v>
      </c>
      <c r="AJ1992" s="21">
        <v>0</v>
      </c>
      <c r="AM1992" s="20" t="s">
        <v>4</v>
      </c>
      <c r="AO1992" s="20" t="s">
        <v>4</v>
      </c>
      <c r="AP1992" s="20" t="s">
        <v>73</v>
      </c>
    </row>
    <row r="1993" spans="1:42">
      <c r="A1993" s="30">
        <v>213802</v>
      </c>
      <c r="B1993" s="20" t="s">
        <v>2264</v>
      </c>
      <c r="C1993" s="20">
        <v>186</v>
      </c>
      <c r="D1993" s="20" t="s">
        <v>1044</v>
      </c>
      <c r="G1993" s="20">
        <v>2</v>
      </c>
      <c r="H1993" s="20" t="b">
        <v>0</v>
      </c>
      <c r="J1993" s="20">
        <v>0</v>
      </c>
      <c r="O1993" s="20">
        <v>0</v>
      </c>
      <c r="P1993" s="20">
        <v>0</v>
      </c>
      <c r="Q1993" s="21">
        <v>0</v>
      </c>
      <c r="T1993" s="21">
        <v>13.42</v>
      </c>
      <c r="U1993" s="22">
        <v>37907</v>
      </c>
      <c r="W1993" s="20">
        <v>0</v>
      </c>
      <c r="X1993" s="20">
        <v>2</v>
      </c>
      <c r="Y1993" s="20" t="b">
        <v>0</v>
      </c>
      <c r="Z1993" s="20" t="b">
        <v>0</v>
      </c>
      <c r="AA1993" s="21">
        <v>0</v>
      </c>
      <c r="AB1993" s="21">
        <v>0</v>
      </c>
      <c r="AC1993" s="21">
        <v>13.42</v>
      </c>
      <c r="AD1993" s="21">
        <v>120</v>
      </c>
      <c r="AE1993" s="21">
        <v>0</v>
      </c>
      <c r="AF1993" s="21">
        <v>0</v>
      </c>
      <c r="AG1993" s="21">
        <v>0</v>
      </c>
      <c r="AH1993" s="21">
        <v>0</v>
      </c>
      <c r="AI1993" s="21">
        <v>0</v>
      </c>
      <c r="AJ1993" s="21">
        <v>0</v>
      </c>
      <c r="AM1993" s="20" t="s">
        <v>4</v>
      </c>
      <c r="AO1993" s="20" t="s">
        <v>4</v>
      </c>
      <c r="AP1993" s="20" t="s">
        <v>73</v>
      </c>
    </row>
    <row r="1994" spans="1:42">
      <c r="A1994" s="30">
        <v>213810</v>
      </c>
      <c r="B1994" s="20" t="s">
        <v>2264</v>
      </c>
      <c r="C1994" s="20">
        <v>188</v>
      </c>
      <c r="D1994" s="20" t="s">
        <v>1045</v>
      </c>
      <c r="G1994" s="20">
        <v>2</v>
      </c>
      <c r="H1994" s="20" t="b">
        <v>0</v>
      </c>
      <c r="J1994" s="20">
        <v>0</v>
      </c>
      <c r="O1994" s="20">
        <v>0</v>
      </c>
      <c r="P1994" s="20">
        <v>0</v>
      </c>
      <c r="Q1994" s="21">
        <v>0</v>
      </c>
      <c r="T1994" s="21">
        <v>32.4</v>
      </c>
      <c r="U1994" s="22">
        <v>41232</v>
      </c>
      <c r="W1994" s="20">
        <v>0</v>
      </c>
      <c r="X1994" s="20">
        <v>2</v>
      </c>
      <c r="Y1994" s="20" t="b">
        <v>0</v>
      </c>
      <c r="Z1994" s="20" t="b">
        <v>0</v>
      </c>
      <c r="AA1994" s="21">
        <v>0</v>
      </c>
      <c r="AB1994" s="21">
        <v>0</v>
      </c>
      <c r="AC1994" s="21">
        <v>32.4</v>
      </c>
      <c r="AD1994" s="21">
        <v>120</v>
      </c>
      <c r="AE1994" s="21">
        <v>0</v>
      </c>
      <c r="AF1994" s="21">
        <v>0</v>
      </c>
      <c r="AG1994" s="21">
        <v>0</v>
      </c>
      <c r="AH1994" s="21">
        <v>0</v>
      </c>
      <c r="AI1994" s="21">
        <v>0</v>
      </c>
      <c r="AJ1994" s="21">
        <v>0</v>
      </c>
      <c r="AM1994" s="20" t="s">
        <v>4</v>
      </c>
      <c r="AO1994" s="20" t="s">
        <v>4</v>
      </c>
    </row>
    <row r="1995" spans="1:42">
      <c r="A1995" s="30">
        <v>213811</v>
      </c>
      <c r="B1995" s="20" t="s">
        <v>2264</v>
      </c>
      <c r="C1995" s="20">
        <v>190</v>
      </c>
      <c r="D1995" s="20" t="s">
        <v>2731</v>
      </c>
      <c r="G1995" s="20">
        <v>2</v>
      </c>
      <c r="H1995" s="20" t="b">
        <v>0</v>
      </c>
      <c r="Q1995" s="21">
        <v>0</v>
      </c>
      <c r="T1995" s="21">
        <v>3.3</v>
      </c>
      <c r="X1995" s="20">
        <v>3</v>
      </c>
      <c r="Y1995" s="20" t="b">
        <v>1</v>
      </c>
      <c r="Z1995" s="20" t="b">
        <v>1</v>
      </c>
      <c r="AC1995" s="21">
        <v>3.3</v>
      </c>
      <c r="AD1995" s="21">
        <v>120</v>
      </c>
      <c r="AE1995" s="21">
        <v>0</v>
      </c>
      <c r="AF1995" s="21">
        <v>0</v>
      </c>
      <c r="AG1995" s="21">
        <v>0</v>
      </c>
      <c r="AH1995" s="21">
        <v>0</v>
      </c>
      <c r="AI1995" s="21">
        <v>0</v>
      </c>
      <c r="AJ1995" s="21">
        <v>0</v>
      </c>
    </row>
    <row r="1996" spans="1:42">
      <c r="A1996" s="30">
        <v>213850</v>
      </c>
      <c r="B1996" s="20" t="s">
        <v>2264</v>
      </c>
      <c r="C1996" s="20">
        <v>192</v>
      </c>
      <c r="D1996" s="20" t="s">
        <v>2732</v>
      </c>
      <c r="G1996" s="20">
        <v>4</v>
      </c>
      <c r="H1996" s="20" t="b">
        <v>0</v>
      </c>
      <c r="O1996" s="20">
        <v>0</v>
      </c>
      <c r="P1996" s="20">
        <v>0</v>
      </c>
      <c r="Q1996" s="21">
        <v>32.340000000000003</v>
      </c>
      <c r="T1996" s="21">
        <v>3233.9</v>
      </c>
      <c r="W1996" s="20">
        <v>0</v>
      </c>
      <c r="X1996" s="20">
        <v>3</v>
      </c>
      <c r="Y1996" s="20" t="b">
        <v>1</v>
      </c>
      <c r="Z1996" s="20" t="b">
        <v>1</v>
      </c>
      <c r="AC1996" s="21">
        <v>3233.9</v>
      </c>
      <c r="AD1996" s="21">
        <v>1</v>
      </c>
      <c r="AE1996" s="21">
        <v>0.9</v>
      </c>
      <c r="AF1996" s="21">
        <v>0.8</v>
      </c>
      <c r="AG1996" s="21">
        <v>0.7</v>
      </c>
      <c r="AH1996" s="21">
        <v>0.6</v>
      </c>
      <c r="AI1996" s="21">
        <v>0.5</v>
      </c>
      <c r="AJ1996" s="21">
        <v>0.75</v>
      </c>
    </row>
    <row r="1997" spans="1:42">
      <c r="A1997" s="30">
        <v>213860</v>
      </c>
      <c r="B1997" s="20" t="s">
        <v>2264</v>
      </c>
      <c r="C1997" s="20">
        <v>194</v>
      </c>
      <c r="D1997" s="20" t="s">
        <v>2733</v>
      </c>
      <c r="G1997" s="20">
        <v>4</v>
      </c>
      <c r="H1997" s="20" t="b">
        <v>0</v>
      </c>
      <c r="I1997" s="20" t="s">
        <v>47</v>
      </c>
      <c r="J1997" s="20">
        <v>3</v>
      </c>
      <c r="O1997" s="20">
        <v>0</v>
      </c>
      <c r="P1997" s="20">
        <v>0</v>
      </c>
      <c r="Q1997" s="21">
        <v>27.98</v>
      </c>
      <c r="T1997" s="21">
        <v>2797.9</v>
      </c>
      <c r="W1997" s="20">
        <v>0</v>
      </c>
      <c r="X1997" s="20">
        <v>3</v>
      </c>
      <c r="Y1997" s="20" t="b">
        <v>1</v>
      </c>
      <c r="Z1997" s="20" t="b">
        <v>1</v>
      </c>
      <c r="AA1997" s="21">
        <v>0</v>
      </c>
      <c r="AB1997" s="21">
        <v>0</v>
      </c>
      <c r="AC1997" s="21">
        <v>2797.9</v>
      </c>
      <c r="AD1997" s="21">
        <v>1</v>
      </c>
      <c r="AE1997" s="21">
        <v>0.9</v>
      </c>
      <c r="AF1997" s="21">
        <v>0.8</v>
      </c>
      <c r="AG1997" s="21">
        <v>0.7</v>
      </c>
      <c r="AH1997" s="21">
        <v>0.6</v>
      </c>
      <c r="AI1997" s="21">
        <v>0.5</v>
      </c>
      <c r="AJ1997" s="21">
        <v>0.5</v>
      </c>
    </row>
    <row r="1998" spans="1:42">
      <c r="A1998" s="30">
        <v>213861</v>
      </c>
      <c r="B1998" s="20" t="s">
        <v>2264</v>
      </c>
      <c r="C1998" s="20">
        <v>196</v>
      </c>
      <c r="D1998" s="20" t="s">
        <v>4399</v>
      </c>
      <c r="G1998" s="20">
        <v>4</v>
      </c>
      <c r="H1998" s="20" t="b">
        <v>0</v>
      </c>
      <c r="I1998" s="20" t="s">
        <v>47</v>
      </c>
      <c r="J1998" s="20">
        <v>3</v>
      </c>
      <c r="O1998" s="20">
        <v>0</v>
      </c>
      <c r="P1998" s="20">
        <v>0</v>
      </c>
      <c r="Q1998" s="21">
        <v>17.420000000000002</v>
      </c>
      <c r="T1998" s="21">
        <v>1608.63</v>
      </c>
      <c r="U1998" s="22">
        <v>39763</v>
      </c>
      <c r="W1998" s="20">
        <v>0</v>
      </c>
      <c r="X1998" s="20">
        <v>3</v>
      </c>
      <c r="Y1998" s="20" t="b">
        <v>1</v>
      </c>
      <c r="Z1998" s="20" t="b">
        <v>1</v>
      </c>
      <c r="AA1998" s="21">
        <v>0</v>
      </c>
      <c r="AB1998" s="21">
        <v>0</v>
      </c>
      <c r="AC1998" s="21">
        <v>1742.23</v>
      </c>
      <c r="AD1998" s="21">
        <v>1</v>
      </c>
      <c r="AE1998" s="21">
        <v>0.9</v>
      </c>
      <c r="AF1998" s="21">
        <v>0.8</v>
      </c>
      <c r="AG1998" s="21">
        <v>0.7</v>
      </c>
      <c r="AH1998" s="21">
        <v>0.6</v>
      </c>
      <c r="AI1998" s="21">
        <v>0.5</v>
      </c>
      <c r="AJ1998" s="21">
        <v>0</v>
      </c>
    </row>
    <row r="1999" spans="1:42">
      <c r="A1999" s="30">
        <v>213874</v>
      </c>
      <c r="B1999" s="20" t="s">
        <v>2264</v>
      </c>
      <c r="C1999" s="20">
        <v>198</v>
      </c>
      <c r="D1999" s="20" t="s">
        <v>5394</v>
      </c>
      <c r="G1999" s="20">
        <v>4</v>
      </c>
      <c r="H1999" s="20" t="b">
        <v>1</v>
      </c>
      <c r="I1999" s="20" t="s">
        <v>47</v>
      </c>
      <c r="J1999" s="20">
        <v>3</v>
      </c>
      <c r="O1999" s="20">
        <v>0</v>
      </c>
      <c r="P1999" s="20">
        <v>0</v>
      </c>
      <c r="Q1999" s="21">
        <v>8.8000000000000007</v>
      </c>
      <c r="T1999" s="21">
        <v>879.7</v>
      </c>
      <c r="U1999" s="22">
        <v>42832</v>
      </c>
      <c r="W1999" s="20">
        <v>0</v>
      </c>
      <c r="X1999" s="20">
        <v>2</v>
      </c>
      <c r="Y1999" s="20" t="b">
        <v>0</v>
      </c>
      <c r="Z1999" s="20" t="b">
        <v>0</v>
      </c>
      <c r="AA1999" s="21">
        <v>0</v>
      </c>
      <c r="AB1999" s="21">
        <v>0</v>
      </c>
      <c r="AC1999" s="21">
        <v>879.7</v>
      </c>
      <c r="AD1999" s="21">
        <v>1</v>
      </c>
      <c r="AE1999" s="21">
        <v>0.9</v>
      </c>
      <c r="AF1999" s="21">
        <v>0.8</v>
      </c>
      <c r="AG1999" s="21">
        <v>0.7</v>
      </c>
      <c r="AH1999" s="21">
        <v>0.6</v>
      </c>
      <c r="AI1999" s="21">
        <v>0.5</v>
      </c>
      <c r="AJ1999" s="21">
        <v>0.5</v>
      </c>
    </row>
    <row r="2000" spans="1:42">
      <c r="A2000" s="30">
        <v>213875</v>
      </c>
      <c r="B2000" s="20" t="s">
        <v>2264</v>
      </c>
      <c r="C2000" s="20">
        <v>200</v>
      </c>
      <c r="D2000" s="20" t="s">
        <v>1046</v>
      </c>
      <c r="G2000" s="20">
        <v>4</v>
      </c>
      <c r="H2000" s="20" t="b">
        <v>0</v>
      </c>
      <c r="I2000" s="20" t="s">
        <v>47</v>
      </c>
      <c r="J2000" s="20">
        <v>3</v>
      </c>
      <c r="O2000" s="20">
        <v>0</v>
      </c>
      <c r="P2000" s="20">
        <v>0</v>
      </c>
      <c r="Q2000" s="21">
        <v>5.8</v>
      </c>
      <c r="T2000" s="21">
        <v>580.20000000000005</v>
      </c>
      <c r="U2000" s="22">
        <v>36363</v>
      </c>
      <c r="W2000" s="20">
        <v>0</v>
      </c>
      <c r="X2000" s="20">
        <v>2</v>
      </c>
      <c r="Y2000" s="20" t="b">
        <v>0</v>
      </c>
      <c r="Z2000" s="20" t="b">
        <v>0</v>
      </c>
      <c r="AA2000" s="21">
        <v>0</v>
      </c>
      <c r="AB2000" s="21">
        <v>0</v>
      </c>
      <c r="AC2000" s="21">
        <v>580.20000000000005</v>
      </c>
      <c r="AD2000" s="21">
        <v>1</v>
      </c>
      <c r="AE2000" s="21">
        <v>0.9</v>
      </c>
      <c r="AF2000" s="21">
        <v>0.8</v>
      </c>
      <c r="AG2000" s="21">
        <v>0.7</v>
      </c>
      <c r="AH2000" s="21">
        <v>0.6</v>
      </c>
      <c r="AI2000" s="21">
        <v>0.5</v>
      </c>
      <c r="AJ2000" s="21">
        <v>0.5</v>
      </c>
      <c r="AM2000" s="20" t="s">
        <v>4</v>
      </c>
      <c r="AO2000" s="20" t="s">
        <v>4</v>
      </c>
    </row>
    <row r="2001" spans="1:42">
      <c r="A2001" s="30">
        <v>213879</v>
      </c>
      <c r="B2001" s="20" t="s">
        <v>2264</v>
      </c>
      <c r="C2001" s="20">
        <v>202</v>
      </c>
      <c r="D2001" s="20" t="s">
        <v>1047</v>
      </c>
      <c r="G2001" s="20">
        <v>4</v>
      </c>
      <c r="H2001" s="20" t="b">
        <v>0</v>
      </c>
      <c r="I2001" s="20" t="s">
        <v>47</v>
      </c>
      <c r="J2001" s="20">
        <v>3</v>
      </c>
      <c r="O2001" s="20">
        <v>0</v>
      </c>
      <c r="Q2001" s="21">
        <v>6.03</v>
      </c>
      <c r="T2001" s="21">
        <v>602.9</v>
      </c>
      <c r="U2001" s="22">
        <v>34851</v>
      </c>
      <c r="X2001" s="20">
        <v>2</v>
      </c>
      <c r="Z2001" s="20" t="b">
        <v>0</v>
      </c>
      <c r="AC2001" s="21">
        <v>602.9</v>
      </c>
      <c r="AD2001" s="21">
        <v>1</v>
      </c>
      <c r="AE2001" s="21">
        <v>0.9</v>
      </c>
      <c r="AF2001" s="21">
        <v>0.8</v>
      </c>
      <c r="AG2001" s="21">
        <v>0.7</v>
      </c>
      <c r="AH2001" s="21">
        <v>0.6</v>
      </c>
      <c r="AI2001" s="21">
        <v>0.5</v>
      </c>
      <c r="AJ2001" s="21">
        <v>0.5</v>
      </c>
      <c r="AM2001" s="20" t="s">
        <v>4</v>
      </c>
      <c r="AO2001" s="20" t="s">
        <v>4</v>
      </c>
    </row>
    <row r="2002" spans="1:42">
      <c r="A2002" s="30">
        <v>213885</v>
      </c>
      <c r="B2002" s="20" t="s">
        <v>2264</v>
      </c>
      <c r="C2002" s="20">
        <v>204</v>
      </c>
      <c r="D2002" s="20" t="s">
        <v>2734</v>
      </c>
      <c r="G2002" s="20">
        <v>3</v>
      </c>
      <c r="H2002" s="20" t="b">
        <v>0</v>
      </c>
      <c r="Q2002" s="21">
        <v>0.21</v>
      </c>
      <c r="T2002" s="21">
        <v>20.9</v>
      </c>
      <c r="U2002" s="22">
        <v>36798</v>
      </c>
      <c r="X2002" s="20">
        <v>3</v>
      </c>
      <c r="Y2002" s="20" t="b">
        <v>1</v>
      </c>
      <c r="Z2002" s="20" t="b">
        <v>1</v>
      </c>
      <c r="AC2002" s="21">
        <v>20.9</v>
      </c>
      <c r="AD2002" s="21">
        <v>1</v>
      </c>
      <c r="AE2002" s="21">
        <v>0.9</v>
      </c>
      <c r="AF2002" s="21">
        <v>0.8</v>
      </c>
      <c r="AG2002" s="21">
        <v>0.7</v>
      </c>
      <c r="AH2002" s="21">
        <v>0.6</v>
      </c>
      <c r="AI2002" s="21">
        <v>0.5</v>
      </c>
      <c r="AJ2002" s="21">
        <v>0</v>
      </c>
    </row>
    <row r="2003" spans="1:42">
      <c r="A2003" s="30">
        <v>213886</v>
      </c>
      <c r="B2003" s="20" t="s">
        <v>2264</v>
      </c>
      <c r="C2003" s="20">
        <v>206</v>
      </c>
      <c r="D2003" s="20" t="s">
        <v>2735</v>
      </c>
      <c r="G2003" s="20">
        <v>3</v>
      </c>
      <c r="H2003" s="20" t="b">
        <v>0</v>
      </c>
      <c r="Q2003" s="21">
        <v>0.27</v>
      </c>
      <c r="T2003" s="21">
        <v>27.03</v>
      </c>
      <c r="U2003" s="22">
        <v>37658</v>
      </c>
      <c r="X2003" s="20">
        <v>3</v>
      </c>
      <c r="Y2003" s="20" t="b">
        <v>1</v>
      </c>
      <c r="Z2003" s="20" t="b">
        <v>1</v>
      </c>
      <c r="AC2003" s="21">
        <v>27.03</v>
      </c>
      <c r="AD2003" s="21">
        <v>1</v>
      </c>
      <c r="AE2003" s="21">
        <v>0.9</v>
      </c>
      <c r="AF2003" s="21">
        <v>0.8</v>
      </c>
      <c r="AG2003" s="21">
        <v>0.7</v>
      </c>
      <c r="AH2003" s="21">
        <v>0.6</v>
      </c>
      <c r="AI2003" s="21">
        <v>0.5</v>
      </c>
      <c r="AJ2003" s="21">
        <v>0</v>
      </c>
    </row>
    <row r="2004" spans="1:42">
      <c r="A2004" s="30">
        <v>213887</v>
      </c>
      <c r="B2004" s="20" t="s">
        <v>2264</v>
      </c>
      <c r="C2004" s="20">
        <v>208</v>
      </c>
      <c r="D2004" s="20" t="s">
        <v>2736</v>
      </c>
      <c r="G2004" s="20">
        <v>3</v>
      </c>
      <c r="H2004" s="20" t="b">
        <v>0</v>
      </c>
      <c r="Q2004" s="21">
        <v>0.64</v>
      </c>
      <c r="T2004" s="21">
        <v>64.099999999999994</v>
      </c>
      <c r="X2004" s="20">
        <v>3</v>
      </c>
      <c r="Y2004" s="20" t="b">
        <v>1</v>
      </c>
      <c r="Z2004" s="20" t="b">
        <v>1</v>
      </c>
      <c r="AC2004" s="21">
        <v>64.099999999999994</v>
      </c>
      <c r="AD2004" s="21">
        <v>1</v>
      </c>
      <c r="AE2004" s="21">
        <v>0.9</v>
      </c>
      <c r="AF2004" s="21">
        <v>0.8</v>
      </c>
      <c r="AG2004" s="21">
        <v>0.7</v>
      </c>
      <c r="AH2004" s="21">
        <v>0.6</v>
      </c>
      <c r="AI2004" s="21">
        <v>0.5</v>
      </c>
      <c r="AJ2004" s="21">
        <v>0</v>
      </c>
    </row>
    <row r="2005" spans="1:42">
      <c r="A2005" s="30">
        <v>213888</v>
      </c>
      <c r="B2005" s="20" t="s">
        <v>2264</v>
      </c>
      <c r="C2005" s="20">
        <v>210</v>
      </c>
      <c r="D2005" s="20" t="s">
        <v>2737</v>
      </c>
      <c r="G2005" s="20">
        <v>3</v>
      </c>
      <c r="H2005" s="20" t="b">
        <v>0</v>
      </c>
      <c r="O2005" s="20">
        <v>0</v>
      </c>
      <c r="P2005" s="20">
        <v>0</v>
      </c>
      <c r="Q2005" s="21">
        <v>0.35</v>
      </c>
      <c r="T2005" s="21">
        <v>34.700000000000003</v>
      </c>
      <c r="W2005" s="20">
        <v>0</v>
      </c>
      <c r="X2005" s="20">
        <v>3</v>
      </c>
      <c r="Y2005" s="20" t="b">
        <v>1</v>
      </c>
      <c r="Z2005" s="20" t="b">
        <v>1</v>
      </c>
      <c r="AC2005" s="21">
        <v>34.700000000000003</v>
      </c>
      <c r="AD2005" s="21">
        <v>1</v>
      </c>
      <c r="AE2005" s="21">
        <v>0.9</v>
      </c>
      <c r="AF2005" s="21">
        <v>0.8</v>
      </c>
      <c r="AG2005" s="21">
        <v>0.7</v>
      </c>
      <c r="AH2005" s="21">
        <v>0.6</v>
      </c>
      <c r="AI2005" s="21">
        <v>0.5</v>
      </c>
      <c r="AJ2005" s="21">
        <v>0</v>
      </c>
    </row>
    <row r="2006" spans="1:42">
      <c r="A2006" s="30">
        <v>213889</v>
      </c>
      <c r="B2006" s="20" t="s">
        <v>2264</v>
      </c>
      <c r="C2006" s="20">
        <v>212</v>
      </c>
      <c r="D2006" s="20" t="s">
        <v>2738</v>
      </c>
      <c r="G2006" s="20">
        <v>3</v>
      </c>
      <c r="H2006" s="20" t="b">
        <v>0</v>
      </c>
      <c r="O2006" s="20">
        <v>0</v>
      </c>
      <c r="P2006" s="20">
        <v>0</v>
      </c>
      <c r="Q2006" s="21">
        <v>1.33</v>
      </c>
      <c r="T2006" s="21">
        <v>132.5</v>
      </c>
      <c r="W2006" s="20">
        <v>0</v>
      </c>
      <c r="X2006" s="20">
        <v>3</v>
      </c>
      <c r="Y2006" s="20" t="b">
        <v>1</v>
      </c>
      <c r="Z2006" s="20" t="b">
        <v>1</v>
      </c>
      <c r="AC2006" s="21">
        <v>132.5</v>
      </c>
      <c r="AD2006" s="21">
        <v>1</v>
      </c>
      <c r="AE2006" s="21">
        <v>0.9</v>
      </c>
      <c r="AF2006" s="21">
        <v>0.8</v>
      </c>
      <c r="AG2006" s="21">
        <v>0.7</v>
      </c>
      <c r="AH2006" s="21">
        <v>0.6</v>
      </c>
      <c r="AI2006" s="21">
        <v>0.5</v>
      </c>
      <c r="AJ2006" s="21">
        <v>0</v>
      </c>
    </row>
    <row r="2007" spans="1:42">
      <c r="A2007" s="30">
        <v>213905</v>
      </c>
      <c r="B2007" s="20" t="s">
        <v>2264</v>
      </c>
      <c r="C2007" s="20">
        <v>214</v>
      </c>
      <c r="D2007" s="20" t="s">
        <v>3953</v>
      </c>
      <c r="G2007" s="20">
        <v>4</v>
      </c>
      <c r="H2007" s="20" t="b">
        <v>0</v>
      </c>
      <c r="I2007" s="20" t="s">
        <v>238</v>
      </c>
      <c r="J2007" s="20">
        <v>3</v>
      </c>
      <c r="Q2007" s="21">
        <v>13.77</v>
      </c>
      <c r="T2007" s="21">
        <v>1377.3</v>
      </c>
      <c r="U2007" s="22">
        <v>37265</v>
      </c>
      <c r="X2007" s="20">
        <v>3</v>
      </c>
      <c r="Y2007" s="20" t="b">
        <v>1</v>
      </c>
      <c r="Z2007" s="20" t="b">
        <v>1</v>
      </c>
      <c r="AC2007" s="21">
        <v>1377.3</v>
      </c>
      <c r="AD2007" s="21">
        <v>1</v>
      </c>
      <c r="AE2007" s="21">
        <v>0.9</v>
      </c>
      <c r="AF2007" s="21">
        <v>0.8</v>
      </c>
      <c r="AG2007" s="21">
        <v>0.7</v>
      </c>
      <c r="AH2007" s="21">
        <v>0.6</v>
      </c>
      <c r="AI2007" s="21">
        <v>0.5</v>
      </c>
      <c r="AJ2007" s="21">
        <v>0.75</v>
      </c>
    </row>
    <row r="2008" spans="1:42">
      <c r="A2008" s="30">
        <v>213906</v>
      </c>
      <c r="B2008" s="20" t="s">
        <v>2264</v>
      </c>
      <c r="C2008" s="20">
        <v>216</v>
      </c>
      <c r="D2008" s="20" t="s">
        <v>1048</v>
      </c>
      <c r="G2008" s="20">
        <v>3</v>
      </c>
      <c r="H2008" s="20" t="b">
        <v>0</v>
      </c>
      <c r="J2008" s="20">
        <v>0</v>
      </c>
      <c r="O2008" s="20">
        <v>0</v>
      </c>
      <c r="P2008" s="20">
        <v>0</v>
      </c>
      <c r="Q2008" s="21">
        <v>0.21</v>
      </c>
      <c r="T2008" s="21">
        <v>21.3</v>
      </c>
      <c r="U2008" s="22">
        <v>37265</v>
      </c>
      <c r="W2008" s="20">
        <v>0</v>
      </c>
      <c r="X2008" s="20">
        <v>2</v>
      </c>
      <c r="Y2008" s="20" t="b">
        <v>1</v>
      </c>
      <c r="Z2008" s="20" t="b">
        <v>1</v>
      </c>
      <c r="AA2008" s="21">
        <v>0</v>
      </c>
      <c r="AB2008" s="21">
        <v>0</v>
      </c>
      <c r="AC2008" s="21">
        <v>21.3</v>
      </c>
      <c r="AD2008" s="21">
        <v>1</v>
      </c>
      <c r="AE2008" s="21">
        <v>0.9</v>
      </c>
      <c r="AF2008" s="21">
        <v>0.8</v>
      </c>
      <c r="AG2008" s="21">
        <v>0.7</v>
      </c>
      <c r="AH2008" s="21">
        <v>0.6</v>
      </c>
      <c r="AI2008" s="21">
        <v>0.5</v>
      </c>
      <c r="AJ2008" s="21">
        <v>0</v>
      </c>
      <c r="AM2008" s="20" t="s">
        <v>4</v>
      </c>
      <c r="AO2008" s="20" t="s">
        <v>4</v>
      </c>
      <c r="AP2008" s="20" t="s">
        <v>1024</v>
      </c>
    </row>
    <row r="2009" spans="1:42">
      <c r="A2009" s="30">
        <v>213907</v>
      </c>
      <c r="B2009" s="20" t="s">
        <v>2264</v>
      </c>
      <c r="C2009" s="20">
        <v>218</v>
      </c>
      <c r="D2009" s="20" t="s">
        <v>1049</v>
      </c>
      <c r="G2009" s="20">
        <v>3</v>
      </c>
      <c r="H2009" s="20" t="b">
        <v>0</v>
      </c>
      <c r="Q2009" s="21">
        <v>0.21</v>
      </c>
      <c r="T2009" s="21">
        <v>21.3</v>
      </c>
      <c r="U2009" s="22">
        <v>37265</v>
      </c>
      <c r="X2009" s="20">
        <v>2</v>
      </c>
      <c r="Y2009" s="20" t="b">
        <v>1</v>
      </c>
      <c r="Z2009" s="20" t="b">
        <v>1</v>
      </c>
      <c r="AC2009" s="21">
        <v>21.3</v>
      </c>
      <c r="AD2009" s="21">
        <v>1</v>
      </c>
      <c r="AE2009" s="21">
        <v>0.9</v>
      </c>
      <c r="AF2009" s="21">
        <v>0.8</v>
      </c>
      <c r="AG2009" s="21">
        <v>0.7</v>
      </c>
      <c r="AH2009" s="21">
        <v>0.6</v>
      </c>
      <c r="AI2009" s="21">
        <v>0.5</v>
      </c>
      <c r="AJ2009" s="21">
        <v>0</v>
      </c>
      <c r="AM2009" s="20" t="s">
        <v>4</v>
      </c>
      <c r="AO2009" s="20" t="s">
        <v>4</v>
      </c>
      <c r="AP2009" s="20" t="s">
        <v>1024</v>
      </c>
    </row>
    <row r="2010" spans="1:42">
      <c r="A2010" s="30">
        <v>213908</v>
      </c>
      <c r="B2010" s="20" t="s">
        <v>2264</v>
      </c>
      <c r="C2010" s="20">
        <v>220</v>
      </c>
      <c r="D2010" s="20" t="s">
        <v>1050</v>
      </c>
      <c r="G2010" s="20">
        <v>3</v>
      </c>
      <c r="H2010" s="20" t="b">
        <v>0</v>
      </c>
      <c r="Q2010" s="21">
        <v>0.27</v>
      </c>
      <c r="T2010" s="21">
        <v>27</v>
      </c>
      <c r="U2010" s="22">
        <v>37265</v>
      </c>
      <c r="X2010" s="20">
        <v>2</v>
      </c>
      <c r="Y2010" s="20" t="b">
        <v>1</v>
      </c>
      <c r="Z2010" s="20" t="b">
        <v>1</v>
      </c>
      <c r="AC2010" s="21">
        <v>27</v>
      </c>
      <c r="AD2010" s="21">
        <v>1</v>
      </c>
      <c r="AE2010" s="21">
        <v>0.9</v>
      </c>
      <c r="AF2010" s="21">
        <v>0.8</v>
      </c>
      <c r="AG2010" s="21">
        <v>0.7</v>
      </c>
      <c r="AH2010" s="21">
        <v>0.6</v>
      </c>
      <c r="AI2010" s="21">
        <v>0.5</v>
      </c>
      <c r="AJ2010" s="21">
        <v>0</v>
      </c>
      <c r="AM2010" s="20" t="s">
        <v>4</v>
      </c>
      <c r="AO2010" s="20" t="s">
        <v>4</v>
      </c>
      <c r="AP2010" s="20" t="s">
        <v>1024</v>
      </c>
    </row>
    <row r="2011" spans="1:42">
      <c r="A2011" s="30">
        <v>213909</v>
      </c>
      <c r="B2011" s="20" t="s">
        <v>2264</v>
      </c>
      <c r="C2011" s="20">
        <v>222</v>
      </c>
      <c r="D2011" s="20" t="s">
        <v>1051</v>
      </c>
      <c r="G2011" s="20">
        <v>3</v>
      </c>
      <c r="H2011" s="20" t="b">
        <v>0</v>
      </c>
      <c r="Q2011" s="21">
        <v>0.27</v>
      </c>
      <c r="T2011" s="21">
        <v>27</v>
      </c>
      <c r="U2011" s="22">
        <v>37265</v>
      </c>
      <c r="X2011" s="20">
        <v>2</v>
      </c>
      <c r="Y2011" s="20" t="b">
        <v>1</v>
      </c>
      <c r="Z2011" s="20" t="b">
        <v>1</v>
      </c>
      <c r="AC2011" s="21">
        <v>27</v>
      </c>
      <c r="AD2011" s="21">
        <v>1</v>
      </c>
      <c r="AE2011" s="21">
        <v>0.9</v>
      </c>
      <c r="AF2011" s="21">
        <v>0.8</v>
      </c>
      <c r="AG2011" s="21">
        <v>0.7</v>
      </c>
      <c r="AH2011" s="21">
        <v>0.6</v>
      </c>
      <c r="AI2011" s="21">
        <v>0.5</v>
      </c>
      <c r="AJ2011" s="21">
        <v>0</v>
      </c>
      <c r="AM2011" s="20" t="s">
        <v>4</v>
      </c>
      <c r="AO2011" s="20" t="s">
        <v>4</v>
      </c>
      <c r="AP2011" s="20" t="s">
        <v>1024</v>
      </c>
    </row>
    <row r="2012" spans="1:42">
      <c r="A2012" s="30">
        <v>213910</v>
      </c>
      <c r="B2012" s="20" t="s">
        <v>2264</v>
      </c>
      <c r="C2012" s="20">
        <v>224</v>
      </c>
      <c r="D2012" s="20" t="s">
        <v>1052</v>
      </c>
      <c r="G2012" s="20">
        <v>3</v>
      </c>
      <c r="H2012" s="20" t="b">
        <v>0</v>
      </c>
      <c r="Q2012" s="21">
        <v>0.41</v>
      </c>
      <c r="T2012" s="21">
        <v>41.3</v>
      </c>
      <c r="U2012" s="22">
        <v>37265</v>
      </c>
      <c r="X2012" s="20">
        <v>2</v>
      </c>
      <c r="Y2012" s="20" t="b">
        <v>1</v>
      </c>
      <c r="Z2012" s="20" t="b">
        <v>1</v>
      </c>
      <c r="AC2012" s="21">
        <v>41.3</v>
      </c>
      <c r="AD2012" s="21">
        <v>1</v>
      </c>
      <c r="AE2012" s="21">
        <v>0.9</v>
      </c>
      <c r="AF2012" s="21">
        <v>0.8</v>
      </c>
      <c r="AG2012" s="21">
        <v>0.7</v>
      </c>
      <c r="AH2012" s="21">
        <v>0.6</v>
      </c>
      <c r="AI2012" s="21">
        <v>0.5</v>
      </c>
      <c r="AJ2012" s="21">
        <v>0</v>
      </c>
      <c r="AM2012" s="20" t="s">
        <v>4</v>
      </c>
      <c r="AO2012" s="20" t="s">
        <v>4</v>
      </c>
      <c r="AP2012" s="20" t="s">
        <v>1024</v>
      </c>
    </row>
    <row r="2013" spans="1:42">
      <c r="A2013" s="30">
        <v>213911</v>
      </c>
      <c r="B2013" s="20" t="s">
        <v>2264</v>
      </c>
      <c r="C2013" s="20">
        <v>226</v>
      </c>
      <c r="D2013" s="20" t="s">
        <v>1053</v>
      </c>
      <c r="G2013" s="20">
        <v>2</v>
      </c>
      <c r="H2013" s="20" t="b">
        <v>0</v>
      </c>
      <c r="Q2013" s="21">
        <v>0</v>
      </c>
      <c r="T2013" s="21">
        <v>22.4</v>
      </c>
      <c r="U2013" s="22">
        <v>37265</v>
      </c>
      <c r="X2013" s="20">
        <v>2</v>
      </c>
      <c r="Y2013" s="20" t="b">
        <v>1</v>
      </c>
      <c r="Z2013" s="20" t="b">
        <v>1</v>
      </c>
      <c r="AC2013" s="21">
        <v>22.4</v>
      </c>
      <c r="AD2013" s="21">
        <v>120</v>
      </c>
      <c r="AE2013" s="21">
        <v>0</v>
      </c>
      <c r="AF2013" s="21">
        <v>0</v>
      </c>
      <c r="AG2013" s="21">
        <v>0</v>
      </c>
      <c r="AH2013" s="21">
        <v>0</v>
      </c>
      <c r="AI2013" s="21">
        <v>0</v>
      </c>
      <c r="AJ2013" s="21">
        <v>0</v>
      </c>
      <c r="AM2013" s="20" t="s">
        <v>4</v>
      </c>
      <c r="AO2013" s="20" t="s">
        <v>4</v>
      </c>
    </row>
    <row r="2014" spans="1:42">
      <c r="A2014" s="30">
        <v>213912</v>
      </c>
      <c r="B2014" s="20" t="s">
        <v>2264</v>
      </c>
      <c r="C2014" s="20">
        <v>228</v>
      </c>
      <c r="D2014" s="20" t="s">
        <v>1054</v>
      </c>
      <c r="G2014" s="20">
        <v>3</v>
      </c>
      <c r="H2014" s="20" t="b">
        <v>0</v>
      </c>
      <c r="P2014" s="20">
        <v>0</v>
      </c>
      <c r="Q2014" s="21">
        <v>0.55000000000000004</v>
      </c>
      <c r="T2014" s="21">
        <v>54.73</v>
      </c>
      <c r="U2014" s="22">
        <v>39477</v>
      </c>
      <c r="X2014" s="20">
        <v>3</v>
      </c>
      <c r="Y2014" s="20" t="b">
        <v>1</v>
      </c>
      <c r="Z2014" s="20" t="b">
        <v>1</v>
      </c>
      <c r="AC2014" s="21">
        <v>54.73</v>
      </c>
      <c r="AD2014" s="21">
        <v>1</v>
      </c>
      <c r="AE2014" s="21">
        <v>0.9</v>
      </c>
      <c r="AF2014" s="21">
        <v>0.8</v>
      </c>
      <c r="AG2014" s="21">
        <v>0.7</v>
      </c>
      <c r="AH2014" s="21">
        <v>0.6</v>
      </c>
      <c r="AI2014" s="21">
        <v>0.5</v>
      </c>
      <c r="AM2014" s="20" t="s">
        <v>4</v>
      </c>
      <c r="AO2014" s="20" t="s">
        <v>4</v>
      </c>
      <c r="AP2014" s="20" t="s">
        <v>1024</v>
      </c>
    </row>
    <row r="2015" spans="1:42">
      <c r="A2015" s="30">
        <v>213913</v>
      </c>
      <c r="B2015" s="20" t="s">
        <v>2264</v>
      </c>
      <c r="C2015" s="20">
        <v>230</v>
      </c>
      <c r="D2015" s="20" t="s">
        <v>1055</v>
      </c>
      <c r="G2015" s="20">
        <v>3</v>
      </c>
      <c r="H2015" s="20" t="b">
        <v>0</v>
      </c>
      <c r="P2015" s="20">
        <v>0</v>
      </c>
      <c r="Q2015" s="21">
        <v>1.27</v>
      </c>
      <c r="T2015" s="21">
        <v>127.45</v>
      </c>
      <c r="U2015" s="22">
        <v>39477</v>
      </c>
      <c r="X2015" s="20">
        <v>3</v>
      </c>
      <c r="Z2015" s="20" t="b">
        <v>1</v>
      </c>
      <c r="AC2015" s="21">
        <v>127.45</v>
      </c>
      <c r="AD2015" s="21">
        <v>1</v>
      </c>
      <c r="AE2015" s="21">
        <v>0.9</v>
      </c>
      <c r="AF2015" s="21">
        <v>0.8</v>
      </c>
      <c r="AG2015" s="21">
        <v>0.7</v>
      </c>
      <c r="AH2015" s="21">
        <v>0.6</v>
      </c>
      <c r="AI2015" s="21">
        <v>0.5</v>
      </c>
      <c r="AM2015" s="20" t="s">
        <v>4</v>
      </c>
      <c r="AO2015" s="20" t="s">
        <v>4</v>
      </c>
      <c r="AP2015" s="20" t="s">
        <v>2058</v>
      </c>
    </row>
    <row r="2016" spans="1:42">
      <c r="A2016" s="30">
        <v>213914</v>
      </c>
      <c r="B2016" s="20" t="s">
        <v>2264</v>
      </c>
      <c r="C2016" s="20">
        <v>232</v>
      </c>
      <c r="D2016" s="20" t="s">
        <v>4246</v>
      </c>
      <c r="G2016" s="20">
        <v>4</v>
      </c>
      <c r="H2016" s="20" t="b">
        <v>0</v>
      </c>
      <c r="I2016" s="20" t="s">
        <v>47</v>
      </c>
      <c r="P2016" s="20">
        <v>12</v>
      </c>
      <c r="Q2016" s="21">
        <v>8.98</v>
      </c>
      <c r="T2016" s="21">
        <v>897.56</v>
      </c>
      <c r="U2016" s="22">
        <v>39478</v>
      </c>
      <c r="X2016" s="20">
        <v>3</v>
      </c>
      <c r="Y2016" s="20" t="b">
        <v>1</v>
      </c>
      <c r="Z2016" s="20" t="b">
        <v>1</v>
      </c>
      <c r="AC2016" s="21">
        <v>897.56</v>
      </c>
      <c r="AD2016" s="21">
        <v>1</v>
      </c>
      <c r="AE2016" s="21">
        <v>0.9</v>
      </c>
      <c r="AF2016" s="21">
        <v>0.8</v>
      </c>
      <c r="AG2016" s="21">
        <v>0.7</v>
      </c>
      <c r="AH2016" s="21">
        <v>0.6</v>
      </c>
      <c r="AI2016" s="21">
        <v>0.5</v>
      </c>
      <c r="AM2016" s="20" t="s">
        <v>903</v>
      </c>
      <c r="AP2016" s="20" t="s">
        <v>4247</v>
      </c>
    </row>
    <row r="2017" spans="1:42">
      <c r="A2017" s="30">
        <v>213915</v>
      </c>
      <c r="B2017" s="20" t="s">
        <v>2264</v>
      </c>
      <c r="C2017" s="20">
        <v>234</v>
      </c>
      <c r="D2017" s="20" t="s">
        <v>4256</v>
      </c>
      <c r="G2017" s="20">
        <v>4</v>
      </c>
      <c r="I2017" s="20" t="s">
        <v>47</v>
      </c>
      <c r="J2017" s="20">
        <v>3</v>
      </c>
      <c r="P2017" s="20">
        <v>12</v>
      </c>
      <c r="Q2017" s="21">
        <v>1.42</v>
      </c>
      <c r="T2017" s="21">
        <v>141.69999999999999</v>
      </c>
      <c r="U2017" s="22">
        <v>39317</v>
      </c>
      <c r="X2017" s="20">
        <v>3</v>
      </c>
      <c r="Y2017" s="20" t="b">
        <v>1</v>
      </c>
      <c r="Z2017" s="20" t="b">
        <v>1</v>
      </c>
      <c r="AC2017" s="21">
        <v>141.69999999999999</v>
      </c>
      <c r="AD2017" s="21">
        <v>1</v>
      </c>
      <c r="AE2017" s="21">
        <v>0.9</v>
      </c>
      <c r="AF2017" s="21">
        <v>0.8</v>
      </c>
      <c r="AG2017" s="21">
        <v>0.7</v>
      </c>
      <c r="AH2017" s="21">
        <v>0.6</v>
      </c>
      <c r="AI2017" s="21">
        <v>0.5</v>
      </c>
      <c r="AJ2017" s="21">
        <v>0.5</v>
      </c>
    </row>
    <row r="2018" spans="1:42">
      <c r="A2018" s="30">
        <v>213916</v>
      </c>
      <c r="B2018" s="20" t="s">
        <v>2264</v>
      </c>
      <c r="C2018" s="20">
        <v>236</v>
      </c>
      <c r="D2018" s="20" t="s">
        <v>4257</v>
      </c>
      <c r="G2018" s="20">
        <v>4</v>
      </c>
      <c r="H2018" s="20" t="b">
        <v>0</v>
      </c>
      <c r="I2018" s="20" t="s">
        <v>47</v>
      </c>
      <c r="J2018" s="20">
        <v>3</v>
      </c>
      <c r="P2018" s="20">
        <v>12</v>
      </c>
      <c r="Q2018" s="21">
        <v>3.91</v>
      </c>
      <c r="T2018" s="21">
        <v>390.55</v>
      </c>
      <c r="U2018" s="22">
        <v>39463</v>
      </c>
      <c r="X2018" s="20">
        <v>3</v>
      </c>
      <c r="Y2018" s="20" t="b">
        <v>1</v>
      </c>
      <c r="Z2018" s="20" t="b">
        <v>1</v>
      </c>
      <c r="AC2018" s="21">
        <v>390.55</v>
      </c>
      <c r="AD2018" s="21">
        <v>1</v>
      </c>
      <c r="AE2018" s="21">
        <v>0.9</v>
      </c>
      <c r="AF2018" s="21">
        <v>0.8</v>
      </c>
      <c r="AG2018" s="21">
        <v>0.7</v>
      </c>
      <c r="AH2018" s="21">
        <v>0.6</v>
      </c>
      <c r="AI2018" s="21">
        <v>0.5</v>
      </c>
    </row>
    <row r="2019" spans="1:42">
      <c r="A2019" s="30">
        <v>213917</v>
      </c>
      <c r="B2019" s="20" t="s">
        <v>2264</v>
      </c>
      <c r="C2019" s="20">
        <v>238</v>
      </c>
      <c r="D2019" s="20" t="s">
        <v>1056</v>
      </c>
      <c r="G2019" s="20">
        <v>3</v>
      </c>
      <c r="H2019" s="20" t="b">
        <v>0</v>
      </c>
      <c r="J2019" s="20">
        <v>0</v>
      </c>
      <c r="O2019" s="20">
        <v>0</v>
      </c>
      <c r="P2019" s="20">
        <v>0</v>
      </c>
      <c r="Q2019" s="21">
        <v>1.49</v>
      </c>
      <c r="T2019" s="21">
        <v>149.1</v>
      </c>
      <c r="U2019" s="22">
        <v>39317</v>
      </c>
      <c r="W2019" s="20">
        <v>0</v>
      </c>
      <c r="X2019" s="20">
        <v>3</v>
      </c>
      <c r="Y2019" s="20" t="b">
        <v>1</v>
      </c>
      <c r="Z2019" s="20" t="b">
        <v>0</v>
      </c>
      <c r="AA2019" s="21">
        <v>0</v>
      </c>
      <c r="AB2019" s="21">
        <v>0</v>
      </c>
      <c r="AC2019" s="21">
        <v>149.1</v>
      </c>
      <c r="AD2019" s="21">
        <v>1</v>
      </c>
      <c r="AE2019" s="21">
        <v>0.9</v>
      </c>
      <c r="AF2019" s="21">
        <v>0.8</v>
      </c>
      <c r="AG2019" s="21">
        <v>0.7</v>
      </c>
      <c r="AH2019" s="21">
        <v>0.6</v>
      </c>
      <c r="AI2019" s="21">
        <v>0.5</v>
      </c>
      <c r="AJ2019" s="21">
        <v>0</v>
      </c>
      <c r="AM2019" s="20" t="s">
        <v>4</v>
      </c>
      <c r="AO2019" s="20" t="s">
        <v>4</v>
      </c>
    </row>
    <row r="2020" spans="1:42">
      <c r="A2020" s="30">
        <v>213918</v>
      </c>
      <c r="B2020" s="20" t="s">
        <v>2264</v>
      </c>
      <c r="C2020" s="20">
        <v>240</v>
      </c>
      <c r="D2020" s="20" t="s">
        <v>1057</v>
      </c>
      <c r="G2020" s="20">
        <v>3</v>
      </c>
      <c r="H2020" s="20" t="b">
        <v>0</v>
      </c>
      <c r="J2020" s="20">
        <v>0</v>
      </c>
      <c r="O2020" s="20">
        <v>0</v>
      </c>
      <c r="P2020" s="20">
        <v>0</v>
      </c>
      <c r="Q2020" s="21">
        <v>0.63</v>
      </c>
      <c r="T2020" s="21">
        <v>62.5</v>
      </c>
      <c r="U2020" s="22">
        <v>39317</v>
      </c>
      <c r="W2020" s="20">
        <v>0</v>
      </c>
      <c r="X2020" s="20">
        <v>3</v>
      </c>
      <c r="Y2020" s="20" t="b">
        <v>0</v>
      </c>
      <c r="Z2020" s="20" t="b">
        <v>1</v>
      </c>
      <c r="AA2020" s="21">
        <v>0</v>
      </c>
      <c r="AB2020" s="21">
        <v>0</v>
      </c>
      <c r="AC2020" s="21">
        <v>62.5</v>
      </c>
      <c r="AD2020" s="21">
        <v>1</v>
      </c>
      <c r="AE2020" s="21">
        <v>0.9</v>
      </c>
      <c r="AF2020" s="21">
        <v>0.8</v>
      </c>
      <c r="AG2020" s="21">
        <v>0.7</v>
      </c>
      <c r="AH2020" s="21">
        <v>0.6</v>
      </c>
      <c r="AI2020" s="21">
        <v>0.5</v>
      </c>
      <c r="AJ2020" s="21">
        <v>0</v>
      </c>
      <c r="AM2020" s="20" t="s">
        <v>4</v>
      </c>
      <c r="AO2020" s="20" t="s">
        <v>4</v>
      </c>
    </row>
    <row r="2021" spans="1:42">
      <c r="A2021" s="30">
        <v>213919</v>
      </c>
      <c r="B2021" s="20" t="s">
        <v>2264</v>
      </c>
      <c r="C2021" s="20">
        <v>242</v>
      </c>
      <c r="D2021" s="20" t="s">
        <v>1058</v>
      </c>
      <c r="G2021" s="20">
        <v>3</v>
      </c>
      <c r="H2021" s="20" t="b">
        <v>0</v>
      </c>
      <c r="J2021" s="20">
        <v>0</v>
      </c>
      <c r="O2021" s="20">
        <v>0</v>
      </c>
      <c r="P2021" s="20">
        <v>0</v>
      </c>
      <c r="Q2021" s="21">
        <v>1.35</v>
      </c>
      <c r="T2021" s="21">
        <v>135</v>
      </c>
      <c r="U2021" s="22">
        <v>39245</v>
      </c>
      <c r="W2021" s="20">
        <v>0</v>
      </c>
      <c r="X2021" s="20">
        <v>3</v>
      </c>
      <c r="Y2021" s="20" t="b">
        <v>1</v>
      </c>
      <c r="Z2021" s="20" t="b">
        <v>0</v>
      </c>
      <c r="AA2021" s="21">
        <v>0</v>
      </c>
      <c r="AB2021" s="21">
        <v>0</v>
      </c>
      <c r="AC2021" s="21">
        <v>135</v>
      </c>
      <c r="AD2021" s="21">
        <v>1</v>
      </c>
      <c r="AE2021" s="21">
        <v>0.9</v>
      </c>
      <c r="AF2021" s="21">
        <v>0.8</v>
      </c>
      <c r="AG2021" s="21">
        <v>0.7</v>
      </c>
      <c r="AH2021" s="21">
        <v>0.6</v>
      </c>
      <c r="AI2021" s="21">
        <v>0.5</v>
      </c>
      <c r="AJ2021" s="21">
        <v>0</v>
      </c>
      <c r="AM2021" s="20" t="s">
        <v>4</v>
      </c>
      <c r="AO2021" s="20" t="s">
        <v>4</v>
      </c>
    </row>
    <row r="2022" spans="1:42">
      <c r="A2022" s="30">
        <v>213939</v>
      </c>
      <c r="B2022" s="20" t="s">
        <v>2264</v>
      </c>
      <c r="C2022" s="20">
        <v>244</v>
      </c>
      <c r="D2022" s="20" t="s">
        <v>1059</v>
      </c>
      <c r="G2022" s="20">
        <v>4</v>
      </c>
      <c r="H2022" s="20" t="b">
        <v>0</v>
      </c>
      <c r="I2022" s="20" t="s">
        <v>47</v>
      </c>
      <c r="J2022" s="20">
        <v>3</v>
      </c>
      <c r="O2022" s="20">
        <v>0</v>
      </c>
      <c r="P2022" s="20">
        <v>0</v>
      </c>
      <c r="Q2022" s="21">
        <v>0</v>
      </c>
      <c r="T2022" s="21">
        <v>0</v>
      </c>
      <c r="U2022" s="22">
        <v>41355</v>
      </c>
      <c r="W2022" s="20">
        <v>0</v>
      </c>
      <c r="X2022" s="20">
        <v>3</v>
      </c>
      <c r="Y2022" s="20" t="b">
        <v>0</v>
      </c>
      <c r="Z2022" s="20" t="b">
        <v>0</v>
      </c>
      <c r="AA2022" s="21">
        <v>0</v>
      </c>
      <c r="AB2022" s="21">
        <v>0</v>
      </c>
      <c r="AC2022" s="21">
        <v>0</v>
      </c>
      <c r="AD2022" s="21">
        <v>1</v>
      </c>
      <c r="AE2022" s="21">
        <v>0.9</v>
      </c>
      <c r="AF2022" s="21">
        <v>0.8</v>
      </c>
      <c r="AG2022" s="21">
        <v>0.7</v>
      </c>
      <c r="AH2022" s="21">
        <v>0.6</v>
      </c>
      <c r="AI2022" s="21">
        <v>0.5</v>
      </c>
      <c r="AJ2022" s="21">
        <v>0</v>
      </c>
      <c r="AM2022" s="20" t="s">
        <v>4</v>
      </c>
      <c r="AO2022" s="20" t="s">
        <v>4</v>
      </c>
    </row>
    <row r="2023" spans="1:42">
      <c r="A2023" s="30">
        <v>213997</v>
      </c>
      <c r="B2023" s="20" t="s">
        <v>2264</v>
      </c>
      <c r="C2023" s="20">
        <v>246</v>
      </c>
      <c r="D2023" s="20" t="s">
        <v>2713</v>
      </c>
      <c r="G2023" s="20">
        <v>3</v>
      </c>
      <c r="H2023" s="20" t="b">
        <v>0</v>
      </c>
      <c r="J2023" s="20">
        <v>0</v>
      </c>
      <c r="O2023" s="20">
        <v>0</v>
      </c>
      <c r="P2023" s="20">
        <v>0</v>
      </c>
      <c r="Q2023" s="21">
        <v>0.62</v>
      </c>
      <c r="T2023" s="21">
        <v>62.2</v>
      </c>
      <c r="U2023" s="22">
        <v>36662</v>
      </c>
      <c r="W2023" s="20">
        <v>0</v>
      </c>
      <c r="X2023" s="20">
        <v>3</v>
      </c>
      <c r="Y2023" s="20" t="b">
        <v>0</v>
      </c>
      <c r="Z2023" s="20" t="b">
        <v>1</v>
      </c>
      <c r="AA2023" s="21">
        <v>0</v>
      </c>
      <c r="AB2023" s="21">
        <v>0</v>
      </c>
      <c r="AC2023" s="21">
        <v>62.2</v>
      </c>
      <c r="AD2023" s="21">
        <v>1</v>
      </c>
      <c r="AE2023" s="21">
        <v>0.9</v>
      </c>
      <c r="AF2023" s="21">
        <v>0.8</v>
      </c>
      <c r="AG2023" s="21">
        <v>0.7</v>
      </c>
      <c r="AH2023" s="21">
        <v>0.6</v>
      </c>
      <c r="AI2023" s="21">
        <v>0.5</v>
      </c>
      <c r="AJ2023" s="21">
        <v>0</v>
      </c>
      <c r="AM2023" s="20" t="s">
        <v>13</v>
      </c>
      <c r="AO2023" s="20" t="s">
        <v>4</v>
      </c>
      <c r="AP2023" s="20" t="s">
        <v>962</v>
      </c>
    </row>
    <row r="2024" spans="1:42">
      <c r="A2024" s="30">
        <v>213998</v>
      </c>
      <c r="B2024" s="20" t="s">
        <v>2264</v>
      </c>
      <c r="C2024" s="20">
        <v>248</v>
      </c>
      <c r="D2024" s="20" t="s">
        <v>1005</v>
      </c>
      <c r="G2024" s="20">
        <v>3</v>
      </c>
      <c r="H2024" s="20" t="b">
        <v>0</v>
      </c>
      <c r="J2024" s="20">
        <v>0</v>
      </c>
      <c r="O2024" s="20">
        <v>0</v>
      </c>
      <c r="P2024" s="20">
        <v>0</v>
      </c>
      <c r="Q2024" s="21">
        <v>2.06</v>
      </c>
      <c r="T2024" s="21">
        <v>205.8</v>
      </c>
      <c r="U2024" s="22">
        <v>38322</v>
      </c>
      <c r="W2024" s="20">
        <v>0</v>
      </c>
      <c r="X2024" s="20">
        <v>3</v>
      </c>
      <c r="Y2024" s="20" t="b">
        <v>0</v>
      </c>
      <c r="Z2024" s="20" t="b">
        <v>1</v>
      </c>
      <c r="AA2024" s="21">
        <v>0</v>
      </c>
      <c r="AB2024" s="21">
        <v>0</v>
      </c>
      <c r="AC2024" s="21">
        <v>205.8</v>
      </c>
      <c r="AD2024" s="21">
        <v>1</v>
      </c>
      <c r="AE2024" s="21">
        <v>0.9</v>
      </c>
      <c r="AF2024" s="21">
        <v>0.8</v>
      </c>
      <c r="AG2024" s="21">
        <v>0.7</v>
      </c>
      <c r="AH2024" s="21">
        <v>0.6</v>
      </c>
      <c r="AI2024" s="21">
        <v>0.5</v>
      </c>
      <c r="AJ2024" s="21">
        <v>0</v>
      </c>
      <c r="AM2024" s="20" t="s">
        <v>13</v>
      </c>
      <c r="AO2024" s="20" t="s">
        <v>4</v>
      </c>
    </row>
    <row r="2025" spans="1:42">
      <c r="A2025" s="30">
        <v>213999</v>
      </c>
      <c r="B2025" s="20" t="s">
        <v>2264</v>
      </c>
      <c r="C2025" s="20">
        <v>250</v>
      </c>
      <c r="D2025" s="20" t="s">
        <v>1004</v>
      </c>
      <c r="G2025" s="20">
        <v>4</v>
      </c>
      <c r="H2025" s="20" t="b">
        <v>0</v>
      </c>
      <c r="I2025" s="20" t="s">
        <v>47</v>
      </c>
      <c r="J2025" s="20">
        <v>3</v>
      </c>
      <c r="O2025" s="20">
        <v>0</v>
      </c>
      <c r="P2025" s="20">
        <v>0</v>
      </c>
      <c r="Q2025" s="21">
        <v>6.75</v>
      </c>
      <c r="T2025" s="21">
        <v>515</v>
      </c>
      <c r="U2025" s="22">
        <v>34779</v>
      </c>
      <c r="W2025" s="20">
        <v>0</v>
      </c>
      <c r="X2025" s="20">
        <v>3</v>
      </c>
      <c r="Y2025" s="20" t="b">
        <v>0</v>
      </c>
      <c r="Z2025" s="20" t="b">
        <v>1</v>
      </c>
      <c r="AA2025" s="21">
        <v>0</v>
      </c>
      <c r="AB2025" s="21">
        <v>0</v>
      </c>
      <c r="AC2025" s="21">
        <v>674.6</v>
      </c>
      <c r="AD2025" s="21">
        <v>1</v>
      </c>
      <c r="AE2025" s="21">
        <v>0.9</v>
      </c>
      <c r="AF2025" s="21">
        <v>0.8</v>
      </c>
      <c r="AG2025" s="21">
        <v>0.7</v>
      </c>
      <c r="AH2025" s="21">
        <v>0.6</v>
      </c>
      <c r="AI2025" s="21">
        <v>0.5</v>
      </c>
      <c r="AJ2025" s="21">
        <v>0.5</v>
      </c>
      <c r="AM2025" s="20" t="s">
        <v>4</v>
      </c>
      <c r="AO2025" s="20" t="s">
        <v>4</v>
      </c>
      <c r="AP2025" s="20" t="s">
        <v>978</v>
      </c>
    </row>
    <row r="2026" spans="1:42">
      <c r="A2026" s="30">
        <v>217010</v>
      </c>
      <c r="B2026" s="20" t="s">
        <v>2264</v>
      </c>
      <c r="C2026" s="20">
        <v>2</v>
      </c>
      <c r="D2026" s="20" t="s">
        <v>1061</v>
      </c>
      <c r="G2026" s="20">
        <v>2</v>
      </c>
      <c r="H2026" s="20" t="b">
        <v>0</v>
      </c>
      <c r="J2026" s="20">
        <v>0</v>
      </c>
      <c r="O2026" s="20">
        <v>0</v>
      </c>
      <c r="P2026" s="20">
        <v>0</v>
      </c>
      <c r="Q2026" s="21">
        <v>0</v>
      </c>
      <c r="T2026" s="21">
        <v>12.72</v>
      </c>
      <c r="U2026" s="22">
        <v>43556</v>
      </c>
      <c r="W2026" s="20">
        <v>0</v>
      </c>
      <c r="X2026" s="20">
        <v>2</v>
      </c>
      <c r="Y2026" s="20" t="b">
        <v>0</v>
      </c>
      <c r="Z2026" s="20" t="b">
        <v>0</v>
      </c>
      <c r="AA2026" s="21">
        <v>0</v>
      </c>
      <c r="AB2026" s="21">
        <v>0</v>
      </c>
      <c r="AC2026" s="21">
        <v>12.72</v>
      </c>
      <c r="AD2026" s="21">
        <v>120</v>
      </c>
      <c r="AE2026" s="21">
        <v>0</v>
      </c>
      <c r="AF2026" s="21">
        <v>0</v>
      </c>
      <c r="AG2026" s="21">
        <v>0</v>
      </c>
      <c r="AH2026" s="21">
        <v>0</v>
      </c>
      <c r="AI2026" s="21">
        <v>0</v>
      </c>
      <c r="AJ2026" s="21">
        <v>0</v>
      </c>
      <c r="AK2026" s="20" t="s">
        <v>93</v>
      </c>
      <c r="AM2026" s="20" t="s">
        <v>4</v>
      </c>
      <c r="AO2026" s="20" t="s">
        <v>4</v>
      </c>
      <c r="AP2026" s="20" t="s">
        <v>142</v>
      </c>
    </row>
    <row r="2027" spans="1:42">
      <c r="A2027" s="30">
        <v>217011</v>
      </c>
      <c r="B2027" s="20" t="s">
        <v>2264</v>
      </c>
      <c r="C2027" s="20">
        <v>4</v>
      </c>
      <c r="D2027" s="20" t="s">
        <v>5943</v>
      </c>
      <c r="G2027" s="20">
        <v>2</v>
      </c>
      <c r="H2027" s="20" t="b">
        <v>0</v>
      </c>
      <c r="J2027" s="20">
        <v>0</v>
      </c>
      <c r="M2027" s="20" t="s">
        <v>2268</v>
      </c>
      <c r="O2027" s="20">
        <v>0</v>
      </c>
      <c r="P2027" s="20">
        <v>0</v>
      </c>
      <c r="Q2027" s="21">
        <v>0</v>
      </c>
      <c r="T2027" s="21">
        <v>27.08</v>
      </c>
      <c r="U2027" s="22">
        <v>43796</v>
      </c>
      <c r="W2027" s="20">
        <v>0</v>
      </c>
      <c r="X2027" s="20">
        <v>2</v>
      </c>
      <c r="Y2027" s="20" t="b">
        <v>0</v>
      </c>
      <c r="Z2027" s="20" t="b">
        <v>0</v>
      </c>
      <c r="AA2027" s="21">
        <v>0</v>
      </c>
      <c r="AB2027" s="21">
        <v>0</v>
      </c>
      <c r="AC2027" s="21">
        <v>27.08</v>
      </c>
      <c r="AD2027" s="21">
        <v>120</v>
      </c>
      <c r="AE2027" s="21">
        <v>0</v>
      </c>
      <c r="AF2027" s="21">
        <v>0</v>
      </c>
      <c r="AG2027" s="21">
        <v>0</v>
      </c>
      <c r="AH2027" s="21">
        <v>0</v>
      </c>
      <c r="AI2027" s="21">
        <v>0</v>
      </c>
      <c r="AJ2027" s="21">
        <v>0</v>
      </c>
      <c r="AM2027" s="20" t="s">
        <v>4</v>
      </c>
      <c r="AO2027" s="20" t="s">
        <v>4</v>
      </c>
      <c r="AP2027" s="20" t="s">
        <v>996</v>
      </c>
    </row>
    <row r="2028" spans="1:42">
      <c r="A2028" s="30">
        <v>217012</v>
      </c>
      <c r="B2028" s="20" t="s">
        <v>2264</v>
      </c>
      <c r="C2028" s="20">
        <v>6</v>
      </c>
      <c r="D2028" s="20" t="s">
        <v>5944</v>
      </c>
      <c r="G2028" s="20">
        <v>2</v>
      </c>
      <c r="H2028" s="20" t="b">
        <v>0</v>
      </c>
      <c r="J2028" s="20">
        <v>0</v>
      </c>
      <c r="M2028" s="20" t="s">
        <v>2268</v>
      </c>
      <c r="O2028" s="20">
        <v>0</v>
      </c>
      <c r="P2028" s="20">
        <v>0</v>
      </c>
      <c r="Q2028" s="21">
        <v>0</v>
      </c>
      <c r="T2028" s="21">
        <v>27.08</v>
      </c>
      <c r="U2028" s="22">
        <v>43895</v>
      </c>
      <c r="W2028" s="20">
        <v>0</v>
      </c>
      <c r="X2028" s="20">
        <v>2</v>
      </c>
      <c r="Y2028" s="20" t="b">
        <v>0</v>
      </c>
      <c r="Z2028" s="20" t="b">
        <v>0</v>
      </c>
      <c r="AA2028" s="21">
        <v>0</v>
      </c>
      <c r="AB2028" s="21">
        <v>0</v>
      </c>
      <c r="AC2028" s="21">
        <v>27.08</v>
      </c>
      <c r="AD2028" s="21">
        <v>120</v>
      </c>
      <c r="AE2028" s="21">
        <v>0</v>
      </c>
      <c r="AF2028" s="21">
        <v>0</v>
      </c>
      <c r="AG2028" s="21">
        <v>0</v>
      </c>
      <c r="AH2028" s="21">
        <v>0</v>
      </c>
      <c r="AI2028" s="21">
        <v>0</v>
      </c>
      <c r="AJ2028" s="21">
        <v>0</v>
      </c>
      <c r="AM2028" s="20" t="s">
        <v>5945</v>
      </c>
      <c r="AP2028" s="20" t="s">
        <v>996</v>
      </c>
    </row>
    <row r="2029" spans="1:42">
      <c r="A2029" s="30">
        <v>217013</v>
      </c>
      <c r="B2029" s="20" t="s">
        <v>2264</v>
      </c>
      <c r="C2029" s="20">
        <v>8</v>
      </c>
      <c r="D2029" s="20" t="s">
        <v>1062</v>
      </c>
      <c r="G2029" s="20">
        <v>2</v>
      </c>
      <c r="H2029" s="20" t="b">
        <v>0</v>
      </c>
      <c r="J2029" s="20">
        <v>0</v>
      </c>
      <c r="O2029" s="20">
        <v>0</v>
      </c>
      <c r="P2029" s="20">
        <v>0</v>
      </c>
      <c r="Q2029" s="21">
        <v>0</v>
      </c>
      <c r="T2029" s="21">
        <v>31.21</v>
      </c>
      <c r="U2029" s="22">
        <v>43556</v>
      </c>
      <c r="W2029" s="20">
        <v>0</v>
      </c>
      <c r="X2029" s="20">
        <v>2</v>
      </c>
      <c r="Y2029" s="20" t="b">
        <v>0</v>
      </c>
      <c r="Z2029" s="20" t="b">
        <v>0</v>
      </c>
      <c r="AA2029" s="21">
        <v>0</v>
      </c>
      <c r="AB2029" s="21">
        <v>0</v>
      </c>
      <c r="AC2029" s="21">
        <v>31.21</v>
      </c>
      <c r="AD2029" s="21">
        <v>120</v>
      </c>
      <c r="AE2029" s="21">
        <v>0</v>
      </c>
      <c r="AF2029" s="21">
        <v>0</v>
      </c>
      <c r="AG2029" s="21">
        <v>0</v>
      </c>
      <c r="AH2029" s="21">
        <v>0</v>
      </c>
      <c r="AI2029" s="21">
        <v>0</v>
      </c>
      <c r="AJ2029" s="21">
        <v>0</v>
      </c>
      <c r="AK2029" s="20" t="s">
        <v>93</v>
      </c>
      <c r="AM2029" s="20" t="s">
        <v>4</v>
      </c>
      <c r="AO2029" s="20" t="s">
        <v>4</v>
      </c>
      <c r="AP2029" s="20" t="s">
        <v>142</v>
      </c>
    </row>
    <row r="2030" spans="1:42">
      <c r="A2030" s="30">
        <v>217014</v>
      </c>
      <c r="B2030" s="20" t="s">
        <v>2264</v>
      </c>
      <c r="C2030" s="20">
        <v>10</v>
      </c>
      <c r="D2030" s="20" t="s">
        <v>1063</v>
      </c>
      <c r="G2030" s="20">
        <v>2</v>
      </c>
      <c r="H2030" s="20" t="b">
        <v>0</v>
      </c>
      <c r="J2030" s="20">
        <v>0</v>
      </c>
      <c r="O2030" s="20">
        <v>0</v>
      </c>
      <c r="P2030" s="20">
        <v>0</v>
      </c>
      <c r="Q2030" s="21">
        <v>0</v>
      </c>
      <c r="T2030" s="21">
        <v>48.13</v>
      </c>
      <c r="U2030" s="22">
        <v>43556</v>
      </c>
      <c r="W2030" s="20">
        <v>0</v>
      </c>
      <c r="X2030" s="20">
        <v>2</v>
      </c>
      <c r="Y2030" s="20" t="b">
        <v>0</v>
      </c>
      <c r="Z2030" s="20" t="b">
        <v>0</v>
      </c>
      <c r="AA2030" s="21">
        <v>0</v>
      </c>
      <c r="AB2030" s="21">
        <v>0</v>
      </c>
      <c r="AC2030" s="21">
        <v>48.13</v>
      </c>
      <c r="AD2030" s="21">
        <v>120</v>
      </c>
      <c r="AE2030" s="21">
        <v>0</v>
      </c>
      <c r="AF2030" s="21">
        <v>0</v>
      </c>
      <c r="AG2030" s="21">
        <v>0</v>
      </c>
      <c r="AH2030" s="21">
        <v>0</v>
      </c>
      <c r="AI2030" s="21">
        <v>0</v>
      </c>
      <c r="AJ2030" s="21">
        <v>0</v>
      </c>
      <c r="AK2030" s="20" t="s">
        <v>25</v>
      </c>
      <c r="AM2030" s="20" t="s">
        <v>4</v>
      </c>
      <c r="AO2030" s="20" t="s">
        <v>4</v>
      </c>
      <c r="AP2030" s="20" t="s">
        <v>142</v>
      </c>
    </row>
    <row r="2031" spans="1:42">
      <c r="A2031" s="30">
        <v>217015</v>
      </c>
      <c r="B2031" s="20" t="s">
        <v>2264</v>
      </c>
      <c r="C2031" s="20">
        <v>12</v>
      </c>
      <c r="D2031" s="20" t="s">
        <v>1060</v>
      </c>
      <c r="G2031" s="20">
        <v>2</v>
      </c>
      <c r="H2031" s="20" t="b">
        <v>0</v>
      </c>
      <c r="J2031" s="20">
        <v>0</v>
      </c>
      <c r="O2031" s="20">
        <v>0</v>
      </c>
      <c r="P2031" s="20">
        <v>0</v>
      </c>
      <c r="Q2031" s="21">
        <v>0</v>
      </c>
      <c r="T2031" s="21">
        <v>38.549999999999997</v>
      </c>
      <c r="U2031" s="22">
        <v>41445</v>
      </c>
      <c r="W2031" s="20">
        <v>0</v>
      </c>
      <c r="X2031" s="20">
        <v>2</v>
      </c>
      <c r="Y2031" s="20" t="b">
        <v>0</v>
      </c>
      <c r="Z2031" s="20" t="b">
        <v>0</v>
      </c>
      <c r="AA2031" s="21">
        <v>0</v>
      </c>
      <c r="AB2031" s="21">
        <v>0</v>
      </c>
      <c r="AC2031" s="21">
        <v>38.549999999999997</v>
      </c>
      <c r="AD2031" s="21">
        <v>120</v>
      </c>
      <c r="AE2031" s="21">
        <v>0</v>
      </c>
      <c r="AF2031" s="21">
        <v>0</v>
      </c>
      <c r="AG2031" s="21">
        <v>0</v>
      </c>
      <c r="AH2031" s="21">
        <v>0</v>
      </c>
      <c r="AI2031" s="21">
        <v>0</v>
      </c>
      <c r="AJ2031" s="21">
        <v>0</v>
      </c>
      <c r="AK2031" s="20" t="s">
        <v>52</v>
      </c>
      <c r="AM2031" s="20" t="s">
        <v>4</v>
      </c>
      <c r="AO2031" s="20" t="s">
        <v>4</v>
      </c>
      <c r="AP2031" s="20" t="s">
        <v>142</v>
      </c>
    </row>
    <row r="2032" spans="1:42">
      <c r="A2032" s="30">
        <v>217016</v>
      </c>
      <c r="B2032" s="20" t="s">
        <v>2264</v>
      </c>
      <c r="C2032" s="20">
        <v>14</v>
      </c>
      <c r="D2032" s="20" t="s">
        <v>1064</v>
      </c>
      <c r="G2032" s="20">
        <v>2</v>
      </c>
      <c r="H2032" s="20" t="b">
        <v>0</v>
      </c>
      <c r="J2032" s="20">
        <v>0</v>
      </c>
      <c r="O2032" s="20">
        <v>0</v>
      </c>
      <c r="P2032" s="20">
        <v>0</v>
      </c>
      <c r="Q2032" s="21">
        <v>0</v>
      </c>
      <c r="T2032" s="21">
        <v>32.72</v>
      </c>
      <c r="U2032" s="22">
        <v>43556</v>
      </c>
      <c r="W2032" s="20">
        <v>0</v>
      </c>
      <c r="X2032" s="20">
        <v>2</v>
      </c>
      <c r="Y2032" s="20" t="b">
        <v>0</v>
      </c>
      <c r="Z2032" s="20" t="b">
        <v>0</v>
      </c>
      <c r="AA2032" s="21">
        <v>0</v>
      </c>
      <c r="AB2032" s="21">
        <v>0</v>
      </c>
      <c r="AC2032" s="21">
        <v>32.72</v>
      </c>
      <c r="AD2032" s="21">
        <v>120</v>
      </c>
      <c r="AE2032" s="21">
        <v>0</v>
      </c>
      <c r="AF2032" s="21">
        <v>0</v>
      </c>
      <c r="AG2032" s="21">
        <v>0</v>
      </c>
      <c r="AH2032" s="21">
        <v>0</v>
      </c>
      <c r="AI2032" s="21">
        <v>0</v>
      </c>
      <c r="AJ2032" s="21">
        <v>0</v>
      </c>
      <c r="AK2032" s="20" t="s">
        <v>52</v>
      </c>
      <c r="AM2032" s="20" t="s">
        <v>4</v>
      </c>
      <c r="AO2032" s="20" t="s">
        <v>4</v>
      </c>
      <c r="AP2032" s="20" t="s">
        <v>142</v>
      </c>
    </row>
    <row r="2033" spans="1:42">
      <c r="A2033" s="30">
        <v>217020</v>
      </c>
      <c r="B2033" s="20" t="s">
        <v>2264</v>
      </c>
      <c r="C2033" s="20">
        <v>16</v>
      </c>
      <c r="D2033" s="20" t="s">
        <v>1065</v>
      </c>
      <c r="G2033" s="20">
        <v>2</v>
      </c>
      <c r="H2033" s="20" t="b">
        <v>0</v>
      </c>
      <c r="Q2033" s="21">
        <v>0</v>
      </c>
      <c r="T2033" s="21">
        <v>39.81</v>
      </c>
      <c r="U2033" s="22">
        <v>38282</v>
      </c>
      <c r="X2033" s="20">
        <v>2</v>
      </c>
      <c r="AC2033" s="21">
        <v>39.81</v>
      </c>
      <c r="AD2033" s="21">
        <v>120</v>
      </c>
      <c r="AE2033" s="21">
        <v>0</v>
      </c>
      <c r="AF2033" s="21">
        <v>0</v>
      </c>
      <c r="AG2033" s="21">
        <v>0</v>
      </c>
      <c r="AH2033" s="21">
        <v>0</v>
      </c>
      <c r="AI2033" s="21">
        <v>0</v>
      </c>
      <c r="AK2033" s="20" t="s">
        <v>52</v>
      </c>
      <c r="AM2033" s="20" t="s">
        <v>4</v>
      </c>
      <c r="AO2033" s="20" t="s">
        <v>4</v>
      </c>
      <c r="AP2033" s="20" t="s">
        <v>142</v>
      </c>
    </row>
    <row r="2034" spans="1:42">
      <c r="A2034" s="30">
        <v>217106</v>
      </c>
      <c r="B2034" s="20" t="s">
        <v>2264</v>
      </c>
      <c r="C2034" s="20">
        <v>18</v>
      </c>
      <c r="D2034" s="20" t="s">
        <v>1066</v>
      </c>
      <c r="G2034" s="20">
        <v>2</v>
      </c>
      <c r="H2034" s="20" t="b">
        <v>0</v>
      </c>
      <c r="Q2034" s="21">
        <v>0</v>
      </c>
      <c r="T2034" s="21">
        <v>11.6</v>
      </c>
      <c r="U2034" s="22">
        <v>33329</v>
      </c>
      <c r="X2034" s="20">
        <v>3</v>
      </c>
      <c r="Z2034" s="20" t="b">
        <v>1</v>
      </c>
      <c r="AC2034" s="21">
        <v>11.6</v>
      </c>
      <c r="AD2034" s="21">
        <v>120</v>
      </c>
      <c r="AE2034" s="21">
        <v>0</v>
      </c>
      <c r="AF2034" s="21">
        <v>0</v>
      </c>
      <c r="AG2034" s="21">
        <v>0</v>
      </c>
      <c r="AH2034" s="21">
        <v>0</v>
      </c>
      <c r="AI2034" s="21">
        <v>0</v>
      </c>
      <c r="AJ2034" s="21">
        <v>0</v>
      </c>
      <c r="AK2034" s="20" t="s">
        <v>52</v>
      </c>
      <c r="AM2034" s="20" t="s">
        <v>4</v>
      </c>
      <c r="AO2034" s="20" t="s">
        <v>4</v>
      </c>
      <c r="AP2034" s="20" t="s">
        <v>142</v>
      </c>
    </row>
    <row r="2035" spans="1:42">
      <c r="A2035" s="30">
        <v>217110</v>
      </c>
      <c r="B2035" s="20" t="s">
        <v>2264</v>
      </c>
      <c r="C2035" s="20">
        <v>20</v>
      </c>
      <c r="D2035" s="20" t="s">
        <v>1067</v>
      </c>
      <c r="G2035" s="20">
        <v>2</v>
      </c>
      <c r="H2035" s="20" t="b">
        <v>0</v>
      </c>
      <c r="Q2035" s="21">
        <v>0</v>
      </c>
      <c r="T2035" s="21">
        <v>12.44</v>
      </c>
      <c r="U2035" s="22">
        <v>43556</v>
      </c>
      <c r="X2035" s="20">
        <v>2</v>
      </c>
      <c r="Z2035" s="20" t="b">
        <v>0</v>
      </c>
      <c r="AC2035" s="21">
        <v>12.44</v>
      </c>
      <c r="AD2035" s="21">
        <v>120</v>
      </c>
      <c r="AE2035" s="21">
        <v>0</v>
      </c>
      <c r="AF2035" s="21">
        <v>0</v>
      </c>
      <c r="AG2035" s="21">
        <v>0</v>
      </c>
      <c r="AH2035" s="21">
        <v>0</v>
      </c>
      <c r="AI2035" s="21">
        <v>0</v>
      </c>
      <c r="AJ2035" s="21">
        <v>0</v>
      </c>
      <c r="AK2035" s="20" t="s">
        <v>52</v>
      </c>
      <c r="AM2035" s="20" t="s">
        <v>4</v>
      </c>
      <c r="AO2035" s="20" t="s">
        <v>4</v>
      </c>
      <c r="AP2035" s="20" t="s">
        <v>142</v>
      </c>
    </row>
    <row r="2036" spans="1:42">
      <c r="A2036" s="30">
        <v>217113</v>
      </c>
      <c r="B2036" s="20" t="s">
        <v>2264</v>
      </c>
      <c r="C2036" s="20">
        <v>22</v>
      </c>
      <c r="D2036" s="20" t="s">
        <v>1068</v>
      </c>
      <c r="G2036" s="20">
        <v>2</v>
      </c>
      <c r="H2036" s="20" t="b">
        <v>0</v>
      </c>
      <c r="O2036" s="20">
        <v>0</v>
      </c>
      <c r="P2036" s="20">
        <v>0</v>
      </c>
      <c r="Q2036" s="21">
        <v>0</v>
      </c>
      <c r="T2036" s="21">
        <v>23.7</v>
      </c>
      <c r="U2036" s="22">
        <v>33939</v>
      </c>
      <c r="W2036" s="20">
        <v>0</v>
      </c>
      <c r="X2036" s="20">
        <v>2</v>
      </c>
      <c r="Y2036" s="20" t="b">
        <v>0</v>
      </c>
      <c r="Z2036" s="20" t="b">
        <v>0</v>
      </c>
      <c r="AC2036" s="21">
        <v>23.7</v>
      </c>
      <c r="AD2036" s="21">
        <v>120</v>
      </c>
      <c r="AE2036" s="21">
        <v>0</v>
      </c>
      <c r="AF2036" s="21">
        <v>0</v>
      </c>
      <c r="AG2036" s="21">
        <v>0</v>
      </c>
      <c r="AH2036" s="21">
        <v>0</v>
      </c>
      <c r="AI2036" s="21">
        <v>0</v>
      </c>
      <c r="AJ2036" s="21">
        <v>0</v>
      </c>
      <c r="AK2036" s="20" t="s">
        <v>52</v>
      </c>
      <c r="AM2036" s="20" t="s">
        <v>4</v>
      </c>
      <c r="AO2036" s="20" t="s">
        <v>4</v>
      </c>
      <c r="AP2036" s="20" t="s">
        <v>142</v>
      </c>
    </row>
    <row r="2037" spans="1:42">
      <c r="A2037" s="30">
        <v>217116</v>
      </c>
      <c r="B2037" s="20" t="s">
        <v>2264</v>
      </c>
      <c r="C2037" s="20">
        <v>24</v>
      </c>
      <c r="D2037" s="20" t="s">
        <v>2739</v>
      </c>
      <c r="G2037" s="20">
        <v>3</v>
      </c>
      <c r="H2037" s="20" t="b">
        <v>0</v>
      </c>
      <c r="Q2037" s="21">
        <v>0.27</v>
      </c>
      <c r="T2037" s="21">
        <v>27.1</v>
      </c>
      <c r="U2037" s="22">
        <v>34304</v>
      </c>
      <c r="X2037" s="20">
        <v>3</v>
      </c>
      <c r="Y2037" s="20" t="b">
        <v>1</v>
      </c>
      <c r="Z2037" s="20" t="b">
        <v>1</v>
      </c>
      <c r="AC2037" s="21">
        <v>27.1</v>
      </c>
      <c r="AD2037" s="21">
        <v>1</v>
      </c>
      <c r="AE2037" s="21">
        <v>0.9</v>
      </c>
      <c r="AF2037" s="21">
        <v>0.8</v>
      </c>
      <c r="AG2037" s="21">
        <v>0.7</v>
      </c>
      <c r="AH2037" s="21">
        <v>0.6</v>
      </c>
      <c r="AI2037" s="21">
        <v>0.5</v>
      </c>
      <c r="AJ2037" s="21">
        <v>0</v>
      </c>
    </row>
    <row r="2038" spans="1:42">
      <c r="A2038" s="30">
        <v>217117</v>
      </c>
      <c r="B2038" s="20" t="s">
        <v>2264</v>
      </c>
      <c r="C2038" s="20">
        <v>26</v>
      </c>
      <c r="D2038" s="20" t="s">
        <v>2740</v>
      </c>
      <c r="G2038" s="20">
        <v>2</v>
      </c>
      <c r="H2038" s="20" t="b">
        <v>0</v>
      </c>
      <c r="Q2038" s="21">
        <v>0</v>
      </c>
      <c r="T2038" s="21">
        <v>2.76</v>
      </c>
      <c r="U2038" s="22">
        <v>37165</v>
      </c>
      <c r="X2038" s="20">
        <v>2</v>
      </c>
      <c r="Z2038" s="20" t="b">
        <v>0</v>
      </c>
      <c r="AC2038" s="21">
        <v>2.76</v>
      </c>
      <c r="AD2038" s="21">
        <v>120</v>
      </c>
      <c r="AE2038" s="21">
        <v>0</v>
      </c>
      <c r="AF2038" s="21">
        <v>0</v>
      </c>
      <c r="AG2038" s="21">
        <v>0</v>
      </c>
      <c r="AH2038" s="21">
        <v>0</v>
      </c>
      <c r="AI2038" s="21">
        <v>0</v>
      </c>
      <c r="AJ2038" s="21">
        <v>0</v>
      </c>
      <c r="AM2038" s="20" t="s">
        <v>4</v>
      </c>
      <c r="AO2038" s="20" t="s">
        <v>4</v>
      </c>
    </row>
    <row r="2039" spans="1:42">
      <c r="A2039" s="30">
        <v>217118</v>
      </c>
      <c r="B2039" s="20" t="s">
        <v>2264</v>
      </c>
      <c r="C2039" s="20">
        <v>28</v>
      </c>
      <c r="D2039" s="20" t="s">
        <v>2741</v>
      </c>
      <c r="G2039" s="20">
        <v>2</v>
      </c>
      <c r="H2039" s="20" t="b">
        <v>0</v>
      </c>
      <c r="O2039" s="20">
        <v>0</v>
      </c>
      <c r="P2039" s="20">
        <v>0</v>
      </c>
      <c r="Q2039" s="21">
        <v>0</v>
      </c>
      <c r="T2039" s="21">
        <v>2.76</v>
      </c>
      <c r="U2039" s="22">
        <v>37956</v>
      </c>
      <c r="W2039" s="20">
        <v>0</v>
      </c>
      <c r="X2039" s="20">
        <v>2</v>
      </c>
      <c r="Y2039" s="20" t="b">
        <v>0</v>
      </c>
      <c r="Z2039" s="20" t="b">
        <v>0</v>
      </c>
      <c r="AC2039" s="21">
        <v>2.76</v>
      </c>
      <c r="AD2039" s="21">
        <v>120</v>
      </c>
      <c r="AE2039" s="21">
        <v>0</v>
      </c>
      <c r="AF2039" s="21">
        <v>0</v>
      </c>
      <c r="AG2039" s="21">
        <v>0</v>
      </c>
      <c r="AH2039" s="21">
        <v>0</v>
      </c>
      <c r="AI2039" s="21">
        <v>0</v>
      </c>
      <c r="AJ2039" s="21">
        <v>0</v>
      </c>
      <c r="AM2039" s="20" t="s">
        <v>4</v>
      </c>
      <c r="AO2039" s="20" t="s">
        <v>4</v>
      </c>
    </row>
    <row r="2040" spans="1:42">
      <c r="A2040" s="30">
        <v>217119</v>
      </c>
      <c r="B2040" s="20" t="s">
        <v>2264</v>
      </c>
      <c r="C2040" s="20">
        <v>30</v>
      </c>
      <c r="D2040" s="20" t="s">
        <v>2742</v>
      </c>
      <c r="G2040" s="20">
        <v>2</v>
      </c>
      <c r="H2040" s="20" t="b">
        <v>0</v>
      </c>
      <c r="O2040" s="20">
        <v>0</v>
      </c>
      <c r="P2040" s="20">
        <v>0</v>
      </c>
      <c r="Q2040" s="21">
        <v>0</v>
      </c>
      <c r="T2040" s="21">
        <v>2.4300000000000002</v>
      </c>
      <c r="U2040" s="22">
        <v>43556</v>
      </c>
      <c r="W2040" s="20">
        <v>0</v>
      </c>
      <c r="X2040" s="20">
        <v>3</v>
      </c>
      <c r="Y2040" s="20" t="b">
        <v>0</v>
      </c>
      <c r="Z2040" s="20" t="b">
        <v>1</v>
      </c>
      <c r="AC2040" s="21">
        <v>2.4300000000000002</v>
      </c>
      <c r="AD2040" s="21">
        <v>120</v>
      </c>
      <c r="AE2040" s="21">
        <v>0</v>
      </c>
      <c r="AF2040" s="21">
        <v>0</v>
      </c>
      <c r="AG2040" s="21">
        <v>0</v>
      </c>
      <c r="AH2040" s="21">
        <v>0</v>
      </c>
      <c r="AI2040" s="21">
        <v>0</v>
      </c>
      <c r="AJ2040" s="21">
        <v>0</v>
      </c>
      <c r="AK2040" s="20" t="s">
        <v>25</v>
      </c>
      <c r="AP2040" s="20" t="s">
        <v>337</v>
      </c>
    </row>
    <row r="2041" spans="1:42">
      <c r="A2041" s="30">
        <v>217216</v>
      </c>
      <c r="B2041" s="20" t="s">
        <v>2264</v>
      </c>
      <c r="C2041" s="20">
        <v>32</v>
      </c>
      <c r="D2041" s="20" t="s">
        <v>2743</v>
      </c>
      <c r="G2041" s="20">
        <v>3</v>
      </c>
      <c r="H2041" s="20" t="b">
        <v>0</v>
      </c>
      <c r="J2041" s="20">
        <v>0</v>
      </c>
      <c r="O2041" s="20">
        <v>0</v>
      </c>
      <c r="P2041" s="20">
        <v>0</v>
      </c>
      <c r="Q2041" s="21">
        <v>0.03</v>
      </c>
      <c r="T2041" s="21">
        <v>3.19</v>
      </c>
      <c r="U2041" s="22">
        <v>43556</v>
      </c>
      <c r="W2041" s="20">
        <v>0</v>
      </c>
      <c r="X2041" s="20">
        <v>3</v>
      </c>
      <c r="Y2041" s="20" t="b">
        <v>0</v>
      </c>
      <c r="Z2041" s="20" t="b">
        <v>0</v>
      </c>
      <c r="AA2041" s="21">
        <v>0</v>
      </c>
      <c r="AB2041" s="21">
        <v>0</v>
      </c>
      <c r="AC2041" s="21">
        <v>3.19</v>
      </c>
      <c r="AD2041" s="21">
        <v>1</v>
      </c>
      <c r="AE2041" s="21">
        <v>0.9</v>
      </c>
      <c r="AF2041" s="21">
        <v>0.8</v>
      </c>
      <c r="AG2041" s="21">
        <v>0.7</v>
      </c>
      <c r="AH2041" s="21">
        <v>0.6</v>
      </c>
      <c r="AI2041" s="21">
        <v>0.5</v>
      </c>
      <c r="AJ2041" s="21">
        <v>0</v>
      </c>
      <c r="AK2041" s="20" t="s">
        <v>25</v>
      </c>
      <c r="AP2041" s="20" t="s">
        <v>142</v>
      </c>
    </row>
    <row r="2042" spans="1:42">
      <c r="A2042" s="30">
        <v>217218</v>
      </c>
      <c r="B2042" s="20" t="s">
        <v>2264</v>
      </c>
      <c r="C2042" s="20">
        <v>34</v>
      </c>
      <c r="D2042" s="20" t="s">
        <v>2744</v>
      </c>
      <c r="G2042" s="20">
        <v>2</v>
      </c>
      <c r="H2042" s="20" t="b">
        <v>0</v>
      </c>
      <c r="Q2042" s="21">
        <v>0</v>
      </c>
      <c r="T2042" s="21">
        <v>3.52</v>
      </c>
      <c r="U2042" s="22">
        <v>43556</v>
      </c>
      <c r="X2042" s="20">
        <v>2</v>
      </c>
      <c r="Z2042" s="20" t="b">
        <v>0</v>
      </c>
      <c r="AC2042" s="21">
        <v>3.52</v>
      </c>
      <c r="AD2042" s="21">
        <v>120</v>
      </c>
      <c r="AE2042" s="21">
        <v>0</v>
      </c>
      <c r="AF2042" s="21">
        <v>0</v>
      </c>
      <c r="AG2042" s="21">
        <v>0</v>
      </c>
      <c r="AH2042" s="21">
        <v>0</v>
      </c>
      <c r="AI2042" s="21">
        <v>0</v>
      </c>
      <c r="AJ2042" s="21">
        <v>0</v>
      </c>
      <c r="AK2042" s="20" t="s">
        <v>25</v>
      </c>
      <c r="AM2042" s="20" t="s">
        <v>4</v>
      </c>
      <c r="AO2042" s="20" t="s">
        <v>4</v>
      </c>
      <c r="AP2042" s="20" t="s">
        <v>142</v>
      </c>
    </row>
    <row r="2043" spans="1:42">
      <c r="A2043" s="30">
        <v>217221</v>
      </c>
      <c r="B2043" s="20" t="s">
        <v>2264</v>
      </c>
      <c r="C2043" s="20">
        <v>36</v>
      </c>
      <c r="D2043" s="20" t="s">
        <v>2745</v>
      </c>
      <c r="G2043" s="20">
        <v>2</v>
      </c>
      <c r="H2043" s="20" t="b">
        <v>0</v>
      </c>
      <c r="J2043" s="20">
        <v>0</v>
      </c>
      <c r="O2043" s="20">
        <v>0</v>
      </c>
      <c r="P2043" s="20">
        <v>0</v>
      </c>
      <c r="Q2043" s="21">
        <v>0</v>
      </c>
      <c r="T2043" s="21">
        <v>5.64</v>
      </c>
      <c r="U2043" s="22">
        <v>43556</v>
      </c>
      <c r="W2043" s="20">
        <v>0</v>
      </c>
      <c r="X2043" s="20">
        <v>2</v>
      </c>
      <c r="Y2043" s="20" t="b">
        <v>0</v>
      </c>
      <c r="Z2043" s="20" t="b">
        <v>0</v>
      </c>
      <c r="AA2043" s="21">
        <v>0</v>
      </c>
      <c r="AB2043" s="21">
        <v>0</v>
      </c>
      <c r="AC2043" s="21">
        <v>5.64</v>
      </c>
      <c r="AD2043" s="21">
        <v>120</v>
      </c>
      <c r="AE2043" s="21">
        <v>0</v>
      </c>
      <c r="AF2043" s="21">
        <v>0</v>
      </c>
      <c r="AG2043" s="21">
        <v>0</v>
      </c>
      <c r="AH2043" s="21">
        <v>0</v>
      </c>
      <c r="AI2043" s="21">
        <v>0</v>
      </c>
      <c r="AJ2043" s="21">
        <v>0</v>
      </c>
      <c r="AK2043" s="20" t="s">
        <v>25</v>
      </c>
      <c r="AM2043" s="20" t="s">
        <v>4</v>
      </c>
      <c r="AO2043" s="20" t="s">
        <v>4</v>
      </c>
      <c r="AP2043" s="20" t="s">
        <v>1069</v>
      </c>
    </row>
    <row r="2044" spans="1:42">
      <c r="A2044" s="30">
        <v>217232</v>
      </c>
      <c r="B2044" s="20" t="s">
        <v>2264</v>
      </c>
      <c r="C2044" s="20">
        <v>38</v>
      </c>
      <c r="D2044" s="20" t="s">
        <v>2746</v>
      </c>
      <c r="G2044" s="20">
        <v>2</v>
      </c>
      <c r="H2044" s="20" t="b">
        <v>0</v>
      </c>
      <c r="J2044" s="20">
        <v>0</v>
      </c>
      <c r="O2044" s="20">
        <v>0</v>
      </c>
      <c r="P2044" s="20">
        <v>0</v>
      </c>
      <c r="Q2044" s="21">
        <v>0</v>
      </c>
      <c r="T2044" s="21">
        <v>6.53</v>
      </c>
      <c r="U2044" s="22">
        <v>43556</v>
      </c>
      <c r="W2044" s="20">
        <v>0</v>
      </c>
      <c r="X2044" s="20">
        <v>2</v>
      </c>
      <c r="Y2044" s="20" t="b">
        <v>0</v>
      </c>
      <c r="Z2044" s="20" t="b">
        <v>0</v>
      </c>
      <c r="AA2044" s="21">
        <v>0</v>
      </c>
      <c r="AB2044" s="21">
        <v>0</v>
      </c>
      <c r="AC2044" s="21">
        <v>6.53</v>
      </c>
      <c r="AD2044" s="21">
        <v>120</v>
      </c>
      <c r="AE2044" s="21">
        <v>0</v>
      </c>
      <c r="AF2044" s="21">
        <v>0</v>
      </c>
      <c r="AG2044" s="21">
        <v>0</v>
      </c>
      <c r="AH2044" s="21">
        <v>0</v>
      </c>
      <c r="AI2044" s="21">
        <v>0</v>
      </c>
      <c r="AJ2044" s="21">
        <v>0</v>
      </c>
      <c r="AK2044" s="20" t="s">
        <v>25</v>
      </c>
      <c r="AM2044" s="20" t="s">
        <v>4</v>
      </c>
      <c r="AO2044" s="20" t="s">
        <v>4</v>
      </c>
      <c r="AP2044" s="20" t="s">
        <v>1069</v>
      </c>
    </row>
    <row r="2045" spans="1:42">
      <c r="A2045" s="30">
        <v>217243</v>
      </c>
      <c r="B2045" s="20" t="s">
        <v>2264</v>
      </c>
      <c r="C2045" s="20">
        <v>40</v>
      </c>
      <c r="D2045" s="20" t="s">
        <v>2747</v>
      </c>
      <c r="G2045" s="20">
        <v>3</v>
      </c>
      <c r="H2045" s="20" t="b">
        <v>0</v>
      </c>
      <c r="Q2045" s="21">
        <v>0.04</v>
      </c>
      <c r="T2045" s="21">
        <v>3.8</v>
      </c>
      <c r="X2045" s="20">
        <v>3</v>
      </c>
      <c r="Y2045" s="20" t="b">
        <v>1</v>
      </c>
      <c r="Z2045" s="20" t="b">
        <v>1</v>
      </c>
      <c r="AC2045" s="21">
        <v>3.8</v>
      </c>
      <c r="AD2045" s="21">
        <v>1</v>
      </c>
      <c r="AE2045" s="21">
        <v>0.9</v>
      </c>
      <c r="AF2045" s="21">
        <v>0.8</v>
      </c>
      <c r="AG2045" s="21">
        <v>0.7</v>
      </c>
      <c r="AH2045" s="21">
        <v>0.6</v>
      </c>
      <c r="AI2045" s="21">
        <v>0.5</v>
      </c>
      <c r="AJ2045" s="21">
        <v>0</v>
      </c>
    </row>
    <row r="2046" spans="1:42">
      <c r="A2046" s="30">
        <v>217309</v>
      </c>
      <c r="B2046" s="20" t="s">
        <v>2264</v>
      </c>
      <c r="C2046" s="20">
        <v>42</v>
      </c>
      <c r="D2046" s="20" t="s">
        <v>1070</v>
      </c>
      <c r="G2046" s="20">
        <v>2</v>
      </c>
      <c r="H2046" s="20" t="b">
        <v>0</v>
      </c>
      <c r="O2046" s="20">
        <v>0</v>
      </c>
      <c r="P2046" s="20">
        <v>0</v>
      </c>
      <c r="Q2046" s="21">
        <v>0</v>
      </c>
      <c r="T2046" s="21">
        <v>3.1</v>
      </c>
      <c r="U2046" s="22">
        <v>43556</v>
      </c>
      <c r="W2046" s="20">
        <v>0</v>
      </c>
      <c r="X2046" s="20">
        <v>2</v>
      </c>
      <c r="Y2046" s="20" t="b">
        <v>0</v>
      </c>
      <c r="Z2046" s="20" t="b">
        <v>0</v>
      </c>
      <c r="AC2046" s="21">
        <v>3.1</v>
      </c>
      <c r="AD2046" s="21">
        <v>120</v>
      </c>
      <c r="AE2046" s="21">
        <v>0</v>
      </c>
      <c r="AF2046" s="21">
        <v>0</v>
      </c>
      <c r="AG2046" s="21">
        <v>0</v>
      </c>
      <c r="AH2046" s="21">
        <v>0</v>
      </c>
      <c r="AI2046" s="21">
        <v>0</v>
      </c>
      <c r="AJ2046" s="21">
        <v>0</v>
      </c>
      <c r="AK2046" s="20" t="s">
        <v>82</v>
      </c>
      <c r="AM2046" s="20" t="s">
        <v>4</v>
      </c>
      <c r="AO2046" s="20" t="s">
        <v>4</v>
      </c>
      <c r="AP2046" s="20" t="s">
        <v>73</v>
      </c>
    </row>
    <row r="2047" spans="1:42">
      <c r="A2047" s="30">
        <v>217314</v>
      </c>
      <c r="B2047" s="20" t="s">
        <v>2264</v>
      </c>
      <c r="C2047" s="20">
        <v>44</v>
      </c>
      <c r="D2047" s="20" t="s">
        <v>1071</v>
      </c>
      <c r="G2047" s="20">
        <v>3</v>
      </c>
      <c r="H2047" s="20" t="b">
        <v>0</v>
      </c>
      <c r="J2047" s="20">
        <v>0</v>
      </c>
      <c r="O2047" s="20">
        <v>0</v>
      </c>
      <c r="P2047" s="20">
        <v>0</v>
      </c>
      <c r="Q2047" s="21">
        <v>0.04</v>
      </c>
      <c r="T2047" s="21">
        <v>3.94</v>
      </c>
      <c r="U2047" s="22">
        <v>43556</v>
      </c>
      <c r="W2047" s="20">
        <v>0</v>
      </c>
      <c r="X2047" s="20">
        <v>3</v>
      </c>
      <c r="Y2047" s="20" t="b">
        <v>1</v>
      </c>
      <c r="Z2047" s="20" t="b">
        <v>0</v>
      </c>
      <c r="AA2047" s="21">
        <v>0</v>
      </c>
      <c r="AB2047" s="21">
        <v>0</v>
      </c>
      <c r="AC2047" s="21">
        <v>3.94</v>
      </c>
      <c r="AD2047" s="21">
        <v>1</v>
      </c>
      <c r="AE2047" s="21">
        <v>0.9</v>
      </c>
      <c r="AF2047" s="21">
        <v>0.8</v>
      </c>
      <c r="AG2047" s="21">
        <v>0.7</v>
      </c>
      <c r="AH2047" s="21">
        <v>0.6</v>
      </c>
      <c r="AI2047" s="21">
        <v>0.5</v>
      </c>
      <c r="AJ2047" s="21">
        <v>0</v>
      </c>
      <c r="AK2047" s="20" t="s">
        <v>82</v>
      </c>
      <c r="AM2047" s="20" t="s">
        <v>4</v>
      </c>
      <c r="AO2047" s="20" t="s">
        <v>4</v>
      </c>
      <c r="AP2047" s="20" t="s">
        <v>73</v>
      </c>
    </row>
    <row r="2048" spans="1:42">
      <c r="A2048" s="30">
        <v>217319</v>
      </c>
      <c r="B2048" s="20" t="s">
        <v>2264</v>
      </c>
      <c r="C2048" s="20">
        <v>46</v>
      </c>
      <c r="D2048" s="20" t="s">
        <v>2748</v>
      </c>
      <c r="G2048" s="20">
        <v>3</v>
      </c>
      <c r="H2048" s="20" t="b">
        <v>0</v>
      </c>
      <c r="Q2048" s="21">
        <v>0.06</v>
      </c>
      <c r="T2048" s="21">
        <v>5.61</v>
      </c>
      <c r="U2048" s="22">
        <v>37658</v>
      </c>
      <c r="X2048" s="20">
        <v>3</v>
      </c>
      <c r="Y2048" s="20" t="b">
        <v>1</v>
      </c>
      <c r="Z2048" s="20" t="b">
        <v>1</v>
      </c>
      <c r="AC2048" s="21">
        <v>5.61</v>
      </c>
      <c r="AD2048" s="21">
        <v>1</v>
      </c>
      <c r="AE2048" s="21">
        <v>0.9</v>
      </c>
      <c r="AF2048" s="21">
        <v>0.8</v>
      </c>
      <c r="AG2048" s="21">
        <v>0.7</v>
      </c>
      <c r="AH2048" s="21">
        <v>0.6</v>
      </c>
      <c r="AI2048" s="21">
        <v>0.5</v>
      </c>
      <c r="AJ2048" s="21">
        <v>0</v>
      </c>
      <c r="AK2048" s="20" t="s">
        <v>82</v>
      </c>
      <c r="AP2048" s="20" t="s">
        <v>17</v>
      </c>
    </row>
    <row r="2049" spans="1:42">
      <c r="A2049" s="30">
        <v>231040</v>
      </c>
      <c r="B2049" s="20" t="s">
        <v>2264</v>
      </c>
      <c r="C2049" s="20">
        <v>2</v>
      </c>
      <c r="D2049" s="20" t="s">
        <v>2749</v>
      </c>
      <c r="G2049" s="20">
        <v>4</v>
      </c>
      <c r="H2049" s="20" t="b">
        <v>0</v>
      </c>
      <c r="J2049" s="20">
        <v>0</v>
      </c>
      <c r="K2049" s="20" t="s">
        <v>2750</v>
      </c>
      <c r="L2049" s="20" t="s">
        <v>2750</v>
      </c>
      <c r="M2049" s="20" t="s">
        <v>2750</v>
      </c>
      <c r="O2049" s="20">
        <v>12</v>
      </c>
      <c r="P2049" s="20">
        <v>0</v>
      </c>
      <c r="Q2049" s="21">
        <v>4.49</v>
      </c>
      <c r="T2049" s="21">
        <v>462.6</v>
      </c>
      <c r="U2049" s="22">
        <v>36497</v>
      </c>
      <c r="W2049" s="20">
        <v>0</v>
      </c>
      <c r="X2049" s="20">
        <v>2</v>
      </c>
      <c r="Y2049" s="20" t="b">
        <v>0</v>
      </c>
      <c r="Z2049" s="20" t="b">
        <v>0</v>
      </c>
      <c r="AA2049" s="21">
        <v>0</v>
      </c>
      <c r="AB2049" s="21">
        <v>0</v>
      </c>
      <c r="AC2049" s="21">
        <v>448.8</v>
      </c>
      <c r="AD2049" s="21">
        <v>1</v>
      </c>
      <c r="AE2049" s="21">
        <v>0.9</v>
      </c>
      <c r="AF2049" s="21">
        <v>0.8</v>
      </c>
      <c r="AG2049" s="21">
        <v>0.7</v>
      </c>
      <c r="AH2049" s="21">
        <v>0.6</v>
      </c>
      <c r="AI2049" s="21">
        <v>0.5</v>
      </c>
      <c r="AJ2049" s="21">
        <v>0.25</v>
      </c>
      <c r="AM2049" s="20" t="s">
        <v>4</v>
      </c>
      <c r="AO2049" s="20" t="s">
        <v>4</v>
      </c>
    </row>
    <row r="2050" spans="1:42">
      <c r="A2050" s="30">
        <v>231450</v>
      </c>
      <c r="B2050" s="20" t="s">
        <v>2264</v>
      </c>
      <c r="C2050" s="20">
        <v>4</v>
      </c>
      <c r="D2050" s="20" t="s">
        <v>1072</v>
      </c>
      <c r="G2050" s="20">
        <v>4</v>
      </c>
      <c r="H2050" s="20" t="b">
        <v>0</v>
      </c>
      <c r="J2050" s="20">
        <v>0</v>
      </c>
      <c r="K2050" s="20" t="s">
        <v>2750</v>
      </c>
      <c r="L2050" s="20" t="s">
        <v>2750</v>
      </c>
      <c r="M2050" s="20" t="s">
        <v>2750</v>
      </c>
      <c r="O2050" s="20">
        <v>12</v>
      </c>
      <c r="P2050" s="20">
        <v>0</v>
      </c>
      <c r="Q2050" s="21">
        <v>4.4800000000000004</v>
      </c>
      <c r="T2050" s="21">
        <v>448.4</v>
      </c>
      <c r="W2050" s="20">
        <v>0</v>
      </c>
      <c r="X2050" s="20">
        <v>2</v>
      </c>
      <c r="Y2050" s="20" t="b">
        <v>0</v>
      </c>
      <c r="Z2050" s="20" t="b">
        <v>0</v>
      </c>
      <c r="AA2050" s="21">
        <v>0</v>
      </c>
      <c r="AB2050" s="21">
        <v>0</v>
      </c>
      <c r="AC2050" s="21">
        <v>448.4</v>
      </c>
      <c r="AD2050" s="21">
        <v>1</v>
      </c>
      <c r="AE2050" s="21">
        <v>0.9</v>
      </c>
      <c r="AF2050" s="21">
        <v>0.8</v>
      </c>
      <c r="AG2050" s="21">
        <v>0.7</v>
      </c>
      <c r="AH2050" s="21">
        <v>0.6</v>
      </c>
      <c r="AI2050" s="21">
        <v>0.5</v>
      </c>
      <c r="AJ2050" s="21">
        <v>0.25</v>
      </c>
      <c r="AM2050" s="20" t="s">
        <v>4</v>
      </c>
      <c r="AO2050" s="20" t="s">
        <v>4</v>
      </c>
    </row>
    <row r="2051" spans="1:42">
      <c r="A2051" s="30">
        <v>231451</v>
      </c>
      <c r="B2051" s="20" t="s">
        <v>2264</v>
      </c>
      <c r="C2051" s="20">
        <v>6</v>
      </c>
      <c r="D2051" s="20" t="s">
        <v>5248</v>
      </c>
      <c r="G2051" s="20">
        <v>4</v>
      </c>
      <c r="H2051" s="20" t="b">
        <v>0</v>
      </c>
      <c r="J2051" s="20">
        <v>0</v>
      </c>
      <c r="K2051" s="20" t="s">
        <v>2750</v>
      </c>
      <c r="L2051" s="20" t="s">
        <v>2750</v>
      </c>
      <c r="M2051" s="20" t="s">
        <v>2750</v>
      </c>
      <c r="O2051" s="20">
        <v>12</v>
      </c>
      <c r="P2051" s="20">
        <v>0</v>
      </c>
      <c r="Q2051" s="21">
        <v>0</v>
      </c>
      <c r="T2051" s="21">
        <v>0</v>
      </c>
      <c r="U2051" s="22">
        <v>42359</v>
      </c>
      <c r="W2051" s="20">
        <v>0</v>
      </c>
      <c r="X2051" s="20">
        <v>2</v>
      </c>
      <c r="Y2051" s="20" t="b">
        <v>0</v>
      </c>
      <c r="Z2051" s="20" t="b">
        <v>0</v>
      </c>
      <c r="AA2051" s="21">
        <v>0</v>
      </c>
      <c r="AB2051" s="21">
        <v>0</v>
      </c>
      <c r="AC2051" s="21">
        <v>0</v>
      </c>
      <c r="AD2051" s="21">
        <v>1</v>
      </c>
      <c r="AE2051" s="21">
        <v>0.9</v>
      </c>
      <c r="AF2051" s="21">
        <v>0.8</v>
      </c>
      <c r="AG2051" s="21">
        <v>0.7</v>
      </c>
      <c r="AH2051" s="21">
        <v>0.6</v>
      </c>
      <c r="AI2051" s="21">
        <v>0.5</v>
      </c>
      <c r="AJ2051" s="21">
        <v>0.25</v>
      </c>
    </row>
    <row r="2052" spans="1:42">
      <c r="A2052" s="30">
        <v>231452</v>
      </c>
      <c r="B2052" s="20" t="s">
        <v>2264</v>
      </c>
      <c r="C2052" s="20">
        <v>8</v>
      </c>
      <c r="D2052" s="20" t="s">
        <v>5249</v>
      </c>
      <c r="G2052" s="20">
        <v>4</v>
      </c>
      <c r="H2052" s="20" t="b">
        <v>0</v>
      </c>
      <c r="J2052" s="20">
        <v>0</v>
      </c>
      <c r="O2052" s="20">
        <v>12</v>
      </c>
      <c r="P2052" s="20">
        <v>0</v>
      </c>
      <c r="Q2052" s="21">
        <v>0</v>
      </c>
      <c r="T2052" s="21">
        <v>0</v>
      </c>
      <c r="U2052" s="22">
        <v>42359</v>
      </c>
      <c r="W2052" s="20">
        <v>0</v>
      </c>
      <c r="X2052" s="20">
        <v>2</v>
      </c>
      <c r="Y2052" s="20" t="b">
        <v>0</v>
      </c>
      <c r="Z2052" s="20" t="b">
        <v>0</v>
      </c>
      <c r="AA2052" s="21">
        <v>0</v>
      </c>
      <c r="AB2052" s="21">
        <v>0</v>
      </c>
      <c r="AC2052" s="21">
        <v>0</v>
      </c>
      <c r="AD2052" s="21">
        <v>1</v>
      </c>
      <c r="AE2052" s="21">
        <v>0.9</v>
      </c>
      <c r="AF2052" s="21">
        <v>0.8</v>
      </c>
      <c r="AG2052" s="21">
        <v>0.7</v>
      </c>
      <c r="AH2052" s="21">
        <v>0.6</v>
      </c>
      <c r="AI2052" s="21">
        <v>0.5</v>
      </c>
      <c r="AJ2052" s="21">
        <v>0.25</v>
      </c>
    </row>
    <row r="2053" spans="1:42">
      <c r="A2053" s="30">
        <v>231453</v>
      </c>
      <c r="B2053" s="20" t="s">
        <v>2264</v>
      </c>
      <c r="C2053" s="20">
        <v>10</v>
      </c>
      <c r="D2053" s="20" t="s">
        <v>5406</v>
      </c>
      <c r="G2053" s="20">
        <v>4</v>
      </c>
      <c r="H2053" s="20" t="b">
        <v>1</v>
      </c>
      <c r="J2053" s="20">
        <v>0</v>
      </c>
      <c r="K2053" s="20" t="s">
        <v>2750</v>
      </c>
      <c r="L2053" s="20" t="s">
        <v>2750</v>
      </c>
      <c r="M2053" s="20" t="s">
        <v>2750</v>
      </c>
      <c r="O2053" s="20">
        <v>0</v>
      </c>
      <c r="P2053" s="20">
        <v>0</v>
      </c>
      <c r="Q2053" s="21">
        <v>2.46</v>
      </c>
      <c r="T2053" s="21">
        <v>245.82</v>
      </c>
      <c r="U2053" s="22">
        <v>42870</v>
      </c>
      <c r="W2053" s="20">
        <v>0</v>
      </c>
      <c r="X2053" s="20">
        <v>2</v>
      </c>
      <c r="Y2053" s="20" t="b">
        <v>0</v>
      </c>
      <c r="Z2053" s="20" t="b">
        <v>0</v>
      </c>
      <c r="AA2053" s="21">
        <v>0</v>
      </c>
      <c r="AB2053" s="21">
        <v>0</v>
      </c>
      <c r="AC2053" s="21">
        <v>245.82</v>
      </c>
      <c r="AD2053" s="21">
        <v>1</v>
      </c>
      <c r="AE2053" s="21">
        <v>0.9</v>
      </c>
      <c r="AF2053" s="21">
        <v>0.8</v>
      </c>
      <c r="AG2053" s="21">
        <v>0.7</v>
      </c>
      <c r="AH2053" s="21">
        <v>0.6</v>
      </c>
      <c r="AI2053" s="21">
        <v>0.5</v>
      </c>
      <c r="AJ2053" s="21">
        <v>0.25</v>
      </c>
      <c r="AM2053" s="20" t="s">
        <v>4</v>
      </c>
      <c r="AO2053" s="20" t="s">
        <v>4</v>
      </c>
    </row>
    <row r="2054" spans="1:42">
      <c r="A2054" s="30">
        <v>241001</v>
      </c>
      <c r="B2054" s="20" t="s">
        <v>2264</v>
      </c>
      <c r="C2054" s="20">
        <v>2</v>
      </c>
      <c r="D2054" s="20" t="s">
        <v>1073</v>
      </c>
      <c r="G2054" s="20">
        <v>4</v>
      </c>
      <c r="H2054" s="20" t="b">
        <v>0</v>
      </c>
      <c r="I2054" s="20" t="s">
        <v>47</v>
      </c>
      <c r="J2054" s="20">
        <v>3</v>
      </c>
      <c r="O2054" s="20">
        <v>0</v>
      </c>
      <c r="P2054" s="20">
        <v>0</v>
      </c>
      <c r="Q2054" s="21">
        <v>1.93</v>
      </c>
      <c r="T2054" s="21">
        <v>165</v>
      </c>
      <c r="U2054" s="22">
        <v>40450</v>
      </c>
      <c r="W2054" s="20">
        <v>0</v>
      </c>
      <c r="X2054" s="20">
        <v>2</v>
      </c>
      <c r="Y2054" s="20" t="b">
        <v>0</v>
      </c>
      <c r="Z2054" s="20" t="b">
        <v>0</v>
      </c>
      <c r="AA2054" s="21">
        <v>0</v>
      </c>
      <c r="AB2054" s="21">
        <v>0</v>
      </c>
      <c r="AC2054" s="21">
        <v>192.72</v>
      </c>
      <c r="AD2054" s="21">
        <v>1</v>
      </c>
      <c r="AE2054" s="21">
        <v>0.9</v>
      </c>
      <c r="AF2054" s="21">
        <v>0.8</v>
      </c>
      <c r="AG2054" s="21">
        <v>0.7</v>
      </c>
      <c r="AH2054" s="21">
        <v>0.6</v>
      </c>
      <c r="AI2054" s="21">
        <v>0.5</v>
      </c>
      <c r="AJ2054" s="21">
        <v>0.5</v>
      </c>
      <c r="AK2054" s="20" t="s">
        <v>22</v>
      </c>
      <c r="AM2054" s="20" t="s">
        <v>4</v>
      </c>
      <c r="AO2054" s="20" t="s">
        <v>4</v>
      </c>
      <c r="AP2054" s="20" t="s">
        <v>1074</v>
      </c>
    </row>
    <row r="2055" spans="1:42">
      <c r="A2055" s="30">
        <v>241002</v>
      </c>
      <c r="B2055" s="20" t="s">
        <v>2264</v>
      </c>
      <c r="C2055" s="20">
        <v>4</v>
      </c>
      <c r="D2055" s="20" t="s">
        <v>2751</v>
      </c>
      <c r="G2055" s="20">
        <v>4</v>
      </c>
      <c r="H2055" s="20" t="b">
        <v>0</v>
      </c>
      <c r="I2055" s="20" t="s">
        <v>47</v>
      </c>
      <c r="O2055" s="20">
        <v>12</v>
      </c>
      <c r="Q2055" s="21">
        <v>1.55</v>
      </c>
      <c r="T2055" s="21">
        <v>154.69999999999999</v>
      </c>
      <c r="X2055" s="20">
        <v>3</v>
      </c>
      <c r="Y2055" s="20" t="b">
        <v>1</v>
      </c>
      <c r="Z2055" s="20" t="b">
        <v>1</v>
      </c>
      <c r="AC2055" s="21">
        <v>154.69999999999999</v>
      </c>
      <c r="AD2055" s="21">
        <v>1</v>
      </c>
      <c r="AE2055" s="21">
        <v>0.9</v>
      </c>
      <c r="AF2055" s="21">
        <v>0.8</v>
      </c>
      <c r="AG2055" s="21">
        <v>0.7</v>
      </c>
      <c r="AH2055" s="21">
        <v>0.6</v>
      </c>
      <c r="AI2055" s="21">
        <v>0.5</v>
      </c>
      <c r="AJ2055" s="21">
        <v>0.5</v>
      </c>
    </row>
    <row r="2056" spans="1:42">
      <c r="A2056" s="30">
        <v>241003</v>
      </c>
      <c r="B2056" s="20" t="s">
        <v>2264</v>
      </c>
      <c r="C2056" s="20">
        <v>6</v>
      </c>
      <c r="D2056" s="20" t="s">
        <v>2752</v>
      </c>
      <c r="G2056" s="20">
        <v>4</v>
      </c>
      <c r="H2056" s="20" t="b">
        <v>0</v>
      </c>
      <c r="I2056" s="20" t="s">
        <v>47</v>
      </c>
      <c r="J2056" s="20">
        <v>3</v>
      </c>
      <c r="O2056" s="20">
        <v>0</v>
      </c>
      <c r="P2056" s="20">
        <v>0</v>
      </c>
      <c r="Q2056" s="21">
        <v>1.1599999999999999</v>
      </c>
      <c r="T2056" s="21">
        <v>116.1</v>
      </c>
      <c r="W2056" s="20">
        <v>0</v>
      </c>
      <c r="X2056" s="20">
        <v>2</v>
      </c>
      <c r="Y2056" s="20" t="b">
        <v>1</v>
      </c>
      <c r="Z2056" s="20" t="b">
        <v>1</v>
      </c>
      <c r="AA2056" s="21">
        <v>0</v>
      </c>
      <c r="AB2056" s="21">
        <v>0</v>
      </c>
      <c r="AC2056" s="21">
        <v>116.1</v>
      </c>
      <c r="AD2056" s="21">
        <v>1</v>
      </c>
      <c r="AE2056" s="21">
        <v>0.9</v>
      </c>
      <c r="AF2056" s="21">
        <v>0.8</v>
      </c>
      <c r="AG2056" s="21">
        <v>0.7</v>
      </c>
      <c r="AH2056" s="21">
        <v>0.6</v>
      </c>
      <c r="AI2056" s="21">
        <v>0.5</v>
      </c>
      <c r="AJ2056" s="21">
        <v>0.5</v>
      </c>
      <c r="AK2056" s="20" t="s">
        <v>48</v>
      </c>
      <c r="AM2056" s="20" t="s">
        <v>13</v>
      </c>
      <c r="AO2056" s="20" t="s">
        <v>4</v>
      </c>
      <c r="AP2056" s="20" t="s">
        <v>1074</v>
      </c>
    </row>
    <row r="2057" spans="1:42">
      <c r="A2057" s="30">
        <v>241004</v>
      </c>
      <c r="B2057" s="20" t="s">
        <v>2264</v>
      </c>
      <c r="C2057" s="20">
        <v>8</v>
      </c>
      <c r="D2057" s="20" t="s">
        <v>2753</v>
      </c>
      <c r="G2057" s="20">
        <v>4</v>
      </c>
      <c r="H2057" s="20" t="b">
        <v>0</v>
      </c>
      <c r="I2057" s="20" t="s">
        <v>47</v>
      </c>
      <c r="J2057" s="20">
        <v>3</v>
      </c>
      <c r="O2057" s="20">
        <v>0</v>
      </c>
      <c r="Q2057" s="21">
        <v>1.76</v>
      </c>
      <c r="T2057" s="21">
        <v>175.91</v>
      </c>
      <c r="U2057" s="22">
        <v>37658</v>
      </c>
      <c r="X2057" s="20">
        <v>3</v>
      </c>
      <c r="Y2057" s="20" t="b">
        <v>1</v>
      </c>
      <c r="Z2057" s="20" t="b">
        <v>1</v>
      </c>
      <c r="AC2057" s="21">
        <v>175.91</v>
      </c>
      <c r="AD2057" s="21">
        <v>1</v>
      </c>
      <c r="AE2057" s="21">
        <v>0.9</v>
      </c>
      <c r="AF2057" s="21">
        <v>0.8</v>
      </c>
      <c r="AG2057" s="21">
        <v>0.7</v>
      </c>
      <c r="AH2057" s="21">
        <v>0.6</v>
      </c>
      <c r="AI2057" s="21">
        <v>0.5</v>
      </c>
      <c r="AJ2057" s="21">
        <v>0.75</v>
      </c>
      <c r="AM2057" s="20" t="s">
        <v>13</v>
      </c>
      <c r="AO2057" s="20" t="s">
        <v>4</v>
      </c>
    </row>
    <row r="2058" spans="1:42">
      <c r="A2058" s="30">
        <v>241005</v>
      </c>
      <c r="B2058" s="20" t="s">
        <v>2264</v>
      </c>
      <c r="C2058" s="20">
        <v>10</v>
      </c>
      <c r="D2058" s="20" t="s">
        <v>2754</v>
      </c>
      <c r="G2058" s="20">
        <v>4</v>
      </c>
      <c r="H2058" s="20" t="b">
        <v>0</v>
      </c>
      <c r="I2058" s="20" t="s">
        <v>47</v>
      </c>
      <c r="J2058" s="20">
        <v>3</v>
      </c>
      <c r="O2058" s="20">
        <v>0</v>
      </c>
      <c r="Q2058" s="21">
        <v>1.45</v>
      </c>
      <c r="T2058" s="21">
        <v>145.30000000000001</v>
      </c>
      <c r="X2058" s="20">
        <v>3</v>
      </c>
      <c r="Y2058" s="20" t="b">
        <v>1</v>
      </c>
      <c r="Z2058" s="20" t="b">
        <v>1</v>
      </c>
      <c r="AC2058" s="21">
        <v>145.30000000000001</v>
      </c>
      <c r="AD2058" s="21">
        <v>1</v>
      </c>
      <c r="AE2058" s="21">
        <v>0.9</v>
      </c>
      <c r="AF2058" s="21">
        <v>0.8</v>
      </c>
      <c r="AG2058" s="21">
        <v>0.7</v>
      </c>
      <c r="AH2058" s="21">
        <v>0.6</v>
      </c>
      <c r="AI2058" s="21">
        <v>0.5</v>
      </c>
      <c r="AJ2058" s="21">
        <v>0</v>
      </c>
    </row>
    <row r="2059" spans="1:42">
      <c r="A2059" s="30">
        <v>241006</v>
      </c>
      <c r="B2059" s="20" t="s">
        <v>2264</v>
      </c>
      <c r="C2059" s="20">
        <v>12</v>
      </c>
      <c r="D2059" s="20" t="s">
        <v>2755</v>
      </c>
      <c r="G2059" s="20">
        <v>4</v>
      </c>
      <c r="H2059" s="20" t="b">
        <v>0</v>
      </c>
      <c r="I2059" s="20" t="s">
        <v>47</v>
      </c>
      <c r="J2059" s="20">
        <v>3</v>
      </c>
      <c r="K2059" s="20" t="s">
        <v>2268</v>
      </c>
      <c r="L2059" s="20" t="s">
        <v>2268</v>
      </c>
      <c r="O2059" s="20">
        <v>0</v>
      </c>
      <c r="P2059" s="20">
        <v>0</v>
      </c>
      <c r="Q2059" s="21">
        <v>2.27</v>
      </c>
      <c r="T2059" s="21">
        <v>171.28</v>
      </c>
      <c r="U2059" s="22">
        <v>41795</v>
      </c>
      <c r="W2059" s="20">
        <v>0</v>
      </c>
      <c r="X2059" s="20">
        <v>2</v>
      </c>
      <c r="Y2059" s="20" t="b">
        <v>0</v>
      </c>
      <c r="Z2059" s="20" t="b">
        <v>0</v>
      </c>
      <c r="AA2059" s="21">
        <v>0</v>
      </c>
      <c r="AB2059" s="21">
        <v>0</v>
      </c>
      <c r="AC2059" s="21">
        <v>227.22</v>
      </c>
      <c r="AD2059" s="21">
        <v>1</v>
      </c>
      <c r="AE2059" s="21">
        <v>0.9</v>
      </c>
      <c r="AF2059" s="21">
        <v>0.8</v>
      </c>
      <c r="AG2059" s="21">
        <v>0.7</v>
      </c>
      <c r="AH2059" s="21">
        <v>0.6</v>
      </c>
      <c r="AI2059" s="21">
        <v>0.5</v>
      </c>
      <c r="AJ2059" s="21">
        <v>0.5</v>
      </c>
      <c r="AM2059" s="20" t="s">
        <v>13</v>
      </c>
      <c r="AO2059" s="20" t="s">
        <v>4</v>
      </c>
    </row>
    <row r="2060" spans="1:42">
      <c r="A2060" s="30">
        <v>241007</v>
      </c>
      <c r="B2060" s="20" t="s">
        <v>2264</v>
      </c>
      <c r="C2060" s="20">
        <v>14</v>
      </c>
      <c r="D2060" s="20" t="s">
        <v>5531</v>
      </c>
      <c r="G2060" s="20">
        <v>4</v>
      </c>
      <c r="H2060" s="20" t="b">
        <v>0</v>
      </c>
      <c r="I2060" s="20" t="s">
        <v>47</v>
      </c>
      <c r="J2060" s="20">
        <v>3</v>
      </c>
      <c r="K2060" s="20" t="s">
        <v>2268</v>
      </c>
      <c r="L2060" s="20" t="s">
        <v>2268</v>
      </c>
      <c r="M2060" s="20" t="s">
        <v>2268</v>
      </c>
      <c r="O2060" s="20">
        <v>0</v>
      </c>
      <c r="P2060" s="20">
        <v>0</v>
      </c>
      <c r="Q2060" s="21">
        <v>1.48</v>
      </c>
      <c r="T2060" s="21">
        <v>147.71</v>
      </c>
      <c r="U2060" s="22">
        <v>43377</v>
      </c>
      <c r="W2060" s="20">
        <v>0</v>
      </c>
      <c r="X2060" s="20">
        <v>2</v>
      </c>
      <c r="Y2060" s="20" t="b">
        <v>0</v>
      </c>
      <c r="Z2060" s="20" t="b">
        <v>0</v>
      </c>
      <c r="AA2060" s="21">
        <v>0</v>
      </c>
      <c r="AB2060" s="21">
        <v>0</v>
      </c>
      <c r="AC2060" s="21">
        <v>147.71</v>
      </c>
      <c r="AD2060" s="21">
        <v>1</v>
      </c>
      <c r="AE2060" s="21">
        <v>0.9</v>
      </c>
      <c r="AF2060" s="21">
        <v>0.8</v>
      </c>
      <c r="AG2060" s="21">
        <v>0.7</v>
      </c>
      <c r="AH2060" s="21">
        <v>0.6</v>
      </c>
      <c r="AI2060" s="21">
        <v>0.5</v>
      </c>
      <c r="AJ2060" s="21">
        <v>0.5</v>
      </c>
      <c r="AK2060" s="20" t="s">
        <v>11</v>
      </c>
      <c r="AM2060" s="20" t="s">
        <v>4</v>
      </c>
      <c r="AO2060" s="20" t="s">
        <v>4</v>
      </c>
      <c r="AP2060" s="20" t="s">
        <v>1074</v>
      </c>
    </row>
    <row r="2061" spans="1:42">
      <c r="A2061" s="30">
        <v>241008</v>
      </c>
      <c r="B2061" s="20" t="s">
        <v>2264</v>
      </c>
      <c r="C2061" s="20">
        <v>16</v>
      </c>
      <c r="D2061" s="20" t="s">
        <v>4183</v>
      </c>
      <c r="G2061" s="20">
        <v>4</v>
      </c>
      <c r="H2061" s="20" t="b">
        <v>0</v>
      </c>
      <c r="I2061" s="20" t="s">
        <v>47</v>
      </c>
      <c r="J2061" s="20">
        <v>3</v>
      </c>
      <c r="Q2061" s="21">
        <v>3.57</v>
      </c>
      <c r="T2061" s="21">
        <v>356.7</v>
      </c>
      <c r="U2061" s="22">
        <v>39094</v>
      </c>
      <c r="X2061" s="20">
        <v>3</v>
      </c>
      <c r="Y2061" s="20" t="b">
        <v>1</v>
      </c>
      <c r="Z2061" s="20" t="b">
        <v>1</v>
      </c>
      <c r="AC2061" s="21">
        <v>356.7</v>
      </c>
      <c r="AD2061" s="21">
        <v>1</v>
      </c>
      <c r="AE2061" s="21">
        <v>0.9</v>
      </c>
      <c r="AF2061" s="21">
        <v>0.8</v>
      </c>
      <c r="AG2061" s="21">
        <v>0.7</v>
      </c>
      <c r="AH2061" s="21">
        <v>0.6</v>
      </c>
      <c r="AI2061" s="21">
        <v>0.5</v>
      </c>
      <c r="AM2061" s="20" t="s">
        <v>13</v>
      </c>
      <c r="AO2061" s="20" t="s">
        <v>4</v>
      </c>
    </row>
    <row r="2062" spans="1:42">
      <c r="A2062" s="30">
        <v>241009</v>
      </c>
      <c r="B2062" s="20" t="s">
        <v>2264</v>
      </c>
      <c r="C2062" s="20">
        <v>18</v>
      </c>
      <c r="D2062" s="20" t="s">
        <v>4355</v>
      </c>
      <c r="G2062" s="20">
        <v>2</v>
      </c>
      <c r="H2062" s="20" t="b">
        <v>0</v>
      </c>
      <c r="J2062" s="20">
        <v>0</v>
      </c>
      <c r="M2062" s="20" t="s">
        <v>2268</v>
      </c>
      <c r="O2062" s="20">
        <v>0</v>
      </c>
      <c r="P2062" s="20">
        <v>0</v>
      </c>
      <c r="Q2062" s="21">
        <v>0</v>
      </c>
      <c r="T2062" s="21">
        <v>2.38</v>
      </c>
      <c r="U2062" s="22">
        <v>43747</v>
      </c>
      <c r="W2062" s="20">
        <v>0</v>
      </c>
      <c r="X2062" s="20">
        <v>2</v>
      </c>
      <c r="Y2062" s="20" t="b">
        <v>0</v>
      </c>
      <c r="Z2062" s="20" t="b">
        <v>0</v>
      </c>
      <c r="AA2062" s="21">
        <v>0</v>
      </c>
      <c r="AB2062" s="21">
        <v>0</v>
      </c>
      <c r="AC2062" s="21">
        <v>2.38</v>
      </c>
      <c r="AD2062" s="21">
        <v>120</v>
      </c>
      <c r="AE2062" s="21">
        <v>0</v>
      </c>
      <c r="AF2062" s="21">
        <v>0</v>
      </c>
      <c r="AG2062" s="21">
        <v>0</v>
      </c>
      <c r="AH2062" s="21">
        <v>0</v>
      </c>
      <c r="AI2062" s="21">
        <v>0</v>
      </c>
      <c r="AJ2062" s="21">
        <v>0</v>
      </c>
    </row>
    <row r="2063" spans="1:42">
      <c r="A2063" s="30">
        <v>241010</v>
      </c>
      <c r="B2063" s="20" t="s">
        <v>2264</v>
      </c>
      <c r="C2063" s="20">
        <v>20</v>
      </c>
      <c r="D2063" s="20" t="s">
        <v>4356</v>
      </c>
      <c r="G2063" s="20">
        <v>2</v>
      </c>
      <c r="H2063" s="20" t="b">
        <v>0</v>
      </c>
      <c r="J2063" s="20">
        <v>0</v>
      </c>
      <c r="M2063" s="20" t="s">
        <v>2268</v>
      </c>
      <c r="O2063" s="20">
        <v>0</v>
      </c>
      <c r="P2063" s="20">
        <v>0</v>
      </c>
      <c r="Q2063" s="21">
        <v>0</v>
      </c>
      <c r="T2063" s="21">
        <v>2.5499999999999998</v>
      </c>
      <c r="U2063" s="22">
        <v>43747</v>
      </c>
      <c r="W2063" s="20">
        <v>0</v>
      </c>
      <c r="X2063" s="20">
        <v>2</v>
      </c>
      <c r="Y2063" s="20" t="b">
        <v>0</v>
      </c>
      <c r="Z2063" s="20" t="b">
        <v>0</v>
      </c>
      <c r="AA2063" s="21">
        <v>0</v>
      </c>
      <c r="AB2063" s="21">
        <v>0</v>
      </c>
      <c r="AC2063" s="21">
        <v>2.5499999999999998</v>
      </c>
      <c r="AD2063" s="21">
        <v>120</v>
      </c>
      <c r="AE2063" s="21">
        <v>0</v>
      </c>
      <c r="AF2063" s="21">
        <v>0</v>
      </c>
      <c r="AG2063" s="21">
        <v>0</v>
      </c>
      <c r="AH2063" s="21">
        <v>0</v>
      </c>
      <c r="AI2063" s="21">
        <v>0</v>
      </c>
      <c r="AJ2063" s="21">
        <v>0</v>
      </c>
      <c r="AM2063" s="20" t="s">
        <v>4</v>
      </c>
      <c r="AO2063" s="20" t="s">
        <v>4</v>
      </c>
    </row>
    <row r="2064" spans="1:42">
      <c r="A2064" s="30">
        <v>241011</v>
      </c>
      <c r="B2064" s="20" t="s">
        <v>2264</v>
      </c>
      <c r="C2064" s="20">
        <v>22</v>
      </c>
      <c r="D2064" s="20" t="s">
        <v>5690</v>
      </c>
      <c r="G2064" s="20">
        <v>2</v>
      </c>
      <c r="H2064" s="20" t="b">
        <v>0</v>
      </c>
      <c r="J2064" s="20">
        <v>0</v>
      </c>
      <c r="M2064" s="20" t="s">
        <v>2268</v>
      </c>
      <c r="O2064" s="20">
        <v>0</v>
      </c>
      <c r="P2064" s="20">
        <v>0</v>
      </c>
      <c r="Q2064" s="21">
        <v>0</v>
      </c>
      <c r="T2064" s="21">
        <v>4.22</v>
      </c>
      <c r="U2064" s="22">
        <v>43747</v>
      </c>
      <c r="W2064" s="20">
        <v>0</v>
      </c>
      <c r="X2064" s="20">
        <v>2</v>
      </c>
      <c r="Y2064" s="20" t="b">
        <v>0</v>
      </c>
      <c r="Z2064" s="20" t="b">
        <v>0</v>
      </c>
      <c r="AA2064" s="21">
        <v>0</v>
      </c>
      <c r="AB2064" s="21">
        <v>0</v>
      </c>
      <c r="AC2064" s="21">
        <v>4.22</v>
      </c>
      <c r="AD2064" s="21">
        <v>120</v>
      </c>
      <c r="AE2064" s="21">
        <v>0</v>
      </c>
      <c r="AF2064" s="21">
        <v>0</v>
      </c>
      <c r="AG2064" s="21">
        <v>0</v>
      </c>
      <c r="AH2064" s="21">
        <v>0</v>
      </c>
      <c r="AI2064" s="21">
        <v>0</v>
      </c>
      <c r="AJ2064" s="21">
        <v>0</v>
      </c>
      <c r="AM2064" s="20" t="s">
        <v>4</v>
      </c>
      <c r="AO2064" s="20" t="s">
        <v>4</v>
      </c>
    </row>
    <row r="2065" spans="1:42">
      <c r="A2065" s="30">
        <v>241012</v>
      </c>
      <c r="B2065" s="20" t="s">
        <v>2264</v>
      </c>
      <c r="C2065" s="20">
        <v>24</v>
      </c>
      <c r="D2065" s="20" t="s">
        <v>4624</v>
      </c>
      <c r="G2065" s="20">
        <v>4</v>
      </c>
      <c r="H2065" s="20" t="b">
        <v>0</v>
      </c>
      <c r="I2065" s="20" t="s">
        <v>47</v>
      </c>
      <c r="J2065" s="20">
        <v>3</v>
      </c>
      <c r="O2065" s="20">
        <v>0</v>
      </c>
      <c r="P2065" s="20">
        <v>0</v>
      </c>
      <c r="Q2065" s="21">
        <v>5.48</v>
      </c>
      <c r="T2065" s="21">
        <v>547.72</v>
      </c>
      <c r="U2065" s="22">
        <v>41941</v>
      </c>
      <c r="W2065" s="20">
        <v>0</v>
      </c>
      <c r="X2065" s="20">
        <v>2</v>
      </c>
      <c r="Y2065" s="20" t="b">
        <v>0</v>
      </c>
      <c r="Z2065" s="20" t="b">
        <v>0</v>
      </c>
      <c r="AA2065" s="21">
        <v>0</v>
      </c>
      <c r="AB2065" s="21">
        <v>0</v>
      </c>
      <c r="AC2065" s="21">
        <v>547.72</v>
      </c>
      <c r="AD2065" s="21">
        <v>1</v>
      </c>
      <c r="AE2065" s="21">
        <v>0.9</v>
      </c>
      <c r="AF2065" s="21">
        <v>0.8</v>
      </c>
      <c r="AG2065" s="21">
        <v>0.7</v>
      </c>
      <c r="AH2065" s="21">
        <v>0.6</v>
      </c>
      <c r="AI2065" s="21">
        <v>0.5</v>
      </c>
      <c r="AJ2065" s="21">
        <v>0.5</v>
      </c>
      <c r="AK2065" s="20" t="s">
        <v>52</v>
      </c>
      <c r="AM2065" s="20" t="s">
        <v>4</v>
      </c>
      <c r="AO2065" s="20" t="s">
        <v>4</v>
      </c>
      <c r="AP2065" s="20" t="s">
        <v>1074</v>
      </c>
    </row>
    <row r="2066" spans="1:42">
      <c r="A2066" s="30">
        <v>241013</v>
      </c>
      <c r="B2066" s="20" t="s">
        <v>2264</v>
      </c>
      <c r="C2066" s="20">
        <v>26</v>
      </c>
      <c r="D2066" s="20" t="s">
        <v>5946</v>
      </c>
      <c r="G2066" s="20">
        <v>4</v>
      </c>
      <c r="H2066" s="20" t="b">
        <v>0</v>
      </c>
      <c r="I2066" s="20" t="s">
        <v>47</v>
      </c>
      <c r="J2066" s="20">
        <v>3</v>
      </c>
      <c r="K2066" s="20" t="s">
        <v>2268</v>
      </c>
      <c r="M2066" s="20" t="s">
        <v>2268</v>
      </c>
      <c r="O2066" s="20">
        <v>0</v>
      </c>
      <c r="P2066" s="20">
        <v>0</v>
      </c>
      <c r="Q2066" s="21">
        <v>2.9</v>
      </c>
      <c r="T2066" s="21">
        <v>290</v>
      </c>
      <c r="U2066" s="22">
        <v>43397</v>
      </c>
      <c r="W2066" s="20">
        <v>0</v>
      </c>
      <c r="X2066" s="20">
        <v>2</v>
      </c>
      <c r="Y2066" s="20" t="b">
        <v>0</v>
      </c>
      <c r="Z2066" s="20" t="b">
        <v>0</v>
      </c>
      <c r="AA2066" s="21">
        <v>0</v>
      </c>
      <c r="AB2066" s="21">
        <v>0</v>
      </c>
      <c r="AC2066" s="21">
        <v>290</v>
      </c>
      <c r="AD2066" s="21">
        <v>1</v>
      </c>
      <c r="AE2066" s="21">
        <v>0.9</v>
      </c>
      <c r="AF2066" s="21">
        <v>0.8</v>
      </c>
      <c r="AG2066" s="21">
        <v>0.7</v>
      </c>
      <c r="AH2066" s="21">
        <v>0.6</v>
      </c>
      <c r="AI2066" s="21">
        <v>0.5</v>
      </c>
      <c r="AJ2066" s="21">
        <v>0.5</v>
      </c>
      <c r="AK2066" s="20" t="s">
        <v>52</v>
      </c>
      <c r="AM2066" s="20" t="s">
        <v>4</v>
      </c>
      <c r="AO2066" s="20" t="s">
        <v>4</v>
      </c>
      <c r="AP2066" s="20" t="s">
        <v>1074</v>
      </c>
    </row>
    <row r="2067" spans="1:42">
      <c r="A2067" s="30">
        <v>241020</v>
      </c>
      <c r="B2067" s="20" t="s">
        <v>2264</v>
      </c>
      <c r="C2067" s="20">
        <v>28</v>
      </c>
      <c r="D2067" s="20" t="s">
        <v>5435</v>
      </c>
      <c r="G2067" s="20">
        <v>4</v>
      </c>
      <c r="H2067" s="20" t="b">
        <v>0</v>
      </c>
      <c r="J2067" s="20">
        <v>3</v>
      </c>
      <c r="K2067" s="20" t="s">
        <v>2268</v>
      </c>
      <c r="M2067" s="20" t="s">
        <v>2268</v>
      </c>
      <c r="O2067" s="20">
        <v>0</v>
      </c>
      <c r="P2067" s="20">
        <v>0</v>
      </c>
      <c r="Q2067" s="21">
        <v>4.57</v>
      </c>
      <c r="T2067" s="21">
        <v>457.02</v>
      </c>
      <c r="U2067" s="22">
        <v>43885</v>
      </c>
      <c r="W2067" s="20">
        <v>0</v>
      </c>
      <c r="X2067" s="20">
        <v>2</v>
      </c>
      <c r="Y2067" s="20" t="b">
        <v>0</v>
      </c>
      <c r="Z2067" s="20" t="b">
        <v>0</v>
      </c>
      <c r="AA2067" s="21">
        <v>0</v>
      </c>
      <c r="AB2067" s="21">
        <v>0</v>
      </c>
      <c r="AC2067" s="21">
        <v>457.02</v>
      </c>
      <c r="AD2067" s="21">
        <v>1</v>
      </c>
      <c r="AE2067" s="21">
        <v>0.9</v>
      </c>
      <c r="AF2067" s="21">
        <v>0.8</v>
      </c>
      <c r="AG2067" s="21">
        <v>0.7</v>
      </c>
      <c r="AH2067" s="21">
        <v>0.6</v>
      </c>
      <c r="AI2067" s="21">
        <v>0.5</v>
      </c>
      <c r="AJ2067" s="21">
        <v>0.5</v>
      </c>
      <c r="AK2067" s="20" t="s">
        <v>1382</v>
      </c>
      <c r="AM2067" s="20" t="s">
        <v>4</v>
      </c>
      <c r="AO2067" s="20" t="s">
        <v>4</v>
      </c>
      <c r="AP2067" s="20" t="s">
        <v>1074</v>
      </c>
    </row>
    <row r="2068" spans="1:42">
      <c r="A2068" s="30">
        <v>241103</v>
      </c>
      <c r="B2068" s="20" t="s">
        <v>2264</v>
      </c>
      <c r="C2068" s="20">
        <v>30</v>
      </c>
      <c r="D2068" s="20" t="s">
        <v>5947</v>
      </c>
      <c r="G2068" s="20">
        <v>2</v>
      </c>
      <c r="H2068" s="20" t="b">
        <v>0</v>
      </c>
      <c r="J2068" s="20">
        <v>0</v>
      </c>
      <c r="O2068" s="20">
        <v>0</v>
      </c>
      <c r="P2068" s="20">
        <v>0</v>
      </c>
      <c r="Q2068" s="21">
        <v>0</v>
      </c>
      <c r="T2068" s="21">
        <v>0.72</v>
      </c>
      <c r="U2068" s="22">
        <v>43556</v>
      </c>
      <c r="W2068" s="20">
        <v>0</v>
      </c>
      <c r="X2068" s="20">
        <v>3</v>
      </c>
      <c r="Y2068" s="20" t="b">
        <v>0</v>
      </c>
      <c r="Z2068" s="20" t="b">
        <v>1</v>
      </c>
      <c r="AA2068" s="21">
        <v>0</v>
      </c>
      <c r="AB2068" s="21">
        <v>0</v>
      </c>
      <c r="AC2068" s="21">
        <v>0.72</v>
      </c>
      <c r="AD2068" s="21">
        <v>120</v>
      </c>
      <c r="AE2068" s="21">
        <v>0</v>
      </c>
      <c r="AF2068" s="21">
        <v>0</v>
      </c>
      <c r="AG2068" s="21">
        <v>0</v>
      </c>
      <c r="AH2068" s="21">
        <v>0</v>
      </c>
      <c r="AI2068" s="21">
        <v>0</v>
      </c>
      <c r="AJ2068" s="21">
        <v>0</v>
      </c>
      <c r="AK2068" s="20" t="s">
        <v>2</v>
      </c>
      <c r="AM2068" s="20" t="s">
        <v>4</v>
      </c>
      <c r="AO2068" s="20" t="s">
        <v>4</v>
      </c>
      <c r="AP2068" s="20" t="s">
        <v>2301</v>
      </c>
    </row>
    <row r="2069" spans="1:42">
      <c r="A2069" s="30">
        <v>241104</v>
      </c>
      <c r="B2069" s="20" t="s">
        <v>2264</v>
      </c>
      <c r="C2069" s="20">
        <v>32</v>
      </c>
      <c r="D2069" s="20" t="s">
        <v>5948</v>
      </c>
      <c r="G2069" s="20">
        <v>2</v>
      </c>
      <c r="H2069" s="20" t="b">
        <v>0</v>
      </c>
      <c r="J2069" s="20">
        <v>0</v>
      </c>
      <c r="O2069" s="20">
        <v>0</v>
      </c>
      <c r="P2069" s="20">
        <v>0</v>
      </c>
      <c r="Q2069" s="21">
        <v>0</v>
      </c>
      <c r="T2069" s="21">
        <v>1.31</v>
      </c>
      <c r="U2069" s="22">
        <v>43795</v>
      </c>
      <c r="W2069" s="20">
        <v>0</v>
      </c>
      <c r="X2069" s="20">
        <v>2</v>
      </c>
      <c r="Y2069" s="20" t="b">
        <v>0</v>
      </c>
      <c r="Z2069" s="20" t="b">
        <v>0</v>
      </c>
      <c r="AA2069" s="21">
        <v>0</v>
      </c>
      <c r="AB2069" s="21">
        <v>0</v>
      </c>
      <c r="AC2069" s="21">
        <v>1.31</v>
      </c>
      <c r="AD2069" s="21">
        <v>120</v>
      </c>
      <c r="AE2069" s="21">
        <v>0</v>
      </c>
      <c r="AF2069" s="21">
        <v>0</v>
      </c>
      <c r="AG2069" s="21">
        <v>0</v>
      </c>
      <c r="AH2069" s="21">
        <v>0</v>
      </c>
      <c r="AI2069" s="21">
        <v>0</v>
      </c>
      <c r="AJ2069" s="21">
        <v>0</v>
      </c>
      <c r="AK2069" s="20" t="s">
        <v>2</v>
      </c>
      <c r="AM2069" s="20" t="s">
        <v>4</v>
      </c>
      <c r="AO2069" s="20" t="s">
        <v>4</v>
      </c>
      <c r="AP2069" s="20" t="s">
        <v>2301</v>
      </c>
    </row>
    <row r="2070" spans="1:42">
      <c r="A2070" s="30">
        <v>241109</v>
      </c>
      <c r="B2070" s="20" t="s">
        <v>2264</v>
      </c>
      <c r="C2070" s="20">
        <v>34</v>
      </c>
      <c r="D2070" s="20" t="s">
        <v>5949</v>
      </c>
      <c r="G2070" s="20">
        <v>2</v>
      </c>
      <c r="H2070" s="20" t="b">
        <v>0</v>
      </c>
      <c r="J2070" s="20">
        <v>0</v>
      </c>
      <c r="O2070" s="20">
        <v>0</v>
      </c>
      <c r="P2070" s="20">
        <v>0</v>
      </c>
      <c r="Q2070" s="21">
        <v>0</v>
      </c>
      <c r="T2070" s="21">
        <v>2.3199999999999998</v>
      </c>
      <c r="U2070" s="22">
        <v>43556</v>
      </c>
      <c r="W2070" s="20">
        <v>0</v>
      </c>
      <c r="X2070" s="20">
        <v>3</v>
      </c>
      <c r="Y2070" s="20" t="b">
        <v>0</v>
      </c>
      <c r="Z2070" s="20" t="b">
        <v>1</v>
      </c>
      <c r="AA2070" s="21">
        <v>0</v>
      </c>
      <c r="AB2070" s="21">
        <v>0</v>
      </c>
      <c r="AC2070" s="21">
        <v>2.3199999999999998</v>
      </c>
      <c r="AD2070" s="21">
        <v>120</v>
      </c>
      <c r="AE2070" s="21">
        <v>0</v>
      </c>
      <c r="AF2070" s="21">
        <v>0</v>
      </c>
      <c r="AG2070" s="21">
        <v>0</v>
      </c>
      <c r="AH2070" s="21">
        <v>0</v>
      </c>
      <c r="AI2070" s="21">
        <v>0</v>
      </c>
      <c r="AJ2070" s="21">
        <v>0</v>
      </c>
      <c r="AK2070" s="20" t="s">
        <v>2</v>
      </c>
      <c r="AM2070" s="20" t="s">
        <v>4</v>
      </c>
      <c r="AO2070" s="20" t="s">
        <v>4</v>
      </c>
      <c r="AP2070" s="20" t="s">
        <v>2301</v>
      </c>
    </row>
    <row r="2071" spans="1:42">
      <c r="A2071" s="30">
        <v>241110</v>
      </c>
      <c r="B2071" s="20" t="s">
        <v>2264</v>
      </c>
      <c r="C2071" s="20">
        <v>36</v>
      </c>
      <c r="D2071" s="20" t="s">
        <v>5950</v>
      </c>
      <c r="G2071" s="20">
        <v>2</v>
      </c>
      <c r="H2071" s="20" t="b">
        <v>0</v>
      </c>
      <c r="J2071" s="20">
        <v>0</v>
      </c>
      <c r="O2071" s="20">
        <v>0</v>
      </c>
      <c r="P2071" s="20">
        <v>0</v>
      </c>
      <c r="Q2071" s="21">
        <v>0</v>
      </c>
      <c r="T2071" s="21">
        <v>0.75</v>
      </c>
      <c r="U2071" s="22">
        <v>43556</v>
      </c>
      <c r="W2071" s="20">
        <v>0</v>
      </c>
      <c r="X2071" s="20">
        <v>2</v>
      </c>
      <c r="Y2071" s="20" t="b">
        <v>0</v>
      </c>
      <c r="Z2071" s="20" t="b">
        <v>0</v>
      </c>
      <c r="AA2071" s="21">
        <v>0</v>
      </c>
      <c r="AB2071" s="21">
        <v>0</v>
      </c>
      <c r="AC2071" s="21">
        <v>0.75</v>
      </c>
      <c r="AD2071" s="21">
        <v>120</v>
      </c>
      <c r="AE2071" s="21">
        <v>0</v>
      </c>
      <c r="AF2071" s="21">
        <v>0</v>
      </c>
      <c r="AG2071" s="21">
        <v>0</v>
      </c>
      <c r="AH2071" s="21">
        <v>0</v>
      </c>
      <c r="AI2071" s="21">
        <v>0</v>
      </c>
      <c r="AJ2071" s="21">
        <v>0</v>
      </c>
      <c r="AK2071" s="20" t="s">
        <v>2</v>
      </c>
      <c r="AM2071" s="20" t="s">
        <v>4</v>
      </c>
      <c r="AO2071" s="20" t="s">
        <v>4</v>
      </c>
      <c r="AP2071" s="20" t="s">
        <v>2301</v>
      </c>
    </row>
    <row r="2072" spans="1:42">
      <c r="A2072" s="30">
        <v>241111</v>
      </c>
      <c r="B2072" s="20" t="s">
        <v>2264</v>
      </c>
      <c r="C2072" s="20">
        <v>38</v>
      </c>
      <c r="D2072" s="20" t="s">
        <v>5951</v>
      </c>
      <c r="G2072" s="20">
        <v>2</v>
      </c>
      <c r="H2072" s="20" t="b">
        <v>0</v>
      </c>
      <c r="J2072" s="20">
        <v>0</v>
      </c>
      <c r="O2072" s="20">
        <v>0</v>
      </c>
      <c r="P2072" s="20">
        <v>0</v>
      </c>
      <c r="Q2072" s="21">
        <v>0</v>
      </c>
      <c r="T2072" s="21">
        <v>0.56000000000000005</v>
      </c>
      <c r="U2072" s="22">
        <v>43556</v>
      </c>
      <c r="W2072" s="20">
        <v>0</v>
      </c>
      <c r="X2072" s="20">
        <v>2</v>
      </c>
      <c r="Y2072" s="20" t="b">
        <v>0</v>
      </c>
      <c r="Z2072" s="20" t="b">
        <v>0</v>
      </c>
      <c r="AA2072" s="21">
        <v>0</v>
      </c>
      <c r="AB2072" s="21">
        <v>0</v>
      </c>
      <c r="AC2072" s="21">
        <v>0.56000000000000005</v>
      </c>
      <c r="AD2072" s="21">
        <v>120</v>
      </c>
      <c r="AE2072" s="21">
        <v>0</v>
      </c>
      <c r="AF2072" s="21">
        <v>0</v>
      </c>
      <c r="AG2072" s="21">
        <v>0</v>
      </c>
      <c r="AH2072" s="21">
        <v>0</v>
      </c>
      <c r="AI2072" s="21">
        <v>0</v>
      </c>
      <c r="AJ2072" s="21">
        <v>0</v>
      </c>
      <c r="AK2072" s="20" t="s">
        <v>2</v>
      </c>
      <c r="AM2072" s="20" t="s">
        <v>4</v>
      </c>
      <c r="AO2072" s="20" t="s">
        <v>4</v>
      </c>
      <c r="AP2072" s="20" t="s">
        <v>2301</v>
      </c>
    </row>
    <row r="2073" spans="1:42">
      <c r="A2073" s="30">
        <v>241112</v>
      </c>
      <c r="B2073" s="20" t="s">
        <v>2264</v>
      </c>
      <c r="C2073" s="20">
        <v>40</v>
      </c>
      <c r="D2073" s="20" t="s">
        <v>5952</v>
      </c>
      <c r="G2073" s="20">
        <v>2</v>
      </c>
      <c r="H2073" s="20" t="b">
        <v>0</v>
      </c>
      <c r="O2073" s="20">
        <v>0</v>
      </c>
      <c r="P2073" s="20">
        <v>0</v>
      </c>
      <c r="Q2073" s="21">
        <v>0</v>
      </c>
      <c r="T2073" s="21">
        <v>0.85</v>
      </c>
      <c r="U2073" s="22">
        <v>43556</v>
      </c>
      <c r="W2073" s="20">
        <v>0</v>
      </c>
      <c r="X2073" s="20">
        <v>2</v>
      </c>
      <c r="Y2073" s="20" t="b">
        <v>0</v>
      </c>
      <c r="Z2073" s="20" t="b">
        <v>0</v>
      </c>
      <c r="AC2073" s="21">
        <v>0.85</v>
      </c>
      <c r="AD2073" s="21">
        <v>120</v>
      </c>
      <c r="AE2073" s="21">
        <v>0</v>
      </c>
      <c r="AF2073" s="21">
        <v>0</v>
      </c>
      <c r="AG2073" s="21">
        <v>0</v>
      </c>
      <c r="AH2073" s="21">
        <v>0</v>
      </c>
      <c r="AI2073" s="21">
        <v>0</v>
      </c>
      <c r="AJ2073" s="21">
        <v>0</v>
      </c>
      <c r="AK2073" s="20" t="s">
        <v>2</v>
      </c>
      <c r="AM2073" s="20" t="s">
        <v>4</v>
      </c>
      <c r="AO2073" s="20" t="s">
        <v>4</v>
      </c>
      <c r="AP2073" s="20" t="s">
        <v>2301</v>
      </c>
    </row>
    <row r="2074" spans="1:42">
      <c r="A2074" s="30">
        <v>241113</v>
      </c>
      <c r="B2074" s="20" t="s">
        <v>2264</v>
      </c>
      <c r="C2074" s="20">
        <v>42</v>
      </c>
      <c r="D2074" s="20" t="s">
        <v>5947</v>
      </c>
      <c r="G2074" s="20">
        <v>2</v>
      </c>
      <c r="H2074" s="20" t="b">
        <v>0</v>
      </c>
      <c r="J2074" s="20">
        <v>0</v>
      </c>
      <c r="O2074" s="20">
        <v>0</v>
      </c>
      <c r="P2074" s="20">
        <v>0</v>
      </c>
      <c r="Q2074" s="21">
        <v>0</v>
      </c>
      <c r="T2074" s="21">
        <v>0.98</v>
      </c>
      <c r="U2074" s="22">
        <v>43556</v>
      </c>
      <c r="W2074" s="20">
        <v>0</v>
      </c>
      <c r="X2074" s="20">
        <v>2</v>
      </c>
      <c r="Y2074" s="20" t="b">
        <v>0</v>
      </c>
      <c r="Z2074" s="20" t="b">
        <v>0</v>
      </c>
      <c r="AA2074" s="21">
        <v>0</v>
      </c>
      <c r="AB2074" s="21">
        <v>0</v>
      </c>
      <c r="AC2074" s="21">
        <v>0.98</v>
      </c>
      <c r="AD2074" s="21">
        <v>120</v>
      </c>
      <c r="AE2074" s="21">
        <v>0</v>
      </c>
      <c r="AF2074" s="21">
        <v>0</v>
      </c>
      <c r="AG2074" s="21">
        <v>0</v>
      </c>
      <c r="AH2074" s="21">
        <v>0</v>
      </c>
      <c r="AI2074" s="21">
        <v>0</v>
      </c>
      <c r="AJ2074" s="21">
        <v>0</v>
      </c>
      <c r="AK2074" s="20" t="s">
        <v>2</v>
      </c>
      <c r="AM2074" s="20" t="s">
        <v>4</v>
      </c>
      <c r="AO2074" s="20" t="s">
        <v>4</v>
      </c>
      <c r="AP2074" s="20" t="s">
        <v>2301</v>
      </c>
    </row>
    <row r="2075" spans="1:42">
      <c r="A2075" s="30">
        <v>241114</v>
      </c>
      <c r="B2075" s="20" t="s">
        <v>2264</v>
      </c>
      <c r="C2075" s="20">
        <v>44</v>
      </c>
      <c r="D2075" s="20" t="s">
        <v>5953</v>
      </c>
      <c r="G2075" s="20">
        <v>2</v>
      </c>
      <c r="H2075" s="20" t="b">
        <v>0</v>
      </c>
      <c r="J2075" s="20">
        <v>0</v>
      </c>
      <c r="O2075" s="20">
        <v>0</v>
      </c>
      <c r="P2075" s="20">
        <v>0</v>
      </c>
      <c r="Q2075" s="21">
        <v>0</v>
      </c>
      <c r="T2075" s="21">
        <v>1.01</v>
      </c>
      <c r="U2075" s="22">
        <v>43556</v>
      </c>
      <c r="W2075" s="20">
        <v>0</v>
      </c>
      <c r="X2075" s="20">
        <v>2</v>
      </c>
      <c r="Y2075" s="20" t="b">
        <v>0</v>
      </c>
      <c r="Z2075" s="20" t="b">
        <v>0</v>
      </c>
      <c r="AA2075" s="21">
        <v>0</v>
      </c>
      <c r="AB2075" s="21">
        <v>0</v>
      </c>
      <c r="AC2075" s="21">
        <v>1.01</v>
      </c>
      <c r="AD2075" s="21">
        <v>120</v>
      </c>
      <c r="AE2075" s="21">
        <v>0</v>
      </c>
      <c r="AF2075" s="21">
        <v>0</v>
      </c>
      <c r="AG2075" s="21">
        <v>0</v>
      </c>
      <c r="AH2075" s="21">
        <v>0</v>
      </c>
      <c r="AI2075" s="21">
        <v>0</v>
      </c>
      <c r="AJ2075" s="21">
        <v>0</v>
      </c>
      <c r="AK2075" s="20" t="s">
        <v>2</v>
      </c>
      <c r="AM2075" s="20" t="s">
        <v>4</v>
      </c>
      <c r="AO2075" s="20" t="s">
        <v>4</v>
      </c>
      <c r="AP2075" s="20" t="s">
        <v>2301</v>
      </c>
    </row>
    <row r="2076" spans="1:42">
      <c r="A2076" s="30">
        <v>241115</v>
      </c>
      <c r="B2076" s="20" t="s">
        <v>2264</v>
      </c>
      <c r="C2076" s="20">
        <v>46</v>
      </c>
      <c r="D2076" s="20" t="s">
        <v>5954</v>
      </c>
      <c r="G2076" s="20">
        <v>2</v>
      </c>
      <c r="H2076" s="20" t="b">
        <v>0</v>
      </c>
      <c r="J2076" s="20">
        <v>0</v>
      </c>
      <c r="O2076" s="20">
        <v>0</v>
      </c>
      <c r="P2076" s="20">
        <v>0</v>
      </c>
      <c r="Q2076" s="21">
        <v>0</v>
      </c>
      <c r="T2076" s="21">
        <v>0.81</v>
      </c>
      <c r="U2076" s="22">
        <v>43556</v>
      </c>
      <c r="W2076" s="20">
        <v>0</v>
      </c>
      <c r="X2076" s="20">
        <v>2</v>
      </c>
      <c r="Y2076" s="20" t="b">
        <v>0</v>
      </c>
      <c r="Z2076" s="20" t="b">
        <v>0</v>
      </c>
      <c r="AA2076" s="21">
        <v>0</v>
      </c>
      <c r="AB2076" s="21">
        <v>0</v>
      </c>
      <c r="AC2076" s="21">
        <v>0.81</v>
      </c>
      <c r="AD2076" s="21">
        <v>120</v>
      </c>
      <c r="AE2076" s="21">
        <v>0</v>
      </c>
      <c r="AF2076" s="21">
        <v>0</v>
      </c>
      <c r="AG2076" s="21">
        <v>0</v>
      </c>
      <c r="AH2076" s="21">
        <v>0</v>
      </c>
      <c r="AI2076" s="21">
        <v>0</v>
      </c>
      <c r="AJ2076" s="21">
        <v>0</v>
      </c>
      <c r="AK2076" s="20" t="s">
        <v>2</v>
      </c>
      <c r="AM2076" s="20" t="s">
        <v>4</v>
      </c>
      <c r="AO2076" s="20" t="s">
        <v>4</v>
      </c>
      <c r="AP2076" s="20" t="s">
        <v>2301</v>
      </c>
    </row>
    <row r="2077" spans="1:42">
      <c r="A2077" s="30">
        <v>241116</v>
      </c>
      <c r="B2077" s="20" t="s">
        <v>2264</v>
      </c>
      <c r="C2077" s="20">
        <v>48</v>
      </c>
      <c r="D2077" s="20" t="s">
        <v>5955</v>
      </c>
      <c r="G2077" s="20">
        <v>2</v>
      </c>
      <c r="H2077" s="20" t="b">
        <v>0</v>
      </c>
      <c r="J2077" s="20">
        <v>0</v>
      </c>
      <c r="O2077" s="20">
        <v>0</v>
      </c>
      <c r="P2077" s="20">
        <v>0</v>
      </c>
      <c r="Q2077" s="21">
        <v>0</v>
      </c>
      <c r="T2077" s="21">
        <v>2.78</v>
      </c>
      <c r="U2077" s="22">
        <v>43773</v>
      </c>
      <c r="W2077" s="20">
        <v>0</v>
      </c>
      <c r="X2077" s="20">
        <v>2</v>
      </c>
      <c r="Y2077" s="20" t="b">
        <v>0</v>
      </c>
      <c r="Z2077" s="20" t="b">
        <v>0</v>
      </c>
      <c r="AA2077" s="21">
        <v>0</v>
      </c>
      <c r="AB2077" s="21">
        <v>0</v>
      </c>
      <c r="AC2077" s="21">
        <v>2.78</v>
      </c>
      <c r="AD2077" s="21">
        <v>120</v>
      </c>
      <c r="AE2077" s="21">
        <v>0</v>
      </c>
      <c r="AF2077" s="21">
        <v>0</v>
      </c>
      <c r="AG2077" s="21">
        <v>0</v>
      </c>
      <c r="AH2077" s="21">
        <v>0</v>
      </c>
      <c r="AI2077" s="21">
        <v>0</v>
      </c>
      <c r="AJ2077" s="21">
        <v>0</v>
      </c>
      <c r="AK2077" s="20" t="s">
        <v>2</v>
      </c>
      <c r="AM2077" s="20" t="s">
        <v>4</v>
      </c>
      <c r="AO2077" s="20" t="s">
        <v>4</v>
      </c>
      <c r="AP2077" s="20" t="s">
        <v>2301</v>
      </c>
    </row>
    <row r="2078" spans="1:42">
      <c r="A2078" s="30">
        <v>241117</v>
      </c>
      <c r="B2078" s="20" t="s">
        <v>2264</v>
      </c>
      <c r="C2078" s="20">
        <v>50</v>
      </c>
      <c r="D2078" s="20" t="s">
        <v>5956</v>
      </c>
      <c r="G2078" s="20">
        <v>2</v>
      </c>
      <c r="H2078" s="20" t="b">
        <v>0</v>
      </c>
      <c r="J2078" s="20">
        <v>0</v>
      </c>
      <c r="O2078" s="20">
        <v>0</v>
      </c>
      <c r="P2078" s="20">
        <v>0</v>
      </c>
      <c r="Q2078" s="21">
        <v>0</v>
      </c>
      <c r="T2078" s="21">
        <v>1.53</v>
      </c>
      <c r="U2078" s="22">
        <v>43556</v>
      </c>
      <c r="W2078" s="20">
        <v>0</v>
      </c>
      <c r="X2078" s="20">
        <v>2</v>
      </c>
      <c r="Y2078" s="20" t="b">
        <v>0</v>
      </c>
      <c r="Z2078" s="20" t="b">
        <v>0</v>
      </c>
      <c r="AA2078" s="21">
        <v>0</v>
      </c>
      <c r="AB2078" s="21">
        <v>0</v>
      </c>
      <c r="AC2078" s="21">
        <v>1.53</v>
      </c>
      <c r="AD2078" s="21">
        <v>120</v>
      </c>
      <c r="AE2078" s="21">
        <v>0</v>
      </c>
      <c r="AF2078" s="21">
        <v>0</v>
      </c>
      <c r="AG2078" s="21">
        <v>0</v>
      </c>
      <c r="AH2078" s="21">
        <v>0</v>
      </c>
      <c r="AI2078" s="21">
        <v>0</v>
      </c>
      <c r="AJ2078" s="21">
        <v>0</v>
      </c>
      <c r="AK2078" s="20" t="s">
        <v>2</v>
      </c>
      <c r="AM2078" s="20" t="s">
        <v>4</v>
      </c>
      <c r="AO2078" s="20" t="s">
        <v>4</v>
      </c>
      <c r="AP2078" s="20" t="s">
        <v>2301</v>
      </c>
    </row>
    <row r="2079" spans="1:42">
      <c r="A2079" s="30">
        <v>241121</v>
      </c>
      <c r="B2079" s="20" t="s">
        <v>2264</v>
      </c>
      <c r="C2079" s="20">
        <v>52</v>
      </c>
      <c r="D2079" s="20" t="s">
        <v>2756</v>
      </c>
      <c r="G2079" s="20">
        <v>2</v>
      </c>
      <c r="H2079" s="20" t="b">
        <v>0</v>
      </c>
      <c r="Q2079" s="21">
        <v>0</v>
      </c>
      <c r="T2079" s="21">
        <v>4.7</v>
      </c>
      <c r="X2079" s="20">
        <v>3</v>
      </c>
      <c r="Y2079" s="20" t="b">
        <v>1</v>
      </c>
      <c r="Z2079" s="20" t="b">
        <v>1</v>
      </c>
      <c r="AC2079" s="21">
        <v>4.7</v>
      </c>
      <c r="AD2079" s="21">
        <v>120</v>
      </c>
      <c r="AE2079" s="21">
        <v>0</v>
      </c>
      <c r="AF2079" s="21">
        <v>0</v>
      </c>
      <c r="AG2079" s="21">
        <v>0</v>
      </c>
      <c r="AH2079" s="21">
        <v>0</v>
      </c>
      <c r="AI2079" s="21">
        <v>0</v>
      </c>
      <c r="AJ2079" s="21">
        <v>0</v>
      </c>
    </row>
    <row r="2080" spans="1:42">
      <c r="A2080" s="30">
        <v>241123</v>
      </c>
      <c r="B2080" s="20" t="s">
        <v>2264</v>
      </c>
      <c r="C2080" s="20">
        <v>54</v>
      </c>
      <c r="D2080" s="20" t="s">
        <v>2757</v>
      </c>
      <c r="G2080" s="20">
        <v>2</v>
      </c>
      <c r="H2080" s="20" t="b">
        <v>0</v>
      </c>
      <c r="Q2080" s="21">
        <v>0</v>
      </c>
      <c r="T2080" s="21">
        <v>4.7</v>
      </c>
      <c r="X2080" s="20">
        <v>3</v>
      </c>
      <c r="Y2080" s="20" t="b">
        <v>1</v>
      </c>
      <c r="Z2080" s="20" t="b">
        <v>1</v>
      </c>
      <c r="AC2080" s="21">
        <v>4.7</v>
      </c>
      <c r="AD2080" s="21">
        <v>120</v>
      </c>
      <c r="AE2080" s="21">
        <v>0</v>
      </c>
      <c r="AF2080" s="21">
        <v>0</v>
      </c>
      <c r="AG2080" s="21">
        <v>0</v>
      </c>
      <c r="AH2080" s="21">
        <v>0</v>
      </c>
      <c r="AI2080" s="21">
        <v>0</v>
      </c>
      <c r="AJ2080" s="21">
        <v>0</v>
      </c>
    </row>
    <row r="2081" spans="1:42">
      <c r="A2081" s="30">
        <v>241126</v>
      </c>
      <c r="B2081" s="20" t="s">
        <v>2264</v>
      </c>
      <c r="C2081" s="20">
        <v>58</v>
      </c>
      <c r="D2081" s="20" t="s">
        <v>5957</v>
      </c>
      <c r="G2081" s="20">
        <v>2</v>
      </c>
      <c r="H2081" s="20" t="b">
        <v>0</v>
      </c>
      <c r="J2081" s="20">
        <v>0</v>
      </c>
      <c r="M2081" s="20" t="s">
        <v>2268</v>
      </c>
      <c r="N2081" s="20" t="s">
        <v>3432</v>
      </c>
      <c r="O2081" s="20">
        <v>0</v>
      </c>
      <c r="P2081" s="20">
        <v>0</v>
      </c>
      <c r="Q2081" s="21">
        <v>0</v>
      </c>
      <c r="T2081" s="21">
        <v>1.31</v>
      </c>
      <c r="U2081" s="22">
        <v>43556</v>
      </c>
      <c r="W2081" s="20">
        <v>0</v>
      </c>
      <c r="X2081" s="20">
        <v>2</v>
      </c>
      <c r="Y2081" s="20" t="b">
        <v>0</v>
      </c>
      <c r="Z2081" s="20" t="b">
        <v>0</v>
      </c>
      <c r="AA2081" s="21">
        <v>0</v>
      </c>
      <c r="AB2081" s="21">
        <v>0</v>
      </c>
      <c r="AC2081" s="21">
        <v>1.31</v>
      </c>
      <c r="AD2081" s="21">
        <v>120</v>
      </c>
      <c r="AE2081" s="21">
        <v>0</v>
      </c>
      <c r="AF2081" s="21">
        <v>0</v>
      </c>
      <c r="AG2081" s="21">
        <v>0</v>
      </c>
      <c r="AH2081" s="21">
        <v>0</v>
      </c>
      <c r="AI2081" s="21">
        <v>0</v>
      </c>
      <c r="AJ2081" s="21">
        <v>0</v>
      </c>
      <c r="AK2081" s="20" t="s">
        <v>2</v>
      </c>
      <c r="AM2081" s="20" t="s">
        <v>4</v>
      </c>
      <c r="AO2081" s="20" t="s">
        <v>4</v>
      </c>
      <c r="AP2081" s="20" t="s">
        <v>2301</v>
      </c>
    </row>
    <row r="2082" spans="1:42">
      <c r="A2082" s="30">
        <v>241701</v>
      </c>
      <c r="B2082" s="20" t="s">
        <v>2264</v>
      </c>
      <c r="C2082" s="20">
        <v>60</v>
      </c>
      <c r="D2082" s="20" t="s">
        <v>1075</v>
      </c>
      <c r="G2082" s="20">
        <v>4</v>
      </c>
      <c r="H2082" s="20" t="b">
        <v>0</v>
      </c>
      <c r="I2082" s="20" t="s">
        <v>47</v>
      </c>
      <c r="J2082" s="20">
        <v>3</v>
      </c>
      <c r="O2082" s="20">
        <v>0</v>
      </c>
      <c r="P2082" s="20">
        <v>0</v>
      </c>
      <c r="Q2082" s="21">
        <v>0</v>
      </c>
      <c r="T2082" s="21">
        <v>0</v>
      </c>
      <c r="U2082" s="22">
        <v>41355</v>
      </c>
      <c r="W2082" s="20">
        <v>0</v>
      </c>
      <c r="X2082" s="20">
        <v>3</v>
      </c>
      <c r="Y2082" s="20" t="b">
        <v>0</v>
      </c>
      <c r="Z2082" s="20" t="b">
        <v>1</v>
      </c>
      <c r="AA2082" s="21">
        <v>0</v>
      </c>
      <c r="AB2082" s="21">
        <v>0</v>
      </c>
      <c r="AC2082" s="21">
        <v>0</v>
      </c>
      <c r="AD2082" s="21">
        <v>1</v>
      </c>
      <c r="AE2082" s="21">
        <v>0.9</v>
      </c>
      <c r="AF2082" s="21">
        <v>0.8</v>
      </c>
      <c r="AG2082" s="21">
        <v>0.7</v>
      </c>
      <c r="AH2082" s="21">
        <v>0.6</v>
      </c>
      <c r="AI2082" s="21">
        <v>0.5</v>
      </c>
      <c r="AJ2082" s="21">
        <v>0</v>
      </c>
      <c r="AM2082" s="20" t="s">
        <v>4</v>
      </c>
      <c r="AO2082" s="20" t="s">
        <v>4</v>
      </c>
      <c r="AP2082" s="20" t="s">
        <v>1074</v>
      </c>
    </row>
    <row r="2083" spans="1:42">
      <c r="A2083" s="30">
        <v>241900</v>
      </c>
      <c r="B2083" s="20" t="s">
        <v>2264</v>
      </c>
      <c r="C2083" s="20">
        <v>62</v>
      </c>
      <c r="D2083" s="20" t="s">
        <v>5958</v>
      </c>
      <c r="G2083" s="20">
        <v>1</v>
      </c>
      <c r="H2083" s="20" t="b">
        <v>1</v>
      </c>
      <c r="J2083" s="20">
        <v>0</v>
      </c>
      <c r="O2083" s="20">
        <v>0</v>
      </c>
      <c r="P2083" s="20">
        <v>0</v>
      </c>
      <c r="Q2083" s="21">
        <v>0</v>
      </c>
      <c r="T2083" s="21">
        <v>0</v>
      </c>
      <c r="W2083" s="20">
        <v>0</v>
      </c>
      <c r="X2083" s="20">
        <v>1</v>
      </c>
      <c r="Y2083" s="20" t="b">
        <v>0</v>
      </c>
      <c r="Z2083" s="20" t="b">
        <v>0</v>
      </c>
      <c r="AA2083" s="21">
        <v>0</v>
      </c>
      <c r="AB2083" s="21">
        <v>0</v>
      </c>
      <c r="AC2083" s="21">
        <v>0</v>
      </c>
      <c r="AD2083" s="21">
        <v>1</v>
      </c>
      <c r="AE2083" s="21">
        <v>0.9</v>
      </c>
      <c r="AF2083" s="21">
        <v>0.8</v>
      </c>
      <c r="AG2083" s="21">
        <v>0.7</v>
      </c>
      <c r="AH2083" s="21">
        <v>0.6</v>
      </c>
      <c r="AI2083" s="21">
        <v>0.5</v>
      </c>
      <c r="AJ2083" s="21">
        <v>0</v>
      </c>
    </row>
    <row r="2084" spans="1:42">
      <c r="A2084" s="30">
        <v>242010</v>
      </c>
      <c r="B2084" s="20" t="s">
        <v>2264</v>
      </c>
      <c r="C2084" s="20">
        <v>2</v>
      </c>
      <c r="D2084" s="20" t="s">
        <v>2758</v>
      </c>
      <c r="G2084" s="20">
        <v>4</v>
      </c>
      <c r="H2084" s="20" t="b">
        <v>0</v>
      </c>
      <c r="I2084" s="20" t="s">
        <v>47</v>
      </c>
      <c r="J2084" s="20">
        <v>3</v>
      </c>
      <c r="O2084" s="20">
        <v>0</v>
      </c>
      <c r="P2084" s="20">
        <v>0</v>
      </c>
      <c r="Q2084" s="21">
        <v>0</v>
      </c>
      <c r="T2084" s="21">
        <v>0</v>
      </c>
      <c r="U2084" s="22">
        <v>42541</v>
      </c>
      <c r="W2084" s="20">
        <v>0</v>
      </c>
      <c r="X2084" s="20">
        <v>2</v>
      </c>
      <c r="Y2084" s="20" t="b">
        <v>0</v>
      </c>
      <c r="Z2084" s="20" t="b">
        <v>0</v>
      </c>
      <c r="AA2084" s="21">
        <v>0</v>
      </c>
      <c r="AB2084" s="21">
        <v>0</v>
      </c>
      <c r="AC2084" s="21">
        <v>0</v>
      </c>
      <c r="AD2084" s="21">
        <v>1</v>
      </c>
      <c r="AE2084" s="21">
        <v>0.9</v>
      </c>
      <c r="AF2084" s="21">
        <v>0.8</v>
      </c>
      <c r="AG2084" s="21">
        <v>0.7</v>
      </c>
      <c r="AH2084" s="21">
        <v>0.6</v>
      </c>
      <c r="AI2084" s="21">
        <v>0.5</v>
      </c>
      <c r="AJ2084" s="21">
        <v>0.25</v>
      </c>
    </row>
    <row r="2085" spans="1:42">
      <c r="A2085" s="30">
        <v>242020</v>
      </c>
      <c r="B2085" s="20" t="s">
        <v>2264</v>
      </c>
      <c r="C2085" s="20">
        <v>4</v>
      </c>
      <c r="D2085" s="20" t="s">
        <v>2759</v>
      </c>
      <c r="G2085" s="20">
        <v>4</v>
      </c>
      <c r="H2085" s="20" t="b">
        <v>0</v>
      </c>
      <c r="I2085" s="20" t="s">
        <v>47</v>
      </c>
      <c r="J2085" s="20">
        <v>3</v>
      </c>
      <c r="O2085" s="20">
        <v>0</v>
      </c>
      <c r="P2085" s="20">
        <v>0</v>
      </c>
      <c r="Q2085" s="21">
        <v>2.27</v>
      </c>
      <c r="T2085" s="21">
        <v>227.29</v>
      </c>
      <c r="U2085" s="22">
        <v>43556</v>
      </c>
      <c r="W2085" s="20">
        <v>0</v>
      </c>
      <c r="X2085" s="20">
        <v>2</v>
      </c>
      <c r="Y2085" s="20" t="b">
        <v>0</v>
      </c>
      <c r="Z2085" s="20" t="b">
        <v>0</v>
      </c>
      <c r="AA2085" s="21">
        <v>0</v>
      </c>
      <c r="AB2085" s="21">
        <v>0</v>
      </c>
      <c r="AC2085" s="21">
        <v>227.29</v>
      </c>
      <c r="AD2085" s="21">
        <v>1</v>
      </c>
      <c r="AE2085" s="21">
        <v>0.9</v>
      </c>
      <c r="AF2085" s="21">
        <v>0.8</v>
      </c>
      <c r="AG2085" s="21">
        <v>0.7</v>
      </c>
      <c r="AH2085" s="21">
        <v>0.6</v>
      </c>
      <c r="AI2085" s="21">
        <v>0.5</v>
      </c>
      <c r="AJ2085" s="21">
        <v>0.5</v>
      </c>
      <c r="AK2085" s="20" t="s">
        <v>25</v>
      </c>
      <c r="AM2085" s="20" t="s">
        <v>4</v>
      </c>
      <c r="AO2085" s="20" t="s">
        <v>4</v>
      </c>
      <c r="AP2085" s="20" t="s">
        <v>1076</v>
      </c>
    </row>
    <row r="2086" spans="1:42">
      <c r="A2086" s="30">
        <v>242021</v>
      </c>
      <c r="B2086" s="20" t="s">
        <v>2264</v>
      </c>
      <c r="C2086" s="20">
        <v>6</v>
      </c>
      <c r="D2086" s="20" t="s">
        <v>2760</v>
      </c>
      <c r="G2086" s="20">
        <v>4</v>
      </c>
      <c r="H2086" s="20" t="b">
        <v>0</v>
      </c>
      <c r="I2086" s="20" t="s">
        <v>47</v>
      </c>
      <c r="J2086" s="20">
        <v>3</v>
      </c>
      <c r="O2086" s="20">
        <v>0</v>
      </c>
      <c r="P2086" s="20">
        <v>0</v>
      </c>
      <c r="Q2086" s="21">
        <v>2.2400000000000002</v>
      </c>
      <c r="T2086" s="21">
        <v>224.1</v>
      </c>
      <c r="W2086" s="20">
        <v>0</v>
      </c>
      <c r="X2086" s="20">
        <v>2</v>
      </c>
      <c r="Y2086" s="20" t="b">
        <v>0</v>
      </c>
      <c r="Z2086" s="20" t="b">
        <v>0</v>
      </c>
      <c r="AA2086" s="21">
        <v>0</v>
      </c>
      <c r="AB2086" s="21">
        <v>0</v>
      </c>
      <c r="AC2086" s="21">
        <v>224.1</v>
      </c>
      <c r="AD2086" s="21">
        <v>1</v>
      </c>
      <c r="AE2086" s="21">
        <v>0.9</v>
      </c>
      <c r="AF2086" s="21">
        <v>0.8</v>
      </c>
      <c r="AG2086" s="21">
        <v>0.7</v>
      </c>
      <c r="AH2086" s="21">
        <v>0.6</v>
      </c>
      <c r="AI2086" s="21">
        <v>0.5</v>
      </c>
      <c r="AJ2086" s="21">
        <v>0.5</v>
      </c>
      <c r="AM2086" s="20" t="s">
        <v>4</v>
      </c>
      <c r="AO2086" s="20" t="s">
        <v>4</v>
      </c>
    </row>
    <row r="2087" spans="1:42">
      <c r="A2087" s="30">
        <v>242022</v>
      </c>
      <c r="B2087" s="20" t="s">
        <v>2264</v>
      </c>
      <c r="C2087" s="20">
        <v>8</v>
      </c>
      <c r="D2087" s="20" t="s">
        <v>5959</v>
      </c>
      <c r="G2087" s="20">
        <v>4</v>
      </c>
      <c r="H2087" s="20" t="b">
        <v>0</v>
      </c>
      <c r="I2087" s="20" t="s">
        <v>47</v>
      </c>
      <c r="J2087" s="20">
        <v>3</v>
      </c>
      <c r="K2087" s="20" t="s">
        <v>2268</v>
      </c>
      <c r="L2087" s="20" t="s">
        <v>2268</v>
      </c>
      <c r="M2087" s="20" t="s">
        <v>2268</v>
      </c>
      <c r="O2087" s="20">
        <v>0</v>
      </c>
      <c r="P2087" s="20">
        <v>0</v>
      </c>
      <c r="Q2087" s="21">
        <v>3.98</v>
      </c>
      <c r="T2087" s="21">
        <v>397.7</v>
      </c>
      <c r="U2087" s="22">
        <v>43026</v>
      </c>
      <c r="W2087" s="20">
        <v>0</v>
      </c>
      <c r="X2087" s="20">
        <v>2</v>
      </c>
      <c r="Y2087" s="20" t="b">
        <v>0</v>
      </c>
      <c r="Z2087" s="20" t="b">
        <v>0</v>
      </c>
      <c r="AA2087" s="21">
        <v>0</v>
      </c>
      <c r="AB2087" s="21">
        <v>0</v>
      </c>
      <c r="AC2087" s="21">
        <v>397.7</v>
      </c>
      <c r="AD2087" s="21">
        <v>1</v>
      </c>
      <c r="AE2087" s="21">
        <v>0.9</v>
      </c>
      <c r="AF2087" s="21">
        <v>0.8</v>
      </c>
      <c r="AG2087" s="21">
        <v>0.7</v>
      </c>
      <c r="AH2087" s="21">
        <v>0.6</v>
      </c>
      <c r="AI2087" s="21">
        <v>0.5</v>
      </c>
      <c r="AJ2087" s="21">
        <v>0.5</v>
      </c>
      <c r="AK2087" s="20" t="s">
        <v>52</v>
      </c>
      <c r="AM2087" s="20" t="s">
        <v>4</v>
      </c>
      <c r="AO2087" s="20" t="s">
        <v>4</v>
      </c>
      <c r="AP2087" s="20" t="s">
        <v>1076</v>
      </c>
    </row>
    <row r="2088" spans="1:42">
      <c r="A2088" s="30">
        <v>242025</v>
      </c>
      <c r="B2088" s="20" t="s">
        <v>2264</v>
      </c>
      <c r="C2088" s="20">
        <v>10</v>
      </c>
      <c r="D2088" s="20" t="s">
        <v>2761</v>
      </c>
      <c r="G2088" s="20">
        <v>3</v>
      </c>
      <c r="H2088" s="20" t="b">
        <v>0</v>
      </c>
      <c r="J2088" s="20">
        <v>0</v>
      </c>
      <c r="O2088" s="20">
        <v>0</v>
      </c>
      <c r="P2088" s="20">
        <v>0</v>
      </c>
      <c r="Q2088" s="21">
        <v>0.38</v>
      </c>
      <c r="T2088" s="21">
        <v>38.21</v>
      </c>
      <c r="U2088" s="22">
        <v>43116</v>
      </c>
      <c r="W2088" s="20">
        <v>0</v>
      </c>
      <c r="X2088" s="20">
        <v>2</v>
      </c>
      <c r="Y2088" s="20" t="b">
        <v>0</v>
      </c>
      <c r="Z2088" s="20" t="b">
        <v>0</v>
      </c>
      <c r="AA2088" s="21">
        <v>0</v>
      </c>
      <c r="AB2088" s="21">
        <v>0</v>
      </c>
      <c r="AC2088" s="21">
        <v>38.21</v>
      </c>
      <c r="AD2088" s="21">
        <v>1</v>
      </c>
      <c r="AE2088" s="21">
        <v>0.9</v>
      </c>
      <c r="AF2088" s="21">
        <v>0.8</v>
      </c>
      <c r="AG2088" s="21">
        <v>0.7</v>
      </c>
      <c r="AH2088" s="21">
        <v>0.6</v>
      </c>
      <c r="AI2088" s="21">
        <v>0.5</v>
      </c>
      <c r="AJ2088" s="21">
        <v>0</v>
      </c>
      <c r="AM2088" s="20" t="s">
        <v>4</v>
      </c>
      <c r="AO2088" s="20" t="s">
        <v>4</v>
      </c>
    </row>
    <row r="2089" spans="1:42">
      <c r="A2089" s="30">
        <v>242026</v>
      </c>
      <c r="B2089" s="20" t="s">
        <v>2264</v>
      </c>
      <c r="C2089" s="20">
        <v>12</v>
      </c>
      <c r="D2089" s="20" t="s">
        <v>2762</v>
      </c>
      <c r="G2089" s="20">
        <v>3</v>
      </c>
      <c r="H2089" s="20" t="b">
        <v>0</v>
      </c>
      <c r="J2089" s="20">
        <v>0</v>
      </c>
      <c r="O2089" s="20">
        <v>0</v>
      </c>
      <c r="P2089" s="20">
        <v>0</v>
      </c>
      <c r="Q2089" s="21">
        <v>0.38</v>
      </c>
      <c r="T2089" s="21">
        <v>38.21</v>
      </c>
      <c r="U2089" s="22">
        <v>43116</v>
      </c>
      <c r="W2089" s="20">
        <v>0</v>
      </c>
      <c r="X2089" s="20">
        <v>2</v>
      </c>
      <c r="Y2089" s="20" t="b">
        <v>0</v>
      </c>
      <c r="Z2089" s="20" t="b">
        <v>0</v>
      </c>
      <c r="AA2089" s="21">
        <v>0</v>
      </c>
      <c r="AB2089" s="21">
        <v>0</v>
      </c>
      <c r="AC2089" s="21">
        <v>38.21</v>
      </c>
      <c r="AD2089" s="21">
        <v>1</v>
      </c>
      <c r="AE2089" s="21">
        <v>0.9</v>
      </c>
      <c r="AF2089" s="21">
        <v>0.8</v>
      </c>
      <c r="AG2089" s="21">
        <v>0.7</v>
      </c>
      <c r="AH2089" s="21">
        <v>0.6</v>
      </c>
      <c r="AI2089" s="21">
        <v>0.5</v>
      </c>
      <c r="AJ2089" s="21">
        <v>0</v>
      </c>
      <c r="AM2089" s="20" t="s">
        <v>4</v>
      </c>
      <c r="AO2089" s="20" t="s">
        <v>4</v>
      </c>
    </row>
    <row r="2090" spans="1:42">
      <c r="A2090" s="30">
        <v>242027</v>
      </c>
      <c r="B2090" s="20" t="s">
        <v>2264</v>
      </c>
      <c r="C2090" s="20">
        <v>14</v>
      </c>
      <c r="D2090" s="20" t="s">
        <v>2762</v>
      </c>
      <c r="G2090" s="20">
        <v>3</v>
      </c>
      <c r="H2090" s="20" t="b">
        <v>0</v>
      </c>
      <c r="J2090" s="20">
        <v>0</v>
      </c>
      <c r="O2090" s="20">
        <v>0</v>
      </c>
      <c r="P2090" s="20">
        <v>0</v>
      </c>
      <c r="Q2090" s="21">
        <v>0.14000000000000001</v>
      </c>
      <c r="T2090" s="21">
        <v>14.1</v>
      </c>
      <c r="U2090" s="22">
        <v>34578</v>
      </c>
      <c r="W2090" s="20">
        <v>0</v>
      </c>
      <c r="X2090" s="20">
        <v>2</v>
      </c>
      <c r="Y2090" s="20" t="b">
        <v>0</v>
      </c>
      <c r="Z2090" s="20" t="b">
        <v>0</v>
      </c>
      <c r="AA2090" s="21">
        <v>0</v>
      </c>
      <c r="AB2090" s="21">
        <v>0</v>
      </c>
      <c r="AC2090" s="21">
        <v>14.1</v>
      </c>
      <c r="AD2090" s="21">
        <v>1</v>
      </c>
      <c r="AE2090" s="21">
        <v>0.9</v>
      </c>
      <c r="AF2090" s="21">
        <v>0.8</v>
      </c>
      <c r="AG2090" s="21">
        <v>0.7</v>
      </c>
      <c r="AH2090" s="21">
        <v>0.6</v>
      </c>
      <c r="AI2090" s="21">
        <v>0.5</v>
      </c>
      <c r="AJ2090" s="21">
        <v>0</v>
      </c>
      <c r="AM2090" s="20" t="s">
        <v>4</v>
      </c>
      <c r="AO2090" s="20" t="s">
        <v>4</v>
      </c>
    </row>
    <row r="2091" spans="1:42">
      <c r="A2091" s="30">
        <v>242028</v>
      </c>
      <c r="B2091" s="20" t="s">
        <v>2264</v>
      </c>
      <c r="C2091" s="20">
        <v>16</v>
      </c>
      <c r="D2091" s="20" t="s">
        <v>2762</v>
      </c>
      <c r="G2091" s="20">
        <v>3</v>
      </c>
      <c r="H2091" s="20" t="b">
        <v>0</v>
      </c>
      <c r="J2091" s="20">
        <v>0</v>
      </c>
      <c r="O2091" s="20">
        <v>0</v>
      </c>
      <c r="P2091" s="20">
        <v>0</v>
      </c>
      <c r="Q2091" s="21">
        <v>0.38</v>
      </c>
      <c r="T2091" s="21">
        <v>38.21</v>
      </c>
      <c r="U2091" s="22">
        <v>43116</v>
      </c>
      <c r="W2091" s="20">
        <v>0</v>
      </c>
      <c r="X2091" s="20">
        <v>2</v>
      </c>
      <c r="Y2091" s="20" t="b">
        <v>0</v>
      </c>
      <c r="Z2091" s="20" t="b">
        <v>0</v>
      </c>
      <c r="AA2091" s="21">
        <v>0</v>
      </c>
      <c r="AB2091" s="21">
        <v>0</v>
      </c>
      <c r="AC2091" s="21">
        <v>38.21</v>
      </c>
      <c r="AD2091" s="21">
        <v>1</v>
      </c>
      <c r="AE2091" s="21">
        <v>0.9</v>
      </c>
      <c r="AF2091" s="21">
        <v>0.8</v>
      </c>
      <c r="AG2091" s="21">
        <v>0.7</v>
      </c>
      <c r="AH2091" s="21">
        <v>0.6</v>
      </c>
      <c r="AI2091" s="21">
        <v>0.5</v>
      </c>
      <c r="AJ2091" s="21">
        <v>0</v>
      </c>
      <c r="AM2091" s="20" t="s">
        <v>4</v>
      </c>
      <c r="AO2091" s="20" t="s">
        <v>4</v>
      </c>
    </row>
    <row r="2092" spans="1:42">
      <c r="A2092" s="30">
        <v>242030</v>
      </c>
      <c r="B2092" s="20" t="s">
        <v>2264</v>
      </c>
      <c r="C2092" s="20">
        <v>18</v>
      </c>
      <c r="D2092" s="20" t="s">
        <v>2761</v>
      </c>
      <c r="G2092" s="20">
        <v>3</v>
      </c>
      <c r="H2092" s="20" t="b">
        <v>0</v>
      </c>
      <c r="J2092" s="20">
        <v>0</v>
      </c>
      <c r="O2092" s="20">
        <v>0</v>
      </c>
      <c r="P2092" s="20">
        <v>0</v>
      </c>
      <c r="Q2092" s="21">
        <v>0.38</v>
      </c>
      <c r="T2092" s="21">
        <v>38.21</v>
      </c>
      <c r="U2092" s="22">
        <v>43116</v>
      </c>
      <c r="W2092" s="20">
        <v>0</v>
      </c>
      <c r="X2092" s="20">
        <v>2</v>
      </c>
      <c r="Y2092" s="20" t="b">
        <v>0</v>
      </c>
      <c r="Z2092" s="20" t="b">
        <v>0</v>
      </c>
      <c r="AA2092" s="21">
        <v>0</v>
      </c>
      <c r="AB2092" s="21">
        <v>0</v>
      </c>
      <c r="AC2092" s="21">
        <v>38.21</v>
      </c>
      <c r="AD2092" s="21">
        <v>1</v>
      </c>
      <c r="AE2092" s="21">
        <v>0.9</v>
      </c>
      <c r="AF2092" s="21">
        <v>0.8</v>
      </c>
      <c r="AG2092" s="21">
        <v>0.7</v>
      </c>
      <c r="AH2092" s="21">
        <v>0.6</v>
      </c>
      <c r="AI2092" s="21">
        <v>0.5</v>
      </c>
      <c r="AJ2092" s="21">
        <v>0</v>
      </c>
      <c r="AM2092" s="20" t="s">
        <v>4</v>
      </c>
      <c r="AO2092" s="20" t="s">
        <v>4</v>
      </c>
    </row>
    <row r="2093" spans="1:42">
      <c r="A2093" s="30">
        <v>251220</v>
      </c>
      <c r="B2093" s="20" t="s">
        <v>2264</v>
      </c>
      <c r="C2093" s="20">
        <v>2</v>
      </c>
      <c r="D2093" s="20" t="s">
        <v>2763</v>
      </c>
      <c r="G2093" s="20">
        <v>4</v>
      </c>
      <c r="H2093" s="20" t="b">
        <v>0</v>
      </c>
      <c r="I2093" s="20" t="s">
        <v>47</v>
      </c>
      <c r="J2093" s="20">
        <v>3</v>
      </c>
      <c r="O2093" s="20">
        <v>0</v>
      </c>
      <c r="P2093" s="20">
        <v>0</v>
      </c>
      <c r="Q2093" s="21">
        <v>9.52</v>
      </c>
      <c r="T2093" s="21">
        <v>952.2</v>
      </c>
      <c r="W2093" s="20">
        <v>0</v>
      </c>
      <c r="X2093" s="20">
        <v>3</v>
      </c>
      <c r="Y2093" s="20" t="b">
        <v>1</v>
      </c>
      <c r="Z2093" s="20" t="b">
        <v>1</v>
      </c>
      <c r="AA2093" s="21">
        <v>0</v>
      </c>
      <c r="AB2093" s="21">
        <v>0</v>
      </c>
      <c r="AC2093" s="21">
        <v>952.2</v>
      </c>
      <c r="AD2093" s="21">
        <v>1</v>
      </c>
      <c r="AE2093" s="21">
        <v>0.9</v>
      </c>
      <c r="AF2093" s="21">
        <v>0.8</v>
      </c>
      <c r="AG2093" s="21">
        <v>0.7</v>
      </c>
      <c r="AH2093" s="21">
        <v>0.6</v>
      </c>
      <c r="AI2093" s="21">
        <v>0.5</v>
      </c>
      <c r="AJ2093" s="21">
        <v>0.75</v>
      </c>
    </row>
    <row r="2094" spans="1:42">
      <c r="A2094" s="30">
        <v>251221</v>
      </c>
      <c r="B2094" s="20" t="s">
        <v>2264</v>
      </c>
      <c r="C2094" s="20">
        <v>4</v>
      </c>
      <c r="D2094" s="20" t="s">
        <v>2764</v>
      </c>
      <c r="G2094" s="20">
        <v>4</v>
      </c>
      <c r="H2094" s="20" t="b">
        <v>0</v>
      </c>
      <c r="I2094" s="20" t="s">
        <v>47</v>
      </c>
      <c r="J2094" s="20">
        <v>3</v>
      </c>
      <c r="O2094" s="20">
        <v>12</v>
      </c>
      <c r="P2094" s="20">
        <v>0</v>
      </c>
      <c r="Q2094" s="21">
        <v>9.91</v>
      </c>
      <c r="T2094" s="21">
        <v>991</v>
      </c>
      <c r="W2094" s="20">
        <v>0</v>
      </c>
      <c r="X2094" s="20">
        <v>3</v>
      </c>
      <c r="Y2094" s="20" t="b">
        <v>1</v>
      </c>
      <c r="Z2094" s="20" t="b">
        <v>1</v>
      </c>
      <c r="AA2094" s="21">
        <v>0</v>
      </c>
      <c r="AB2094" s="21">
        <v>0</v>
      </c>
      <c r="AC2094" s="21">
        <v>991</v>
      </c>
      <c r="AD2094" s="21">
        <v>1</v>
      </c>
      <c r="AE2094" s="21">
        <v>0.9</v>
      </c>
      <c r="AF2094" s="21">
        <v>0.8</v>
      </c>
      <c r="AG2094" s="21">
        <v>0.7</v>
      </c>
      <c r="AH2094" s="21">
        <v>0.6</v>
      </c>
      <c r="AI2094" s="21">
        <v>0.5</v>
      </c>
      <c r="AJ2094" s="21">
        <v>0</v>
      </c>
    </row>
    <row r="2095" spans="1:42">
      <c r="A2095" s="30">
        <v>251230</v>
      </c>
      <c r="B2095" s="20" t="s">
        <v>2264</v>
      </c>
      <c r="C2095" s="20">
        <v>6</v>
      </c>
      <c r="D2095" s="20" t="s">
        <v>1077</v>
      </c>
      <c r="G2095" s="20">
        <v>3</v>
      </c>
      <c r="H2095" s="20" t="b">
        <v>0</v>
      </c>
      <c r="J2095" s="20">
        <v>0</v>
      </c>
      <c r="O2095" s="20">
        <v>0</v>
      </c>
      <c r="P2095" s="20">
        <v>0</v>
      </c>
      <c r="Q2095" s="21">
        <v>1.45</v>
      </c>
      <c r="T2095" s="21">
        <v>145.30000000000001</v>
      </c>
      <c r="U2095" s="22">
        <v>33390</v>
      </c>
      <c r="W2095" s="20">
        <v>0</v>
      </c>
      <c r="X2095" s="20">
        <v>3</v>
      </c>
      <c r="Y2095" s="20" t="b">
        <v>0</v>
      </c>
      <c r="Z2095" s="20" t="b">
        <v>1</v>
      </c>
      <c r="AA2095" s="21">
        <v>0</v>
      </c>
      <c r="AB2095" s="21">
        <v>0</v>
      </c>
      <c r="AC2095" s="21">
        <v>145.30000000000001</v>
      </c>
      <c r="AD2095" s="21">
        <v>1</v>
      </c>
      <c r="AE2095" s="21">
        <v>0.9</v>
      </c>
      <c r="AF2095" s="21">
        <v>0.8</v>
      </c>
      <c r="AG2095" s="21">
        <v>0.7</v>
      </c>
      <c r="AH2095" s="21">
        <v>0.6</v>
      </c>
      <c r="AI2095" s="21">
        <v>0.5</v>
      </c>
      <c r="AJ2095" s="21">
        <v>0</v>
      </c>
      <c r="AM2095" s="20" t="s">
        <v>4</v>
      </c>
      <c r="AO2095" s="20" t="s">
        <v>4</v>
      </c>
    </row>
    <row r="2096" spans="1:42">
      <c r="A2096" s="30">
        <v>251240</v>
      </c>
      <c r="B2096" s="20" t="s">
        <v>2264</v>
      </c>
      <c r="C2096" s="20">
        <v>8</v>
      </c>
      <c r="D2096" s="20" t="s">
        <v>1078</v>
      </c>
      <c r="G2096" s="20">
        <v>3</v>
      </c>
      <c r="H2096" s="20" t="b">
        <v>0</v>
      </c>
      <c r="Q2096" s="21">
        <v>1.81</v>
      </c>
      <c r="T2096" s="21">
        <v>180.9</v>
      </c>
      <c r="U2096" s="22">
        <v>34851</v>
      </c>
      <c r="X2096" s="20">
        <v>3</v>
      </c>
      <c r="Z2096" s="20" t="b">
        <v>1</v>
      </c>
      <c r="AC2096" s="21">
        <v>180.9</v>
      </c>
      <c r="AD2096" s="21">
        <v>1</v>
      </c>
      <c r="AE2096" s="21">
        <v>0.9</v>
      </c>
      <c r="AF2096" s="21">
        <v>0.8</v>
      </c>
      <c r="AG2096" s="21">
        <v>0.7</v>
      </c>
      <c r="AH2096" s="21">
        <v>0.6</v>
      </c>
      <c r="AI2096" s="21">
        <v>0.5</v>
      </c>
      <c r="AJ2096" s="21">
        <v>0</v>
      </c>
      <c r="AM2096" s="20" t="s">
        <v>4</v>
      </c>
      <c r="AO2096" s="20" t="s">
        <v>4</v>
      </c>
      <c r="AP2096" s="20" t="s">
        <v>2301</v>
      </c>
    </row>
    <row r="2097" spans="1:42">
      <c r="A2097" s="30">
        <v>251250</v>
      </c>
      <c r="B2097" s="20" t="s">
        <v>2264</v>
      </c>
      <c r="C2097" s="20">
        <v>10</v>
      </c>
      <c r="D2097" s="20" t="s">
        <v>2765</v>
      </c>
      <c r="G2097" s="20">
        <v>4</v>
      </c>
      <c r="H2097" s="20" t="b">
        <v>0</v>
      </c>
      <c r="I2097" s="20" t="s">
        <v>47</v>
      </c>
      <c r="J2097" s="20">
        <v>3</v>
      </c>
      <c r="O2097" s="20">
        <v>0</v>
      </c>
      <c r="P2097" s="20">
        <v>0</v>
      </c>
      <c r="Q2097" s="21">
        <v>10.83</v>
      </c>
      <c r="T2097" s="21">
        <v>1082.83</v>
      </c>
      <c r="U2097" s="22">
        <v>36573</v>
      </c>
      <c r="W2097" s="20">
        <v>0</v>
      </c>
      <c r="X2097" s="20">
        <v>2</v>
      </c>
      <c r="Y2097" s="20" t="b">
        <v>0</v>
      </c>
      <c r="Z2097" s="20" t="b">
        <v>0</v>
      </c>
      <c r="AA2097" s="21">
        <v>0</v>
      </c>
      <c r="AB2097" s="21">
        <v>0</v>
      </c>
      <c r="AC2097" s="21">
        <v>1082.83</v>
      </c>
      <c r="AD2097" s="21">
        <v>1</v>
      </c>
      <c r="AE2097" s="21">
        <v>0.9</v>
      </c>
      <c r="AF2097" s="21">
        <v>0.8</v>
      </c>
      <c r="AG2097" s="21">
        <v>0.7</v>
      </c>
      <c r="AH2097" s="21">
        <v>0.6</v>
      </c>
      <c r="AI2097" s="21">
        <v>0.5</v>
      </c>
      <c r="AJ2097" s="21">
        <v>0.5</v>
      </c>
      <c r="AM2097" s="20" t="s">
        <v>13</v>
      </c>
      <c r="AO2097" s="20" t="s">
        <v>4</v>
      </c>
    </row>
    <row r="2098" spans="1:42">
      <c r="A2098" s="30">
        <v>251251</v>
      </c>
      <c r="B2098" s="20" t="s">
        <v>2264</v>
      </c>
      <c r="C2098" s="20">
        <v>12</v>
      </c>
      <c r="D2098" s="20" t="s">
        <v>1079</v>
      </c>
      <c r="G2098" s="20">
        <v>2</v>
      </c>
      <c r="H2098" s="20" t="b">
        <v>0</v>
      </c>
      <c r="Q2098" s="21">
        <v>0</v>
      </c>
      <c r="T2098" s="21">
        <v>90.84</v>
      </c>
      <c r="U2098" s="22">
        <v>36580</v>
      </c>
      <c r="X2098" s="20">
        <v>2</v>
      </c>
      <c r="Z2098" s="20" t="b">
        <v>0</v>
      </c>
      <c r="AC2098" s="21">
        <v>90.84</v>
      </c>
      <c r="AD2098" s="21">
        <v>120</v>
      </c>
      <c r="AE2098" s="21">
        <v>0</v>
      </c>
      <c r="AF2098" s="21">
        <v>0</v>
      </c>
      <c r="AG2098" s="21">
        <v>0</v>
      </c>
      <c r="AH2098" s="21">
        <v>0</v>
      </c>
      <c r="AI2098" s="21">
        <v>0</v>
      </c>
      <c r="AJ2098" s="21">
        <v>0</v>
      </c>
      <c r="AM2098" s="20" t="s">
        <v>4</v>
      </c>
      <c r="AO2098" s="20" t="s">
        <v>4</v>
      </c>
    </row>
    <row r="2099" spans="1:42">
      <c r="A2099" s="30">
        <v>251300</v>
      </c>
      <c r="B2099" s="20" t="s">
        <v>2264</v>
      </c>
      <c r="C2099" s="20">
        <v>14</v>
      </c>
      <c r="D2099" s="20" t="s">
        <v>2766</v>
      </c>
      <c r="G2099" s="20">
        <v>4</v>
      </c>
      <c r="H2099" s="20" t="b">
        <v>0</v>
      </c>
      <c r="I2099" s="20" t="s">
        <v>47</v>
      </c>
      <c r="J2099" s="20">
        <v>3</v>
      </c>
      <c r="O2099" s="20">
        <v>0</v>
      </c>
      <c r="P2099" s="20">
        <v>0</v>
      </c>
      <c r="Q2099" s="21">
        <v>1.72</v>
      </c>
      <c r="T2099" s="21">
        <v>172.2</v>
      </c>
      <c r="W2099" s="20">
        <v>0</v>
      </c>
      <c r="X2099" s="20">
        <v>2</v>
      </c>
      <c r="Y2099" s="20" t="b">
        <v>0</v>
      </c>
      <c r="Z2099" s="20" t="b">
        <v>0</v>
      </c>
      <c r="AC2099" s="21">
        <v>172.2</v>
      </c>
      <c r="AD2099" s="21">
        <v>1</v>
      </c>
      <c r="AE2099" s="21">
        <v>0.9</v>
      </c>
      <c r="AF2099" s="21">
        <v>0.8</v>
      </c>
      <c r="AG2099" s="21">
        <v>0.7</v>
      </c>
      <c r="AH2099" s="21">
        <v>0.6</v>
      </c>
      <c r="AI2099" s="21">
        <v>0.5</v>
      </c>
      <c r="AJ2099" s="21">
        <v>0.5</v>
      </c>
      <c r="AM2099" s="20" t="s">
        <v>13</v>
      </c>
      <c r="AO2099" s="20" t="s">
        <v>4</v>
      </c>
    </row>
    <row r="2100" spans="1:42">
      <c r="A2100" s="30">
        <v>251301</v>
      </c>
      <c r="B2100" s="20" t="s">
        <v>2264</v>
      </c>
      <c r="C2100" s="20">
        <v>16</v>
      </c>
      <c r="D2100" s="20" t="s">
        <v>2767</v>
      </c>
      <c r="G2100" s="20">
        <v>4</v>
      </c>
      <c r="H2100" s="20" t="b">
        <v>0</v>
      </c>
      <c r="O2100" s="20">
        <v>0</v>
      </c>
      <c r="P2100" s="20">
        <v>0</v>
      </c>
      <c r="Q2100" s="21">
        <v>4.93</v>
      </c>
      <c r="T2100" s="21">
        <v>493.45</v>
      </c>
      <c r="W2100" s="20">
        <v>0</v>
      </c>
      <c r="X2100" s="20">
        <v>3</v>
      </c>
      <c r="Y2100" s="20" t="b">
        <v>1</v>
      </c>
      <c r="Z2100" s="20" t="b">
        <v>1</v>
      </c>
      <c r="AC2100" s="21">
        <v>493.4</v>
      </c>
      <c r="AD2100" s="21">
        <v>1</v>
      </c>
      <c r="AE2100" s="21">
        <v>0.9</v>
      </c>
      <c r="AF2100" s="21">
        <v>0.8</v>
      </c>
      <c r="AG2100" s="21">
        <v>0.7</v>
      </c>
      <c r="AH2100" s="21">
        <v>0.6</v>
      </c>
      <c r="AI2100" s="21">
        <v>0.5</v>
      </c>
      <c r="AJ2100" s="21">
        <v>0</v>
      </c>
    </row>
    <row r="2101" spans="1:42">
      <c r="A2101" s="30">
        <v>251400</v>
      </c>
      <c r="B2101" s="20" t="s">
        <v>2264</v>
      </c>
      <c r="C2101" s="20">
        <v>18</v>
      </c>
      <c r="D2101" s="20" t="s">
        <v>2768</v>
      </c>
      <c r="G2101" s="20">
        <v>4</v>
      </c>
      <c r="H2101" s="20" t="b">
        <v>0</v>
      </c>
      <c r="I2101" s="20" t="s">
        <v>47</v>
      </c>
      <c r="J2101" s="20">
        <v>3</v>
      </c>
      <c r="K2101" s="20" t="s">
        <v>2268</v>
      </c>
      <c r="L2101" s="20" t="s">
        <v>2268</v>
      </c>
      <c r="M2101" s="20" t="s">
        <v>2268</v>
      </c>
      <c r="O2101" s="20">
        <v>0</v>
      </c>
      <c r="P2101" s="20">
        <v>0</v>
      </c>
      <c r="Q2101" s="21">
        <v>8.9</v>
      </c>
      <c r="T2101" s="21">
        <v>889.5</v>
      </c>
      <c r="W2101" s="20">
        <v>0</v>
      </c>
      <c r="X2101" s="20">
        <v>2</v>
      </c>
      <c r="Y2101" s="20" t="b">
        <v>0</v>
      </c>
      <c r="Z2101" s="20" t="b">
        <v>0</v>
      </c>
      <c r="AA2101" s="21">
        <v>0</v>
      </c>
      <c r="AB2101" s="21">
        <v>0</v>
      </c>
      <c r="AC2101" s="21">
        <v>889.5</v>
      </c>
      <c r="AD2101" s="21">
        <v>1</v>
      </c>
      <c r="AE2101" s="21">
        <v>0.9</v>
      </c>
      <c r="AF2101" s="21">
        <v>0.8</v>
      </c>
      <c r="AG2101" s="21">
        <v>0.7</v>
      </c>
      <c r="AH2101" s="21">
        <v>0.6</v>
      </c>
      <c r="AI2101" s="21">
        <v>0.5</v>
      </c>
      <c r="AJ2101" s="21">
        <v>0.5</v>
      </c>
      <c r="AM2101" s="20" t="s">
        <v>13</v>
      </c>
      <c r="AO2101" s="20" t="s">
        <v>4</v>
      </c>
    </row>
    <row r="2102" spans="1:42">
      <c r="A2102" s="30">
        <v>251401</v>
      </c>
      <c r="B2102" s="20" t="s">
        <v>2264</v>
      </c>
      <c r="C2102" s="20">
        <v>20</v>
      </c>
      <c r="D2102" s="20" t="s">
        <v>5960</v>
      </c>
      <c r="G2102" s="20">
        <v>2</v>
      </c>
      <c r="H2102" s="20" t="b">
        <v>0</v>
      </c>
      <c r="J2102" s="20">
        <v>0</v>
      </c>
      <c r="O2102" s="20">
        <v>0</v>
      </c>
      <c r="P2102" s="20">
        <v>0</v>
      </c>
      <c r="Q2102" s="21">
        <v>0</v>
      </c>
      <c r="T2102" s="21">
        <v>53.47</v>
      </c>
      <c r="U2102" s="22">
        <v>43116</v>
      </c>
      <c r="W2102" s="20">
        <v>0</v>
      </c>
      <c r="X2102" s="20">
        <v>2</v>
      </c>
      <c r="Y2102" s="20" t="b">
        <v>0</v>
      </c>
      <c r="Z2102" s="20" t="b">
        <v>0</v>
      </c>
      <c r="AA2102" s="21">
        <v>0</v>
      </c>
      <c r="AB2102" s="21">
        <v>0</v>
      </c>
      <c r="AC2102" s="21">
        <v>53.47</v>
      </c>
      <c r="AD2102" s="21">
        <v>120</v>
      </c>
      <c r="AE2102" s="21">
        <v>0</v>
      </c>
      <c r="AF2102" s="21">
        <v>0</v>
      </c>
      <c r="AG2102" s="21">
        <v>0</v>
      </c>
      <c r="AH2102" s="21">
        <v>0</v>
      </c>
      <c r="AI2102" s="21">
        <v>0</v>
      </c>
      <c r="AJ2102" s="21">
        <v>0</v>
      </c>
      <c r="AK2102" s="20" t="s">
        <v>52</v>
      </c>
      <c r="AM2102" s="20" t="s">
        <v>4</v>
      </c>
      <c r="AO2102" s="20" t="s">
        <v>4</v>
      </c>
      <c r="AP2102" s="20" t="s">
        <v>1080</v>
      </c>
    </row>
    <row r="2103" spans="1:42">
      <c r="A2103" s="30">
        <v>251402</v>
      </c>
      <c r="B2103" s="20" t="s">
        <v>2264</v>
      </c>
      <c r="C2103" s="20">
        <v>22</v>
      </c>
      <c r="D2103" s="20" t="s">
        <v>2769</v>
      </c>
      <c r="G2103" s="20">
        <v>4</v>
      </c>
      <c r="H2103" s="20" t="b">
        <v>0</v>
      </c>
      <c r="I2103" s="20" t="s">
        <v>47</v>
      </c>
      <c r="J2103" s="20">
        <v>3</v>
      </c>
      <c r="K2103" s="20" t="s">
        <v>2268</v>
      </c>
      <c r="L2103" s="20" t="s">
        <v>2268</v>
      </c>
      <c r="M2103" s="20" t="s">
        <v>2268</v>
      </c>
      <c r="O2103" s="20">
        <v>0</v>
      </c>
      <c r="P2103" s="20">
        <v>0</v>
      </c>
      <c r="Q2103" s="21">
        <v>4.5199999999999996</v>
      </c>
      <c r="T2103" s="21">
        <v>451.77</v>
      </c>
      <c r="U2103" s="22">
        <v>42832</v>
      </c>
      <c r="W2103" s="20">
        <v>0</v>
      </c>
      <c r="X2103" s="20">
        <v>2</v>
      </c>
      <c r="Y2103" s="20" t="b">
        <v>0</v>
      </c>
      <c r="Z2103" s="20" t="b">
        <v>0</v>
      </c>
      <c r="AA2103" s="21">
        <v>0</v>
      </c>
      <c r="AB2103" s="21">
        <v>0</v>
      </c>
      <c r="AC2103" s="21">
        <v>451.77</v>
      </c>
      <c r="AD2103" s="21">
        <v>1</v>
      </c>
      <c r="AE2103" s="21">
        <v>0.9</v>
      </c>
      <c r="AF2103" s="21">
        <v>0.8</v>
      </c>
      <c r="AG2103" s="21">
        <v>0.7</v>
      </c>
      <c r="AH2103" s="21">
        <v>0.6</v>
      </c>
      <c r="AI2103" s="21">
        <v>0.5</v>
      </c>
      <c r="AJ2103" s="21">
        <v>0.5</v>
      </c>
      <c r="AK2103" s="20" t="s">
        <v>25</v>
      </c>
      <c r="AM2103" s="20" t="s">
        <v>4</v>
      </c>
      <c r="AO2103" s="20" t="s">
        <v>4</v>
      </c>
      <c r="AP2103" s="20" t="s">
        <v>1074</v>
      </c>
    </row>
    <row r="2104" spans="1:42">
      <c r="A2104" s="30">
        <v>251403</v>
      </c>
      <c r="B2104" s="20" t="s">
        <v>2264</v>
      </c>
      <c r="C2104" s="20">
        <v>24</v>
      </c>
      <c r="D2104" s="20" t="s">
        <v>5961</v>
      </c>
      <c r="G2104" s="20">
        <v>2</v>
      </c>
      <c r="H2104" s="20" t="b">
        <v>0</v>
      </c>
      <c r="J2104" s="20">
        <v>0</v>
      </c>
      <c r="O2104" s="20">
        <v>0</v>
      </c>
      <c r="P2104" s="20">
        <v>0</v>
      </c>
      <c r="Q2104" s="21">
        <v>0</v>
      </c>
      <c r="T2104" s="21">
        <v>52.21</v>
      </c>
      <c r="U2104" s="22">
        <v>37658</v>
      </c>
      <c r="W2104" s="20">
        <v>0</v>
      </c>
      <c r="X2104" s="20">
        <v>2</v>
      </c>
      <c r="Y2104" s="20" t="b">
        <v>0</v>
      </c>
      <c r="Z2104" s="20" t="b">
        <v>0</v>
      </c>
      <c r="AA2104" s="21">
        <v>0</v>
      </c>
      <c r="AB2104" s="21">
        <v>0</v>
      </c>
      <c r="AC2104" s="21">
        <v>52.21</v>
      </c>
      <c r="AD2104" s="21">
        <v>120</v>
      </c>
      <c r="AE2104" s="21">
        <v>0</v>
      </c>
      <c r="AF2104" s="21">
        <v>0</v>
      </c>
      <c r="AG2104" s="21">
        <v>0</v>
      </c>
      <c r="AH2104" s="21">
        <v>0</v>
      </c>
      <c r="AI2104" s="21">
        <v>0</v>
      </c>
      <c r="AJ2104" s="21">
        <v>0</v>
      </c>
      <c r="AM2104" s="20" t="s">
        <v>13</v>
      </c>
      <c r="AO2104" s="20" t="s">
        <v>4</v>
      </c>
    </row>
    <row r="2105" spans="1:42">
      <c r="A2105" s="30">
        <v>251404</v>
      </c>
      <c r="B2105" s="20" t="s">
        <v>2264</v>
      </c>
      <c r="C2105" s="20">
        <v>26</v>
      </c>
      <c r="D2105" s="20" t="s">
        <v>4210</v>
      </c>
      <c r="G2105" s="20">
        <v>4</v>
      </c>
      <c r="H2105" s="20" t="b">
        <v>0</v>
      </c>
      <c r="I2105" s="20" t="s">
        <v>47</v>
      </c>
      <c r="J2105" s="20">
        <v>3</v>
      </c>
      <c r="K2105" s="20" t="s">
        <v>2750</v>
      </c>
      <c r="L2105" s="20" t="s">
        <v>2750</v>
      </c>
      <c r="M2105" s="20" t="s">
        <v>2750</v>
      </c>
      <c r="O2105" s="20">
        <v>0</v>
      </c>
      <c r="P2105" s="20">
        <v>12</v>
      </c>
      <c r="Q2105" s="21">
        <v>13.07</v>
      </c>
      <c r="T2105" s="21">
        <v>1307.2</v>
      </c>
      <c r="U2105" s="22">
        <v>39317</v>
      </c>
      <c r="W2105" s="20">
        <v>0</v>
      </c>
      <c r="X2105" s="20">
        <v>3</v>
      </c>
      <c r="Y2105" s="20" t="b">
        <v>0</v>
      </c>
      <c r="Z2105" s="20" t="b">
        <v>1</v>
      </c>
      <c r="AA2105" s="21">
        <v>0</v>
      </c>
      <c r="AB2105" s="21">
        <v>0</v>
      </c>
      <c r="AC2105" s="21">
        <v>1307.2</v>
      </c>
      <c r="AD2105" s="21">
        <v>1</v>
      </c>
      <c r="AE2105" s="21">
        <v>0.9</v>
      </c>
      <c r="AF2105" s="21">
        <v>0.8</v>
      </c>
      <c r="AG2105" s="21">
        <v>0.7</v>
      </c>
      <c r="AH2105" s="21">
        <v>0.6</v>
      </c>
      <c r="AI2105" s="21">
        <v>0.5</v>
      </c>
      <c r="AJ2105" s="21">
        <v>0.5</v>
      </c>
      <c r="AM2105" s="20" t="s">
        <v>4</v>
      </c>
      <c r="AO2105" s="20" t="s">
        <v>4</v>
      </c>
    </row>
    <row r="2106" spans="1:42">
      <c r="A2106" s="30">
        <v>251405</v>
      </c>
      <c r="B2106" s="20" t="s">
        <v>2264</v>
      </c>
      <c r="C2106" s="20">
        <v>28</v>
      </c>
      <c r="D2106" s="20" t="s">
        <v>5962</v>
      </c>
      <c r="G2106" s="20">
        <v>4</v>
      </c>
      <c r="H2106" s="20" t="b">
        <v>1</v>
      </c>
      <c r="I2106" s="20" t="s">
        <v>47</v>
      </c>
      <c r="J2106" s="20">
        <v>3</v>
      </c>
      <c r="L2106" s="20" t="s">
        <v>2268</v>
      </c>
      <c r="M2106" s="20" t="s">
        <v>2268</v>
      </c>
      <c r="O2106" s="20">
        <v>12</v>
      </c>
      <c r="P2106" s="20">
        <v>12</v>
      </c>
      <c r="Q2106" s="21">
        <v>4.3</v>
      </c>
      <c r="T2106" s="21">
        <v>430.09</v>
      </c>
      <c r="U2106" s="22">
        <v>43794</v>
      </c>
      <c r="W2106" s="20">
        <v>0</v>
      </c>
      <c r="X2106" s="20">
        <v>2</v>
      </c>
      <c r="Y2106" s="20" t="b">
        <v>0</v>
      </c>
      <c r="Z2106" s="20" t="b">
        <v>0</v>
      </c>
      <c r="AA2106" s="21">
        <v>0</v>
      </c>
      <c r="AB2106" s="21">
        <v>0</v>
      </c>
      <c r="AC2106" s="21">
        <v>430.09</v>
      </c>
      <c r="AD2106" s="21">
        <v>1</v>
      </c>
      <c r="AE2106" s="21">
        <v>0.9</v>
      </c>
      <c r="AF2106" s="21">
        <v>0.8</v>
      </c>
      <c r="AG2106" s="21">
        <v>0.7</v>
      </c>
      <c r="AH2106" s="21">
        <v>0.6</v>
      </c>
      <c r="AI2106" s="21">
        <v>0.5</v>
      </c>
      <c r="AJ2106" s="21">
        <v>0.5</v>
      </c>
      <c r="AK2106" s="20" t="s">
        <v>163</v>
      </c>
      <c r="AM2106" s="20" t="s">
        <v>4</v>
      </c>
      <c r="AO2106" s="20" t="s">
        <v>4</v>
      </c>
      <c r="AP2106" s="20" t="s">
        <v>4623</v>
      </c>
    </row>
    <row r="2107" spans="1:42">
      <c r="A2107" s="30">
        <v>258001</v>
      </c>
      <c r="B2107" s="20" t="s">
        <v>2264</v>
      </c>
      <c r="C2107" s="20">
        <v>2</v>
      </c>
      <c r="D2107" s="20" t="s">
        <v>1081</v>
      </c>
      <c r="G2107" s="20">
        <v>4</v>
      </c>
      <c r="H2107" s="20" t="b">
        <v>0</v>
      </c>
      <c r="I2107" s="20" t="s">
        <v>47</v>
      </c>
      <c r="J2107" s="20">
        <v>3</v>
      </c>
      <c r="O2107" s="20">
        <v>0</v>
      </c>
      <c r="P2107" s="20">
        <v>0</v>
      </c>
      <c r="Q2107" s="21">
        <v>2.27</v>
      </c>
      <c r="T2107" s="21">
        <v>226.7</v>
      </c>
      <c r="W2107" s="20">
        <v>0</v>
      </c>
      <c r="X2107" s="20">
        <v>3</v>
      </c>
      <c r="Y2107" s="20" t="b">
        <v>0</v>
      </c>
      <c r="Z2107" s="20" t="b">
        <v>1</v>
      </c>
      <c r="AA2107" s="21">
        <v>0</v>
      </c>
      <c r="AB2107" s="21">
        <v>0</v>
      </c>
      <c r="AC2107" s="21">
        <v>226.7</v>
      </c>
      <c r="AD2107" s="21">
        <v>1</v>
      </c>
      <c r="AE2107" s="21">
        <v>0.9</v>
      </c>
      <c r="AF2107" s="21">
        <v>0.8</v>
      </c>
      <c r="AG2107" s="21">
        <v>0.7</v>
      </c>
      <c r="AH2107" s="21">
        <v>0.6</v>
      </c>
      <c r="AI2107" s="21">
        <v>0.5</v>
      </c>
      <c r="AJ2107" s="21">
        <v>0.5</v>
      </c>
      <c r="AM2107" s="20" t="s">
        <v>13</v>
      </c>
      <c r="AO2107" s="20" t="s">
        <v>4</v>
      </c>
    </row>
    <row r="2108" spans="1:42">
      <c r="A2108" s="30">
        <v>258005</v>
      </c>
      <c r="B2108" s="20" t="s">
        <v>2264</v>
      </c>
      <c r="C2108" s="20">
        <v>4</v>
      </c>
      <c r="D2108" s="20" t="s">
        <v>1082</v>
      </c>
      <c r="G2108" s="20">
        <v>4</v>
      </c>
      <c r="H2108" s="20" t="b">
        <v>0</v>
      </c>
      <c r="I2108" s="20" t="s">
        <v>47</v>
      </c>
      <c r="J2108" s="20">
        <v>3</v>
      </c>
      <c r="O2108" s="20">
        <v>0</v>
      </c>
      <c r="P2108" s="20">
        <v>0</v>
      </c>
      <c r="Q2108" s="21">
        <v>5.89</v>
      </c>
      <c r="T2108" s="21">
        <v>588.6</v>
      </c>
      <c r="W2108" s="20">
        <v>0</v>
      </c>
      <c r="X2108" s="20">
        <v>3</v>
      </c>
      <c r="Y2108" s="20" t="b">
        <v>0</v>
      </c>
      <c r="Z2108" s="20" t="b">
        <v>1</v>
      </c>
      <c r="AA2108" s="21">
        <v>0</v>
      </c>
      <c r="AB2108" s="21">
        <v>0</v>
      </c>
      <c r="AC2108" s="21">
        <v>588.6</v>
      </c>
      <c r="AD2108" s="21">
        <v>1</v>
      </c>
      <c r="AE2108" s="21">
        <v>0.9</v>
      </c>
      <c r="AF2108" s="21">
        <v>0.8</v>
      </c>
      <c r="AG2108" s="21">
        <v>0.7</v>
      </c>
      <c r="AH2108" s="21">
        <v>0.6</v>
      </c>
      <c r="AI2108" s="21">
        <v>0.5</v>
      </c>
      <c r="AJ2108" s="21">
        <v>0.5</v>
      </c>
      <c r="AM2108" s="20" t="s">
        <v>13</v>
      </c>
      <c r="AO2108" s="20" t="s">
        <v>4</v>
      </c>
    </row>
    <row r="2109" spans="1:42">
      <c r="A2109" s="30">
        <v>258015</v>
      </c>
      <c r="B2109" s="20" t="s">
        <v>2264</v>
      </c>
      <c r="C2109" s="20">
        <v>6</v>
      </c>
      <c r="D2109" s="20" t="s">
        <v>5683</v>
      </c>
      <c r="G2109" s="20">
        <v>4</v>
      </c>
      <c r="H2109" s="20" t="b">
        <v>0</v>
      </c>
      <c r="I2109" s="20" t="s">
        <v>47</v>
      </c>
      <c r="J2109" s="20">
        <v>3</v>
      </c>
      <c r="O2109" s="20">
        <v>0</v>
      </c>
      <c r="P2109" s="20">
        <v>0</v>
      </c>
      <c r="Q2109" s="21">
        <v>3.46</v>
      </c>
      <c r="T2109" s="21">
        <v>345.9</v>
      </c>
      <c r="U2109" s="22">
        <v>36504</v>
      </c>
      <c r="W2109" s="20">
        <v>0</v>
      </c>
      <c r="X2109" s="20">
        <v>3</v>
      </c>
      <c r="Y2109" s="20" t="b">
        <v>0</v>
      </c>
      <c r="Z2109" s="20" t="b">
        <v>1</v>
      </c>
      <c r="AA2109" s="21">
        <v>0</v>
      </c>
      <c r="AB2109" s="21">
        <v>0</v>
      </c>
      <c r="AC2109" s="21">
        <v>345.9</v>
      </c>
      <c r="AD2109" s="21">
        <v>1</v>
      </c>
      <c r="AE2109" s="21">
        <v>0.9</v>
      </c>
      <c r="AF2109" s="21">
        <v>0.8</v>
      </c>
      <c r="AG2109" s="21">
        <v>0.7</v>
      </c>
      <c r="AH2109" s="21">
        <v>0.6</v>
      </c>
      <c r="AI2109" s="21">
        <v>0.5</v>
      </c>
      <c r="AJ2109" s="21">
        <v>0.5</v>
      </c>
      <c r="AM2109" s="20" t="s">
        <v>4</v>
      </c>
      <c r="AO2109" s="20" t="s">
        <v>4</v>
      </c>
    </row>
    <row r="2110" spans="1:42">
      <c r="A2110" s="30">
        <v>258016</v>
      </c>
      <c r="B2110" s="20" t="s">
        <v>2264</v>
      </c>
      <c r="C2110" s="20">
        <v>8</v>
      </c>
      <c r="D2110" s="20" t="s">
        <v>1083</v>
      </c>
      <c r="G2110" s="20">
        <v>4</v>
      </c>
      <c r="H2110" s="20" t="b">
        <v>0</v>
      </c>
      <c r="I2110" s="20" t="s">
        <v>47</v>
      </c>
      <c r="J2110" s="20">
        <v>3</v>
      </c>
      <c r="O2110" s="20">
        <v>0</v>
      </c>
      <c r="P2110" s="20">
        <v>0</v>
      </c>
      <c r="Q2110" s="21">
        <v>3.36</v>
      </c>
      <c r="T2110" s="21">
        <v>336</v>
      </c>
      <c r="U2110" s="22">
        <v>37582</v>
      </c>
      <c r="W2110" s="20">
        <v>0</v>
      </c>
      <c r="X2110" s="20">
        <v>3</v>
      </c>
      <c r="Y2110" s="20" t="b">
        <v>0</v>
      </c>
      <c r="Z2110" s="20" t="b">
        <v>1</v>
      </c>
      <c r="AA2110" s="21">
        <v>0</v>
      </c>
      <c r="AB2110" s="21">
        <v>0</v>
      </c>
      <c r="AC2110" s="21">
        <v>336</v>
      </c>
      <c r="AD2110" s="21">
        <v>1</v>
      </c>
      <c r="AE2110" s="21">
        <v>0.9</v>
      </c>
      <c r="AF2110" s="21">
        <v>0.8</v>
      </c>
      <c r="AG2110" s="21">
        <v>0.7</v>
      </c>
      <c r="AH2110" s="21">
        <v>0.6</v>
      </c>
      <c r="AI2110" s="21">
        <v>0.5</v>
      </c>
      <c r="AJ2110" s="21">
        <v>0.5</v>
      </c>
      <c r="AM2110" s="20" t="s">
        <v>4</v>
      </c>
      <c r="AO2110" s="20" t="s">
        <v>4</v>
      </c>
    </row>
    <row r="2111" spans="1:42">
      <c r="A2111" s="30">
        <v>258020</v>
      </c>
      <c r="B2111" s="20" t="s">
        <v>2264</v>
      </c>
      <c r="C2111" s="20">
        <v>10</v>
      </c>
      <c r="D2111" s="20" t="s">
        <v>1084</v>
      </c>
      <c r="G2111" s="20">
        <v>4</v>
      </c>
      <c r="H2111" s="20" t="b">
        <v>0</v>
      </c>
      <c r="I2111" s="20" t="s">
        <v>47</v>
      </c>
      <c r="J2111" s="20">
        <v>3</v>
      </c>
      <c r="O2111" s="20">
        <v>0</v>
      </c>
      <c r="P2111" s="20">
        <v>0</v>
      </c>
      <c r="Q2111" s="21">
        <v>2.97</v>
      </c>
      <c r="T2111" s="21">
        <v>297.2</v>
      </c>
      <c r="W2111" s="20">
        <v>0</v>
      </c>
      <c r="X2111" s="20">
        <v>3</v>
      </c>
      <c r="Y2111" s="20" t="b">
        <v>0</v>
      </c>
      <c r="Z2111" s="20" t="b">
        <v>1</v>
      </c>
      <c r="AC2111" s="21">
        <v>297.2</v>
      </c>
      <c r="AD2111" s="21">
        <v>1</v>
      </c>
      <c r="AE2111" s="21">
        <v>0.9</v>
      </c>
      <c r="AF2111" s="21">
        <v>0.8</v>
      </c>
      <c r="AG2111" s="21">
        <v>0.7</v>
      </c>
      <c r="AH2111" s="21">
        <v>0.6</v>
      </c>
      <c r="AI2111" s="21">
        <v>0.5</v>
      </c>
      <c r="AJ2111" s="21">
        <v>0.5</v>
      </c>
      <c r="AM2111" s="20" t="s">
        <v>13</v>
      </c>
      <c r="AO2111" s="20" t="s">
        <v>4</v>
      </c>
    </row>
    <row r="2112" spans="1:42">
      <c r="A2112" s="30">
        <v>258040</v>
      </c>
      <c r="B2112" s="20" t="s">
        <v>2264</v>
      </c>
      <c r="C2112" s="20">
        <v>12</v>
      </c>
      <c r="D2112" s="20" t="s">
        <v>1085</v>
      </c>
      <c r="G2112" s="20">
        <v>4</v>
      </c>
      <c r="H2112" s="20" t="b">
        <v>0</v>
      </c>
      <c r="O2112" s="20">
        <v>0</v>
      </c>
      <c r="Q2112" s="21">
        <v>5.45</v>
      </c>
      <c r="T2112" s="21">
        <v>545</v>
      </c>
      <c r="X2112" s="20">
        <v>3</v>
      </c>
      <c r="Z2112" s="20" t="b">
        <v>1</v>
      </c>
      <c r="AC2112" s="21">
        <v>545</v>
      </c>
      <c r="AD2112" s="21">
        <v>1</v>
      </c>
      <c r="AE2112" s="21">
        <v>0.9</v>
      </c>
      <c r="AF2112" s="21">
        <v>0.8</v>
      </c>
      <c r="AG2112" s="21">
        <v>0.7</v>
      </c>
      <c r="AH2112" s="21">
        <v>0.6</v>
      </c>
      <c r="AI2112" s="21">
        <v>0.5</v>
      </c>
      <c r="AJ2112" s="21">
        <v>0.25</v>
      </c>
      <c r="AM2112" s="20" t="s">
        <v>13</v>
      </c>
      <c r="AO2112" s="20" t="s">
        <v>4</v>
      </c>
    </row>
    <row r="2113" spans="1:42">
      <c r="A2113" s="30">
        <v>258075</v>
      </c>
      <c r="B2113" s="20" t="s">
        <v>2264</v>
      </c>
      <c r="C2113" s="20">
        <v>14</v>
      </c>
      <c r="D2113" s="20" t="s">
        <v>2770</v>
      </c>
      <c r="G2113" s="20">
        <v>4</v>
      </c>
      <c r="H2113" s="20" t="b">
        <v>0</v>
      </c>
      <c r="O2113" s="20">
        <v>0</v>
      </c>
      <c r="Q2113" s="21">
        <v>1.78</v>
      </c>
      <c r="T2113" s="21">
        <v>177.56</v>
      </c>
      <c r="U2113" s="22">
        <v>43556</v>
      </c>
      <c r="X2113" s="20">
        <v>3</v>
      </c>
      <c r="Y2113" s="20" t="b">
        <v>1</v>
      </c>
      <c r="Z2113" s="20" t="b">
        <v>1</v>
      </c>
      <c r="AC2113" s="21">
        <v>177.56</v>
      </c>
      <c r="AD2113" s="21">
        <v>1</v>
      </c>
      <c r="AE2113" s="21">
        <v>0.9</v>
      </c>
      <c r="AF2113" s="21">
        <v>0.8</v>
      </c>
      <c r="AG2113" s="21">
        <v>0.7</v>
      </c>
      <c r="AH2113" s="21">
        <v>0.6</v>
      </c>
      <c r="AI2113" s="21">
        <v>0.5</v>
      </c>
      <c r="AJ2113" s="21">
        <v>0.5</v>
      </c>
      <c r="AK2113" s="20" t="s">
        <v>163</v>
      </c>
      <c r="AP2113" s="20" t="s">
        <v>2771</v>
      </c>
    </row>
    <row r="2114" spans="1:42">
      <c r="A2114" s="30">
        <v>258200</v>
      </c>
      <c r="B2114" s="20" t="s">
        <v>2264</v>
      </c>
      <c r="C2114" s="20">
        <v>18</v>
      </c>
      <c r="D2114" s="20" t="s">
        <v>2772</v>
      </c>
      <c r="G2114" s="20">
        <v>4</v>
      </c>
      <c r="H2114" s="20" t="b">
        <v>0</v>
      </c>
      <c r="I2114" s="20" t="s">
        <v>47</v>
      </c>
      <c r="J2114" s="20">
        <v>3</v>
      </c>
      <c r="O2114" s="20">
        <v>0</v>
      </c>
      <c r="P2114" s="20">
        <v>0</v>
      </c>
      <c r="Q2114" s="21">
        <v>2.82</v>
      </c>
      <c r="T2114" s="21">
        <v>361.24</v>
      </c>
      <c r="U2114" s="22">
        <v>41767</v>
      </c>
      <c r="W2114" s="20">
        <v>0</v>
      </c>
      <c r="X2114" s="20">
        <v>3</v>
      </c>
      <c r="Y2114" s="20" t="b">
        <v>0</v>
      </c>
      <c r="Z2114" s="20" t="b">
        <v>1</v>
      </c>
      <c r="AA2114" s="21">
        <v>0</v>
      </c>
      <c r="AB2114" s="21">
        <v>0</v>
      </c>
      <c r="AC2114" s="21">
        <v>282</v>
      </c>
      <c r="AD2114" s="21">
        <v>1</v>
      </c>
      <c r="AE2114" s="21">
        <v>0.9</v>
      </c>
      <c r="AF2114" s="21">
        <v>0.8</v>
      </c>
      <c r="AG2114" s="21">
        <v>0.7</v>
      </c>
      <c r="AH2114" s="21">
        <v>0.6</v>
      </c>
      <c r="AI2114" s="21">
        <v>0.5</v>
      </c>
      <c r="AJ2114" s="21">
        <v>0</v>
      </c>
      <c r="AK2114" s="20" t="s">
        <v>25</v>
      </c>
      <c r="AP2114" s="20" t="s">
        <v>950</v>
      </c>
    </row>
    <row r="2115" spans="1:42">
      <c r="A2115" s="30">
        <v>258201</v>
      </c>
      <c r="B2115" s="20" t="s">
        <v>2264</v>
      </c>
      <c r="C2115" s="20">
        <v>20</v>
      </c>
      <c r="D2115" s="20" t="s">
        <v>3960</v>
      </c>
      <c r="G2115" s="20">
        <v>4</v>
      </c>
      <c r="H2115" s="20" t="b">
        <v>0</v>
      </c>
      <c r="I2115" s="20" t="s">
        <v>47</v>
      </c>
      <c r="J2115" s="20">
        <v>3</v>
      </c>
      <c r="Q2115" s="21">
        <v>3.27</v>
      </c>
      <c r="T2115" s="21">
        <v>327.3</v>
      </c>
      <c r="U2115" s="22">
        <v>37372</v>
      </c>
      <c r="X2115" s="20">
        <v>3</v>
      </c>
      <c r="Y2115" s="20" t="b">
        <v>1</v>
      </c>
      <c r="Z2115" s="20" t="b">
        <v>1</v>
      </c>
      <c r="AC2115" s="21">
        <v>327.3</v>
      </c>
      <c r="AD2115" s="21">
        <v>1</v>
      </c>
      <c r="AE2115" s="21">
        <v>0.9</v>
      </c>
      <c r="AF2115" s="21">
        <v>0.8</v>
      </c>
      <c r="AG2115" s="21">
        <v>0.7</v>
      </c>
      <c r="AH2115" s="21">
        <v>0.6</v>
      </c>
      <c r="AI2115" s="21">
        <v>0.5</v>
      </c>
      <c r="AJ2115" s="21">
        <v>0.75</v>
      </c>
      <c r="AK2115" s="20" t="s">
        <v>163</v>
      </c>
      <c r="AP2115" s="20" t="s">
        <v>950</v>
      </c>
    </row>
    <row r="2116" spans="1:42">
      <c r="A2116" s="30">
        <v>258202</v>
      </c>
      <c r="B2116" s="20" t="s">
        <v>2264</v>
      </c>
      <c r="C2116" s="20">
        <v>22</v>
      </c>
      <c r="D2116" s="20" t="s">
        <v>1087</v>
      </c>
      <c r="G2116" s="20">
        <v>4</v>
      </c>
      <c r="H2116" s="20" t="b">
        <v>0</v>
      </c>
      <c r="I2116" s="20" t="s">
        <v>47</v>
      </c>
      <c r="J2116" s="20">
        <v>3</v>
      </c>
      <c r="M2116" s="20" t="s">
        <v>2268</v>
      </c>
      <c r="O2116" s="20">
        <v>0</v>
      </c>
      <c r="P2116" s="20">
        <v>12</v>
      </c>
      <c r="Q2116" s="21">
        <v>3.4</v>
      </c>
      <c r="T2116" s="21">
        <v>339.77</v>
      </c>
      <c r="U2116" s="22">
        <v>40499</v>
      </c>
      <c r="W2116" s="20">
        <v>0</v>
      </c>
      <c r="X2116" s="20">
        <v>2</v>
      </c>
      <c r="Y2116" s="20" t="b">
        <v>0</v>
      </c>
      <c r="Z2116" s="20" t="b">
        <v>0</v>
      </c>
      <c r="AA2116" s="21">
        <v>0</v>
      </c>
      <c r="AB2116" s="21">
        <v>0</v>
      </c>
      <c r="AC2116" s="21">
        <v>339.77</v>
      </c>
      <c r="AD2116" s="21">
        <v>1</v>
      </c>
      <c r="AE2116" s="21">
        <v>0.9</v>
      </c>
      <c r="AF2116" s="21">
        <v>0.8</v>
      </c>
      <c r="AG2116" s="21">
        <v>0.7</v>
      </c>
      <c r="AH2116" s="21">
        <v>0.6</v>
      </c>
      <c r="AI2116" s="21">
        <v>0.5</v>
      </c>
      <c r="AJ2116" s="21">
        <v>0.5</v>
      </c>
      <c r="AK2116" s="20" t="s">
        <v>52</v>
      </c>
      <c r="AM2116" s="20" t="s">
        <v>13</v>
      </c>
      <c r="AO2116" s="20" t="s">
        <v>4</v>
      </c>
      <c r="AP2116" s="20" t="s">
        <v>950</v>
      </c>
    </row>
    <row r="2117" spans="1:42">
      <c r="A2117" s="30">
        <v>258203</v>
      </c>
      <c r="B2117" s="20" t="s">
        <v>2264</v>
      </c>
      <c r="C2117" s="20">
        <v>24</v>
      </c>
      <c r="D2117" s="20" t="s">
        <v>4412</v>
      </c>
      <c r="G2117" s="20">
        <v>4</v>
      </c>
      <c r="H2117" s="20" t="b">
        <v>0</v>
      </c>
      <c r="I2117" s="20" t="s">
        <v>47</v>
      </c>
      <c r="J2117" s="20">
        <v>3</v>
      </c>
      <c r="M2117" s="20" t="s">
        <v>2692</v>
      </c>
      <c r="O2117" s="20">
        <v>0</v>
      </c>
      <c r="P2117" s="20">
        <v>0</v>
      </c>
      <c r="Q2117" s="21">
        <v>1.64</v>
      </c>
      <c r="T2117" s="21">
        <v>164.43</v>
      </c>
      <c r="U2117" s="22">
        <v>40725</v>
      </c>
      <c r="W2117" s="20">
        <v>0</v>
      </c>
      <c r="X2117" s="20">
        <v>3</v>
      </c>
      <c r="Y2117" s="20" t="b">
        <v>1</v>
      </c>
      <c r="Z2117" s="20" t="b">
        <v>1</v>
      </c>
      <c r="AA2117" s="21">
        <v>0</v>
      </c>
      <c r="AB2117" s="21">
        <v>0</v>
      </c>
      <c r="AC2117" s="21">
        <v>164.43</v>
      </c>
      <c r="AD2117" s="21">
        <v>1</v>
      </c>
      <c r="AE2117" s="21">
        <v>0.9</v>
      </c>
      <c r="AF2117" s="21">
        <v>0.8</v>
      </c>
      <c r="AG2117" s="21">
        <v>0.7</v>
      </c>
      <c r="AH2117" s="21">
        <v>0.6</v>
      </c>
      <c r="AI2117" s="21">
        <v>0.5</v>
      </c>
      <c r="AJ2117" s="21">
        <v>0</v>
      </c>
    </row>
    <row r="2118" spans="1:42">
      <c r="A2118" s="30">
        <v>258204</v>
      </c>
      <c r="B2118" s="20" t="s">
        <v>2264</v>
      </c>
      <c r="C2118" s="20">
        <v>26</v>
      </c>
      <c r="D2118" s="20" t="s">
        <v>5963</v>
      </c>
      <c r="G2118" s="20">
        <v>4</v>
      </c>
      <c r="H2118" s="20" t="b">
        <v>0</v>
      </c>
      <c r="I2118" s="20" t="s">
        <v>47</v>
      </c>
      <c r="J2118" s="20">
        <v>3</v>
      </c>
      <c r="K2118" s="20" t="s">
        <v>2268</v>
      </c>
      <c r="L2118" s="20" t="s">
        <v>2268</v>
      </c>
      <c r="M2118" s="20" t="s">
        <v>2268</v>
      </c>
      <c r="O2118" s="20">
        <v>0</v>
      </c>
      <c r="P2118" s="20">
        <v>0</v>
      </c>
      <c r="Q2118" s="21">
        <v>4.17</v>
      </c>
      <c r="T2118" s="21">
        <v>399</v>
      </c>
      <c r="U2118" s="22">
        <v>43803</v>
      </c>
      <c r="W2118" s="20">
        <v>0</v>
      </c>
      <c r="X2118" s="20">
        <v>2</v>
      </c>
      <c r="Y2118" s="20" t="b">
        <v>0</v>
      </c>
      <c r="Z2118" s="20" t="b">
        <v>0</v>
      </c>
      <c r="AA2118" s="21">
        <v>0</v>
      </c>
      <c r="AB2118" s="21">
        <v>0</v>
      </c>
      <c r="AC2118" s="21">
        <v>417.23</v>
      </c>
      <c r="AD2118" s="21">
        <v>1</v>
      </c>
      <c r="AE2118" s="21">
        <v>0.9</v>
      </c>
      <c r="AF2118" s="21">
        <v>0.8</v>
      </c>
      <c r="AG2118" s="21">
        <v>0.7</v>
      </c>
      <c r="AH2118" s="21">
        <v>0.6</v>
      </c>
      <c r="AI2118" s="21">
        <v>0.5</v>
      </c>
      <c r="AJ2118" s="21">
        <v>0.5</v>
      </c>
      <c r="AK2118" s="20" t="s">
        <v>163</v>
      </c>
      <c r="AM2118" s="20" t="s">
        <v>4</v>
      </c>
      <c r="AO2118" s="20" t="s">
        <v>4</v>
      </c>
      <c r="AP2118" s="20" t="s">
        <v>954</v>
      </c>
    </row>
    <row r="2119" spans="1:42">
      <c r="A2119" s="30">
        <v>258205</v>
      </c>
      <c r="B2119" s="20" t="s">
        <v>2264</v>
      </c>
      <c r="C2119" s="20">
        <v>28</v>
      </c>
      <c r="D2119" s="20" t="s">
        <v>4622</v>
      </c>
      <c r="G2119" s="20">
        <v>4</v>
      </c>
      <c r="H2119" s="20" t="b">
        <v>0</v>
      </c>
      <c r="I2119" s="20" t="s">
        <v>47</v>
      </c>
      <c r="J2119" s="20">
        <v>3</v>
      </c>
      <c r="O2119" s="20">
        <v>0</v>
      </c>
      <c r="P2119" s="20">
        <v>0</v>
      </c>
      <c r="Q2119" s="21">
        <v>5.13</v>
      </c>
      <c r="T2119" s="21">
        <v>513</v>
      </c>
      <c r="U2119" s="22">
        <v>41941</v>
      </c>
      <c r="W2119" s="20">
        <v>0</v>
      </c>
      <c r="X2119" s="20">
        <v>2</v>
      </c>
      <c r="Y2119" s="20" t="b">
        <v>0</v>
      </c>
      <c r="Z2119" s="20" t="b">
        <v>0</v>
      </c>
      <c r="AA2119" s="21">
        <v>0</v>
      </c>
      <c r="AB2119" s="21">
        <v>0</v>
      </c>
      <c r="AC2119" s="21">
        <v>513</v>
      </c>
      <c r="AD2119" s="21">
        <v>1</v>
      </c>
      <c r="AE2119" s="21">
        <v>0.9</v>
      </c>
      <c r="AF2119" s="21">
        <v>0.8</v>
      </c>
      <c r="AG2119" s="21">
        <v>0.7</v>
      </c>
      <c r="AH2119" s="21">
        <v>0.6</v>
      </c>
      <c r="AI2119" s="21">
        <v>0.5</v>
      </c>
      <c r="AJ2119" s="21">
        <v>0.5</v>
      </c>
      <c r="AK2119" s="20" t="s">
        <v>163</v>
      </c>
      <c r="AM2119" s="20" t="s">
        <v>4</v>
      </c>
      <c r="AO2119" s="20" t="s">
        <v>4</v>
      </c>
      <c r="AP2119" s="20" t="s">
        <v>4623</v>
      </c>
    </row>
    <row r="2120" spans="1:42">
      <c r="A2120" s="30">
        <v>262001</v>
      </c>
      <c r="B2120" s="20" t="s">
        <v>2264</v>
      </c>
      <c r="C2120" s="20">
        <v>2</v>
      </c>
      <c r="D2120" s="20" t="s">
        <v>1089</v>
      </c>
      <c r="G2120" s="20">
        <v>4</v>
      </c>
      <c r="H2120" s="20" t="b">
        <v>0</v>
      </c>
      <c r="I2120" s="20" t="s">
        <v>47</v>
      </c>
      <c r="J2120" s="20">
        <v>3</v>
      </c>
      <c r="O2120" s="20">
        <v>0</v>
      </c>
      <c r="P2120" s="20">
        <v>0</v>
      </c>
      <c r="Q2120" s="21">
        <v>4.9800000000000004</v>
      </c>
      <c r="T2120" s="21">
        <v>497.8</v>
      </c>
      <c r="W2120" s="20">
        <v>0</v>
      </c>
      <c r="X2120" s="20">
        <v>2</v>
      </c>
      <c r="Y2120" s="20" t="b">
        <v>0</v>
      </c>
      <c r="Z2120" s="20" t="b">
        <v>0</v>
      </c>
      <c r="AA2120" s="21">
        <v>0</v>
      </c>
      <c r="AB2120" s="21">
        <v>0</v>
      </c>
      <c r="AC2120" s="21">
        <v>497.8</v>
      </c>
      <c r="AD2120" s="21">
        <v>1</v>
      </c>
      <c r="AE2120" s="21">
        <v>0.9</v>
      </c>
      <c r="AF2120" s="21">
        <v>0.8</v>
      </c>
      <c r="AG2120" s="21">
        <v>0.7</v>
      </c>
      <c r="AH2120" s="21">
        <v>0.6</v>
      </c>
      <c r="AI2120" s="21">
        <v>0.5</v>
      </c>
      <c r="AJ2120" s="21">
        <v>0.5</v>
      </c>
      <c r="AM2120" s="20" t="s">
        <v>13</v>
      </c>
      <c r="AO2120" s="20" t="s">
        <v>4</v>
      </c>
    </row>
    <row r="2121" spans="1:42">
      <c r="A2121" s="30">
        <v>262002</v>
      </c>
      <c r="B2121" s="20" t="s">
        <v>2264</v>
      </c>
      <c r="C2121" s="20">
        <v>4</v>
      </c>
      <c r="D2121" s="20" t="s">
        <v>1090</v>
      </c>
      <c r="G2121" s="20">
        <v>4</v>
      </c>
      <c r="H2121" s="20" t="b">
        <v>0</v>
      </c>
      <c r="I2121" s="20" t="s">
        <v>47</v>
      </c>
      <c r="J2121" s="20">
        <v>3</v>
      </c>
      <c r="O2121" s="20">
        <v>0</v>
      </c>
      <c r="P2121" s="20">
        <v>0</v>
      </c>
      <c r="Q2121" s="21">
        <v>3.49</v>
      </c>
      <c r="T2121" s="21">
        <v>348.8</v>
      </c>
      <c r="W2121" s="20">
        <v>0</v>
      </c>
      <c r="X2121" s="20">
        <v>2</v>
      </c>
      <c r="Y2121" s="20" t="b">
        <v>0</v>
      </c>
      <c r="Z2121" s="20" t="b">
        <v>0</v>
      </c>
      <c r="AA2121" s="21">
        <v>0</v>
      </c>
      <c r="AB2121" s="21">
        <v>0</v>
      </c>
      <c r="AC2121" s="21">
        <v>348.8</v>
      </c>
      <c r="AD2121" s="21">
        <v>1</v>
      </c>
      <c r="AE2121" s="21">
        <v>0.9</v>
      </c>
      <c r="AF2121" s="21">
        <v>0.8</v>
      </c>
      <c r="AG2121" s="21">
        <v>0.7</v>
      </c>
      <c r="AH2121" s="21">
        <v>0.6</v>
      </c>
      <c r="AI2121" s="21">
        <v>0.5</v>
      </c>
      <c r="AJ2121" s="21">
        <v>0.5</v>
      </c>
      <c r="AM2121" s="20" t="s">
        <v>13</v>
      </c>
      <c r="AO2121" s="20" t="s">
        <v>4</v>
      </c>
    </row>
    <row r="2122" spans="1:42">
      <c r="A2122" s="30">
        <v>262004</v>
      </c>
      <c r="B2122" s="20" t="s">
        <v>2264</v>
      </c>
      <c r="C2122" s="20">
        <v>6</v>
      </c>
      <c r="D2122" s="20" t="s">
        <v>2773</v>
      </c>
      <c r="G2122" s="20">
        <v>4</v>
      </c>
      <c r="H2122" s="20" t="b">
        <v>0</v>
      </c>
      <c r="I2122" s="20" t="s">
        <v>47</v>
      </c>
      <c r="J2122" s="20">
        <v>3</v>
      </c>
      <c r="O2122" s="20">
        <v>12</v>
      </c>
      <c r="P2122" s="20">
        <v>0</v>
      </c>
      <c r="Q2122" s="21">
        <v>0.87</v>
      </c>
      <c r="T2122" s="21">
        <v>87.2</v>
      </c>
      <c r="W2122" s="20">
        <v>0</v>
      </c>
      <c r="X2122" s="20">
        <v>3</v>
      </c>
      <c r="Y2122" s="20" t="b">
        <v>1</v>
      </c>
      <c r="Z2122" s="20" t="b">
        <v>1</v>
      </c>
      <c r="AA2122" s="21">
        <v>0</v>
      </c>
      <c r="AB2122" s="21">
        <v>0</v>
      </c>
      <c r="AC2122" s="21">
        <v>87.2</v>
      </c>
      <c r="AD2122" s="21">
        <v>1</v>
      </c>
      <c r="AE2122" s="21">
        <v>0.9</v>
      </c>
      <c r="AF2122" s="21">
        <v>0.8</v>
      </c>
      <c r="AG2122" s="21">
        <v>0.7</v>
      </c>
      <c r="AH2122" s="21">
        <v>0.6</v>
      </c>
      <c r="AI2122" s="21">
        <v>0.5</v>
      </c>
      <c r="AJ2122" s="21">
        <v>0.5</v>
      </c>
    </row>
    <row r="2123" spans="1:42">
      <c r="A2123" s="30">
        <v>262005</v>
      </c>
      <c r="B2123" s="20" t="s">
        <v>2264</v>
      </c>
      <c r="C2123" s="20">
        <v>8</v>
      </c>
      <c r="D2123" s="20" t="s">
        <v>1091</v>
      </c>
      <c r="G2123" s="20">
        <v>4</v>
      </c>
      <c r="H2123" s="20" t="b">
        <v>0</v>
      </c>
      <c r="I2123" s="20" t="s">
        <v>47</v>
      </c>
      <c r="J2123" s="20">
        <v>3</v>
      </c>
      <c r="K2123" s="20" t="s">
        <v>2774</v>
      </c>
      <c r="L2123" s="20" t="s">
        <v>2774</v>
      </c>
      <c r="O2123" s="20">
        <v>0</v>
      </c>
      <c r="P2123" s="20">
        <v>0</v>
      </c>
      <c r="Q2123" s="21">
        <v>2.9</v>
      </c>
      <c r="T2123" s="21">
        <v>361</v>
      </c>
      <c r="U2123" s="22">
        <v>40254</v>
      </c>
      <c r="W2123" s="20">
        <v>0</v>
      </c>
      <c r="X2123" s="20">
        <v>2</v>
      </c>
      <c r="Y2123" s="20" t="b">
        <v>0</v>
      </c>
      <c r="Z2123" s="20" t="b">
        <v>0</v>
      </c>
      <c r="AA2123" s="21">
        <v>0</v>
      </c>
      <c r="AB2123" s="21">
        <v>0</v>
      </c>
      <c r="AC2123" s="21">
        <v>290</v>
      </c>
      <c r="AD2123" s="21">
        <v>1</v>
      </c>
      <c r="AE2123" s="21">
        <v>0.9</v>
      </c>
      <c r="AF2123" s="21">
        <v>0.8</v>
      </c>
      <c r="AG2123" s="21">
        <v>0.7</v>
      </c>
      <c r="AH2123" s="21">
        <v>0.6</v>
      </c>
      <c r="AI2123" s="21">
        <v>0.5</v>
      </c>
      <c r="AJ2123" s="21">
        <v>0.5</v>
      </c>
      <c r="AM2123" s="20" t="s">
        <v>13</v>
      </c>
      <c r="AO2123" s="20" t="s">
        <v>4</v>
      </c>
    </row>
    <row r="2124" spans="1:42">
      <c r="A2124" s="30">
        <v>262018</v>
      </c>
      <c r="B2124" s="20" t="s">
        <v>2264</v>
      </c>
      <c r="C2124" s="20">
        <v>10</v>
      </c>
      <c r="D2124" s="20" t="s">
        <v>1092</v>
      </c>
      <c r="G2124" s="20">
        <v>2</v>
      </c>
      <c r="H2124" s="20" t="b">
        <v>0</v>
      </c>
      <c r="J2124" s="20">
        <v>0</v>
      </c>
      <c r="O2124" s="20">
        <v>0</v>
      </c>
      <c r="P2124" s="20">
        <v>0</v>
      </c>
      <c r="Q2124" s="21">
        <v>0</v>
      </c>
      <c r="T2124" s="21">
        <v>40.299999999999997</v>
      </c>
      <c r="U2124" s="22">
        <v>34851</v>
      </c>
      <c r="W2124" s="20">
        <v>0</v>
      </c>
      <c r="X2124" s="20">
        <v>2</v>
      </c>
      <c r="Y2124" s="20" t="b">
        <v>0</v>
      </c>
      <c r="Z2124" s="20" t="b">
        <v>0</v>
      </c>
      <c r="AA2124" s="21">
        <v>0</v>
      </c>
      <c r="AB2124" s="21">
        <v>0</v>
      </c>
      <c r="AC2124" s="21">
        <v>40.299999999999997</v>
      </c>
      <c r="AD2124" s="21">
        <v>120</v>
      </c>
      <c r="AE2124" s="21">
        <v>0</v>
      </c>
      <c r="AF2124" s="21">
        <v>0</v>
      </c>
      <c r="AG2124" s="21">
        <v>0</v>
      </c>
      <c r="AH2124" s="21">
        <v>0</v>
      </c>
      <c r="AI2124" s="21">
        <v>0</v>
      </c>
      <c r="AJ2124" s="21">
        <v>0</v>
      </c>
      <c r="AM2124" s="20" t="s">
        <v>4</v>
      </c>
      <c r="AO2124" s="20" t="s">
        <v>4</v>
      </c>
      <c r="AP2124" s="20" t="s">
        <v>1097</v>
      </c>
    </row>
    <row r="2125" spans="1:42">
      <c r="A2125" s="30">
        <v>262022</v>
      </c>
      <c r="B2125" s="20" t="s">
        <v>2264</v>
      </c>
      <c r="C2125" s="20">
        <v>12</v>
      </c>
      <c r="D2125" s="20" t="s">
        <v>1093</v>
      </c>
      <c r="G2125" s="20">
        <v>2</v>
      </c>
      <c r="H2125" s="20" t="b">
        <v>0</v>
      </c>
      <c r="Q2125" s="21">
        <v>0</v>
      </c>
      <c r="T2125" s="21">
        <v>32.700000000000003</v>
      </c>
      <c r="U2125" s="22">
        <v>34851</v>
      </c>
      <c r="X2125" s="20">
        <v>2</v>
      </c>
      <c r="Z2125" s="20" t="b">
        <v>0</v>
      </c>
      <c r="AC2125" s="21">
        <v>32.700000000000003</v>
      </c>
      <c r="AD2125" s="21">
        <v>120</v>
      </c>
      <c r="AE2125" s="21">
        <v>0</v>
      </c>
      <c r="AF2125" s="21">
        <v>0</v>
      </c>
      <c r="AG2125" s="21">
        <v>0</v>
      </c>
      <c r="AH2125" s="21">
        <v>0</v>
      </c>
      <c r="AI2125" s="21">
        <v>0</v>
      </c>
      <c r="AJ2125" s="21">
        <v>0</v>
      </c>
      <c r="AM2125" s="20" t="s">
        <v>4</v>
      </c>
      <c r="AO2125" s="20" t="s">
        <v>4</v>
      </c>
      <c r="AP2125" s="20" t="s">
        <v>1097</v>
      </c>
    </row>
    <row r="2126" spans="1:42">
      <c r="A2126" s="30">
        <v>262024</v>
      </c>
      <c r="B2126" s="20" t="s">
        <v>2264</v>
      </c>
      <c r="C2126" s="20">
        <v>14</v>
      </c>
      <c r="D2126" s="20" t="s">
        <v>1094</v>
      </c>
      <c r="G2126" s="20">
        <v>3</v>
      </c>
      <c r="H2126" s="20" t="b">
        <v>0</v>
      </c>
      <c r="Q2126" s="21">
        <v>0.73</v>
      </c>
      <c r="T2126" s="21">
        <v>73</v>
      </c>
      <c r="U2126" s="22">
        <v>34851</v>
      </c>
      <c r="X2126" s="20">
        <v>2</v>
      </c>
      <c r="Z2126" s="20" t="b">
        <v>0</v>
      </c>
      <c r="AC2126" s="21">
        <v>73</v>
      </c>
      <c r="AD2126" s="21">
        <v>1</v>
      </c>
      <c r="AE2126" s="21">
        <v>0.9</v>
      </c>
      <c r="AF2126" s="21">
        <v>0.8</v>
      </c>
      <c r="AG2126" s="21">
        <v>0.7</v>
      </c>
      <c r="AH2126" s="21">
        <v>0.6</v>
      </c>
      <c r="AI2126" s="21">
        <v>0.5</v>
      </c>
      <c r="AJ2126" s="21">
        <v>0</v>
      </c>
      <c r="AM2126" s="20" t="s">
        <v>4</v>
      </c>
      <c r="AO2126" s="20" t="s">
        <v>4</v>
      </c>
      <c r="AP2126" s="20" t="s">
        <v>1097</v>
      </c>
    </row>
    <row r="2127" spans="1:42">
      <c r="A2127" s="30">
        <v>262026</v>
      </c>
      <c r="B2127" s="20" t="s">
        <v>2264</v>
      </c>
      <c r="C2127" s="20">
        <v>16</v>
      </c>
      <c r="D2127" s="20" t="s">
        <v>1095</v>
      </c>
      <c r="G2127" s="20">
        <v>2</v>
      </c>
      <c r="H2127" s="20" t="b">
        <v>0</v>
      </c>
      <c r="Q2127" s="21">
        <v>0</v>
      </c>
      <c r="T2127" s="21">
        <v>38.5</v>
      </c>
      <c r="U2127" s="22">
        <v>34851</v>
      </c>
      <c r="X2127" s="20">
        <v>2</v>
      </c>
      <c r="Z2127" s="20" t="b">
        <v>0</v>
      </c>
      <c r="AC2127" s="21">
        <v>38.5</v>
      </c>
      <c r="AD2127" s="21">
        <v>120</v>
      </c>
      <c r="AE2127" s="21">
        <v>0</v>
      </c>
      <c r="AF2127" s="21">
        <v>0</v>
      </c>
      <c r="AG2127" s="21">
        <v>0</v>
      </c>
      <c r="AH2127" s="21">
        <v>0</v>
      </c>
      <c r="AI2127" s="21">
        <v>0</v>
      </c>
      <c r="AJ2127" s="21">
        <v>0</v>
      </c>
      <c r="AM2127" s="20" t="s">
        <v>4</v>
      </c>
      <c r="AO2127" s="20" t="s">
        <v>4</v>
      </c>
      <c r="AP2127" s="20" t="s">
        <v>1097</v>
      </c>
    </row>
    <row r="2128" spans="1:42">
      <c r="A2128" s="30">
        <v>262030</v>
      </c>
      <c r="B2128" s="20" t="s">
        <v>2264</v>
      </c>
      <c r="C2128" s="20">
        <v>18</v>
      </c>
      <c r="D2128" s="20" t="s">
        <v>2775</v>
      </c>
      <c r="G2128" s="20">
        <v>3</v>
      </c>
      <c r="H2128" s="20" t="b">
        <v>0</v>
      </c>
      <c r="J2128" s="20">
        <v>0</v>
      </c>
      <c r="O2128" s="20">
        <v>0</v>
      </c>
      <c r="P2128" s="20">
        <v>0</v>
      </c>
      <c r="Q2128" s="21">
        <v>4.0599999999999996</v>
      </c>
      <c r="T2128" s="21">
        <v>406.32</v>
      </c>
      <c r="U2128" s="22">
        <v>37335</v>
      </c>
      <c r="W2128" s="20">
        <v>0</v>
      </c>
      <c r="X2128" s="20">
        <v>2</v>
      </c>
      <c r="Y2128" s="20" t="b">
        <v>0</v>
      </c>
      <c r="Z2128" s="20" t="b">
        <v>0</v>
      </c>
      <c r="AA2128" s="21">
        <v>0</v>
      </c>
      <c r="AB2128" s="21">
        <v>0</v>
      </c>
      <c r="AC2128" s="21">
        <v>406.32</v>
      </c>
      <c r="AD2128" s="21">
        <v>1</v>
      </c>
      <c r="AE2128" s="21">
        <v>0.9</v>
      </c>
      <c r="AF2128" s="21">
        <v>0.8</v>
      </c>
      <c r="AG2128" s="21">
        <v>0.7</v>
      </c>
      <c r="AH2128" s="21">
        <v>0.6</v>
      </c>
      <c r="AI2128" s="21">
        <v>0.5</v>
      </c>
      <c r="AJ2128" s="21">
        <v>0</v>
      </c>
      <c r="AM2128" s="20" t="s">
        <v>4</v>
      </c>
      <c r="AO2128" s="20" t="s">
        <v>4</v>
      </c>
      <c r="AP2128" s="20" t="s">
        <v>1097</v>
      </c>
    </row>
    <row r="2129" spans="1:42">
      <c r="A2129" s="30">
        <v>262035</v>
      </c>
      <c r="B2129" s="20" t="s">
        <v>2264</v>
      </c>
      <c r="C2129" s="20">
        <v>20</v>
      </c>
      <c r="D2129" s="20" t="s">
        <v>1096</v>
      </c>
      <c r="G2129" s="20">
        <v>3</v>
      </c>
      <c r="H2129" s="20" t="b">
        <v>0</v>
      </c>
      <c r="N2129" s="20" t="s">
        <v>2627</v>
      </c>
      <c r="Q2129" s="21">
        <v>1.97</v>
      </c>
      <c r="T2129" s="21">
        <v>304</v>
      </c>
      <c r="U2129" s="22">
        <v>41360</v>
      </c>
      <c r="X2129" s="20">
        <v>2</v>
      </c>
      <c r="Z2129" s="20" t="b">
        <v>0</v>
      </c>
      <c r="AC2129" s="21">
        <v>197</v>
      </c>
      <c r="AD2129" s="21">
        <v>1</v>
      </c>
      <c r="AE2129" s="21">
        <v>0.9</v>
      </c>
      <c r="AF2129" s="21">
        <v>0.8</v>
      </c>
      <c r="AG2129" s="21">
        <v>0.7</v>
      </c>
      <c r="AH2129" s="21">
        <v>0.6</v>
      </c>
      <c r="AI2129" s="21">
        <v>0.5</v>
      </c>
      <c r="AJ2129" s="21">
        <v>0</v>
      </c>
      <c r="AM2129" s="20" t="s">
        <v>4</v>
      </c>
      <c r="AO2129" s="20" t="s">
        <v>4</v>
      </c>
      <c r="AP2129" s="20" t="s">
        <v>1097</v>
      </c>
    </row>
    <row r="2130" spans="1:42">
      <c r="A2130" s="30">
        <v>262036</v>
      </c>
      <c r="B2130" s="20" t="s">
        <v>2264</v>
      </c>
      <c r="C2130" s="20">
        <v>22</v>
      </c>
      <c r="D2130" s="20" t="s">
        <v>4011</v>
      </c>
      <c r="G2130" s="20">
        <v>3</v>
      </c>
      <c r="H2130" s="20" t="b">
        <v>0</v>
      </c>
      <c r="N2130" s="20" t="s">
        <v>2627</v>
      </c>
      <c r="Q2130" s="21">
        <v>0.99</v>
      </c>
      <c r="T2130" s="21">
        <v>164</v>
      </c>
      <c r="U2130" s="22">
        <v>41360</v>
      </c>
      <c r="X2130" s="20">
        <v>2</v>
      </c>
      <c r="Z2130" s="20" t="b">
        <v>0</v>
      </c>
      <c r="AC2130" s="21">
        <v>98.68</v>
      </c>
      <c r="AD2130" s="21">
        <v>1</v>
      </c>
      <c r="AE2130" s="21">
        <v>0.9</v>
      </c>
      <c r="AF2130" s="21">
        <v>0.8</v>
      </c>
      <c r="AG2130" s="21">
        <v>0.7</v>
      </c>
      <c r="AH2130" s="21">
        <v>0.6</v>
      </c>
      <c r="AI2130" s="21">
        <v>0.5</v>
      </c>
      <c r="AJ2130" s="21">
        <v>0</v>
      </c>
      <c r="AM2130" s="20" t="s">
        <v>4</v>
      </c>
      <c r="AO2130" s="20" t="s">
        <v>4</v>
      </c>
      <c r="AP2130" s="20" t="s">
        <v>1097</v>
      </c>
    </row>
    <row r="2131" spans="1:42">
      <c r="A2131" s="30">
        <v>262075</v>
      </c>
      <c r="B2131" s="20" t="s">
        <v>2264</v>
      </c>
      <c r="C2131" s="20">
        <v>24</v>
      </c>
      <c r="D2131" s="20" t="s">
        <v>1098</v>
      </c>
      <c r="G2131" s="20">
        <v>3</v>
      </c>
      <c r="H2131" s="20" t="b">
        <v>1</v>
      </c>
      <c r="J2131" s="20">
        <v>0</v>
      </c>
      <c r="O2131" s="20">
        <v>0</v>
      </c>
      <c r="P2131" s="20">
        <v>0</v>
      </c>
      <c r="Q2131" s="21">
        <v>1.55</v>
      </c>
      <c r="T2131" s="21">
        <v>154.80000000000001</v>
      </c>
      <c r="U2131" s="22">
        <v>34851</v>
      </c>
      <c r="W2131" s="20">
        <v>0</v>
      </c>
      <c r="X2131" s="20">
        <v>2</v>
      </c>
      <c r="Y2131" s="20" t="b">
        <v>0</v>
      </c>
      <c r="Z2131" s="20" t="b">
        <v>0</v>
      </c>
      <c r="AA2131" s="21">
        <v>0</v>
      </c>
      <c r="AB2131" s="21">
        <v>0</v>
      </c>
      <c r="AC2131" s="21">
        <v>154.80000000000001</v>
      </c>
      <c r="AD2131" s="21">
        <v>1</v>
      </c>
      <c r="AE2131" s="21">
        <v>0.9</v>
      </c>
      <c r="AF2131" s="21">
        <v>0.8</v>
      </c>
      <c r="AG2131" s="21">
        <v>0.7</v>
      </c>
      <c r="AH2131" s="21">
        <v>0.6</v>
      </c>
      <c r="AI2131" s="21">
        <v>0.5</v>
      </c>
      <c r="AJ2131" s="21">
        <v>0</v>
      </c>
      <c r="AK2131" s="20" t="s">
        <v>1375</v>
      </c>
      <c r="AM2131" s="20" t="s">
        <v>4</v>
      </c>
      <c r="AO2131" s="20" t="s">
        <v>4</v>
      </c>
    </row>
    <row r="2132" spans="1:42">
      <c r="A2132" s="30">
        <v>262076</v>
      </c>
      <c r="B2132" s="20" t="s">
        <v>2264</v>
      </c>
      <c r="C2132" s="20">
        <v>26</v>
      </c>
      <c r="D2132" s="20" t="s">
        <v>1099</v>
      </c>
      <c r="G2132" s="20">
        <v>3</v>
      </c>
      <c r="H2132" s="20" t="b">
        <v>1</v>
      </c>
      <c r="Q2132" s="21">
        <v>1.55</v>
      </c>
      <c r="T2132" s="21">
        <v>154.80000000000001</v>
      </c>
      <c r="U2132" s="22">
        <v>34912</v>
      </c>
      <c r="X2132" s="20">
        <v>2</v>
      </c>
      <c r="Z2132" s="20" t="b">
        <v>0</v>
      </c>
      <c r="AC2132" s="21">
        <v>154.80000000000001</v>
      </c>
      <c r="AD2132" s="21">
        <v>1</v>
      </c>
      <c r="AE2132" s="21">
        <v>0.9</v>
      </c>
      <c r="AF2132" s="21">
        <v>0.8</v>
      </c>
      <c r="AG2132" s="21">
        <v>0.7</v>
      </c>
      <c r="AH2132" s="21">
        <v>0.6</v>
      </c>
      <c r="AI2132" s="21">
        <v>0.5</v>
      </c>
      <c r="AJ2132" s="21">
        <v>0</v>
      </c>
      <c r="AK2132" s="20" t="s">
        <v>1375</v>
      </c>
      <c r="AM2132" s="20" t="s">
        <v>4</v>
      </c>
      <c r="AO2132" s="20" t="s">
        <v>4</v>
      </c>
    </row>
    <row r="2133" spans="1:42">
      <c r="A2133" s="30">
        <v>262094</v>
      </c>
      <c r="B2133" s="20" t="s">
        <v>2264</v>
      </c>
      <c r="C2133" s="20">
        <v>28</v>
      </c>
      <c r="D2133" s="20" t="s">
        <v>2776</v>
      </c>
      <c r="G2133" s="20">
        <v>2</v>
      </c>
      <c r="H2133" s="20" t="b">
        <v>0</v>
      </c>
      <c r="Q2133" s="21">
        <v>0</v>
      </c>
      <c r="T2133" s="21">
        <v>15.3</v>
      </c>
      <c r="U2133" s="22">
        <v>34851</v>
      </c>
      <c r="X2133" s="20">
        <v>2</v>
      </c>
      <c r="Z2133" s="20" t="b">
        <v>0</v>
      </c>
      <c r="AC2133" s="21">
        <v>15.3</v>
      </c>
      <c r="AD2133" s="21">
        <v>120</v>
      </c>
      <c r="AE2133" s="21">
        <v>0</v>
      </c>
      <c r="AF2133" s="21">
        <v>0</v>
      </c>
      <c r="AG2133" s="21">
        <v>0</v>
      </c>
      <c r="AH2133" s="21">
        <v>0</v>
      </c>
      <c r="AI2133" s="21">
        <v>0</v>
      </c>
      <c r="AJ2133" s="21">
        <v>0</v>
      </c>
      <c r="AK2133" s="20" t="s">
        <v>48</v>
      </c>
      <c r="AM2133" s="20" t="s">
        <v>13</v>
      </c>
      <c r="AO2133" s="20" t="s">
        <v>4</v>
      </c>
    </row>
    <row r="2134" spans="1:42">
      <c r="A2134" s="30">
        <v>262100</v>
      </c>
      <c r="B2134" s="20" t="s">
        <v>2264</v>
      </c>
      <c r="C2134" s="20">
        <v>30</v>
      </c>
      <c r="D2134" s="20" t="s">
        <v>1100</v>
      </c>
      <c r="G2134" s="20">
        <v>2</v>
      </c>
      <c r="H2134" s="20" t="b">
        <v>0</v>
      </c>
      <c r="Q2134" s="21">
        <v>0</v>
      </c>
      <c r="T2134" s="21">
        <v>22.1</v>
      </c>
      <c r="U2134" s="22">
        <v>42276</v>
      </c>
      <c r="X2134" s="20">
        <v>2</v>
      </c>
      <c r="AC2134" s="21">
        <v>22.1</v>
      </c>
      <c r="AD2134" s="21">
        <v>120</v>
      </c>
      <c r="AE2134" s="21">
        <v>0</v>
      </c>
      <c r="AF2134" s="21">
        <v>0</v>
      </c>
      <c r="AG2134" s="21">
        <v>0</v>
      </c>
      <c r="AH2134" s="21">
        <v>0</v>
      </c>
      <c r="AI2134" s="21">
        <v>0</v>
      </c>
      <c r="AK2134" s="20" t="s">
        <v>48</v>
      </c>
      <c r="AM2134" s="20" t="s">
        <v>13</v>
      </c>
      <c r="AO2134" s="20" t="s">
        <v>4</v>
      </c>
    </row>
    <row r="2135" spans="1:42">
      <c r="A2135" s="30">
        <v>262101</v>
      </c>
      <c r="B2135" s="20" t="s">
        <v>2264</v>
      </c>
      <c r="C2135" s="20">
        <v>32</v>
      </c>
      <c r="D2135" s="20" t="s">
        <v>1101</v>
      </c>
      <c r="G2135" s="20">
        <v>4</v>
      </c>
      <c r="H2135" s="20" t="b">
        <v>0</v>
      </c>
      <c r="I2135" s="20" t="s">
        <v>47</v>
      </c>
      <c r="J2135" s="20">
        <v>3</v>
      </c>
      <c r="O2135" s="20">
        <v>0</v>
      </c>
      <c r="Q2135" s="21">
        <v>11.63</v>
      </c>
      <c r="T2135" s="21">
        <v>1162.8</v>
      </c>
      <c r="X2135" s="20">
        <v>2</v>
      </c>
      <c r="Z2135" s="20" t="b">
        <v>0</v>
      </c>
      <c r="AC2135" s="21">
        <v>1162.8</v>
      </c>
      <c r="AD2135" s="21">
        <v>1</v>
      </c>
      <c r="AE2135" s="21">
        <v>0.9</v>
      </c>
      <c r="AF2135" s="21">
        <v>0.8</v>
      </c>
      <c r="AG2135" s="21">
        <v>0.7</v>
      </c>
      <c r="AH2135" s="21">
        <v>0.6</v>
      </c>
      <c r="AI2135" s="21">
        <v>0.5</v>
      </c>
      <c r="AJ2135" s="21">
        <v>0.5</v>
      </c>
      <c r="AM2135" s="20" t="s">
        <v>13</v>
      </c>
      <c r="AO2135" s="20" t="s">
        <v>4</v>
      </c>
    </row>
    <row r="2136" spans="1:42">
      <c r="A2136" s="30">
        <v>262118</v>
      </c>
      <c r="B2136" s="20" t="s">
        <v>2264</v>
      </c>
      <c r="C2136" s="20">
        <v>34</v>
      </c>
      <c r="D2136" s="20" t="s">
        <v>1102</v>
      </c>
      <c r="G2136" s="20">
        <v>3</v>
      </c>
      <c r="H2136" s="20" t="b">
        <v>0</v>
      </c>
      <c r="Q2136" s="21">
        <v>2.1</v>
      </c>
      <c r="T2136" s="21">
        <v>210</v>
      </c>
      <c r="U2136" s="22">
        <v>33664</v>
      </c>
      <c r="X2136" s="20">
        <v>2</v>
      </c>
      <c r="Z2136" s="20" t="b">
        <v>0</v>
      </c>
      <c r="AC2136" s="21">
        <v>210</v>
      </c>
      <c r="AD2136" s="21">
        <v>1</v>
      </c>
      <c r="AE2136" s="21">
        <v>0.9</v>
      </c>
      <c r="AF2136" s="21">
        <v>0.8</v>
      </c>
      <c r="AG2136" s="21">
        <v>0.7</v>
      </c>
      <c r="AH2136" s="21">
        <v>0.6</v>
      </c>
      <c r="AI2136" s="21">
        <v>0.5</v>
      </c>
      <c r="AJ2136" s="21">
        <v>0</v>
      </c>
      <c r="AM2136" s="20" t="s">
        <v>4</v>
      </c>
      <c r="AO2136" s="20" t="s">
        <v>4</v>
      </c>
      <c r="AP2136" s="20" t="s">
        <v>1097</v>
      </c>
    </row>
    <row r="2137" spans="1:42">
      <c r="A2137" s="30">
        <v>262130</v>
      </c>
      <c r="B2137" s="20" t="s">
        <v>2264</v>
      </c>
      <c r="C2137" s="20">
        <v>36</v>
      </c>
      <c r="D2137" s="20" t="s">
        <v>2778</v>
      </c>
      <c r="G2137" s="20">
        <v>3</v>
      </c>
      <c r="H2137" s="20" t="b">
        <v>0</v>
      </c>
      <c r="Q2137" s="21">
        <v>1.29</v>
      </c>
      <c r="T2137" s="21">
        <v>129.4</v>
      </c>
      <c r="U2137" s="22">
        <v>33664</v>
      </c>
      <c r="X2137" s="20">
        <v>2</v>
      </c>
      <c r="Z2137" s="20" t="b">
        <v>0</v>
      </c>
      <c r="AC2137" s="21">
        <v>129.4</v>
      </c>
      <c r="AD2137" s="21">
        <v>1</v>
      </c>
      <c r="AE2137" s="21">
        <v>0.9</v>
      </c>
      <c r="AF2137" s="21">
        <v>0.8</v>
      </c>
      <c r="AG2137" s="21">
        <v>0.7</v>
      </c>
      <c r="AH2137" s="21">
        <v>0.6</v>
      </c>
      <c r="AI2137" s="21">
        <v>0.5</v>
      </c>
      <c r="AJ2137" s="21">
        <v>0</v>
      </c>
      <c r="AM2137" s="20" t="s">
        <v>4</v>
      </c>
      <c r="AO2137" s="20" t="s">
        <v>4</v>
      </c>
      <c r="AP2137" s="20" t="s">
        <v>1097</v>
      </c>
    </row>
    <row r="2138" spans="1:42">
      <c r="A2138" s="30">
        <v>262135</v>
      </c>
      <c r="B2138" s="20" t="s">
        <v>2264</v>
      </c>
      <c r="C2138" s="20">
        <v>38</v>
      </c>
      <c r="D2138" s="20" t="s">
        <v>1103</v>
      </c>
      <c r="G2138" s="20">
        <v>3</v>
      </c>
      <c r="H2138" s="20" t="b">
        <v>0</v>
      </c>
      <c r="J2138" s="20">
        <v>0</v>
      </c>
      <c r="M2138" s="20" t="s">
        <v>4150</v>
      </c>
      <c r="N2138" s="20" t="s">
        <v>2627</v>
      </c>
      <c r="O2138" s="20">
        <v>0</v>
      </c>
      <c r="P2138" s="20">
        <v>0</v>
      </c>
      <c r="Q2138" s="21">
        <v>4.4800000000000004</v>
      </c>
      <c r="T2138" s="21">
        <v>448.2</v>
      </c>
      <c r="U2138" s="22">
        <v>41360</v>
      </c>
      <c r="W2138" s="20">
        <v>0</v>
      </c>
      <c r="X2138" s="20">
        <v>2</v>
      </c>
      <c r="Y2138" s="20" t="b">
        <v>0</v>
      </c>
      <c r="Z2138" s="20" t="b">
        <v>0</v>
      </c>
      <c r="AA2138" s="21">
        <v>0</v>
      </c>
      <c r="AB2138" s="21">
        <v>0</v>
      </c>
      <c r="AC2138" s="21">
        <v>448.2</v>
      </c>
      <c r="AD2138" s="21">
        <v>1</v>
      </c>
      <c r="AE2138" s="21">
        <v>0.9</v>
      </c>
      <c r="AF2138" s="21">
        <v>0.8</v>
      </c>
      <c r="AG2138" s="21">
        <v>0.7</v>
      </c>
      <c r="AH2138" s="21">
        <v>0.6</v>
      </c>
      <c r="AI2138" s="21">
        <v>0.5</v>
      </c>
      <c r="AJ2138" s="21">
        <v>0</v>
      </c>
      <c r="AK2138" s="20" t="s">
        <v>48</v>
      </c>
      <c r="AL2138" s="20" t="s">
        <v>1104</v>
      </c>
      <c r="AM2138" s="20" t="s">
        <v>13</v>
      </c>
      <c r="AO2138" s="20" t="s">
        <v>4</v>
      </c>
      <c r="AP2138" s="20" t="s">
        <v>1097</v>
      </c>
    </row>
    <row r="2139" spans="1:42">
      <c r="A2139" s="30">
        <v>262136</v>
      </c>
      <c r="B2139" s="20" t="s">
        <v>2264</v>
      </c>
      <c r="C2139" s="20">
        <v>40</v>
      </c>
      <c r="D2139" s="20" t="s">
        <v>4151</v>
      </c>
      <c r="G2139" s="20">
        <v>3</v>
      </c>
      <c r="H2139" s="20" t="b">
        <v>0</v>
      </c>
      <c r="M2139" s="20" t="s">
        <v>4150</v>
      </c>
      <c r="N2139" s="20" t="s">
        <v>2627</v>
      </c>
      <c r="Q2139" s="21">
        <v>2.87</v>
      </c>
      <c r="T2139" s="21">
        <v>287.10000000000002</v>
      </c>
      <c r="U2139" s="22">
        <v>41360</v>
      </c>
      <c r="X2139" s="20">
        <v>2</v>
      </c>
      <c r="AC2139" s="21">
        <v>287.10000000000002</v>
      </c>
      <c r="AD2139" s="21">
        <v>1</v>
      </c>
      <c r="AE2139" s="21">
        <v>0.9</v>
      </c>
      <c r="AF2139" s="21">
        <v>0.8</v>
      </c>
      <c r="AG2139" s="21">
        <v>0.7</v>
      </c>
      <c r="AH2139" s="21">
        <v>0.6</v>
      </c>
      <c r="AI2139" s="21">
        <v>0.5</v>
      </c>
      <c r="AK2139" s="20" t="s">
        <v>48</v>
      </c>
      <c r="AL2139" s="20" t="s">
        <v>1104</v>
      </c>
      <c r="AM2139" s="20" t="s">
        <v>13</v>
      </c>
      <c r="AO2139" s="20" t="s">
        <v>4</v>
      </c>
      <c r="AP2139" s="20" t="s">
        <v>1097</v>
      </c>
    </row>
    <row r="2140" spans="1:42">
      <c r="A2140" s="30">
        <v>262222</v>
      </c>
      <c r="B2140" s="20" t="s">
        <v>2264</v>
      </c>
      <c r="C2140" s="20">
        <v>42</v>
      </c>
      <c r="D2140" s="20" t="s">
        <v>4736</v>
      </c>
      <c r="G2140" s="20">
        <v>2</v>
      </c>
      <c r="H2140" s="20" t="b">
        <v>0</v>
      </c>
      <c r="Q2140" s="21">
        <v>0</v>
      </c>
      <c r="T2140" s="21">
        <v>99</v>
      </c>
      <c r="U2140" s="22">
        <v>38729</v>
      </c>
      <c r="X2140" s="20">
        <v>2</v>
      </c>
      <c r="AC2140" s="21">
        <v>99</v>
      </c>
      <c r="AD2140" s="21">
        <v>120</v>
      </c>
      <c r="AE2140" s="21">
        <v>0</v>
      </c>
      <c r="AF2140" s="21">
        <v>0</v>
      </c>
      <c r="AG2140" s="21">
        <v>0</v>
      </c>
      <c r="AH2140" s="21">
        <v>0</v>
      </c>
      <c r="AI2140" s="21">
        <v>0</v>
      </c>
      <c r="AM2140" s="20" t="s">
        <v>13</v>
      </c>
      <c r="AO2140" s="20" t="s">
        <v>4</v>
      </c>
      <c r="AP2140" s="20" t="s">
        <v>1097</v>
      </c>
    </row>
    <row r="2141" spans="1:42">
      <c r="A2141" s="30">
        <v>262224</v>
      </c>
      <c r="B2141" s="20" t="s">
        <v>2264</v>
      </c>
      <c r="C2141" s="20">
        <v>44</v>
      </c>
      <c r="D2141" s="20" t="s">
        <v>2783</v>
      </c>
      <c r="G2141" s="20">
        <v>2</v>
      </c>
      <c r="H2141" s="20" t="b">
        <v>0</v>
      </c>
      <c r="Q2141" s="21">
        <v>0</v>
      </c>
      <c r="T2141" s="21">
        <v>157.5</v>
      </c>
      <c r="U2141" s="22">
        <v>38729</v>
      </c>
      <c r="X2141" s="20">
        <v>2</v>
      </c>
      <c r="AC2141" s="21">
        <v>157.5</v>
      </c>
      <c r="AD2141" s="21">
        <v>120</v>
      </c>
      <c r="AE2141" s="21">
        <v>0</v>
      </c>
      <c r="AF2141" s="21">
        <v>0</v>
      </c>
      <c r="AG2141" s="21">
        <v>0</v>
      </c>
      <c r="AH2141" s="21">
        <v>0</v>
      </c>
      <c r="AI2141" s="21">
        <v>0</v>
      </c>
      <c r="AM2141" s="20" t="s">
        <v>13</v>
      </c>
      <c r="AO2141" s="20" t="s">
        <v>4</v>
      </c>
      <c r="AP2141" s="20" t="s">
        <v>1097</v>
      </c>
    </row>
    <row r="2142" spans="1:42">
      <c r="A2142" s="30">
        <v>262226</v>
      </c>
      <c r="B2142" s="20" t="s">
        <v>2264</v>
      </c>
      <c r="C2142" s="20">
        <v>46</v>
      </c>
      <c r="D2142" s="20" t="s">
        <v>1105</v>
      </c>
      <c r="G2142" s="20">
        <v>3</v>
      </c>
      <c r="H2142" s="20" t="b">
        <v>0</v>
      </c>
      <c r="Q2142" s="21">
        <v>2.12</v>
      </c>
      <c r="T2142" s="21">
        <v>212.2</v>
      </c>
      <c r="U2142" s="22">
        <v>33604</v>
      </c>
      <c r="X2142" s="20">
        <v>2</v>
      </c>
      <c r="Z2142" s="20" t="b">
        <v>0</v>
      </c>
      <c r="AC2142" s="21">
        <v>212.2</v>
      </c>
      <c r="AD2142" s="21">
        <v>1</v>
      </c>
      <c r="AE2142" s="21">
        <v>0.9</v>
      </c>
      <c r="AF2142" s="21">
        <v>0.8</v>
      </c>
      <c r="AG2142" s="21">
        <v>0.7</v>
      </c>
      <c r="AH2142" s="21">
        <v>0.6</v>
      </c>
      <c r="AI2142" s="21">
        <v>0.5</v>
      </c>
      <c r="AJ2142" s="21">
        <v>0</v>
      </c>
      <c r="AM2142" s="20" t="s">
        <v>4</v>
      </c>
      <c r="AO2142" s="20" t="s">
        <v>4</v>
      </c>
    </row>
    <row r="2143" spans="1:42">
      <c r="A2143" s="30">
        <v>262228</v>
      </c>
      <c r="B2143" s="20" t="s">
        <v>2264</v>
      </c>
      <c r="C2143" s="20">
        <v>48</v>
      </c>
      <c r="D2143" s="20" t="s">
        <v>2781</v>
      </c>
      <c r="G2143" s="20">
        <v>3</v>
      </c>
      <c r="H2143" s="20" t="b">
        <v>0</v>
      </c>
      <c r="Q2143" s="21">
        <v>1.29</v>
      </c>
      <c r="T2143" s="21">
        <v>129.30000000000001</v>
      </c>
      <c r="U2143" s="22">
        <v>33604</v>
      </c>
      <c r="X2143" s="20">
        <v>2</v>
      </c>
      <c r="Z2143" s="20" t="b">
        <v>0</v>
      </c>
      <c r="AC2143" s="21">
        <v>129.30000000000001</v>
      </c>
      <c r="AD2143" s="21">
        <v>1</v>
      </c>
      <c r="AE2143" s="21">
        <v>0.9</v>
      </c>
      <c r="AF2143" s="21">
        <v>0.8</v>
      </c>
      <c r="AG2143" s="21">
        <v>0.7</v>
      </c>
      <c r="AH2143" s="21">
        <v>0.6</v>
      </c>
      <c r="AI2143" s="21">
        <v>0.5</v>
      </c>
      <c r="AJ2143" s="21">
        <v>0</v>
      </c>
      <c r="AM2143" s="20" t="s">
        <v>4</v>
      </c>
      <c r="AO2143" s="20" t="s">
        <v>4</v>
      </c>
    </row>
    <row r="2144" spans="1:42">
      <c r="A2144" s="30">
        <v>262230</v>
      </c>
      <c r="B2144" s="20" t="s">
        <v>2264</v>
      </c>
      <c r="C2144" s="20">
        <v>50</v>
      </c>
      <c r="D2144" s="20" t="s">
        <v>2782</v>
      </c>
      <c r="G2144" s="20">
        <v>3</v>
      </c>
      <c r="H2144" s="20" t="b">
        <v>0</v>
      </c>
      <c r="Q2144" s="21">
        <v>2.04</v>
      </c>
      <c r="T2144" s="21">
        <v>204.1</v>
      </c>
      <c r="U2144" s="22">
        <v>33451</v>
      </c>
      <c r="X2144" s="20">
        <v>3</v>
      </c>
      <c r="Y2144" s="20" t="b">
        <v>1</v>
      </c>
      <c r="Z2144" s="20" t="b">
        <v>1</v>
      </c>
      <c r="AC2144" s="21">
        <v>204.1</v>
      </c>
      <c r="AD2144" s="21">
        <v>1</v>
      </c>
      <c r="AE2144" s="21">
        <v>0.9</v>
      </c>
      <c r="AF2144" s="21">
        <v>0.8</v>
      </c>
      <c r="AG2144" s="21">
        <v>0.7</v>
      </c>
      <c r="AH2144" s="21">
        <v>0.6</v>
      </c>
      <c r="AI2144" s="21">
        <v>0.5</v>
      </c>
      <c r="AJ2144" s="21">
        <v>0</v>
      </c>
    </row>
    <row r="2145" spans="1:42">
      <c r="A2145" s="30">
        <v>262231</v>
      </c>
      <c r="B2145" s="20" t="s">
        <v>2264</v>
      </c>
      <c r="C2145" s="20">
        <v>52</v>
      </c>
      <c r="D2145" s="20" t="s">
        <v>2783</v>
      </c>
      <c r="G2145" s="20">
        <v>3</v>
      </c>
      <c r="H2145" s="20" t="b">
        <v>0</v>
      </c>
      <c r="Q2145" s="21">
        <v>1.68</v>
      </c>
      <c r="T2145" s="21">
        <v>167.8</v>
      </c>
      <c r="U2145" s="22">
        <v>33695</v>
      </c>
      <c r="X2145" s="20">
        <v>3</v>
      </c>
      <c r="Y2145" s="20" t="b">
        <v>1</v>
      </c>
      <c r="Z2145" s="20" t="b">
        <v>1</v>
      </c>
      <c r="AC2145" s="21">
        <v>167.8</v>
      </c>
      <c r="AD2145" s="21">
        <v>1</v>
      </c>
      <c r="AE2145" s="21">
        <v>0.9</v>
      </c>
      <c r="AF2145" s="21">
        <v>0.8</v>
      </c>
      <c r="AG2145" s="21">
        <v>0.7</v>
      </c>
      <c r="AH2145" s="21">
        <v>0.6</v>
      </c>
      <c r="AI2145" s="21">
        <v>0.5</v>
      </c>
      <c r="AJ2145" s="21">
        <v>0</v>
      </c>
    </row>
    <row r="2146" spans="1:42">
      <c r="A2146" s="30">
        <v>262232</v>
      </c>
      <c r="B2146" s="20" t="s">
        <v>2264</v>
      </c>
      <c r="C2146" s="20">
        <v>54</v>
      </c>
      <c r="D2146" s="20" t="s">
        <v>1106</v>
      </c>
      <c r="G2146" s="20">
        <v>4</v>
      </c>
      <c r="H2146" s="20" t="b">
        <v>0</v>
      </c>
      <c r="K2146" s="20" t="s">
        <v>2774</v>
      </c>
      <c r="L2146" s="20" t="s">
        <v>2774</v>
      </c>
      <c r="O2146" s="20">
        <v>0</v>
      </c>
      <c r="P2146" s="20">
        <v>0</v>
      </c>
      <c r="Q2146" s="21">
        <v>1.24</v>
      </c>
      <c r="T2146" s="21">
        <v>123.54</v>
      </c>
      <c r="U2146" s="22">
        <v>36543</v>
      </c>
      <c r="W2146" s="20">
        <v>0</v>
      </c>
      <c r="X2146" s="20">
        <v>2</v>
      </c>
      <c r="Y2146" s="20" t="b">
        <v>0</v>
      </c>
      <c r="Z2146" s="20" t="b">
        <v>0</v>
      </c>
      <c r="AA2146" s="21">
        <v>0</v>
      </c>
      <c r="AB2146" s="21">
        <v>0</v>
      </c>
      <c r="AC2146" s="21">
        <v>123.54</v>
      </c>
      <c r="AD2146" s="21">
        <v>1</v>
      </c>
      <c r="AE2146" s="21">
        <v>0.9</v>
      </c>
      <c r="AF2146" s="21">
        <v>0.8</v>
      </c>
      <c r="AG2146" s="21">
        <v>0.7</v>
      </c>
      <c r="AH2146" s="21">
        <v>0.6</v>
      </c>
      <c r="AI2146" s="21">
        <v>0.5</v>
      </c>
      <c r="AJ2146" s="21">
        <v>0.25</v>
      </c>
      <c r="AM2146" s="20" t="s">
        <v>4</v>
      </c>
      <c r="AO2146" s="20" t="s">
        <v>4</v>
      </c>
    </row>
    <row r="2147" spans="1:42">
      <c r="A2147" s="30">
        <v>262242</v>
      </c>
      <c r="B2147" s="20" t="s">
        <v>2264</v>
      </c>
      <c r="C2147" s="20">
        <v>56</v>
      </c>
      <c r="D2147" s="20" t="s">
        <v>2784</v>
      </c>
      <c r="G2147" s="20">
        <v>3</v>
      </c>
      <c r="H2147" s="20" t="b">
        <v>0</v>
      </c>
      <c r="Q2147" s="21">
        <v>0.97</v>
      </c>
      <c r="T2147" s="21">
        <v>96.58</v>
      </c>
      <c r="U2147" s="22">
        <v>34973</v>
      </c>
      <c r="X2147" s="20">
        <v>3</v>
      </c>
      <c r="Y2147" s="20" t="b">
        <v>1</v>
      </c>
      <c r="Z2147" s="20" t="b">
        <v>1</v>
      </c>
      <c r="AC2147" s="21">
        <v>96.58</v>
      </c>
      <c r="AD2147" s="21">
        <v>1</v>
      </c>
      <c r="AE2147" s="21">
        <v>0.9</v>
      </c>
      <c r="AF2147" s="21">
        <v>0.8</v>
      </c>
      <c r="AG2147" s="21">
        <v>0.7</v>
      </c>
      <c r="AH2147" s="21">
        <v>0.6</v>
      </c>
      <c r="AI2147" s="21">
        <v>0.5</v>
      </c>
      <c r="AJ2147" s="21">
        <v>0</v>
      </c>
    </row>
    <row r="2148" spans="1:42">
      <c r="A2148" s="30">
        <v>262293</v>
      </c>
      <c r="B2148" s="20" t="s">
        <v>2264</v>
      </c>
      <c r="C2148" s="20">
        <v>58</v>
      </c>
      <c r="D2148" s="20" t="s">
        <v>1107</v>
      </c>
      <c r="G2148" s="20">
        <v>2</v>
      </c>
      <c r="H2148" s="20" t="b">
        <v>0</v>
      </c>
      <c r="Q2148" s="21">
        <v>0</v>
      </c>
      <c r="T2148" s="21">
        <v>31.5</v>
      </c>
      <c r="U2148" s="22">
        <v>42276</v>
      </c>
      <c r="X2148" s="20">
        <v>2</v>
      </c>
      <c r="AC2148" s="21">
        <v>31.5</v>
      </c>
      <c r="AD2148" s="21">
        <v>120</v>
      </c>
      <c r="AE2148" s="21">
        <v>0</v>
      </c>
      <c r="AF2148" s="21">
        <v>0</v>
      </c>
      <c r="AG2148" s="21">
        <v>0</v>
      </c>
      <c r="AH2148" s="21">
        <v>0</v>
      </c>
      <c r="AI2148" s="21">
        <v>0</v>
      </c>
      <c r="AM2148" s="20" t="s">
        <v>4</v>
      </c>
      <c r="AO2148" s="20" t="s">
        <v>4</v>
      </c>
      <c r="AP2148" s="20" t="s">
        <v>1108</v>
      </c>
    </row>
    <row r="2149" spans="1:42">
      <c r="A2149" s="30">
        <v>262295</v>
      </c>
      <c r="B2149" s="20" t="s">
        <v>2264</v>
      </c>
      <c r="C2149" s="20">
        <v>60</v>
      </c>
      <c r="D2149" s="20" t="s">
        <v>2786</v>
      </c>
      <c r="G2149" s="20">
        <v>2</v>
      </c>
      <c r="H2149" s="20" t="b">
        <v>0</v>
      </c>
      <c r="J2149" s="20">
        <v>0</v>
      </c>
      <c r="O2149" s="20">
        <v>0</v>
      </c>
      <c r="P2149" s="20">
        <v>0</v>
      </c>
      <c r="Q2149" s="21">
        <v>0</v>
      </c>
      <c r="T2149" s="21">
        <v>24.6</v>
      </c>
      <c r="U2149" s="22">
        <v>37334</v>
      </c>
      <c r="W2149" s="20">
        <v>0</v>
      </c>
      <c r="X2149" s="20">
        <v>2</v>
      </c>
      <c r="Y2149" s="20" t="b">
        <v>0</v>
      </c>
      <c r="Z2149" s="20" t="b">
        <v>0</v>
      </c>
      <c r="AA2149" s="21">
        <v>0</v>
      </c>
      <c r="AB2149" s="21">
        <v>0</v>
      </c>
      <c r="AC2149" s="21">
        <v>24.6</v>
      </c>
      <c r="AD2149" s="21">
        <v>120</v>
      </c>
      <c r="AE2149" s="21">
        <v>0</v>
      </c>
      <c r="AF2149" s="21">
        <v>0</v>
      </c>
      <c r="AG2149" s="21">
        <v>0</v>
      </c>
      <c r="AH2149" s="21">
        <v>0</v>
      </c>
      <c r="AI2149" s="21">
        <v>0</v>
      </c>
      <c r="AJ2149" s="21">
        <v>0</v>
      </c>
      <c r="AM2149" s="20" t="s">
        <v>4</v>
      </c>
      <c r="AO2149" s="20" t="s">
        <v>4</v>
      </c>
    </row>
    <row r="2150" spans="1:42">
      <c r="A2150" s="30">
        <v>262308</v>
      </c>
      <c r="B2150" s="20" t="s">
        <v>2264</v>
      </c>
      <c r="C2150" s="20">
        <v>62</v>
      </c>
      <c r="D2150" s="20" t="s">
        <v>2787</v>
      </c>
      <c r="G2150" s="20">
        <v>4</v>
      </c>
      <c r="H2150" s="20" t="b">
        <v>0</v>
      </c>
      <c r="I2150" s="20" t="s">
        <v>47</v>
      </c>
      <c r="J2150" s="20">
        <v>3</v>
      </c>
      <c r="O2150" s="20">
        <v>0</v>
      </c>
      <c r="P2150" s="20">
        <v>0</v>
      </c>
      <c r="Q2150" s="21">
        <v>7.66</v>
      </c>
      <c r="T2150" s="21">
        <v>765.6</v>
      </c>
      <c r="W2150" s="20">
        <v>0</v>
      </c>
      <c r="X2150" s="20">
        <v>3</v>
      </c>
      <c r="Y2150" s="20" t="b">
        <v>1</v>
      </c>
      <c r="Z2150" s="20" t="b">
        <v>1</v>
      </c>
      <c r="AA2150" s="21">
        <v>0</v>
      </c>
      <c r="AB2150" s="21">
        <v>0</v>
      </c>
      <c r="AC2150" s="21">
        <v>765.6</v>
      </c>
      <c r="AD2150" s="21">
        <v>1</v>
      </c>
      <c r="AE2150" s="21">
        <v>0.9</v>
      </c>
      <c r="AF2150" s="21">
        <v>0.8</v>
      </c>
      <c r="AG2150" s="21">
        <v>0.7</v>
      </c>
      <c r="AH2150" s="21">
        <v>0.6</v>
      </c>
      <c r="AI2150" s="21">
        <v>0.5</v>
      </c>
      <c r="AJ2150" s="21">
        <v>0</v>
      </c>
    </row>
    <row r="2151" spans="1:42">
      <c r="A2151" s="30">
        <v>262311</v>
      </c>
      <c r="B2151" s="20" t="s">
        <v>2264</v>
      </c>
      <c r="C2151" s="20">
        <v>64</v>
      </c>
      <c r="D2151" s="20" t="s">
        <v>5964</v>
      </c>
      <c r="G2151" s="20">
        <v>4</v>
      </c>
      <c r="H2151" s="20" t="b">
        <v>0</v>
      </c>
      <c r="J2151" s="20">
        <v>0</v>
      </c>
      <c r="O2151" s="20">
        <v>0</v>
      </c>
      <c r="P2151" s="20">
        <v>0</v>
      </c>
      <c r="Q2151" s="21">
        <v>7.99</v>
      </c>
      <c r="T2151" s="21">
        <v>799.4</v>
      </c>
      <c r="W2151" s="20">
        <v>0</v>
      </c>
      <c r="X2151" s="20">
        <v>2</v>
      </c>
      <c r="Y2151" s="20" t="b">
        <v>0</v>
      </c>
      <c r="Z2151" s="20" t="b">
        <v>0</v>
      </c>
      <c r="AA2151" s="21">
        <v>0</v>
      </c>
      <c r="AB2151" s="21">
        <v>0</v>
      </c>
      <c r="AC2151" s="21">
        <v>799.4</v>
      </c>
      <c r="AD2151" s="21">
        <v>1</v>
      </c>
      <c r="AE2151" s="21">
        <v>0.9</v>
      </c>
      <c r="AF2151" s="21">
        <v>0.8</v>
      </c>
      <c r="AG2151" s="21">
        <v>0.7</v>
      </c>
      <c r="AH2151" s="21">
        <v>0.6</v>
      </c>
      <c r="AI2151" s="21">
        <v>0.5</v>
      </c>
      <c r="AJ2151" s="21">
        <v>0.25</v>
      </c>
      <c r="AM2151" s="20" t="s">
        <v>13</v>
      </c>
      <c r="AO2151" s="20" t="s">
        <v>4</v>
      </c>
    </row>
    <row r="2152" spans="1:42">
      <c r="A2152" s="30">
        <v>262321</v>
      </c>
      <c r="B2152" s="20" t="s">
        <v>2264</v>
      </c>
      <c r="C2152" s="20">
        <v>66</v>
      </c>
      <c r="D2152" s="20" t="s">
        <v>1109</v>
      </c>
      <c r="G2152" s="20">
        <v>3</v>
      </c>
      <c r="H2152" s="20" t="b">
        <v>0</v>
      </c>
      <c r="Q2152" s="21">
        <v>1.1499999999999999</v>
      </c>
      <c r="T2152" s="21">
        <v>115.1</v>
      </c>
      <c r="U2152" s="22">
        <v>34851</v>
      </c>
      <c r="X2152" s="20">
        <v>2</v>
      </c>
      <c r="Z2152" s="20" t="b">
        <v>0</v>
      </c>
      <c r="AC2152" s="21">
        <v>115.1</v>
      </c>
      <c r="AD2152" s="21">
        <v>1</v>
      </c>
      <c r="AE2152" s="21">
        <v>0.9</v>
      </c>
      <c r="AF2152" s="21">
        <v>0.8</v>
      </c>
      <c r="AG2152" s="21">
        <v>0.7</v>
      </c>
      <c r="AH2152" s="21">
        <v>0.6</v>
      </c>
      <c r="AI2152" s="21">
        <v>0.5</v>
      </c>
      <c r="AJ2152" s="21">
        <v>0</v>
      </c>
      <c r="AM2152" s="20" t="s">
        <v>13</v>
      </c>
      <c r="AO2152" s="20" t="s">
        <v>4</v>
      </c>
    </row>
    <row r="2153" spans="1:42">
      <c r="A2153" s="30">
        <v>262322</v>
      </c>
      <c r="B2153" s="20" t="s">
        <v>2264</v>
      </c>
      <c r="C2153" s="20">
        <v>68</v>
      </c>
      <c r="D2153" s="20" t="s">
        <v>2788</v>
      </c>
      <c r="G2153" s="20">
        <v>3</v>
      </c>
      <c r="H2153" s="20" t="b">
        <v>0</v>
      </c>
      <c r="Q2153" s="21">
        <v>1.53</v>
      </c>
      <c r="T2153" s="21">
        <v>152.6</v>
      </c>
      <c r="U2153" s="22">
        <v>34425</v>
      </c>
      <c r="X2153" s="20">
        <v>3</v>
      </c>
      <c r="Y2153" s="20" t="b">
        <v>1</v>
      </c>
      <c r="Z2153" s="20" t="b">
        <v>1</v>
      </c>
      <c r="AC2153" s="21">
        <v>152.6</v>
      </c>
      <c r="AD2153" s="21">
        <v>1</v>
      </c>
      <c r="AE2153" s="21">
        <v>0.9</v>
      </c>
      <c r="AF2153" s="21">
        <v>0.8</v>
      </c>
      <c r="AG2153" s="21">
        <v>0.7</v>
      </c>
      <c r="AH2153" s="21">
        <v>0.6</v>
      </c>
      <c r="AI2153" s="21">
        <v>0.5</v>
      </c>
      <c r="AJ2153" s="21">
        <v>0</v>
      </c>
    </row>
    <row r="2154" spans="1:42">
      <c r="A2154" s="30">
        <v>262401</v>
      </c>
      <c r="B2154" s="20" t="s">
        <v>2264</v>
      </c>
      <c r="C2154" s="20">
        <v>70</v>
      </c>
      <c r="D2154" s="20" t="s">
        <v>2789</v>
      </c>
      <c r="G2154" s="20">
        <v>4</v>
      </c>
      <c r="H2154" s="20" t="b">
        <v>0</v>
      </c>
      <c r="O2154" s="20">
        <v>0</v>
      </c>
      <c r="P2154" s="20">
        <v>0</v>
      </c>
      <c r="Q2154" s="21">
        <v>29.07</v>
      </c>
      <c r="T2154" s="21">
        <v>2906.9</v>
      </c>
      <c r="W2154" s="20">
        <v>0</v>
      </c>
      <c r="X2154" s="20">
        <v>3</v>
      </c>
      <c r="Y2154" s="20" t="b">
        <v>1</v>
      </c>
      <c r="Z2154" s="20" t="b">
        <v>1</v>
      </c>
      <c r="AC2154" s="21">
        <v>2906.9</v>
      </c>
      <c r="AD2154" s="21">
        <v>1</v>
      </c>
      <c r="AE2154" s="21">
        <v>0.9</v>
      </c>
      <c r="AF2154" s="21">
        <v>0.8</v>
      </c>
      <c r="AG2154" s="21">
        <v>0.7</v>
      </c>
      <c r="AH2154" s="21">
        <v>0.6</v>
      </c>
      <c r="AI2154" s="21">
        <v>0.5</v>
      </c>
      <c r="AJ2154" s="21">
        <v>0.5</v>
      </c>
    </row>
    <row r="2155" spans="1:42">
      <c r="A2155" s="30">
        <v>262402</v>
      </c>
      <c r="B2155" s="20" t="s">
        <v>2264</v>
      </c>
      <c r="C2155" s="20">
        <v>72</v>
      </c>
      <c r="D2155" s="20" t="s">
        <v>2790</v>
      </c>
      <c r="G2155" s="20">
        <v>2</v>
      </c>
      <c r="H2155" s="20" t="b">
        <v>0</v>
      </c>
      <c r="O2155" s="20">
        <v>0</v>
      </c>
      <c r="P2155" s="20">
        <v>0</v>
      </c>
      <c r="Q2155" s="21">
        <v>0</v>
      </c>
      <c r="T2155" s="21">
        <v>21.3</v>
      </c>
      <c r="U2155" s="22">
        <v>34639</v>
      </c>
      <c r="W2155" s="20">
        <v>0</v>
      </c>
      <c r="X2155" s="20">
        <v>3</v>
      </c>
      <c r="Z2155" s="20" t="b">
        <v>1</v>
      </c>
      <c r="AC2155" s="21">
        <v>21.3</v>
      </c>
      <c r="AD2155" s="21">
        <v>120</v>
      </c>
      <c r="AE2155" s="21">
        <v>0</v>
      </c>
      <c r="AF2155" s="21">
        <v>0</v>
      </c>
      <c r="AG2155" s="21">
        <v>0</v>
      </c>
      <c r="AH2155" s="21">
        <v>0</v>
      </c>
      <c r="AI2155" s="21">
        <v>0</v>
      </c>
      <c r="AJ2155" s="21">
        <v>0</v>
      </c>
      <c r="AM2155" s="20" t="s">
        <v>4</v>
      </c>
      <c r="AO2155" s="20" t="s">
        <v>4</v>
      </c>
    </row>
    <row r="2156" spans="1:42">
      <c r="A2156" s="30">
        <v>262403</v>
      </c>
      <c r="B2156" s="20" t="s">
        <v>2264</v>
      </c>
      <c r="C2156" s="20">
        <v>74</v>
      </c>
      <c r="D2156" s="20" t="s">
        <v>2791</v>
      </c>
      <c r="G2156" s="20">
        <v>2</v>
      </c>
      <c r="H2156" s="20" t="b">
        <v>0</v>
      </c>
      <c r="Q2156" s="21">
        <v>0</v>
      </c>
      <c r="T2156" s="21">
        <v>2</v>
      </c>
      <c r="U2156" s="22">
        <v>31352</v>
      </c>
      <c r="X2156" s="20">
        <v>3</v>
      </c>
      <c r="Y2156" s="20" t="b">
        <v>1</v>
      </c>
      <c r="Z2156" s="20" t="b">
        <v>1</v>
      </c>
      <c r="AC2156" s="21">
        <v>2</v>
      </c>
      <c r="AD2156" s="21">
        <v>120</v>
      </c>
      <c r="AE2156" s="21">
        <v>0</v>
      </c>
      <c r="AF2156" s="21">
        <v>0</v>
      </c>
      <c r="AG2156" s="21">
        <v>0</v>
      </c>
      <c r="AH2156" s="21">
        <v>0</v>
      </c>
      <c r="AI2156" s="21">
        <v>0</v>
      </c>
      <c r="AJ2156" s="21">
        <v>0</v>
      </c>
    </row>
    <row r="2157" spans="1:42">
      <c r="A2157" s="30">
        <v>262405</v>
      </c>
      <c r="B2157" s="20" t="s">
        <v>2264</v>
      </c>
      <c r="C2157" s="20">
        <v>76</v>
      </c>
      <c r="D2157" s="20" t="s">
        <v>2792</v>
      </c>
      <c r="G2157" s="20">
        <v>3</v>
      </c>
      <c r="H2157" s="20" t="b">
        <v>1</v>
      </c>
      <c r="Q2157" s="21">
        <v>1.49</v>
      </c>
      <c r="T2157" s="21">
        <v>149</v>
      </c>
      <c r="U2157" s="22">
        <v>34639</v>
      </c>
      <c r="X2157" s="20">
        <v>2</v>
      </c>
      <c r="Z2157" s="20" t="b">
        <v>0</v>
      </c>
      <c r="AC2157" s="21">
        <v>149</v>
      </c>
      <c r="AD2157" s="21">
        <v>1</v>
      </c>
      <c r="AE2157" s="21">
        <v>0.9</v>
      </c>
      <c r="AF2157" s="21">
        <v>0.8</v>
      </c>
      <c r="AG2157" s="21">
        <v>0.7</v>
      </c>
      <c r="AH2157" s="21">
        <v>0.6</v>
      </c>
      <c r="AI2157" s="21">
        <v>0.5</v>
      </c>
      <c r="AJ2157" s="21">
        <v>0</v>
      </c>
      <c r="AM2157" s="20" t="s">
        <v>13</v>
      </c>
      <c r="AO2157" s="20" t="s">
        <v>4</v>
      </c>
    </row>
    <row r="2158" spans="1:42">
      <c r="A2158" s="30">
        <v>262408</v>
      </c>
      <c r="B2158" s="20" t="s">
        <v>2264</v>
      </c>
      <c r="C2158" s="20">
        <v>78</v>
      </c>
      <c r="D2158" s="20" t="s">
        <v>1110</v>
      </c>
      <c r="G2158" s="20">
        <v>3</v>
      </c>
      <c r="H2158" s="20" t="b">
        <v>0</v>
      </c>
      <c r="Q2158" s="21">
        <v>0.86</v>
      </c>
      <c r="T2158" s="21">
        <v>86.3</v>
      </c>
      <c r="U2158" s="22">
        <v>34425</v>
      </c>
      <c r="X2158" s="20">
        <v>2</v>
      </c>
      <c r="Z2158" s="20" t="b">
        <v>0</v>
      </c>
      <c r="AC2158" s="21">
        <v>86.3</v>
      </c>
      <c r="AD2158" s="21">
        <v>1</v>
      </c>
      <c r="AE2158" s="21">
        <v>0.9</v>
      </c>
      <c r="AF2158" s="21">
        <v>0.8</v>
      </c>
      <c r="AG2158" s="21">
        <v>0.7</v>
      </c>
      <c r="AH2158" s="21">
        <v>0.6</v>
      </c>
      <c r="AI2158" s="21">
        <v>0.5</v>
      </c>
      <c r="AJ2158" s="21">
        <v>0</v>
      </c>
      <c r="AM2158" s="20" t="s">
        <v>13</v>
      </c>
      <c r="AO2158" s="20" t="s">
        <v>4</v>
      </c>
    </row>
    <row r="2159" spans="1:42">
      <c r="A2159" s="30">
        <v>262410</v>
      </c>
      <c r="B2159" s="20" t="s">
        <v>2264</v>
      </c>
      <c r="C2159" s="20">
        <v>80</v>
      </c>
      <c r="D2159" s="20" t="s">
        <v>1111</v>
      </c>
      <c r="G2159" s="20">
        <v>4</v>
      </c>
      <c r="H2159" s="20" t="b">
        <v>0</v>
      </c>
      <c r="J2159" s="20">
        <v>0</v>
      </c>
      <c r="O2159" s="20">
        <v>0</v>
      </c>
      <c r="P2159" s="20">
        <v>0</v>
      </c>
      <c r="Q2159" s="21">
        <v>29.07</v>
      </c>
      <c r="T2159" s="21">
        <v>1554.4</v>
      </c>
      <c r="U2159" s="22">
        <v>35250</v>
      </c>
      <c r="W2159" s="20">
        <v>0</v>
      </c>
      <c r="X2159" s="20">
        <v>2</v>
      </c>
      <c r="Y2159" s="20" t="b">
        <v>0</v>
      </c>
      <c r="Z2159" s="20" t="b">
        <v>0</v>
      </c>
      <c r="AA2159" s="21">
        <v>0</v>
      </c>
      <c r="AB2159" s="21">
        <v>0</v>
      </c>
      <c r="AC2159" s="21">
        <v>2906.9</v>
      </c>
      <c r="AD2159" s="21">
        <v>1</v>
      </c>
      <c r="AE2159" s="21">
        <v>0.9</v>
      </c>
      <c r="AF2159" s="21">
        <v>0.8</v>
      </c>
      <c r="AG2159" s="21">
        <v>0.7</v>
      </c>
      <c r="AH2159" s="21">
        <v>0.6</v>
      </c>
      <c r="AI2159" s="21">
        <v>0.5</v>
      </c>
      <c r="AJ2159" s="21">
        <v>0.25</v>
      </c>
      <c r="AM2159" s="20" t="s">
        <v>13</v>
      </c>
      <c r="AO2159" s="20" t="s">
        <v>4</v>
      </c>
    </row>
    <row r="2160" spans="1:42">
      <c r="A2160" s="30">
        <v>262420</v>
      </c>
      <c r="B2160" s="20" t="s">
        <v>2264</v>
      </c>
      <c r="C2160" s="20">
        <v>82</v>
      </c>
      <c r="D2160" s="20" t="s">
        <v>1112</v>
      </c>
      <c r="G2160" s="20">
        <v>3</v>
      </c>
      <c r="H2160" s="20" t="b">
        <v>0</v>
      </c>
      <c r="O2160" s="20">
        <v>0</v>
      </c>
      <c r="P2160" s="20">
        <v>0</v>
      </c>
      <c r="Q2160" s="21">
        <v>3.88</v>
      </c>
      <c r="T2160" s="21">
        <v>387.9</v>
      </c>
      <c r="U2160" s="22">
        <v>34851</v>
      </c>
      <c r="W2160" s="20">
        <v>0</v>
      </c>
      <c r="X2160" s="20">
        <v>2</v>
      </c>
      <c r="Y2160" s="20" t="b">
        <v>0</v>
      </c>
      <c r="Z2160" s="20" t="b">
        <v>0</v>
      </c>
      <c r="AC2160" s="21">
        <v>387.9</v>
      </c>
      <c r="AD2160" s="21">
        <v>1</v>
      </c>
      <c r="AE2160" s="21">
        <v>0.9</v>
      </c>
      <c r="AF2160" s="21">
        <v>0.8</v>
      </c>
      <c r="AG2160" s="21">
        <v>0.7</v>
      </c>
      <c r="AH2160" s="21">
        <v>0.6</v>
      </c>
      <c r="AI2160" s="21">
        <v>0.5</v>
      </c>
      <c r="AJ2160" s="21">
        <v>0</v>
      </c>
      <c r="AM2160" s="20" t="s">
        <v>13</v>
      </c>
      <c r="AO2160" s="20" t="s">
        <v>4</v>
      </c>
    </row>
    <row r="2161" spans="1:42">
      <c r="A2161" s="30">
        <v>262424</v>
      </c>
      <c r="B2161" s="20" t="s">
        <v>2264</v>
      </c>
      <c r="C2161" s="20">
        <v>84</v>
      </c>
      <c r="D2161" s="20" t="s">
        <v>1113</v>
      </c>
      <c r="G2161" s="20">
        <v>3</v>
      </c>
      <c r="H2161" s="20" t="b">
        <v>0</v>
      </c>
      <c r="Q2161" s="21">
        <v>3.32</v>
      </c>
      <c r="T2161" s="21">
        <v>331.5</v>
      </c>
      <c r="U2161" s="22">
        <v>34851</v>
      </c>
      <c r="X2161" s="20">
        <v>2</v>
      </c>
      <c r="Z2161" s="20" t="b">
        <v>0</v>
      </c>
      <c r="AC2161" s="21">
        <v>331.5</v>
      </c>
      <c r="AD2161" s="21">
        <v>1</v>
      </c>
      <c r="AE2161" s="21">
        <v>0.9</v>
      </c>
      <c r="AF2161" s="21">
        <v>0.8</v>
      </c>
      <c r="AG2161" s="21">
        <v>0.7</v>
      </c>
      <c r="AH2161" s="21">
        <v>0.6</v>
      </c>
      <c r="AI2161" s="21">
        <v>0.5</v>
      </c>
      <c r="AJ2161" s="21">
        <v>0</v>
      </c>
      <c r="AM2161" s="20" t="s">
        <v>13</v>
      </c>
      <c r="AO2161" s="20" t="s">
        <v>4</v>
      </c>
    </row>
    <row r="2162" spans="1:42">
      <c r="A2162" s="30">
        <v>262430</v>
      </c>
      <c r="B2162" s="20" t="s">
        <v>2264</v>
      </c>
      <c r="C2162" s="20">
        <v>86</v>
      </c>
      <c r="D2162" s="20" t="s">
        <v>1114</v>
      </c>
      <c r="G2162" s="20">
        <v>3</v>
      </c>
      <c r="H2162" s="20" t="b">
        <v>0</v>
      </c>
      <c r="O2162" s="20">
        <v>0</v>
      </c>
      <c r="P2162" s="20">
        <v>0</v>
      </c>
      <c r="Q2162" s="21">
        <v>3.32</v>
      </c>
      <c r="T2162" s="21">
        <v>331.5</v>
      </c>
      <c r="U2162" s="22">
        <v>34881</v>
      </c>
      <c r="W2162" s="20">
        <v>0</v>
      </c>
      <c r="X2162" s="20">
        <v>2</v>
      </c>
      <c r="Y2162" s="20" t="b">
        <v>0</v>
      </c>
      <c r="Z2162" s="20" t="b">
        <v>0</v>
      </c>
      <c r="AC2162" s="21">
        <v>331.5</v>
      </c>
      <c r="AD2162" s="21">
        <v>1</v>
      </c>
      <c r="AE2162" s="21">
        <v>0.9</v>
      </c>
      <c r="AF2162" s="21">
        <v>0.8</v>
      </c>
      <c r="AG2162" s="21">
        <v>0.7</v>
      </c>
      <c r="AH2162" s="21">
        <v>0.6</v>
      </c>
      <c r="AI2162" s="21">
        <v>0.5</v>
      </c>
      <c r="AJ2162" s="21">
        <v>0</v>
      </c>
      <c r="AM2162" s="20" t="s">
        <v>13</v>
      </c>
      <c r="AO2162" s="20" t="s">
        <v>4</v>
      </c>
    </row>
    <row r="2163" spans="1:42">
      <c r="A2163" s="30">
        <v>262434</v>
      </c>
      <c r="B2163" s="20" t="s">
        <v>2264</v>
      </c>
      <c r="C2163" s="20">
        <v>88</v>
      </c>
      <c r="D2163" s="20" t="s">
        <v>1115</v>
      </c>
      <c r="G2163" s="20">
        <v>3</v>
      </c>
      <c r="H2163" s="20" t="b">
        <v>0</v>
      </c>
      <c r="Q2163" s="21">
        <v>3.73</v>
      </c>
      <c r="T2163" s="21">
        <v>372.6</v>
      </c>
      <c r="U2163" s="22">
        <v>34881</v>
      </c>
      <c r="X2163" s="20">
        <v>2</v>
      </c>
      <c r="Z2163" s="20" t="b">
        <v>0</v>
      </c>
      <c r="AC2163" s="21">
        <v>372.6</v>
      </c>
      <c r="AD2163" s="21">
        <v>1</v>
      </c>
      <c r="AE2163" s="21">
        <v>0.9</v>
      </c>
      <c r="AF2163" s="21">
        <v>0.8</v>
      </c>
      <c r="AG2163" s="21">
        <v>0.7</v>
      </c>
      <c r="AH2163" s="21">
        <v>0.6</v>
      </c>
      <c r="AI2163" s="21">
        <v>0.5</v>
      </c>
      <c r="AJ2163" s="21">
        <v>0</v>
      </c>
      <c r="AM2163" s="20" t="s">
        <v>13</v>
      </c>
      <c r="AO2163" s="20" t="s">
        <v>4</v>
      </c>
    </row>
    <row r="2164" spans="1:42">
      <c r="A2164" s="30">
        <v>262440</v>
      </c>
      <c r="B2164" s="20" t="s">
        <v>2264</v>
      </c>
      <c r="C2164" s="20">
        <v>90</v>
      </c>
      <c r="D2164" s="20" t="s">
        <v>1116</v>
      </c>
      <c r="G2164" s="20">
        <v>3</v>
      </c>
      <c r="H2164" s="20" t="b">
        <v>0</v>
      </c>
      <c r="O2164" s="20">
        <v>0</v>
      </c>
      <c r="P2164" s="20">
        <v>0</v>
      </c>
      <c r="Q2164" s="21">
        <v>2.57</v>
      </c>
      <c r="T2164" s="21">
        <v>257</v>
      </c>
      <c r="U2164" s="22">
        <v>34790</v>
      </c>
      <c r="W2164" s="20">
        <v>0</v>
      </c>
      <c r="X2164" s="20">
        <v>2</v>
      </c>
      <c r="Y2164" s="20" t="b">
        <v>0</v>
      </c>
      <c r="Z2164" s="20" t="b">
        <v>0</v>
      </c>
      <c r="AC2164" s="21">
        <v>257</v>
      </c>
      <c r="AD2164" s="21">
        <v>1</v>
      </c>
      <c r="AE2164" s="21">
        <v>0.9</v>
      </c>
      <c r="AF2164" s="21">
        <v>0.8</v>
      </c>
      <c r="AG2164" s="21">
        <v>0.7</v>
      </c>
      <c r="AH2164" s="21">
        <v>0.6</v>
      </c>
      <c r="AI2164" s="21">
        <v>0.5</v>
      </c>
      <c r="AJ2164" s="21">
        <v>0</v>
      </c>
      <c r="AM2164" s="20" t="s">
        <v>13</v>
      </c>
      <c r="AO2164" s="20" t="s">
        <v>4</v>
      </c>
    </row>
    <row r="2165" spans="1:42">
      <c r="A2165" s="30">
        <v>262444</v>
      </c>
      <c r="B2165" s="20" t="s">
        <v>2264</v>
      </c>
      <c r="C2165" s="20">
        <v>92</v>
      </c>
      <c r="D2165" s="20" t="s">
        <v>1117</v>
      </c>
      <c r="G2165" s="20">
        <v>3</v>
      </c>
      <c r="H2165" s="20" t="b">
        <v>0</v>
      </c>
      <c r="O2165" s="20">
        <v>0</v>
      </c>
      <c r="P2165" s="20">
        <v>0</v>
      </c>
      <c r="Q2165" s="21">
        <v>0.83</v>
      </c>
      <c r="T2165" s="21">
        <v>82.55</v>
      </c>
      <c r="U2165" s="22">
        <v>37545</v>
      </c>
      <c r="W2165" s="20">
        <v>0</v>
      </c>
      <c r="X2165" s="20">
        <v>2</v>
      </c>
      <c r="Y2165" s="20" t="b">
        <v>0</v>
      </c>
      <c r="Z2165" s="20" t="b">
        <v>0</v>
      </c>
      <c r="AC2165" s="21">
        <v>82.55</v>
      </c>
      <c r="AD2165" s="21">
        <v>1</v>
      </c>
      <c r="AE2165" s="21">
        <v>0.9</v>
      </c>
      <c r="AF2165" s="21">
        <v>0.8</v>
      </c>
      <c r="AG2165" s="21">
        <v>0.7</v>
      </c>
      <c r="AH2165" s="21">
        <v>0.6</v>
      </c>
      <c r="AI2165" s="21">
        <v>0.5</v>
      </c>
      <c r="AJ2165" s="21">
        <v>0</v>
      </c>
      <c r="AM2165" s="20" t="s">
        <v>13</v>
      </c>
      <c r="AO2165" s="20" t="s">
        <v>4</v>
      </c>
    </row>
    <row r="2166" spans="1:42">
      <c r="A2166" s="30">
        <v>262501</v>
      </c>
      <c r="B2166" s="20" t="s">
        <v>2264</v>
      </c>
      <c r="C2166" s="20">
        <v>94</v>
      </c>
      <c r="D2166" s="20" t="s">
        <v>1118</v>
      </c>
      <c r="G2166" s="20">
        <v>3</v>
      </c>
      <c r="H2166" s="20" t="b">
        <v>0</v>
      </c>
      <c r="J2166" s="20">
        <v>0</v>
      </c>
      <c r="O2166" s="20">
        <v>0</v>
      </c>
      <c r="P2166" s="20">
        <v>0</v>
      </c>
      <c r="Q2166" s="21">
        <v>1.95</v>
      </c>
      <c r="T2166" s="21">
        <v>195</v>
      </c>
      <c r="U2166" s="22">
        <v>34912</v>
      </c>
      <c r="W2166" s="20">
        <v>0</v>
      </c>
      <c r="X2166" s="20">
        <v>2</v>
      </c>
      <c r="Y2166" s="20" t="b">
        <v>0</v>
      </c>
      <c r="Z2166" s="20" t="b">
        <v>0</v>
      </c>
      <c r="AA2166" s="21">
        <v>0</v>
      </c>
      <c r="AB2166" s="21">
        <v>0</v>
      </c>
      <c r="AC2166" s="21">
        <v>195</v>
      </c>
      <c r="AD2166" s="21">
        <v>1</v>
      </c>
      <c r="AE2166" s="21">
        <v>0.9</v>
      </c>
      <c r="AF2166" s="21">
        <v>0.8</v>
      </c>
      <c r="AG2166" s="21">
        <v>0.7</v>
      </c>
      <c r="AH2166" s="21">
        <v>0.6</v>
      </c>
      <c r="AI2166" s="21">
        <v>0.5</v>
      </c>
      <c r="AJ2166" s="21">
        <v>0</v>
      </c>
      <c r="AM2166" s="20" t="s">
        <v>13</v>
      </c>
      <c r="AO2166" s="20" t="s">
        <v>4</v>
      </c>
    </row>
    <row r="2167" spans="1:42">
      <c r="A2167" s="30">
        <v>262505</v>
      </c>
      <c r="B2167" s="20" t="s">
        <v>2264</v>
      </c>
      <c r="C2167" s="20">
        <v>96</v>
      </c>
      <c r="D2167" s="20" t="s">
        <v>1119</v>
      </c>
      <c r="G2167" s="20">
        <v>3</v>
      </c>
      <c r="H2167" s="20" t="b">
        <v>0</v>
      </c>
      <c r="O2167" s="20">
        <v>0</v>
      </c>
      <c r="P2167" s="20">
        <v>0</v>
      </c>
      <c r="Q2167" s="21">
        <v>1.22</v>
      </c>
      <c r="T2167" s="21">
        <v>121.9</v>
      </c>
      <c r="U2167" s="22">
        <v>34820</v>
      </c>
      <c r="W2167" s="20">
        <v>0</v>
      </c>
      <c r="X2167" s="20">
        <v>2</v>
      </c>
      <c r="Y2167" s="20" t="b">
        <v>0</v>
      </c>
      <c r="Z2167" s="20" t="b">
        <v>0</v>
      </c>
      <c r="AC2167" s="21">
        <v>121.9</v>
      </c>
      <c r="AD2167" s="21">
        <v>1</v>
      </c>
      <c r="AE2167" s="21">
        <v>0.9</v>
      </c>
      <c r="AF2167" s="21">
        <v>0.8</v>
      </c>
      <c r="AG2167" s="21">
        <v>0.7</v>
      </c>
      <c r="AH2167" s="21">
        <v>0.6</v>
      </c>
      <c r="AI2167" s="21">
        <v>0.5</v>
      </c>
      <c r="AJ2167" s="21">
        <v>0</v>
      </c>
      <c r="AM2167" s="20" t="s">
        <v>13</v>
      </c>
      <c r="AO2167" s="20" t="s">
        <v>4</v>
      </c>
    </row>
    <row r="2168" spans="1:42">
      <c r="A2168" s="30">
        <v>262601</v>
      </c>
      <c r="B2168" s="20" t="s">
        <v>2264</v>
      </c>
      <c r="C2168" s="20">
        <v>98</v>
      </c>
      <c r="D2168" s="20" t="s">
        <v>1120</v>
      </c>
      <c r="G2168" s="20">
        <v>3</v>
      </c>
      <c r="H2168" s="20" t="b">
        <v>0</v>
      </c>
      <c r="Q2168" s="21">
        <v>2.08</v>
      </c>
      <c r="T2168" s="21">
        <v>208.3</v>
      </c>
      <c r="U2168" s="22">
        <v>34790</v>
      </c>
      <c r="X2168" s="20">
        <v>2</v>
      </c>
      <c r="Z2168" s="20" t="b">
        <v>0</v>
      </c>
      <c r="AC2168" s="21">
        <v>208.3</v>
      </c>
      <c r="AD2168" s="21">
        <v>1</v>
      </c>
      <c r="AE2168" s="21">
        <v>0.9</v>
      </c>
      <c r="AF2168" s="21">
        <v>0.8</v>
      </c>
      <c r="AG2168" s="21">
        <v>0.7</v>
      </c>
      <c r="AH2168" s="21">
        <v>0.6</v>
      </c>
      <c r="AI2168" s="21">
        <v>0.5</v>
      </c>
      <c r="AJ2168" s="21">
        <v>0</v>
      </c>
      <c r="AM2168" s="20" t="s">
        <v>13</v>
      </c>
      <c r="AO2168" s="20" t="s">
        <v>4</v>
      </c>
    </row>
    <row r="2169" spans="1:42">
      <c r="A2169" s="30">
        <v>262701</v>
      </c>
      <c r="B2169" s="20" t="s">
        <v>2264</v>
      </c>
      <c r="C2169" s="20">
        <v>100</v>
      </c>
      <c r="D2169" s="20" t="s">
        <v>1121</v>
      </c>
      <c r="G2169" s="20">
        <v>2</v>
      </c>
      <c r="H2169" s="20" t="b">
        <v>0</v>
      </c>
      <c r="Q2169" s="21">
        <v>0</v>
      </c>
      <c r="T2169" s="21">
        <v>47.9</v>
      </c>
      <c r="U2169" s="22">
        <v>34790</v>
      </c>
      <c r="X2169" s="20">
        <v>2</v>
      </c>
      <c r="Z2169" s="20" t="b">
        <v>0</v>
      </c>
      <c r="AC2169" s="21">
        <v>47.9</v>
      </c>
      <c r="AD2169" s="21">
        <v>120</v>
      </c>
      <c r="AE2169" s="21">
        <v>0</v>
      </c>
      <c r="AF2169" s="21">
        <v>0</v>
      </c>
      <c r="AG2169" s="21">
        <v>0</v>
      </c>
      <c r="AH2169" s="21">
        <v>0</v>
      </c>
      <c r="AI2169" s="21">
        <v>0</v>
      </c>
      <c r="AJ2169" s="21">
        <v>0</v>
      </c>
      <c r="AM2169" s="20" t="s">
        <v>4</v>
      </c>
      <c r="AO2169" s="20" t="s">
        <v>4</v>
      </c>
    </row>
    <row r="2170" spans="1:42">
      <c r="A2170" s="30">
        <v>262705</v>
      </c>
      <c r="B2170" s="20" t="s">
        <v>2264</v>
      </c>
      <c r="C2170" s="20">
        <v>102</v>
      </c>
      <c r="D2170" s="20" t="s">
        <v>1122</v>
      </c>
      <c r="G2170" s="20">
        <v>4</v>
      </c>
      <c r="H2170" s="20" t="b">
        <v>0</v>
      </c>
      <c r="O2170" s="20">
        <v>0</v>
      </c>
      <c r="Q2170" s="21">
        <v>9.23</v>
      </c>
      <c r="T2170" s="21">
        <v>922.5</v>
      </c>
      <c r="X2170" s="20">
        <v>2</v>
      </c>
      <c r="Z2170" s="20" t="b">
        <v>0</v>
      </c>
      <c r="AC2170" s="21">
        <v>922.5</v>
      </c>
      <c r="AD2170" s="21">
        <v>1</v>
      </c>
      <c r="AE2170" s="21">
        <v>0.9</v>
      </c>
      <c r="AF2170" s="21">
        <v>0.8</v>
      </c>
      <c r="AG2170" s="21">
        <v>0.7</v>
      </c>
      <c r="AH2170" s="21">
        <v>0.6</v>
      </c>
      <c r="AI2170" s="21">
        <v>0.5</v>
      </c>
      <c r="AJ2170" s="21">
        <v>0.25</v>
      </c>
      <c r="AM2170" s="20" t="s">
        <v>13</v>
      </c>
      <c r="AO2170" s="20" t="s">
        <v>4</v>
      </c>
    </row>
    <row r="2171" spans="1:42">
      <c r="A2171" s="30">
        <v>262801</v>
      </c>
      <c r="B2171" s="20" t="s">
        <v>2264</v>
      </c>
      <c r="C2171" s="20">
        <v>104</v>
      </c>
      <c r="D2171" s="20" t="s">
        <v>2793</v>
      </c>
      <c r="G2171" s="20">
        <v>3</v>
      </c>
      <c r="H2171" s="20" t="b">
        <v>0</v>
      </c>
      <c r="Q2171" s="21">
        <v>0.71</v>
      </c>
      <c r="T2171" s="21">
        <v>71.099999999999994</v>
      </c>
      <c r="U2171" s="22">
        <v>34820</v>
      </c>
      <c r="X2171" s="20">
        <v>3</v>
      </c>
      <c r="Z2171" s="20" t="b">
        <v>1</v>
      </c>
      <c r="AC2171" s="21">
        <v>71.099999999999994</v>
      </c>
      <c r="AD2171" s="21">
        <v>1</v>
      </c>
      <c r="AE2171" s="21">
        <v>0.9</v>
      </c>
      <c r="AF2171" s="21">
        <v>0.8</v>
      </c>
      <c r="AG2171" s="21">
        <v>0.7</v>
      </c>
      <c r="AH2171" s="21">
        <v>0.6</v>
      </c>
      <c r="AI2171" s="21">
        <v>0.5</v>
      </c>
      <c r="AJ2171" s="21">
        <v>0</v>
      </c>
      <c r="AM2171" s="20" t="s">
        <v>13</v>
      </c>
      <c r="AO2171" s="20" t="s">
        <v>4</v>
      </c>
    </row>
    <row r="2172" spans="1:42">
      <c r="A2172" s="30">
        <v>262805</v>
      </c>
      <c r="B2172" s="20" t="s">
        <v>2264</v>
      </c>
      <c r="C2172" s="20">
        <v>106</v>
      </c>
      <c r="D2172" s="20" t="s">
        <v>2794</v>
      </c>
      <c r="G2172" s="20">
        <v>3</v>
      </c>
      <c r="H2172" s="20" t="b">
        <v>0</v>
      </c>
      <c r="Q2172" s="21">
        <v>0.77</v>
      </c>
      <c r="T2172" s="21">
        <v>77.099999999999994</v>
      </c>
      <c r="U2172" s="22">
        <v>34912</v>
      </c>
      <c r="X2172" s="20">
        <v>3</v>
      </c>
      <c r="Y2172" s="20" t="b">
        <v>1</v>
      </c>
      <c r="Z2172" s="20" t="b">
        <v>1</v>
      </c>
      <c r="AC2172" s="21">
        <v>77.099999999999994</v>
      </c>
      <c r="AD2172" s="21">
        <v>1</v>
      </c>
      <c r="AE2172" s="21">
        <v>0.9</v>
      </c>
      <c r="AF2172" s="21">
        <v>0.8</v>
      </c>
      <c r="AG2172" s="21">
        <v>0.7</v>
      </c>
      <c r="AH2172" s="21">
        <v>0.6</v>
      </c>
      <c r="AI2172" s="21">
        <v>0.5</v>
      </c>
      <c r="AJ2172" s="21">
        <v>0</v>
      </c>
    </row>
    <row r="2173" spans="1:42">
      <c r="A2173" s="30">
        <v>262815</v>
      </c>
      <c r="B2173" s="20" t="s">
        <v>2264</v>
      </c>
      <c r="C2173" s="20">
        <v>108</v>
      </c>
      <c r="D2173" s="20" t="s">
        <v>2795</v>
      </c>
      <c r="G2173" s="20">
        <v>3</v>
      </c>
      <c r="H2173" s="20" t="b">
        <v>0</v>
      </c>
      <c r="Q2173" s="21">
        <v>0.87</v>
      </c>
      <c r="T2173" s="21">
        <v>87.2</v>
      </c>
      <c r="U2173" s="22">
        <v>34366</v>
      </c>
      <c r="X2173" s="20">
        <v>3</v>
      </c>
      <c r="Y2173" s="20" t="b">
        <v>1</v>
      </c>
      <c r="Z2173" s="20" t="b">
        <v>1</v>
      </c>
      <c r="AC2173" s="21">
        <v>87.2</v>
      </c>
      <c r="AD2173" s="21">
        <v>1</v>
      </c>
      <c r="AE2173" s="21">
        <v>0.9</v>
      </c>
      <c r="AF2173" s="21">
        <v>0.8</v>
      </c>
      <c r="AG2173" s="21">
        <v>0.7</v>
      </c>
      <c r="AH2173" s="21">
        <v>0.6</v>
      </c>
      <c r="AI2173" s="21">
        <v>0.5</v>
      </c>
      <c r="AJ2173" s="21">
        <v>0</v>
      </c>
    </row>
    <row r="2174" spans="1:42">
      <c r="A2174" s="30">
        <v>262816</v>
      </c>
      <c r="B2174" s="20" t="s">
        <v>2264</v>
      </c>
      <c r="C2174" s="20">
        <v>110</v>
      </c>
      <c r="D2174" s="20" t="s">
        <v>1088</v>
      </c>
      <c r="G2174" s="20">
        <v>4</v>
      </c>
      <c r="H2174" s="20" t="b">
        <v>0</v>
      </c>
      <c r="J2174" s="20">
        <v>0</v>
      </c>
      <c r="O2174" s="20">
        <v>0</v>
      </c>
      <c r="P2174" s="20">
        <v>0</v>
      </c>
      <c r="Q2174" s="21">
        <v>2.58</v>
      </c>
      <c r="T2174" s="21">
        <v>258.3</v>
      </c>
      <c r="U2174" s="22">
        <v>39482</v>
      </c>
      <c r="W2174" s="20">
        <v>0</v>
      </c>
      <c r="X2174" s="20">
        <v>2</v>
      </c>
      <c r="Y2174" s="20" t="b">
        <v>0</v>
      </c>
      <c r="Z2174" s="20" t="b">
        <v>0</v>
      </c>
      <c r="AA2174" s="21">
        <v>0</v>
      </c>
      <c r="AB2174" s="21">
        <v>0</v>
      </c>
      <c r="AC2174" s="21">
        <v>258.3</v>
      </c>
      <c r="AD2174" s="21">
        <v>1</v>
      </c>
      <c r="AE2174" s="21">
        <v>0.9</v>
      </c>
      <c r="AF2174" s="21">
        <v>0.8</v>
      </c>
      <c r="AG2174" s="21">
        <v>0.7</v>
      </c>
      <c r="AH2174" s="21">
        <v>0.6</v>
      </c>
      <c r="AI2174" s="21">
        <v>0.5</v>
      </c>
      <c r="AJ2174" s="21">
        <v>0.25</v>
      </c>
      <c r="AM2174" s="20" t="s">
        <v>13</v>
      </c>
      <c r="AO2174" s="20" t="s">
        <v>4</v>
      </c>
    </row>
    <row r="2175" spans="1:42">
      <c r="A2175" s="30">
        <v>273112</v>
      </c>
      <c r="B2175" s="20" t="s">
        <v>2264</v>
      </c>
      <c r="C2175" s="20">
        <v>2</v>
      </c>
      <c r="D2175" s="20" t="s">
        <v>1123</v>
      </c>
      <c r="G2175" s="20">
        <v>4</v>
      </c>
      <c r="H2175" s="20" t="b">
        <v>0</v>
      </c>
      <c r="J2175" s="20">
        <v>0</v>
      </c>
      <c r="O2175" s="20">
        <v>0</v>
      </c>
      <c r="P2175" s="20">
        <v>0</v>
      </c>
      <c r="Q2175" s="21">
        <v>15.76</v>
      </c>
      <c r="T2175" s="21">
        <v>1114</v>
      </c>
      <c r="U2175" s="22">
        <v>36500</v>
      </c>
      <c r="W2175" s="20">
        <v>0</v>
      </c>
      <c r="X2175" s="20">
        <v>2</v>
      </c>
      <c r="Y2175" s="20" t="b">
        <v>0</v>
      </c>
      <c r="Z2175" s="20" t="b">
        <v>0</v>
      </c>
      <c r="AA2175" s="21">
        <v>0</v>
      </c>
      <c r="AB2175" s="21">
        <v>0</v>
      </c>
      <c r="AC2175" s="21">
        <v>1576</v>
      </c>
      <c r="AD2175" s="21">
        <v>1</v>
      </c>
      <c r="AE2175" s="21">
        <v>0.9</v>
      </c>
      <c r="AF2175" s="21">
        <v>0.8</v>
      </c>
      <c r="AG2175" s="21">
        <v>0.7</v>
      </c>
      <c r="AH2175" s="21">
        <v>0.6</v>
      </c>
      <c r="AI2175" s="21">
        <v>0.5</v>
      </c>
      <c r="AJ2175" s="21">
        <v>0.25</v>
      </c>
      <c r="AM2175" s="20" t="s">
        <v>4</v>
      </c>
      <c r="AO2175" s="20" t="s">
        <v>4</v>
      </c>
      <c r="AP2175" s="20" t="s">
        <v>655</v>
      </c>
    </row>
    <row r="2176" spans="1:42">
      <c r="A2176" s="30">
        <v>273113</v>
      </c>
      <c r="B2176" s="20" t="s">
        <v>2264</v>
      </c>
      <c r="C2176" s="20">
        <v>4</v>
      </c>
      <c r="D2176" s="20" t="s">
        <v>1124</v>
      </c>
      <c r="G2176" s="20">
        <v>4</v>
      </c>
      <c r="H2176" s="20" t="b">
        <v>0</v>
      </c>
      <c r="J2176" s="20">
        <v>0</v>
      </c>
      <c r="O2176" s="20">
        <v>0</v>
      </c>
      <c r="P2176" s="20">
        <v>0</v>
      </c>
      <c r="Q2176" s="21">
        <v>12.46</v>
      </c>
      <c r="T2176" s="21">
        <v>1246.45</v>
      </c>
      <c r="U2176" s="22">
        <v>36373</v>
      </c>
      <c r="W2176" s="20">
        <v>0</v>
      </c>
      <c r="X2176" s="20">
        <v>2</v>
      </c>
      <c r="Y2176" s="20" t="b">
        <v>0</v>
      </c>
      <c r="Z2176" s="20" t="b">
        <v>0</v>
      </c>
      <c r="AA2176" s="21">
        <v>0</v>
      </c>
      <c r="AB2176" s="21">
        <v>0</v>
      </c>
      <c r="AC2176" s="21">
        <v>1246.45</v>
      </c>
      <c r="AD2176" s="21">
        <v>1</v>
      </c>
      <c r="AE2176" s="21">
        <v>0.9</v>
      </c>
      <c r="AF2176" s="21">
        <v>0.8</v>
      </c>
      <c r="AG2176" s="21">
        <v>0.7</v>
      </c>
      <c r="AH2176" s="21">
        <v>0.6</v>
      </c>
      <c r="AI2176" s="21">
        <v>0.5</v>
      </c>
      <c r="AJ2176" s="21">
        <v>0.25</v>
      </c>
      <c r="AM2176" s="20" t="s">
        <v>4</v>
      </c>
      <c r="AO2176" s="20" t="s">
        <v>4</v>
      </c>
      <c r="AP2176" s="20" t="s">
        <v>655</v>
      </c>
    </row>
    <row r="2177" spans="1:42">
      <c r="A2177" s="30">
        <v>273115</v>
      </c>
      <c r="B2177" s="20" t="s">
        <v>2264</v>
      </c>
      <c r="C2177" s="20">
        <v>6</v>
      </c>
      <c r="D2177" s="20" t="s">
        <v>1125</v>
      </c>
      <c r="G2177" s="20">
        <v>4</v>
      </c>
      <c r="H2177" s="20" t="b">
        <v>0</v>
      </c>
      <c r="I2177" s="20" t="s">
        <v>47</v>
      </c>
      <c r="J2177" s="20">
        <v>3</v>
      </c>
      <c r="O2177" s="20">
        <v>0</v>
      </c>
      <c r="P2177" s="20">
        <v>0</v>
      </c>
      <c r="Q2177" s="21">
        <v>21.39</v>
      </c>
      <c r="T2177" s="21">
        <v>2139.3000000000002</v>
      </c>
      <c r="U2177" s="22">
        <v>35419</v>
      </c>
      <c r="W2177" s="20">
        <v>0</v>
      </c>
      <c r="X2177" s="20">
        <v>2</v>
      </c>
      <c r="Y2177" s="20" t="b">
        <v>0</v>
      </c>
      <c r="Z2177" s="20" t="b">
        <v>0</v>
      </c>
      <c r="AA2177" s="21">
        <v>0</v>
      </c>
      <c r="AB2177" s="21">
        <v>0</v>
      </c>
      <c r="AC2177" s="21">
        <v>2139.3000000000002</v>
      </c>
      <c r="AD2177" s="21">
        <v>1</v>
      </c>
      <c r="AE2177" s="21">
        <v>0.9</v>
      </c>
      <c r="AF2177" s="21">
        <v>0.8</v>
      </c>
      <c r="AG2177" s="21">
        <v>0.7</v>
      </c>
      <c r="AH2177" s="21">
        <v>0.6</v>
      </c>
      <c r="AI2177" s="21">
        <v>0.5</v>
      </c>
      <c r="AJ2177" s="21">
        <v>0.5</v>
      </c>
      <c r="AM2177" s="20" t="s">
        <v>13</v>
      </c>
      <c r="AO2177" s="20" t="s">
        <v>4</v>
      </c>
    </row>
    <row r="2178" spans="1:42">
      <c r="A2178" s="30">
        <v>273116</v>
      </c>
      <c r="B2178" s="20" t="s">
        <v>2264</v>
      </c>
      <c r="C2178" s="20">
        <v>8</v>
      </c>
      <c r="D2178" s="20" t="s">
        <v>5523</v>
      </c>
      <c r="G2178" s="20">
        <v>4</v>
      </c>
      <c r="H2178" s="20" t="b">
        <v>0</v>
      </c>
      <c r="I2178" s="20" t="s">
        <v>47</v>
      </c>
      <c r="J2178" s="20">
        <v>3</v>
      </c>
      <c r="K2178" s="20" t="s">
        <v>2391</v>
      </c>
      <c r="L2178" s="20" t="s">
        <v>2391</v>
      </c>
      <c r="M2178" s="20" t="s">
        <v>2391</v>
      </c>
      <c r="O2178" s="20">
        <v>0</v>
      </c>
      <c r="P2178" s="20">
        <v>0</v>
      </c>
      <c r="Q2178" s="21">
        <v>21.92</v>
      </c>
      <c r="T2178" s="21">
        <v>2192</v>
      </c>
      <c r="U2178" s="22">
        <v>43055</v>
      </c>
      <c r="W2178" s="20">
        <v>0</v>
      </c>
      <c r="X2178" s="20">
        <v>2</v>
      </c>
      <c r="Y2178" s="20" t="b">
        <v>0</v>
      </c>
      <c r="Z2178" s="20" t="b">
        <v>0</v>
      </c>
      <c r="AA2178" s="21">
        <v>0</v>
      </c>
      <c r="AB2178" s="21">
        <v>0</v>
      </c>
      <c r="AC2178" s="21">
        <v>2192</v>
      </c>
      <c r="AD2178" s="21">
        <v>1</v>
      </c>
      <c r="AE2178" s="21">
        <v>0.9</v>
      </c>
      <c r="AF2178" s="21">
        <v>0.8</v>
      </c>
      <c r="AG2178" s="21">
        <v>0.7</v>
      </c>
      <c r="AH2178" s="21">
        <v>0.6</v>
      </c>
      <c r="AI2178" s="21">
        <v>0.5</v>
      </c>
      <c r="AJ2178" s="21">
        <v>0.5</v>
      </c>
      <c r="AK2178" s="20" t="s">
        <v>2</v>
      </c>
      <c r="AM2178" s="20" t="s">
        <v>4</v>
      </c>
      <c r="AO2178" s="20" t="s">
        <v>4</v>
      </c>
      <c r="AP2178" s="20" t="s">
        <v>2799</v>
      </c>
    </row>
    <row r="2179" spans="1:42">
      <c r="A2179" s="30">
        <v>273117</v>
      </c>
      <c r="B2179" s="20" t="s">
        <v>2264</v>
      </c>
      <c r="C2179" s="20">
        <v>10</v>
      </c>
      <c r="D2179" s="20" t="s">
        <v>5331</v>
      </c>
      <c r="G2179" s="20">
        <v>4</v>
      </c>
      <c r="H2179" s="20" t="b">
        <v>0</v>
      </c>
      <c r="I2179" s="20" t="s">
        <v>47</v>
      </c>
      <c r="J2179" s="20">
        <v>3</v>
      </c>
      <c r="K2179" s="20" t="s">
        <v>2391</v>
      </c>
      <c r="L2179" s="20" t="s">
        <v>2391</v>
      </c>
      <c r="M2179" s="20" t="s">
        <v>2391</v>
      </c>
      <c r="N2179" s="20" t="s">
        <v>3432</v>
      </c>
      <c r="O2179" s="20">
        <v>0</v>
      </c>
      <c r="P2179" s="20">
        <v>0</v>
      </c>
      <c r="Q2179" s="21">
        <v>27.36</v>
      </c>
      <c r="T2179" s="21">
        <v>2192</v>
      </c>
      <c r="U2179" s="22">
        <v>43055</v>
      </c>
      <c r="W2179" s="20">
        <v>0</v>
      </c>
      <c r="X2179" s="20">
        <v>2</v>
      </c>
      <c r="Y2179" s="20" t="b">
        <v>0</v>
      </c>
      <c r="Z2179" s="20" t="b">
        <v>0</v>
      </c>
      <c r="AA2179" s="21">
        <v>0</v>
      </c>
      <c r="AB2179" s="21">
        <v>0</v>
      </c>
      <c r="AC2179" s="21">
        <v>2736</v>
      </c>
      <c r="AD2179" s="21">
        <v>1</v>
      </c>
      <c r="AE2179" s="21">
        <v>0.9</v>
      </c>
      <c r="AF2179" s="21">
        <v>0.8</v>
      </c>
      <c r="AG2179" s="21">
        <v>0.7</v>
      </c>
      <c r="AH2179" s="21">
        <v>0.6</v>
      </c>
      <c r="AI2179" s="21">
        <v>0.5</v>
      </c>
      <c r="AJ2179" s="21">
        <v>0.5</v>
      </c>
      <c r="AK2179" s="20" t="s">
        <v>2</v>
      </c>
      <c r="AM2179" s="20" t="s">
        <v>4</v>
      </c>
      <c r="AO2179" s="20" t="s">
        <v>4</v>
      </c>
      <c r="AP2179" s="20" t="s">
        <v>2799</v>
      </c>
    </row>
    <row r="2180" spans="1:42">
      <c r="A2180" s="30">
        <v>273118</v>
      </c>
      <c r="B2180" s="20" t="s">
        <v>2264</v>
      </c>
      <c r="C2180" s="20">
        <v>12</v>
      </c>
      <c r="D2180" s="20" t="s">
        <v>5603</v>
      </c>
      <c r="G2180" s="20">
        <v>4</v>
      </c>
      <c r="H2180" s="20" t="b">
        <v>0</v>
      </c>
      <c r="I2180" s="20" t="s">
        <v>47</v>
      </c>
      <c r="J2180" s="20">
        <v>3</v>
      </c>
      <c r="L2180" s="20" t="s">
        <v>2391</v>
      </c>
      <c r="M2180" s="20" t="s">
        <v>2391</v>
      </c>
      <c r="O2180" s="20">
        <v>0</v>
      </c>
      <c r="P2180" s="20">
        <v>0</v>
      </c>
      <c r="Q2180" s="21">
        <v>28.46</v>
      </c>
      <c r="T2180" s="21">
        <v>2845.6</v>
      </c>
      <c r="U2180" s="22">
        <v>43493</v>
      </c>
      <c r="W2180" s="20">
        <v>0</v>
      </c>
      <c r="X2180" s="20">
        <v>2</v>
      </c>
      <c r="Y2180" s="20" t="b">
        <v>0</v>
      </c>
      <c r="Z2180" s="20" t="b">
        <v>0</v>
      </c>
      <c r="AA2180" s="21">
        <v>0</v>
      </c>
      <c r="AB2180" s="21">
        <v>0</v>
      </c>
      <c r="AC2180" s="21">
        <v>2845.6</v>
      </c>
      <c r="AD2180" s="21">
        <v>1</v>
      </c>
      <c r="AE2180" s="21">
        <v>0.9</v>
      </c>
      <c r="AF2180" s="21">
        <v>0.8</v>
      </c>
      <c r="AG2180" s="21">
        <v>0.7</v>
      </c>
      <c r="AH2180" s="21">
        <v>0.6</v>
      </c>
      <c r="AI2180" s="21">
        <v>0.5</v>
      </c>
      <c r="AJ2180" s="21">
        <v>0.5</v>
      </c>
      <c r="AK2180" s="20" t="s">
        <v>2</v>
      </c>
      <c r="AM2180" s="20" t="s">
        <v>13</v>
      </c>
      <c r="AO2180" s="20" t="s">
        <v>4</v>
      </c>
    </row>
    <row r="2181" spans="1:42">
      <c r="A2181" s="30">
        <v>273119</v>
      </c>
      <c r="B2181" s="20" t="s">
        <v>2264</v>
      </c>
      <c r="C2181" s="20">
        <v>14</v>
      </c>
      <c r="D2181" s="20" t="s">
        <v>4559</v>
      </c>
      <c r="G2181" s="20">
        <v>4</v>
      </c>
      <c r="H2181" s="20" t="b">
        <v>0</v>
      </c>
      <c r="I2181" s="20" t="s">
        <v>47</v>
      </c>
      <c r="J2181" s="20">
        <v>3</v>
      </c>
      <c r="M2181" s="20" t="s">
        <v>2391</v>
      </c>
      <c r="O2181" s="20">
        <v>0</v>
      </c>
      <c r="P2181" s="20">
        <v>0</v>
      </c>
      <c r="Q2181" s="21">
        <v>28.46</v>
      </c>
      <c r="T2181" s="21">
        <v>2845.6</v>
      </c>
      <c r="U2181" s="22">
        <v>43432</v>
      </c>
      <c r="W2181" s="20">
        <v>0</v>
      </c>
      <c r="X2181" s="20">
        <v>2</v>
      </c>
      <c r="Y2181" s="20" t="b">
        <v>0</v>
      </c>
      <c r="Z2181" s="20" t="b">
        <v>0</v>
      </c>
      <c r="AA2181" s="21">
        <v>0</v>
      </c>
      <c r="AB2181" s="21">
        <v>0</v>
      </c>
      <c r="AC2181" s="21">
        <v>2845.6</v>
      </c>
      <c r="AD2181" s="21">
        <v>1</v>
      </c>
      <c r="AE2181" s="21">
        <v>0.9</v>
      </c>
      <c r="AF2181" s="21">
        <v>0.8</v>
      </c>
      <c r="AG2181" s="21">
        <v>0.7</v>
      </c>
      <c r="AH2181" s="21">
        <v>0.6</v>
      </c>
      <c r="AI2181" s="21">
        <v>0.5</v>
      </c>
      <c r="AJ2181" s="21">
        <v>0.5</v>
      </c>
      <c r="AM2181" s="20" t="s">
        <v>13</v>
      </c>
      <c r="AO2181" s="20" t="s">
        <v>4</v>
      </c>
    </row>
    <row r="2182" spans="1:42">
      <c r="A2182" s="30">
        <v>273120</v>
      </c>
      <c r="B2182" s="20" t="s">
        <v>2264</v>
      </c>
      <c r="C2182" s="20">
        <v>16</v>
      </c>
      <c r="D2182" s="20" t="s">
        <v>2797</v>
      </c>
      <c r="G2182" s="20">
        <v>4</v>
      </c>
      <c r="H2182" s="20" t="b">
        <v>0</v>
      </c>
      <c r="I2182" s="20" t="s">
        <v>47</v>
      </c>
      <c r="J2182" s="20">
        <v>3</v>
      </c>
      <c r="K2182" s="20" t="s">
        <v>2391</v>
      </c>
      <c r="L2182" s="20" t="s">
        <v>2391</v>
      </c>
      <c r="M2182" s="20" t="s">
        <v>2391</v>
      </c>
      <c r="N2182" s="20" t="s">
        <v>2798</v>
      </c>
      <c r="O2182" s="20">
        <v>0</v>
      </c>
      <c r="P2182" s="20">
        <v>0</v>
      </c>
      <c r="Q2182" s="21">
        <v>20.92</v>
      </c>
      <c r="T2182" s="21">
        <v>2091.6</v>
      </c>
      <c r="U2182" s="22">
        <v>39713</v>
      </c>
      <c r="W2182" s="20">
        <v>0</v>
      </c>
      <c r="X2182" s="20">
        <v>2</v>
      </c>
      <c r="Y2182" s="20" t="b">
        <v>0</v>
      </c>
      <c r="Z2182" s="20" t="b">
        <v>0</v>
      </c>
      <c r="AA2182" s="21">
        <v>0</v>
      </c>
      <c r="AB2182" s="21">
        <v>0</v>
      </c>
      <c r="AC2182" s="21">
        <v>2091.6</v>
      </c>
      <c r="AD2182" s="21">
        <v>1</v>
      </c>
      <c r="AE2182" s="21">
        <v>0.9</v>
      </c>
      <c r="AF2182" s="21">
        <v>0.8</v>
      </c>
      <c r="AG2182" s="21">
        <v>0.7</v>
      </c>
      <c r="AH2182" s="21">
        <v>0.6</v>
      </c>
      <c r="AI2182" s="21">
        <v>0.5</v>
      </c>
      <c r="AJ2182" s="21">
        <v>0.5</v>
      </c>
      <c r="AK2182" s="20" t="s">
        <v>2</v>
      </c>
      <c r="AM2182" s="20" t="s">
        <v>4</v>
      </c>
      <c r="AO2182" s="20" t="s">
        <v>4</v>
      </c>
      <c r="AP2182" s="20" t="s">
        <v>2799</v>
      </c>
    </row>
    <row r="2183" spans="1:42">
      <c r="A2183" s="30">
        <v>273121</v>
      </c>
      <c r="B2183" s="20" t="s">
        <v>2264</v>
      </c>
      <c r="C2183" s="20">
        <v>18</v>
      </c>
      <c r="D2183" s="20" t="s">
        <v>1128</v>
      </c>
      <c r="G2183" s="20">
        <v>4</v>
      </c>
      <c r="H2183" s="20" t="b">
        <v>0</v>
      </c>
      <c r="I2183" s="20" t="s">
        <v>47</v>
      </c>
      <c r="J2183" s="20">
        <v>3</v>
      </c>
      <c r="K2183" s="20" t="s">
        <v>2391</v>
      </c>
      <c r="L2183" s="20" t="s">
        <v>2391</v>
      </c>
      <c r="M2183" s="20" t="s">
        <v>2391</v>
      </c>
      <c r="N2183" s="20" t="s">
        <v>2798</v>
      </c>
      <c r="O2183" s="20">
        <v>0</v>
      </c>
      <c r="P2183" s="20">
        <v>0</v>
      </c>
      <c r="Q2183" s="21">
        <v>16.54</v>
      </c>
      <c r="T2183" s="21">
        <v>1849.6</v>
      </c>
      <c r="U2183" s="22">
        <v>41128</v>
      </c>
      <c r="W2183" s="20">
        <v>0</v>
      </c>
      <c r="X2183" s="20">
        <v>2</v>
      </c>
      <c r="Y2183" s="20" t="b">
        <v>0</v>
      </c>
      <c r="Z2183" s="20" t="b">
        <v>0</v>
      </c>
      <c r="AA2183" s="21">
        <v>0</v>
      </c>
      <c r="AB2183" s="21">
        <v>0</v>
      </c>
      <c r="AC2183" s="21">
        <v>1654.27</v>
      </c>
      <c r="AD2183" s="21">
        <v>1</v>
      </c>
      <c r="AE2183" s="21">
        <v>0.9</v>
      </c>
      <c r="AF2183" s="21">
        <v>0.8</v>
      </c>
      <c r="AG2183" s="21">
        <v>0.7</v>
      </c>
      <c r="AH2183" s="21">
        <v>0.6</v>
      </c>
      <c r="AI2183" s="21">
        <v>0.5</v>
      </c>
      <c r="AJ2183" s="21">
        <v>0.5</v>
      </c>
      <c r="AK2183" s="20" t="s">
        <v>2</v>
      </c>
      <c r="AM2183" s="20" t="s">
        <v>4</v>
      </c>
      <c r="AO2183" s="20" t="s">
        <v>4</v>
      </c>
      <c r="AP2183" s="20" t="s">
        <v>2799</v>
      </c>
    </row>
    <row r="2184" spans="1:42">
      <c r="A2184" s="30">
        <v>273122</v>
      </c>
      <c r="B2184" s="20" t="s">
        <v>2264</v>
      </c>
      <c r="C2184" s="20">
        <v>20</v>
      </c>
      <c r="D2184" s="20" t="s">
        <v>1129</v>
      </c>
      <c r="G2184" s="20">
        <v>3</v>
      </c>
      <c r="H2184" s="20" t="b">
        <v>0</v>
      </c>
      <c r="J2184" s="20">
        <v>0</v>
      </c>
      <c r="O2184" s="20">
        <v>0</v>
      </c>
      <c r="P2184" s="20">
        <v>0</v>
      </c>
      <c r="Q2184" s="21">
        <v>0.75</v>
      </c>
      <c r="T2184" s="21">
        <v>63.71</v>
      </c>
      <c r="U2184" s="22">
        <v>43105</v>
      </c>
      <c r="W2184" s="20">
        <v>0</v>
      </c>
      <c r="X2184" s="20">
        <v>2</v>
      </c>
      <c r="Y2184" s="20" t="b">
        <v>0</v>
      </c>
      <c r="Z2184" s="20" t="b">
        <v>0</v>
      </c>
      <c r="AA2184" s="21">
        <v>0</v>
      </c>
      <c r="AB2184" s="21">
        <v>0</v>
      </c>
      <c r="AC2184" s="21">
        <v>75</v>
      </c>
      <c r="AD2184" s="21">
        <v>1</v>
      </c>
      <c r="AE2184" s="21">
        <v>0.9</v>
      </c>
      <c r="AF2184" s="21">
        <v>0.8</v>
      </c>
      <c r="AG2184" s="21">
        <v>0.7</v>
      </c>
      <c r="AH2184" s="21">
        <v>0.6</v>
      </c>
      <c r="AI2184" s="21">
        <v>0.5</v>
      </c>
      <c r="AJ2184" s="21">
        <v>0.5</v>
      </c>
      <c r="AM2184" s="20" t="s">
        <v>13</v>
      </c>
      <c r="AO2184" s="20" t="s">
        <v>4</v>
      </c>
    </row>
    <row r="2185" spans="1:42">
      <c r="A2185" s="30">
        <v>273124</v>
      </c>
      <c r="B2185" s="20" t="s">
        <v>2264</v>
      </c>
      <c r="C2185" s="20">
        <v>22</v>
      </c>
      <c r="D2185" s="20" t="s">
        <v>4419</v>
      </c>
      <c r="G2185" s="20">
        <v>4</v>
      </c>
      <c r="H2185" s="20" t="b">
        <v>0</v>
      </c>
      <c r="I2185" s="20" t="s">
        <v>47</v>
      </c>
      <c r="J2185" s="20">
        <v>3</v>
      </c>
      <c r="M2185" s="20" t="s">
        <v>2391</v>
      </c>
      <c r="Q2185" s="21">
        <v>17.78</v>
      </c>
      <c r="T2185" s="21">
        <v>1778</v>
      </c>
      <c r="U2185" s="22">
        <v>40227</v>
      </c>
      <c r="X2185" s="20">
        <v>2</v>
      </c>
      <c r="Z2185" s="20" t="b">
        <v>0</v>
      </c>
      <c r="AC2185" s="21">
        <v>1778</v>
      </c>
      <c r="AD2185" s="21">
        <v>1</v>
      </c>
      <c r="AE2185" s="21">
        <v>0.9</v>
      </c>
      <c r="AF2185" s="21">
        <v>0.8</v>
      </c>
      <c r="AG2185" s="21">
        <v>0.7</v>
      </c>
      <c r="AH2185" s="21">
        <v>0.6</v>
      </c>
      <c r="AI2185" s="21">
        <v>0.5</v>
      </c>
      <c r="AJ2185" s="21">
        <v>0.5</v>
      </c>
      <c r="AK2185" s="20" t="s">
        <v>2</v>
      </c>
      <c r="AM2185" s="20" t="s">
        <v>4</v>
      </c>
      <c r="AO2185" s="20" t="s">
        <v>4</v>
      </c>
      <c r="AP2185" s="20" t="s">
        <v>2799</v>
      </c>
    </row>
    <row r="2186" spans="1:42">
      <c r="A2186" s="30">
        <v>273125</v>
      </c>
      <c r="B2186" s="20" t="s">
        <v>2264</v>
      </c>
      <c r="C2186" s="20">
        <v>24</v>
      </c>
      <c r="D2186" s="20" t="s">
        <v>1130</v>
      </c>
      <c r="G2186" s="20">
        <v>4</v>
      </c>
      <c r="H2186" s="20" t="b">
        <v>0</v>
      </c>
      <c r="I2186" s="20" t="s">
        <v>47</v>
      </c>
      <c r="J2186" s="20">
        <v>3</v>
      </c>
      <c r="O2186" s="20">
        <v>0</v>
      </c>
      <c r="P2186" s="20">
        <v>0</v>
      </c>
      <c r="Q2186" s="21">
        <v>20.399999999999999</v>
      </c>
      <c r="T2186" s="21">
        <v>2040</v>
      </c>
      <c r="U2186" s="22">
        <v>38750</v>
      </c>
      <c r="W2186" s="20">
        <v>0</v>
      </c>
      <c r="X2186" s="20">
        <v>2</v>
      </c>
      <c r="Y2186" s="20" t="b">
        <v>0</v>
      </c>
      <c r="Z2186" s="20" t="b">
        <v>0</v>
      </c>
      <c r="AA2186" s="21">
        <v>0</v>
      </c>
      <c r="AB2186" s="21">
        <v>0</v>
      </c>
      <c r="AC2186" s="21">
        <v>2040</v>
      </c>
      <c r="AD2186" s="21">
        <v>1</v>
      </c>
      <c r="AE2186" s="21">
        <v>0.9</v>
      </c>
      <c r="AF2186" s="21">
        <v>0.8</v>
      </c>
      <c r="AG2186" s="21">
        <v>0.7</v>
      </c>
      <c r="AH2186" s="21">
        <v>0.6</v>
      </c>
      <c r="AI2186" s="21">
        <v>0.5</v>
      </c>
      <c r="AJ2186" s="21">
        <v>0.5</v>
      </c>
      <c r="AK2186" s="20" t="s">
        <v>2</v>
      </c>
      <c r="AM2186" s="20" t="s">
        <v>4</v>
      </c>
      <c r="AO2186" s="20" t="s">
        <v>4</v>
      </c>
      <c r="AP2186" s="20" t="s">
        <v>2799</v>
      </c>
    </row>
    <row r="2187" spans="1:42">
      <c r="A2187" s="30">
        <v>273126</v>
      </c>
      <c r="B2187" s="20" t="s">
        <v>2264</v>
      </c>
      <c r="C2187" s="20">
        <v>26</v>
      </c>
      <c r="D2187" s="20" t="s">
        <v>1131</v>
      </c>
      <c r="G2187" s="20">
        <v>4</v>
      </c>
      <c r="H2187" s="20" t="b">
        <v>0</v>
      </c>
      <c r="I2187" s="20" t="s">
        <v>47</v>
      </c>
      <c r="J2187" s="20">
        <v>3</v>
      </c>
      <c r="M2187" s="20" t="s">
        <v>4358</v>
      </c>
      <c r="O2187" s="20">
        <v>0</v>
      </c>
      <c r="P2187" s="20">
        <v>0</v>
      </c>
      <c r="Q2187" s="21">
        <v>18.95</v>
      </c>
      <c r="T2187" s="21">
        <v>1895</v>
      </c>
      <c r="U2187" s="22">
        <v>39360</v>
      </c>
      <c r="W2187" s="20">
        <v>0</v>
      </c>
      <c r="X2187" s="20">
        <v>2</v>
      </c>
      <c r="Y2187" s="20" t="b">
        <v>0</v>
      </c>
      <c r="Z2187" s="20" t="b">
        <v>0</v>
      </c>
      <c r="AA2187" s="21">
        <v>0</v>
      </c>
      <c r="AB2187" s="21">
        <v>0</v>
      </c>
      <c r="AC2187" s="21">
        <v>1895</v>
      </c>
      <c r="AD2187" s="21">
        <v>1</v>
      </c>
      <c r="AE2187" s="21">
        <v>0.9</v>
      </c>
      <c r="AF2187" s="21">
        <v>0.8</v>
      </c>
      <c r="AG2187" s="21">
        <v>0.7</v>
      </c>
      <c r="AH2187" s="21">
        <v>0.6</v>
      </c>
      <c r="AI2187" s="21">
        <v>0.5</v>
      </c>
      <c r="AJ2187" s="21">
        <v>0.5</v>
      </c>
      <c r="AM2187" s="20" t="s">
        <v>13</v>
      </c>
      <c r="AO2187" s="20" t="s">
        <v>4</v>
      </c>
    </row>
    <row r="2188" spans="1:42">
      <c r="A2188" s="30">
        <v>273127</v>
      </c>
      <c r="B2188" s="20" t="s">
        <v>2264</v>
      </c>
      <c r="C2188" s="20">
        <v>28</v>
      </c>
      <c r="D2188" s="20" t="s">
        <v>1132</v>
      </c>
      <c r="G2188" s="20">
        <v>3</v>
      </c>
      <c r="H2188" s="20" t="b">
        <v>0</v>
      </c>
      <c r="J2188" s="20">
        <v>0</v>
      </c>
      <c r="M2188" s="20" t="s">
        <v>2268</v>
      </c>
      <c r="O2188" s="20">
        <v>0</v>
      </c>
      <c r="P2188" s="20">
        <v>0</v>
      </c>
      <c r="Q2188" s="21">
        <v>0.82</v>
      </c>
      <c r="T2188" s="21">
        <v>81.760000000000005</v>
      </c>
      <c r="U2188" s="22">
        <v>39360</v>
      </c>
      <c r="W2188" s="20">
        <v>0</v>
      </c>
      <c r="X2188" s="20">
        <v>2</v>
      </c>
      <c r="Y2188" s="20" t="b">
        <v>0</v>
      </c>
      <c r="Z2188" s="20" t="b">
        <v>0</v>
      </c>
      <c r="AA2188" s="21">
        <v>0</v>
      </c>
      <c r="AB2188" s="21">
        <v>0</v>
      </c>
      <c r="AC2188" s="21">
        <v>81.760000000000005</v>
      </c>
      <c r="AD2188" s="21">
        <v>1</v>
      </c>
      <c r="AE2188" s="21">
        <v>0.9</v>
      </c>
      <c r="AF2188" s="21">
        <v>0.8</v>
      </c>
      <c r="AG2188" s="21">
        <v>0.7</v>
      </c>
      <c r="AH2188" s="21">
        <v>0.6</v>
      </c>
      <c r="AI2188" s="21">
        <v>0.5</v>
      </c>
      <c r="AJ2188" s="21">
        <v>0</v>
      </c>
      <c r="AM2188" s="20" t="s">
        <v>13</v>
      </c>
      <c r="AO2188" s="20" t="s">
        <v>4</v>
      </c>
    </row>
    <row r="2189" spans="1:42">
      <c r="A2189" s="30">
        <v>273128</v>
      </c>
      <c r="B2189" s="20" t="s">
        <v>2264</v>
      </c>
      <c r="C2189" s="20">
        <v>30</v>
      </c>
      <c r="D2189" s="20" t="s">
        <v>4473</v>
      </c>
      <c r="G2189" s="20">
        <v>4</v>
      </c>
      <c r="H2189" s="20" t="b">
        <v>0</v>
      </c>
      <c r="I2189" s="20" t="s">
        <v>47</v>
      </c>
      <c r="J2189" s="20">
        <v>3</v>
      </c>
      <c r="K2189" s="20" t="s">
        <v>2391</v>
      </c>
      <c r="L2189" s="20" t="s">
        <v>2391</v>
      </c>
      <c r="M2189" s="20" t="s">
        <v>2391</v>
      </c>
      <c r="N2189" s="20" t="s">
        <v>2627</v>
      </c>
      <c r="O2189" s="20">
        <v>0</v>
      </c>
      <c r="P2189" s="20">
        <v>0</v>
      </c>
      <c r="Q2189" s="21">
        <v>22.48</v>
      </c>
      <c r="T2189" s="21">
        <v>1925.6</v>
      </c>
      <c r="U2189" s="22">
        <v>41960</v>
      </c>
      <c r="W2189" s="20">
        <v>0</v>
      </c>
      <c r="X2189" s="20">
        <v>2</v>
      </c>
      <c r="Y2189" s="20" t="b">
        <v>0</v>
      </c>
      <c r="Z2189" s="20" t="b">
        <v>0</v>
      </c>
      <c r="AA2189" s="21">
        <v>0</v>
      </c>
      <c r="AB2189" s="21">
        <v>0</v>
      </c>
      <c r="AC2189" s="21">
        <v>2247.6</v>
      </c>
      <c r="AD2189" s="21">
        <v>1</v>
      </c>
      <c r="AE2189" s="21">
        <v>0.9</v>
      </c>
      <c r="AF2189" s="21">
        <v>0.8</v>
      </c>
      <c r="AG2189" s="21">
        <v>0.7</v>
      </c>
      <c r="AH2189" s="21">
        <v>0.6</v>
      </c>
      <c r="AI2189" s="21">
        <v>0.5</v>
      </c>
      <c r="AJ2189" s="21">
        <v>0.5</v>
      </c>
      <c r="AK2189" s="20" t="s">
        <v>2</v>
      </c>
      <c r="AM2189" s="20" t="s">
        <v>4</v>
      </c>
      <c r="AO2189" s="20" t="s">
        <v>4</v>
      </c>
      <c r="AP2189" s="20" t="s">
        <v>2799</v>
      </c>
    </row>
    <row r="2190" spans="1:42">
      <c r="A2190" s="30">
        <v>273129</v>
      </c>
      <c r="B2190" s="20" t="s">
        <v>2264</v>
      </c>
      <c r="C2190" s="20">
        <v>32</v>
      </c>
      <c r="D2190" s="20" t="s">
        <v>1133</v>
      </c>
      <c r="G2190" s="20">
        <v>4</v>
      </c>
      <c r="H2190" s="20" t="b">
        <v>0</v>
      </c>
      <c r="I2190" s="20" t="s">
        <v>47</v>
      </c>
      <c r="J2190" s="20">
        <v>3</v>
      </c>
      <c r="K2190" s="20" t="s">
        <v>2391</v>
      </c>
      <c r="L2190" s="20" t="s">
        <v>2391</v>
      </c>
      <c r="M2190" s="20" t="s">
        <v>2391</v>
      </c>
      <c r="O2190" s="20">
        <v>0</v>
      </c>
      <c r="P2190" s="20">
        <v>0</v>
      </c>
      <c r="Q2190" s="21">
        <v>20.73</v>
      </c>
      <c r="T2190" s="21">
        <v>2072.7199999999998</v>
      </c>
      <c r="U2190" s="22">
        <v>43020</v>
      </c>
      <c r="W2190" s="20">
        <v>0</v>
      </c>
      <c r="X2190" s="20">
        <v>2</v>
      </c>
      <c r="Y2190" s="20" t="b">
        <v>0</v>
      </c>
      <c r="Z2190" s="20" t="b">
        <v>0</v>
      </c>
      <c r="AA2190" s="21">
        <v>0</v>
      </c>
      <c r="AB2190" s="21">
        <v>0</v>
      </c>
      <c r="AC2190" s="21">
        <v>2072.7199999999998</v>
      </c>
      <c r="AD2190" s="21">
        <v>1</v>
      </c>
      <c r="AE2190" s="21">
        <v>0.9</v>
      </c>
      <c r="AF2190" s="21">
        <v>0.8</v>
      </c>
      <c r="AG2190" s="21">
        <v>0.7</v>
      </c>
      <c r="AH2190" s="21">
        <v>0.6</v>
      </c>
      <c r="AI2190" s="21">
        <v>0.5</v>
      </c>
      <c r="AJ2190" s="21">
        <v>0.5</v>
      </c>
      <c r="AK2190" s="20" t="s">
        <v>2</v>
      </c>
      <c r="AM2190" s="20" t="s">
        <v>4</v>
      </c>
      <c r="AO2190" s="20" t="s">
        <v>4</v>
      </c>
      <c r="AP2190" s="20" t="s">
        <v>2799</v>
      </c>
    </row>
    <row r="2191" spans="1:42">
      <c r="A2191" s="30">
        <v>273130</v>
      </c>
      <c r="B2191" s="20" t="s">
        <v>2264</v>
      </c>
      <c r="C2191" s="20">
        <v>34</v>
      </c>
      <c r="D2191" s="20" t="s">
        <v>4474</v>
      </c>
      <c r="G2191" s="20">
        <v>3</v>
      </c>
      <c r="H2191" s="20" t="b">
        <v>0</v>
      </c>
      <c r="J2191" s="20">
        <v>0</v>
      </c>
      <c r="O2191" s="20">
        <v>0</v>
      </c>
      <c r="P2191" s="20">
        <v>0</v>
      </c>
      <c r="Q2191" s="21">
        <v>0.86</v>
      </c>
      <c r="T2191" s="21">
        <v>85.61</v>
      </c>
      <c r="U2191" s="22">
        <v>43901</v>
      </c>
      <c r="W2191" s="20">
        <v>0</v>
      </c>
      <c r="X2191" s="20">
        <v>3</v>
      </c>
      <c r="Y2191" s="20" t="b">
        <v>0</v>
      </c>
      <c r="Z2191" s="20" t="b">
        <v>0</v>
      </c>
      <c r="AA2191" s="21">
        <v>0</v>
      </c>
      <c r="AB2191" s="21">
        <v>0</v>
      </c>
      <c r="AC2191" s="21">
        <v>85.61</v>
      </c>
      <c r="AD2191" s="21">
        <v>1</v>
      </c>
      <c r="AE2191" s="21">
        <v>0.9</v>
      </c>
      <c r="AF2191" s="21">
        <v>0.8</v>
      </c>
      <c r="AG2191" s="21">
        <v>0.7</v>
      </c>
      <c r="AH2191" s="21">
        <v>0.6</v>
      </c>
      <c r="AI2191" s="21">
        <v>0.5</v>
      </c>
      <c r="AJ2191" s="21">
        <v>0</v>
      </c>
      <c r="AK2191" s="20" t="s">
        <v>163</v>
      </c>
      <c r="AM2191" s="20" t="s">
        <v>13</v>
      </c>
      <c r="AO2191" s="20" t="s">
        <v>4</v>
      </c>
      <c r="AP2191" s="20" t="s">
        <v>4475</v>
      </c>
    </row>
    <row r="2192" spans="1:42">
      <c r="A2192" s="30">
        <v>273131</v>
      </c>
      <c r="B2192" s="20" t="s">
        <v>2264</v>
      </c>
      <c r="C2192" s="20">
        <v>36</v>
      </c>
      <c r="D2192" s="20" t="s">
        <v>1134</v>
      </c>
      <c r="G2192" s="20">
        <v>4</v>
      </c>
      <c r="H2192" s="20" t="b">
        <v>0</v>
      </c>
      <c r="I2192" s="20" t="s">
        <v>47</v>
      </c>
      <c r="J2192" s="20">
        <v>3</v>
      </c>
      <c r="M2192" s="20" t="s">
        <v>2391</v>
      </c>
      <c r="Q2192" s="21">
        <v>64.739999999999995</v>
      </c>
      <c r="T2192" s="21">
        <v>6474.45</v>
      </c>
      <c r="U2192" s="22">
        <v>41281</v>
      </c>
      <c r="X2192" s="20">
        <v>2</v>
      </c>
      <c r="Z2192" s="20" t="b">
        <v>0</v>
      </c>
      <c r="AC2192" s="21">
        <v>6474.45</v>
      </c>
      <c r="AD2192" s="21">
        <v>1</v>
      </c>
      <c r="AE2192" s="21">
        <v>0.9</v>
      </c>
      <c r="AF2192" s="21">
        <v>0.8</v>
      </c>
      <c r="AG2192" s="21">
        <v>0.7</v>
      </c>
      <c r="AH2192" s="21">
        <v>0.6</v>
      </c>
      <c r="AI2192" s="21">
        <v>0.5</v>
      </c>
      <c r="AJ2192" s="21">
        <v>0.5</v>
      </c>
      <c r="AK2192" s="20" t="s">
        <v>2</v>
      </c>
      <c r="AM2192" s="20" t="s">
        <v>4</v>
      </c>
      <c r="AO2192" s="20" t="s">
        <v>4</v>
      </c>
      <c r="AP2192" s="20" t="s">
        <v>2799</v>
      </c>
    </row>
    <row r="2193" spans="1:42">
      <c r="A2193" s="30">
        <v>273133</v>
      </c>
      <c r="B2193" s="20" t="s">
        <v>2264</v>
      </c>
      <c r="C2193" s="20">
        <v>38</v>
      </c>
      <c r="D2193" s="20" t="s">
        <v>2801</v>
      </c>
      <c r="G2193" s="20">
        <v>4</v>
      </c>
      <c r="H2193" s="20" t="b">
        <v>0</v>
      </c>
      <c r="J2193" s="20">
        <v>0</v>
      </c>
      <c r="O2193" s="20">
        <v>0</v>
      </c>
      <c r="P2193" s="20">
        <v>0</v>
      </c>
      <c r="Q2193" s="21">
        <v>18.170000000000002</v>
      </c>
      <c r="T2193" s="21">
        <v>1816.8</v>
      </c>
      <c r="W2193" s="20">
        <v>0</v>
      </c>
      <c r="X2193" s="20">
        <v>2</v>
      </c>
      <c r="Y2193" s="20" t="b">
        <v>0</v>
      </c>
      <c r="Z2193" s="20" t="b">
        <v>0</v>
      </c>
      <c r="AA2193" s="21">
        <v>0</v>
      </c>
      <c r="AB2193" s="21">
        <v>0</v>
      </c>
      <c r="AC2193" s="21">
        <v>1816.8</v>
      </c>
      <c r="AD2193" s="21">
        <v>1</v>
      </c>
      <c r="AE2193" s="21">
        <v>0.9</v>
      </c>
      <c r="AF2193" s="21">
        <v>0.8</v>
      </c>
      <c r="AG2193" s="21">
        <v>0.7</v>
      </c>
      <c r="AH2193" s="21">
        <v>0.6</v>
      </c>
      <c r="AI2193" s="21">
        <v>0.5</v>
      </c>
      <c r="AJ2193" s="21">
        <v>0.25</v>
      </c>
      <c r="AM2193" s="20" t="s">
        <v>4</v>
      </c>
      <c r="AO2193" s="20" t="s">
        <v>4</v>
      </c>
    </row>
    <row r="2194" spans="1:42">
      <c r="A2194" s="30">
        <v>273134</v>
      </c>
      <c r="B2194" s="20" t="s">
        <v>2264</v>
      </c>
      <c r="C2194" s="20">
        <v>40</v>
      </c>
      <c r="D2194" s="20" t="s">
        <v>1135</v>
      </c>
      <c r="G2194" s="20">
        <v>4</v>
      </c>
      <c r="H2194" s="20" t="b">
        <v>0</v>
      </c>
      <c r="J2194" s="20">
        <v>0</v>
      </c>
      <c r="O2194" s="20">
        <v>0</v>
      </c>
      <c r="P2194" s="20">
        <v>0</v>
      </c>
      <c r="Q2194" s="21">
        <v>10.9</v>
      </c>
      <c r="T2194" s="21">
        <v>654.05999999999995</v>
      </c>
      <c r="U2194" s="22">
        <v>36007</v>
      </c>
      <c r="W2194" s="20">
        <v>0</v>
      </c>
      <c r="X2194" s="20">
        <v>2</v>
      </c>
      <c r="Y2194" s="20" t="b">
        <v>0</v>
      </c>
      <c r="Z2194" s="20" t="b">
        <v>0</v>
      </c>
      <c r="AA2194" s="21">
        <v>0</v>
      </c>
      <c r="AB2194" s="21">
        <v>0</v>
      </c>
      <c r="AC2194" s="21">
        <v>1090.0999999999999</v>
      </c>
      <c r="AD2194" s="21">
        <v>1</v>
      </c>
      <c r="AE2194" s="21">
        <v>0.9</v>
      </c>
      <c r="AF2194" s="21">
        <v>0.8</v>
      </c>
      <c r="AG2194" s="21">
        <v>0.7</v>
      </c>
      <c r="AH2194" s="21">
        <v>0.6</v>
      </c>
      <c r="AI2194" s="21">
        <v>0.5</v>
      </c>
      <c r="AJ2194" s="21">
        <v>0.25</v>
      </c>
      <c r="AK2194" s="20" t="s">
        <v>82</v>
      </c>
      <c r="AM2194" s="20" t="s">
        <v>4</v>
      </c>
      <c r="AO2194" s="20" t="s">
        <v>4</v>
      </c>
    </row>
    <row r="2195" spans="1:42">
      <c r="A2195" s="30">
        <v>273135</v>
      </c>
      <c r="B2195" s="20" t="s">
        <v>2264</v>
      </c>
      <c r="C2195" s="20">
        <v>42</v>
      </c>
      <c r="D2195" s="20" t="s">
        <v>1136</v>
      </c>
      <c r="G2195" s="20">
        <v>4</v>
      </c>
      <c r="H2195" s="20" t="b">
        <v>0</v>
      </c>
      <c r="O2195" s="20">
        <v>0</v>
      </c>
      <c r="Q2195" s="21">
        <v>27.62</v>
      </c>
      <c r="T2195" s="21">
        <v>2761.6</v>
      </c>
      <c r="X2195" s="20">
        <v>2</v>
      </c>
      <c r="Z2195" s="20" t="b">
        <v>0</v>
      </c>
      <c r="AC2195" s="21">
        <v>2761.6</v>
      </c>
      <c r="AD2195" s="21">
        <v>1</v>
      </c>
      <c r="AE2195" s="21">
        <v>0.9</v>
      </c>
      <c r="AF2195" s="21">
        <v>0.8</v>
      </c>
      <c r="AG2195" s="21">
        <v>0.7</v>
      </c>
      <c r="AH2195" s="21">
        <v>0.6</v>
      </c>
      <c r="AI2195" s="21">
        <v>0.5</v>
      </c>
      <c r="AJ2195" s="21">
        <v>0.25</v>
      </c>
      <c r="AM2195" s="20" t="s">
        <v>4</v>
      </c>
      <c r="AO2195" s="20" t="s">
        <v>4</v>
      </c>
    </row>
    <row r="2196" spans="1:42">
      <c r="A2196" s="30">
        <v>273136</v>
      </c>
      <c r="B2196" s="20" t="s">
        <v>2264</v>
      </c>
      <c r="C2196" s="20">
        <v>44</v>
      </c>
      <c r="D2196" s="20" t="s">
        <v>1137</v>
      </c>
      <c r="G2196" s="20">
        <v>4</v>
      </c>
      <c r="H2196" s="20" t="b">
        <v>0</v>
      </c>
      <c r="J2196" s="20">
        <v>0</v>
      </c>
      <c r="O2196" s="20">
        <v>0</v>
      </c>
      <c r="P2196" s="20">
        <v>0</v>
      </c>
      <c r="Q2196" s="21">
        <v>5.49</v>
      </c>
      <c r="T2196" s="21">
        <v>548.9</v>
      </c>
      <c r="U2196" s="22">
        <v>33635</v>
      </c>
      <c r="W2196" s="20">
        <v>0</v>
      </c>
      <c r="X2196" s="20">
        <v>2</v>
      </c>
      <c r="Y2196" s="20" t="b">
        <v>0</v>
      </c>
      <c r="Z2196" s="20" t="b">
        <v>0</v>
      </c>
      <c r="AA2196" s="21">
        <v>0</v>
      </c>
      <c r="AB2196" s="21">
        <v>0</v>
      </c>
      <c r="AC2196" s="21">
        <v>548.9</v>
      </c>
      <c r="AD2196" s="21">
        <v>1</v>
      </c>
      <c r="AE2196" s="21">
        <v>0.9</v>
      </c>
      <c r="AF2196" s="21">
        <v>0.8</v>
      </c>
      <c r="AG2196" s="21">
        <v>0.7</v>
      </c>
      <c r="AH2196" s="21">
        <v>0.6</v>
      </c>
      <c r="AI2196" s="21">
        <v>0.5</v>
      </c>
      <c r="AJ2196" s="21">
        <v>0.25</v>
      </c>
      <c r="AM2196" s="20" t="s">
        <v>4</v>
      </c>
      <c r="AO2196" s="20" t="s">
        <v>4</v>
      </c>
    </row>
    <row r="2197" spans="1:42">
      <c r="A2197" s="30">
        <v>273137</v>
      </c>
      <c r="B2197" s="20" t="s">
        <v>2264</v>
      </c>
      <c r="C2197" s="20">
        <v>46</v>
      </c>
      <c r="D2197" s="20" t="s">
        <v>5557</v>
      </c>
      <c r="G2197" s="20">
        <v>4</v>
      </c>
      <c r="H2197" s="20" t="b">
        <v>0</v>
      </c>
      <c r="I2197" s="20" t="s">
        <v>47</v>
      </c>
      <c r="J2197" s="20">
        <v>3</v>
      </c>
      <c r="K2197" s="20" t="s">
        <v>2391</v>
      </c>
      <c r="L2197" s="20" t="s">
        <v>2391</v>
      </c>
      <c r="M2197" s="20" t="s">
        <v>2391</v>
      </c>
      <c r="O2197" s="20">
        <v>0</v>
      </c>
      <c r="P2197" s="20">
        <v>0</v>
      </c>
      <c r="Q2197" s="21">
        <v>22.53</v>
      </c>
      <c r="T2197" s="21">
        <v>2253.1</v>
      </c>
      <c r="U2197" s="22">
        <v>43412</v>
      </c>
      <c r="W2197" s="20">
        <v>0</v>
      </c>
      <c r="X2197" s="20">
        <v>2</v>
      </c>
      <c r="Y2197" s="20" t="b">
        <v>0</v>
      </c>
      <c r="Z2197" s="20" t="b">
        <v>0</v>
      </c>
      <c r="AA2197" s="21">
        <v>0</v>
      </c>
      <c r="AB2197" s="21">
        <v>0</v>
      </c>
      <c r="AC2197" s="21">
        <v>2253.1</v>
      </c>
      <c r="AD2197" s="21">
        <v>1</v>
      </c>
      <c r="AE2197" s="21">
        <v>0.9</v>
      </c>
      <c r="AF2197" s="21">
        <v>0.8</v>
      </c>
      <c r="AG2197" s="21">
        <v>0.7</v>
      </c>
      <c r="AH2197" s="21">
        <v>0.6</v>
      </c>
      <c r="AI2197" s="21">
        <v>0.5</v>
      </c>
      <c r="AJ2197" s="21">
        <v>0.5</v>
      </c>
    </row>
    <row r="2198" spans="1:42">
      <c r="A2198" s="30">
        <v>273138</v>
      </c>
      <c r="B2198" s="20" t="s">
        <v>2264</v>
      </c>
      <c r="C2198" s="20">
        <v>48</v>
      </c>
      <c r="D2198" s="20" t="s">
        <v>4584</v>
      </c>
      <c r="G2198" s="20">
        <v>4</v>
      </c>
      <c r="H2198" s="20" t="b">
        <v>0</v>
      </c>
      <c r="I2198" s="20" t="s">
        <v>47</v>
      </c>
      <c r="J2198" s="20">
        <v>3</v>
      </c>
      <c r="O2198" s="20">
        <v>0</v>
      </c>
      <c r="P2198" s="20">
        <v>0</v>
      </c>
      <c r="Q2198" s="21">
        <v>27.9</v>
      </c>
      <c r="T2198" s="21">
        <v>2789.6</v>
      </c>
      <c r="U2198" s="22">
        <v>43014</v>
      </c>
      <c r="W2198" s="20">
        <v>0</v>
      </c>
      <c r="X2198" s="20">
        <v>2</v>
      </c>
      <c r="Y2198" s="20" t="b">
        <v>0</v>
      </c>
      <c r="Z2198" s="20" t="b">
        <v>0</v>
      </c>
      <c r="AA2198" s="21">
        <v>0</v>
      </c>
      <c r="AB2198" s="21">
        <v>0</v>
      </c>
      <c r="AC2198" s="21">
        <v>2789.6</v>
      </c>
      <c r="AD2198" s="21">
        <v>1</v>
      </c>
      <c r="AE2198" s="21">
        <v>0.9</v>
      </c>
      <c r="AF2198" s="21">
        <v>0.8</v>
      </c>
      <c r="AG2198" s="21">
        <v>0.7</v>
      </c>
      <c r="AH2198" s="21">
        <v>0.6</v>
      </c>
      <c r="AI2198" s="21">
        <v>0.5</v>
      </c>
      <c r="AJ2198" s="21">
        <v>0.5</v>
      </c>
    </row>
    <row r="2199" spans="1:42">
      <c r="A2199" s="30">
        <v>273139</v>
      </c>
      <c r="B2199" s="20" t="s">
        <v>2264</v>
      </c>
      <c r="C2199" s="20">
        <v>50</v>
      </c>
      <c r="D2199" s="20" t="s">
        <v>5336</v>
      </c>
      <c r="G2199" s="20">
        <v>4</v>
      </c>
      <c r="H2199" s="20" t="b">
        <v>0</v>
      </c>
      <c r="I2199" s="20" t="s">
        <v>47</v>
      </c>
      <c r="J2199" s="20">
        <v>3</v>
      </c>
      <c r="K2199" s="20" t="s">
        <v>2391</v>
      </c>
      <c r="L2199" s="20" t="s">
        <v>2391</v>
      </c>
      <c r="M2199" s="20" t="s">
        <v>2391</v>
      </c>
      <c r="N2199" s="20" t="s">
        <v>3432</v>
      </c>
      <c r="O2199" s="20">
        <v>0</v>
      </c>
      <c r="P2199" s="20">
        <v>0</v>
      </c>
      <c r="Q2199" s="21">
        <v>30.8</v>
      </c>
      <c r="T2199" s="21">
        <v>3080</v>
      </c>
      <c r="U2199" s="22">
        <v>42671</v>
      </c>
      <c r="W2199" s="20">
        <v>0</v>
      </c>
      <c r="X2199" s="20">
        <v>2</v>
      </c>
      <c r="Y2199" s="20" t="b">
        <v>0</v>
      </c>
      <c r="Z2199" s="20" t="b">
        <v>0</v>
      </c>
      <c r="AA2199" s="21">
        <v>0</v>
      </c>
      <c r="AB2199" s="21">
        <v>0</v>
      </c>
      <c r="AC2199" s="21">
        <v>3080</v>
      </c>
      <c r="AD2199" s="21">
        <v>1</v>
      </c>
      <c r="AE2199" s="21">
        <v>0.9</v>
      </c>
      <c r="AF2199" s="21">
        <v>0.8</v>
      </c>
      <c r="AG2199" s="21">
        <v>0.7</v>
      </c>
      <c r="AH2199" s="21">
        <v>0.6</v>
      </c>
      <c r="AI2199" s="21">
        <v>0.5</v>
      </c>
      <c r="AJ2199" s="21">
        <v>0.5</v>
      </c>
    </row>
    <row r="2200" spans="1:42">
      <c r="A2200" s="30">
        <v>273140</v>
      </c>
      <c r="B2200" s="20" t="s">
        <v>2264</v>
      </c>
      <c r="C2200" s="20">
        <v>52</v>
      </c>
      <c r="D2200" s="20" t="s">
        <v>4595</v>
      </c>
      <c r="G2200" s="20">
        <v>4</v>
      </c>
      <c r="H2200" s="20" t="b">
        <v>0</v>
      </c>
      <c r="I2200" s="20" t="s">
        <v>47</v>
      </c>
      <c r="J2200" s="20">
        <v>3</v>
      </c>
      <c r="L2200" s="20" t="s">
        <v>2391</v>
      </c>
      <c r="M2200" s="20" t="s">
        <v>2391</v>
      </c>
      <c r="O2200" s="20">
        <v>0</v>
      </c>
      <c r="P2200" s="20">
        <v>0</v>
      </c>
      <c r="Q2200" s="21">
        <v>28.34</v>
      </c>
      <c r="T2200" s="21">
        <v>2555.1999999999998</v>
      </c>
      <c r="U2200" s="22">
        <v>41828</v>
      </c>
      <c r="W2200" s="20">
        <v>0</v>
      </c>
      <c r="X2200" s="20">
        <v>2</v>
      </c>
      <c r="Y2200" s="20" t="b">
        <v>0</v>
      </c>
      <c r="Z2200" s="20" t="b">
        <v>0</v>
      </c>
      <c r="AA2200" s="21">
        <v>0</v>
      </c>
      <c r="AB2200" s="21">
        <v>0</v>
      </c>
      <c r="AC2200" s="21">
        <v>2834.2</v>
      </c>
      <c r="AD2200" s="21">
        <v>1</v>
      </c>
      <c r="AE2200" s="21">
        <v>0.9</v>
      </c>
      <c r="AF2200" s="21">
        <v>0.8</v>
      </c>
      <c r="AG2200" s="21">
        <v>0.7</v>
      </c>
      <c r="AH2200" s="21">
        <v>0.6</v>
      </c>
      <c r="AI2200" s="21">
        <v>0.5</v>
      </c>
      <c r="AJ2200" s="21">
        <v>0.5</v>
      </c>
      <c r="AK2200" s="20" t="s">
        <v>2</v>
      </c>
    </row>
    <row r="2201" spans="1:42">
      <c r="A2201" s="30">
        <v>273142</v>
      </c>
      <c r="B2201" s="20" t="s">
        <v>2264</v>
      </c>
      <c r="C2201" s="20">
        <v>54</v>
      </c>
      <c r="D2201" s="20" t="s">
        <v>4596</v>
      </c>
      <c r="G2201" s="20">
        <v>4</v>
      </c>
      <c r="H2201" s="20" t="b">
        <v>0</v>
      </c>
      <c r="J2201" s="20">
        <v>0</v>
      </c>
      <c r="M2201" s="20" t="s">
        <v>2391</v>
      </c>
      <c r="O2201" s="20">
        <v>0</v>
      </c>
      <c r="P2201" s="20">
        <v>0</v>
      </c>
      <c r="Q2201" s="21">
        <v>12.63</v>
      </c>
      <c r="T2201" s="21">
        <v>1153.5999999999999</v>
      </c>
      <c r="U2201" s="22">
        <v>41828</v>
      </c>
      <c r="W2201" s="20">
        <v>0</v>
      </c>
      <c r="X2201" s="20">
        <v>2</v>
      </c>
      <c r="Y2201" s="20" t="b">
        <v>0</v>
      </c>
      <c r="Z2201" s="20" t="b">
        <v>0</v>
      </c>
      <c r="AA2201" s="21">
        <v>0</v>
      </c>
      <c r="AB2201" s="21">
        <v>0</v>
      </c>
      <c r="AC2201" s="21">
        <v>1262.5999999999999</v>
      </c>
      <c r="AD2201" s="21">
        <v>1</v>
      </c>
      <c r="AE2201" s="21">
        <v>0.9</v>
      </c>
      <c r="AF2201" s="21">
        <v>0.8</v>
      </c>
      <c r="AG2201" s="21">
        <v>0.7</v>
      </c>
      <c r="AH2201" s="21">
        <v>0.6</v>
      </c>
      <c r="AI2201" s="21">
        <v>0.5</v>
      </c>
      <c r="AJ2201" s="21">
        <v>0.25</v>
      </c>
    </row>
    <row r="2202" spans="1:42">
      <c r="A2202" s="30">
        <v>273143</v>
      </c>
      <c r="B2202" s="20" t="s">
        <v>2264</v>
      </c>
      <c r="C2202" s="20">
        <v>56</v>
      </c>
      <c r="D2202" s="20" t="s">
        <v>5965</v>
      </c>
      <c r="G2202" s="20">
        <v>4</v>
      </c>
      <c r="H2202" s="20" t="b">
        <v>0</v>
      </c>
      <c r="I2202" s="20" t="s">
        <v>47</v>
      </c>
      <c r="J2202" s="20">
        <v>3</v>
      </c>
      <c r="O2202" s="20">
        <v>0</v>
      </c>
      <c r="P2202" s="20">
        <v>0</v>
      </c>
      <c r="Q2202" s="21">
        <v>26.08</v>
      </c>
      <c r="T2202" s="21">
        <v>2468</v>
      </c>
      <c r="U2202" s="22">
        <v>43755</v>
      </c>
      <c r="W2202" s="20">
        <v>0</v>
      </c>
      <c r="X2202" s="20">
        <v>2</v>
      </c>
      <c r="Y2202" s="20" t="b">
        <v>0</v>
      </c>
      <c r="Z2202" s="20" t="b">
        <v>0</v>
      </c>
      <c r="AA2202" s="21">
        <v>0</v>
      </c>
      <c r="AB2202" s="21">
        <v>0</v>
      </c>
      <c r="AC2202" s="21">
        <v>2607.5</v>
      </c>
      <c r="AD2202" s="21">
        <v>1</v>
      </c>
      <c r="AE2202" s="21">
        <v>0.9</v>
      </c>
      <c r="AF2202" s="21">
        <v>0.8</v>
      </c>
      <c r="AG2202" s="21">
        <v>0.7</v>
      </c>
      <c r="AH2202" s="21">
        <v>0.6</v>
      </c>
      <c r="AI2202" s="21">
        <v>0.5</v>
      </c>
      <c r="AJ2202" s="21">
        <v>0.5</v>
      </c>
      <c r="AK2202" s="20" t="s">
        <v>2</v>
      </c>
    </row>
    <row r="2203" spans="1:42">
      <c r="A2203" s="30">
        <v>273144</v>
      </c>
      <c r="B2203" s="20" t="s">
        <v>2264</v>
      </c>
      <c r="C2203" s="20">
        <v>58</v>
      </c>
      <c r="D2203" s="20" t="s">
        <v>5966</v>
      </c>
      <c r="G2203" s="20">
        <v>4</v>
      </c>
      <c r="H2203" s="20" t="b">
        <v>0</v>
      </c>
      <c r="I2203" s="20" t="s">
        <v>47</v>
      </c>
      <c r="J2203" s="20">
        <v>3</v>
      </c>
      <c r="K2203" s="20" t="s">
        <v>2391</v>
      </c>
      <c r="L2203" s="20" t="s">
        <v>2391</v>
      </c>
      <c r="M2203" s="20" t="s">
        <v>2391</v>
      </c>
      <c r="O2203" s="20">
        <v>0</v>
      </c>
      <c r="P2203" s="20">
        <v>0</v>
      </c>
      <c r="Q2203" s="21">
        <v>28.41</v>
      </c>
      <c r="T2203" s="21">
        <v>2761.6</v>
      </c>
      <c r="U2203" s="22">
        <v>42977</v>
      </c>
      <c r="W2203" s="20">
        <v>0</v>
      </c>
      <c r="X2203" s="20">
        <v>2</v>
      </c>
      <c r="Y2203" s="20" t="b">
        <v>0</v>
      </c>
      <c r="Z2203" s="20" t="b">
        <v>0</v>
      </c>
      <c r="AA2203" s="21">
        <v>0</v>
      </c>
      <c r="AB2203" s="21">
        <v>0</v>
      </c>
      <c r="AC2203" s="21">
        <v>2840.8</v>
      </c>
      <c r="AD2203" s="21">
        <v>1</v>
      </c>
      <c r="AE2203" s="21">
        <v>0.9</v>
      </c>
      <c r="AF2203" s="21">
        <v>0.8</v>
      </c>
      <c r="AG2203" s="21">
        <v>0.7</v>
      </c>
      <c r="AH2203" s="21">
        <v>0.6</v>
      </c>
      <c r="AI2203" s="21">
        <v>0.5</v>
      </c>
      <c r="AJ2203" s="21">
        <v>0.5</v>
      </c>
    </row>
    <row r="2204" spans="1:42">
      <c r="A2204" s="30">
        <v>273145</v>
      </c>
      <c r="B2204" s="20" t="s">
        <v>2264</v>
      </c>
      <c r="C2204" s="20">
        <v>60</v>
      </c>
      <c r="D2204" s="20" t="s">
        <v>5444</v>
      </c>
      <c r="G2204" s="20">
        <v>4</v>
      </c>
      <c r="H2204" s="20" t="b">
        <v>0</v>
      </c>
      <c r="I2204" s="20" t="s">
        <v>47</v>
      </c>
      <c r="J2204" s="20">
        <v>3</v>
      </c>
      <c r="K2204" s="20" t="s">
        <v>2391</v>
      </c>
      <c r="L2204" s="20" t="s">
        <v>2391</v>
      </c>
      <c r="M2204" s="20" t="s">
        <v>2391</v>
      </c>
      <c r="N2204" s="20" t="s">
        <v>2627</v>
      </c>
      <c r="O2204" s="20">
        <v>0</v>
      </c>
      <c r="P2204" s="20">
        <v>0</v>
      </c>
      <c r="Q2204" s="21">
        <v>25.93</v>
      </c>
      <c r="T2204" s="21">
        <v>2593.1999999999998</v>
      </c>
      <c r="U2204" s="22">
        <v>43047</v>
      </c>
      <c r="W2204" s="20">
        <v>0</v>
      </c>
      <c r="X2204" s="20">
        <v>2</v>
      </c>
      <c r="Y2204" s="20" t="b">
        <v>0</v>
      </c>
      <c r="Z2204" s="20" t="b">
        <v>0</v>
      </c>
      <c r="AA2204" s="21">
        <v>0</v>
      </c>
      <c r="AB2204" s="21">
        <v>0</v>
      </c>
      <c r="AC2204" s="21">
        <v>2593.1999999999998</v>
      </c>
      <c r="AD2204" s="21">
        <v>1</v>
      </c>
      <c r="AE2204" s="21">
        <v>0.9</v>
      </c>
      <c r="AF2204" s="21">
        <v>0.8</v>
      </c>
      <c r="AG2204" s="21">
        <v>0.7</v>
      </c>
      <c r="AH2204" s="21">
        <v>0.6</v>
      </c>
      <c r="AI2204" s="21">
        <v>0.5</v>
      </c>
      <c r="AJ2204" s="21">
        <v>0.5</v>
      </c>
      <c r="AK2204" s="20" t="s">
        <v>2</v>
      </c>
      <c r="AM2204" s="20" t="s">
        <v>4</v>
      </c>
      <c r="AO2204" s="20" t="s">
        <v>4</v>
      </c>
      <c r="AP2204" s="20" t="s">
        <v>2799</v>
      </c>
    </row>
    <row r="2205" spans="1:42">
      <c r="A2205" s="30">
        <v>273146</v>
      </c>
      <c r="B2205" s="20" t="s">
        <v>2264</v>
      </c>
      <c r="C2205" s="20">
        <v>62</v>
      </c>
      <c r="D2205" s="20" t="s">
        <v>5967</v>
      </c>
      <c r="G2205" s="20">
        <v>4</v>
      </c>
      <c r="H2205" s="20" t="b">
        <v>0</v>
      </c>
      <c r="I2205" s="20" t="s">
        <v>47</v>
      </c>
      <c r="J2205" s="20">
        <v>3</v>
      </c>
      <c r="K2205" s="20" t="s">
        <v>2391</v>
      </c>
      <c r="L2205" s="20" t="s">
        <v>2391</v>
      </c>
      <c r="M2205" s="20" t="s">
        <v>2391</v>
      </c>
      <c r="O2205" s="20">
        <v>0</v>
      </c>
      <c r="P2205" s="20">
        <v>0</v>
      </c>
      <c r="Q2205" s="21">
        <v>31.16</v>
      </c>
      <c r="T2205" s="21">
        <v>3115.89</v>
      </c>
      <c r="U2205" s="22">
        <v>40199</v>
      </c>
      <c r="W2205" s="20">
        <v>0</v>
      </c>
      <c r="X2205" s="20">
        <v>2</v>
      </c>
      <c r="Y2205" s="20" t="b">
        <v>0</v>
      </c>
      <c r="Z2205" s="20" t="b">
        <v>0</v>
      </c>
      <c r="AA2205" s="21">
        <v>0</v>
      </c>
      <c r="AB2205" s="21">
        <v>0</v>
      </c>
      <c r="AC2205" s="21">
        <v>3115.89</v>
      </c>
      <c r="AD2205" s="21">
        <v>1</v>
      </c>
      <c r="AE2205" s="21">
        <v>0.9</v>
      </c>
      <c r="AF2205" s="21">
        <v>0.8</v>
      </c>
      <c r="AG2205" s="21">
        <v>0.7</v>
      </c>
      <c r="AH2205" s="21">
        <v>0.6</v>
      </c>
      <c r="AI2205" s="21">
        <v>0.5</v>
      </c>
      <c r="AJ2205" s="21">
        <v>0.5</v>
      </c>
    </row>
    <row r="2206" spans="1:42">
      <c r="A2206" s="30">
        <v>273147</v>
      </c>
      <c r="B2206" s="20" t="s">
        <v>2264</v>
      </c>
      <c r="C2206" s="20">
        <v>64</v>
      </c>
      <c r="D2206" s="20" t="s">
        <v>4485</v>
      </c>
      <c r="G2206" s="20">
        <v>3</v>
      </c>
      <c r="H2206" s="20" t="b">
        <v>0</v>
      </c>
      <c r="J2206" s="20">
        <v>0</v>
      </c>
      <c r="O2206" s="20">
        <v>0</v>
      </c>
      <c r="P2206" s="20">
        <v>0</v>
      </c>
      <c r="Q2206" s="21">
        <v>1.3</v>
      </c>
      <c r="T2206" s="21">
        <v>130.24</v>
      </c>
      <c r="U2206" s="22">
        <v>43623</v>
      </c>
      <c r="W2206" s="20">
        <v>0</v>
      </c>
      <c r="X2206" s="20">
        <v>3</v>
      </c>
      <c r="Y2206" s="20" t="b">
        <v>0</v>
      </c>
      <c r="Z2206" s="20" t="b">
        <v>1</v>
      </c>
      <c r="AA2206" s="21">
        <v>0</v>
      </c>
      <c r="AB2206" s="21">
        <v>0</v>
      </c>
      <c r="AC2206" s="21">
        <v>130.24</v>
      </c>
      <c r="AD2206" s="21">
        <v>1</v>
      </c>
      <c r="AE2206" s="21">
        <v>0.9</v>
      </c>
      <c r="AF2206" s="21">
        <v>0.8</v>
      </c>
      <c r="AG2206" s="21">
        <v>0.7</v>
      </c>
      <c r="AH2206" s="21">
        <v>0.6</v>
      </c>
      <c r="AI2206" s="21">
        <v>0.5</v>
      </c>
      <c r="AJ2206" s="21">
        <v>0</v>
      </c>
      <c r="AK2206" s="20" t="s">
        <v>2</v>
      </c>
      <c r="AM2206" s="20" t="s">
        <v>4</v>
      </c>
      <c r="AO2206" s="20" t="s">
        <v>4</v>
      </c>
      <c r="AP2206" s="20" t="s">
        <v>507</v>
      </c>
    </row>
    <row r="2207" spans="1:42">
      <c r="A2207" s="30">
        <v>273148</v>
      </c>
      <c r="B2207" s="20" t="s">
        <v>2264</v>
      </c>
      <c r="C2207" s="20">
        <v>66</v>
      </c>
      <c r="D2207" s="20" t="s">
        <v>4486</v>
      </c>
      <c r="G2207" s="20">
        <v>3</v>
      </c>
      <c r="H2207" s="20" t="b">
        <v>0</v>
      </c>
      <c r="J2207" s="20">
        <v>0</v>
      </c>
      <c r="O2207" s="20">
        <v>0</v>
      </c>
      <c r="P2207" s="20">
        <v>0</v>
      </c>
      <c r="Q2207" s="21">
        <v>0.61</v>
      </c>
      <c r="T2207" s="21">
        <v>60.97</v>
      </c>
      <c r="U2207" s="22">
        <v>42936</v>
      </c>
      <c r="W2207" s="20">
        <v>0</v>
      </c>
      <c r="X2207" s="20">
        <v>3</v>
      </c>
      <c r="Y2207" s="20" t="b">
        <v>0</v>
      </c>
      <c r="Z2207" s="20" t="b">
        <v>1</v>
      </c>
      <c r="AA2207" s="21">
        <v>0</v>
      </c>
      <c r="AB2207" s="21">
        <v>0</v>
      </c>
      <c r="AC2207" s="21">
        <v>60.97</v>
      </c>
      <c r="AD2207" s="21">
        <v>1</v>
      </c>
      <c r="AE2207" s="21">
        <v>0.9</v>
      </c>
      <c r="AF2207" s="21">
        <v>0.8</v>
      </c>
      <c r="AG2207" s="21">
        <v>0.7</v>
      </c>
      <c r="AH2207" s="21">
        <v>0.6</v>
      </c>
      <c r="AI2207" s="21">
        <v>0.5</v>
      </c>
      <c r="AJ2207" s="21">
        <v>0</v>
      </c>
      <c r="AK2207" s="20" t="s">
        <v>2</v>
      </c>
      <c r="AM2207" s="20" t="s">
        <v>4</v>
      </c>
      <c r="AO2207" s="20" t="s">
        <v>4</v>
      </c>
      <c r="AP2207" s="20" t="s">
        <v>507</v>
      </c>
    </row>
    <row r="2208" spans="1:42">
      <c r="A2208" s="30">
        <v>273149</v>
      </c>
      <c r="B2208" s="20" t="s">
        <v>2264</v>
      </c>
      <c r="C2208" s="20">
        <v>68</v>
      </c>
      <c r="D2208" s="20" t="s">
        <v>4487</v>
      </c>
      <c r="G2208" s="20">
        <v>3</v>
      </c>
      <c r="H2208" s="20" t="b">
        <v>0</v>
      </c>
      <c r="J2208" s="20">
        <v>0</v>
      </c>
      <c r="O2208" s="20">
        <v>0</v>
      </c>
      <c r="P2208" s="20">
        <v>0</v>
      </c>
      <c r="Q2208" s="21">
        <v>1.01</v>
      </c>
      <c r="T2208" s="21">
        <v>101.14</v>
      </c>
      <c r="U2208" s="22">
        <v>42936</v>
      </c>
      <c r="W2208" s="20">
        <v>0</v>
      </c>
      <c r="X2208" s="20">
        <v>3</v>
      </c>
      <c r="Y2208" s="20" t="b">
        <v>0</v>
      </c>
      <c r="Z2208" s="20" t="b">
        <v>1</v>
      </c>
      <c r="AA2208" s="21">
        <v>0</v>
      </c>
      <c r="AB2208" s="21">
        <v>0</v>
      </c>
      <c r="AC2208" s="21">
        <v>101.14</v>
      </c>
      <c r="AD2208" s="21">
        <v>1</v>
      </c>
      <c r="AE2208" s="21">
        <v>0.9</v>
      </c>
      <c r="AF2208" s="21">
        <v>0.8</v>
      </c>
      <c r="AG2208" s="21">
        <v>0.7</v>
      </c>
      <c r="AH2208" s="21">
        <v>0.6</v>
      </c>
      <c r="AI2208" s="21">
        <v>0.5</v>
      </c>
      <c r="AJ2208" s="21">
        <v>0</v>
      </c>
      <c r="AK2208" s="20" t="s">
        <v>2</v>
      </c>
      <c r="AM2208" s="20" t="s">
        <v>4</v>
      </c>
      <c r="AO2208" s="20" t="s">
        <v>4</v>
      </c>
      <c r="AP2208" s="20" t="s">
        <v>507</v>
      </c>
    </row>
    <row r="2209" spans="1:42">
      <c r="A2209" s="30">
        <v>273150</v>
      </c>
      <c r="B2209" s="20" t="s">
        <v>2264</v>
      </c>
      <c r="C2209" s="20">
        <v>70</v>
      </c>
      <c r="D2209" s="20" t="s">
        <v>5693</v>
      </c>
      <c r="G2209" s="20">
        <v>3</v>
      </c>
      <c r="H2209" s="20" t="b">
        <v>0</v>
      </c>
      <c r="J2209" s="20">
        <v>0</v>
      </c>
      <c r="O2209" s="20">
        <v>0</v>
      </c>
      <c r="P2209" s="20">
        <v>0</v>
      </c>
      <c r="Q2209" s="21">
        <v>0.55000000000000004</v>
      </c>
      <c r="T2209" s="21">
        <v>54.83</v>
      </c>
      <c r="U2209" s="22">
        <v>43193</v>
      </c>
      <c r="W2209" s="20">
        <v>0</v>
      </c>
      <c r="X2209" s="20">
        <v>3</v>
      </c>
      <c r="Y2209" s="20" t="b">
        <v>0</v>
      </c>
      <c r="Z2209" s="20" t="b">
        <v>1</v>
      </c>
      <c r="AA2209" s="21">
        <v>0</v>
      </c>
      <c r="AB2209" s="21">
        <v>0</v>
      </c>
      <c r="AC2209" s="21">
        <v>54.83</v>
      </c>
      <c r="AD2209" s="21">
        <v>1</v>
      </c>
      <c r="AE2209" s="21">
        <v>0.9</v>
      </c>
      <c r="AF2209" s="21">
        <v>0.8</v>
      </c>
      <c r="AG2209" s="21">
        <v>0.7</v>
      </c>
      <c r="AH2209" s="21">
        <v>0.6</v>
      </c>
      <c r="AI2209" s="21">
        <v>0.5</v>
      </c>
      <c r="AJ2209" s="21">
        <v>0</v>
      </c>
      <c r="AK2209" s="20" t="s">
        <v>2</v>
      </c>
      <c r="AM2209" s="20" t="s">
        <v>4</v>
      </c>
      <c r="AO2209" s="20" t="s">
        <v>4</v>
      </c>
      <c r="AP2209" s="20" t="s">
        <v>507</v>
      </c>
    </row>
    <row r="2210" spans="1:42">
      <c r="A2210" s="30">
        <v>273151</v>
      </c>
      <c r="B2210" s="20" t="s">
        <v>2264</v>
      </c>
      <c r="C2210" s="20">
        <v>72</v>
      </c>
      <c r="D2210" s="20" t="s">
        <v>4488</v>
      </c>
      <c r="G2210" s="20">
        <v>3</v>
      </c>
      <c r="H2210" s="20" t="b">
        <v>0</v>
      </c>
      <c r="J2210" s="20">
        <v>0</v>
      </c>
      <c r="M2210" s="20" t="s">
        <v>2391</v>
      </c>
      <c r="O2210" s="20">
        <v>0</v>
      </c>
      <c r="P2210" s="20">
        <v>0</v>
      </c>
      <c r="Q2210" s="21">
        <v>0.67</v>
      </c>
      <c r="T2210" s="21">
        <v>66.599999999999994</v>
      </c>
      <c r="U2210" s="22">
        <v>41179</v>
      </c>
      <c r="W2210" s="20">
        <v>0</v>
      </c>
      <c r="X2210" s="20">
        <v>3</v>
      </c>
      <c r="Y2210" s="20" t="b">
        <v>0</v>
      </c>
      <c r="Z2210" s="20" t="b">
        <v>1</v>
      </c>
      <c r="AA2210" s="21">
        <v>0</v>
      </c>
      <c r="AB2210" s="21">
        <v>0</v>
      </c>
      <c r="AC2210" s="21">
        <v>66.599999999999994</v>
      </c>
      <c r="AD2210" s="21">
        <v>1</v>
      </c>
      <c r="AE2210" s="21">
        <v>0.9</v>
      </c>
      <c r="AF2210" s="21">
        <v>0.8</v>
      </c>
      <c r="AG2210" s="21">
        <v>0.7</v>
      </c>
      <c r="AH2210" s="21">
        <v>0.6</v>
      </c>
      <c r="AI2210" s="21">
        <v>0.5</v>
      </c>
      <c r="AJ2210" s="21">
        <v>0</v>
      </c>
      <c r="AK2210" s="20" t="s">
        <v>2</v>
      </c>
      <c r="AM2210" s="20" t="s">
        <v>4</v>
      </c>
      <c r="AO2210" s="20" t="s">
        <v>4</v>
      </c>
      <c r="AP2210" s="20" t="s">
        <v>507</v>
      </c>
    </row>
    <row r="2211" spans="1:42">
      <c r="A2211" s="30">
        <v>273152</v>
      </c>
      <c r="B2211" s="20" t="s">
        <v>2264</v>
      </c>
      <c r="C2211" s="20">
        <v>74</v>
      </c>
      <c r="D2211" s="20" t="s">
        <v>4489</v>
      </c>
      <c r="G2211" s="20">
        <v>3</v>
      </c>
      <c r="H2211" s="20" t="b">
        <v>0</v>
      </c>
      <c r="J2211" s="20">
        <v>0</v>
      </c>
      <c r="M2211" s="20" t="s">
        <v>2391</v>
      </c>
      <c r="N2211" s="20" t="s">
        <v>2798</v>
      </c>
      <c r="O2211" s="20">
        <v>0</v>
      </c>
      <c r="P2211" s="20">
        <v>0</v>
      </c>
      <c r="Q2211" s="21">
        <v>0.47</v>
      </c>
      <c r="T2211" s="21">
        <v>46.6</v>
      </c>
      <c r="U2211" s="22">
        <v>41179</v>
      </c>
      <c r="W2211" s="20">
        <v>0</v>
      </c>
      <c r="X2211" s="20">
        <v>3</v>
      </c>
      <c r="Y2211" s="20" t="b">
        <v>0</v>
      </c>
      <c r="Z2211" s="20" t="b">
        <v>1</v>
      </c>
      <c r="AA2211" s="21">
        <v>0</v>
      </c>
      <c r="AB2211" s="21">
        <v>0</v>
      </c>
      <c r="AC2211" s="21">
        <v>46.6</v>
      </c>
      <c r="AD2211" s="21">
        <v>1</v>
      </c>
      <c r="AE2211" s="21">
        <v>0.9</v>
      </c>
      <c r="AF2211" s="21">
        <v>0.8</v>
      </c>
      <c r="AG2211" s="21">
        <v>0.7</v>
      </c>
      <c r="AH2211" s="21">
        <v>0.6</v>
      </c>
      <c r="AI2211" s="21">
        <v>0.5</v>
      </c>
      <c r="AJ2211" s="21">
        <v>0</v>
      </c>
      <c r="AK2211" s="20" t="s">
        <v>2</v>
      </c>
      <c r="AM2211" s="20" t="s">
        <v>4</v>
      </c>
      <c r="AO2211" s="20" t="s">
        <v>4</v>
      </c>
      <c r="AP2211" s="20" t="s">
        <v>507</v>
      </c>
    </row>
    <row r="2212" spans="1:42">
      <c r="A2212" s="30">
        <v>273153</v>
      </c>
      <c r="B2212" s="20" t="s">
        <v>2264</v>
      </c>
      <c r="C2212" s="20">
        <v>76</v>
      </c>
      <c r="D2212" s="20" t="s">
        <v>4490</v>
      </c>
      <c r="G2212" s="20">
        <v>3</v>
      </c>
      <c r="H2212" s="20" t="b">
        <v>0</v>
      </c>
      <c r="J2212" s="20">
        <v>0</v>
      </c>
      <c r="O2212" s="20">
        <v>0</v>
      </c>
      <c r="P2212" s="20">
        <v>0</v>
      </c>
      <c r="Q2212" s="21">
        <v>1.22</v>
      </c>
      <c r="T2212" s="21">
        <v>121.6</v>
      </c>
      <c r="U2212" s="22">
        <v>41179</v>
      </c>
      <c r="W2212" s="20">
        <v>0</v>
      </c>
      <c r="X2212" s="20">
        <v>3</v>
      </c>
      <c r="Y2212" s="20" t="b">
        <v>0</v>
      </c>
      <c r="Z2212" s="20" t="b">
        <v>1</v>
      </c>
      <c r="AA2212" s="21">
        <v>0</v>
      </c>
      <c r="AB2212" s="21">
        <v>0</v>
      </c>
      <c r="AC2212" s="21">
        <v>121.6</v>
      </c>
      <c r="AD2212" s="21">
        <v>1</v>
      </c>
      <c r="AE2212" s="21">
        <v>0.9</v>
      </c>
      <c r="AF2212" s="21">
        <v>0.8</v>
      </c>
      <c r="AG2212" s="21">
        <v>0.7</v>
      </c>
      <c r="AH2212" s="21">
        <v>0.6</v>
      </c>
      <c r="AI2212" s="21">
        <v>0.5</v>
      </c>
      <c r="AJ2212" s="21">
        <v>0</v>
      </c>
      <c r="AK2212" s="20" t="s">
        <v>2</v>
      </c>
      <c r="AM2212" s="20" t="s">
        <v>4</v>
      </c>
      <c r="AO2212" s="20" t="s">
        <v>4</v>
      </c>
      <c r="AP2212" s="20" t="s">
        <v>507</v>
      </c>
    </row>
    <row r="2213" spans="1:42">
      <c r="A2213" s="30">
        <v>273154</v>
      </c>
      <c r="B2213" s="20" t="s">
        <v>2264</v>
      </c>
      <c r="C2213" s="20">
        <v>78</v>
      </c>
      <c r="D2213" s="20" t="s">
        <v>1138</v>
      </c>
      <c r="G2213" s="20">
        <v>3</v>
      </c>
      <c r="H2213" s="20" t="b">
        <v>0</v>
      </c>
      <c r="J2213" s="20">
        <v>0</v>
      </c>
      <c r="M2213" s="20" t="s">
        <v>2391</v>
      </c>
      <c r="O2213" s="20">
        <v>0</v>
      </c>
      <c r="P2213" s="20">
        <v>0</v>
      </c>
      <c r="Q2213" s="21">
        <v>0.81</v>
      </c>
      <c r="T2213" s="21">
        <v>86.25</v>
      </c>
      <c r="U2213" s="22">
        <v>41774</v>
      </c>
      <c r="W2213" s="20">
        <v>0</v>
      </c>
      <c r="X2213" s="20">
        <v>3</v>
      </c>
      <c r="Y2213" s="20" t="b">
        <v>0</v>
      </c>
      <c r="Z2213" s="20" t="b">
        <v>1</v>
      </c>
      <c r="AA2213" s="21">
        <v>0</v>
      </c>
      <c r="AB2213" s="21">
        <v>0</v>
      </c>
      <c r="AC2213" s="21">
        <v>80.599999999999994</v>
      </c>
      <c r="AD2213" s="21">
        <v>1</v>
      </c>
      <c r="AE2213" s="21">
        <v>0.9</v>
      </c>
      <c r="AF2213" s="21">
        <v>0.8</v>
      </c>
      <c r="AG2213" s="21">
        <v>0.7</v>
      </c>
      <c r="AH2213" s="21">
        <v>0.6</v>
      </c>
      <c r="AI2213" s="21">
        <v>0.5</v>
      </c>
      <c r="AJ2213" s="21">
        <v>0</v>
      </c>
      <c r="AK2213" s="20" t="s">
        <v>2</v>
      </c>
      <c r="AM2213" s="20" t="s">
        <v>4</v>
      </c>
      <c r="AO2213" s="20" t="s">
        <v>4</v>
      </c>
      <c r="AP2213" s="20" t="s">
        <v>507</v>
      </c>
    </row>
    <row r="2214" spans="1:42">
      <c r="A2214" s="30">
        <v>273155</v>
      </c>
      <c r="B2214" s="20" t="s">
        <v>2264</v>
      </c>
      <c r="C2214" s="20">
        <v>80</v>
      </c>
      <c r="D2214" s="20" t="s">
        <v>5392</v>
      </c>
      <c r="G2214" s="20">
        <v>3</v>
      </c>
      <c r="H2214" s="20" t="b">
        <v>0</v>
      </c>
      <c r="J2214" s="20">
        <v>0</v>
      </c>
      <c r="M2214" s="20" t="s">
        <v>2391</v>
      </c>
      <c r="O2214" s="20">
        <v>0</v>
      </c>
      <c r="P2214" s="20">
        <v>0</v>
      </c>
      <c r="Q2214" s="21">
        <v>1.01</v>
      </c>
      <c r="T2214" s="21">
        <v>101.14</v>
      </c>
      <c r="U2214" s="22">
        <v>42821</v>
      </c>
      <c r="W2214" s="20">
        <v>0</v>
      </c>
      <c r="X2214" s="20">
        <v>3</v>
      </c>
      <c r="Y2214" s="20" t="b">
        <v>0</v>
      </c>
      <c r="Z2214" s="20" t="b">
        <v>1</v>
      </c>
      <c r="AA2214" s="21">
        <v>0</v>
      </c>
      <c r="AB2214" s="21">
        <v>0</v>
      </c>
      <c r="AC2214" s="21">
        <v>101.14</v>
      </c>
      <c r="AD2214" s="21">
        <v>1</v>
      </c>
      <c r="AE2214" s="21">
        <v>0.9</v>
      </c>
      <c r="AF2214" s="21">
        <v>0.8</v>
      </c>
      <c r="AG2214" s="21">
        <v>0.7</v>
      </c>
      <c r="AH2214" s="21">
        <v>0.6</v>
      </c>
      <c r="AI2214" s="21">
        <v>0.5</v>
      </c>
      <c r="AJ2214" s="21">
        <v>0</v>
      </c>
      <c r="AK2214" s="20" t="s">
        <v>2</v>
      </c>
      <c r="AM2214" s="20" t="s">
        <v>4</v>
      </c>
      <c r="AO2214" s="20" t="s">
        <v>4</v>
      </c>
      <c r="AP2214" s="20" t="s">
        <v>507</v>
      </c>
    </row>
    <row r="2215" spans="1:42">
      <c r="A2215" s="30">
        <v>273156</v>
      </c>
      <c r="B2215" s="20" t="s">
        <v>2264</v>
      </c>
      <c r="C2215" s="20">
        <v>82</v>
      </c>
      <c r="D2215" s="20" t="s">
        <v>5968</v>
      </c>
      <c r="G2215" s="20">
        <v>3</v>
      </c>
      <c r="H2215" s="20" t="b">
        <v>0</v>
      </c>
      <c r="J2215" s="20">
        <v>0</v>
      </c>
      <c r="O2215" s="20">
        <v>0</v>
      </c>
      <c r="P2215" s="20">
        <v>0</v>
      </c>
      <c r="Q2215" s="21">
        <v>1.02</v>
      </c>
      <c r="T2215" s="21">
        <v>102.33</v>
      </c>
      <c r="U2215" s="22">
        <v>43595</v>
      </c>
      <c r="W2215" s="20">
        <v>0</v>
      </c>
      <c r="X2215" s="20">
        <v>3</v>
      </c>
      <c r="Y2215" s="20" t="b">
        <v>0</v>
      </c>
      <c r="Z2215" s="20" t="b">
        <v>1</v>
      </c>
      <c r="AA2215" s="21">
        <v>0</v>
      </c>
      <c r="AB2215" s="21">
        <v>0</v>
      </c>
      <c r="AC2215" s="21">
        <v>102.33</v>
      </c>
      <c r="AD2215" s="21">
        <v>1</v>
      </c>
      <c r="AE2215" s="21">
        <v>0.9</v>
      </c>
      <c r="AF2215" s="21">
        <v>0.8</v>
      </c>
      <c r="AG2215" s="21">
        <v>0.7</v>
      </c>
      <c r="AH2215" s="21">
        <v>0.6</v>
      </c>
      <c r="AI2215" s="21">
        <v>0.5</v>
      </c>
      <c r="AJ2215" s="21">
        <v>0</v>
      </c>
      <c r="AK2215" s="20" t="s">
        <v>2</v>
      </c>
      <c r="AM2215" s="20" t="s">
        <v>4</v>
      </c>
      <c r="AO2215" s="20" t="s">
        <v>4</v>
      </c>
      <c r="AP2215" s="20" t="s">
        <v>507</v>
      </c>
    </row>
    <row r="2216" spans="1:42">
      <c r="A2216" s="30">
        <v>273157</v>
      </c>
      <c r="B2216" s="20" t="s">
        <v>2264</v>
      </c>
      <c r="C2216" s="20">
        <v>84</v>
      </c>
      <c r="D2216" s="20" t="s">
        <v>5969</v>
      </c>
      <c r="G2216" s="20">
        <v>3</v>
      </c>
      <c r="H2216" s="20" t="b">
        <v>0</v>
      </c>
      <c r="J2216" s="20">
        <v>0</v>
      </c>
      <c r="M2216" s="20" t="s">
        <v>2268</v>
      </c>
      <c r="O2216" s="20">
        <v>0</v>
      </c>
      <c r="P2216" s="20">
        <v>0</v>
      </c>
      <c r="Q2216" s="21">
        <v>0.53</v>
      </c>
      <c r="T2216" s="21">
        <v>52.8</v>
      </c>
      <c r="U2216" s="22">
        <v>43816</v>
      </c>
      <c r="W2216" s="20">
        <v>0</v>
      </c>
      <c r="X2216" s="20">
        <v>3</v>
      </c>
      <c r="Y2216" s="20" t="b">
        <v>0</v>
      </c>
      <c r="Z2216" s="20" t="b">
        <v>1</v>
      </c>
      <c r="AA2216" s="21">
        <v>0</v>
      </c>
      <c r="AB2216" s="21">
        <v>0</v>
      </c>
      <c r="AC2216" s="21">
        <v>52.8</v>
      </c>
      <c r="AD2216" s="21">
        <v>1</v>
      </c>
      <c r="AE2216" s="21">
        <v>0.9</v>
      </c>
      <c r="AF2216" s="21">
        <v>0.8</v>
      </c>
      <c r="AG2216" s="21">
        <v>0.7</v>
      </c>
      <c r="AH2216" s="21">
        <v>0.6</v>
      </c>
      <c r="AI2216" s="21">
        <v>0.5</v>
      </c>
      <c r="AJ2216" s="21">
        <v>0</v>
      </c>
      <c r="AM2216" s="20" t="s">
        <v>4</v>
      </c>
      <c r="AO2216" s="20" t="s">
        <v>4</v>
      </c>
      <c r="AP2216" s="20" t="s">
        <v>507</v>
      </c>
    </row>
    <row r="2217" spans="1:42">
      <c r="A2217" s="30">
        <v>273160</v>
      </c>
      <c r="B2217" s="20" t="s">
        <v>2264</v>
      </c>
      <c r="C2217" s="20">
        <v>86</v>
      </c>
      <c r="D2217" s="20" t="s">
        <v>5777</v>
      </c>
      <c r="G2217" s="20">
        <v>4</v>
      </c>
      <c r="H2217" s="20" t="b">
        <v>0</v>
      </c>
      <c r="I2217" s="20" t="s">
        <v>47</v>
      </c>
      <c r="J2217" s="20">
        <v>3</v>
      </c>
      <c r="M2217" s="20" t="s">
        <v>5752</v>
      </c>
      <c r="Q2217" s="21">
        <v>25.27</v>
      </c>
      <c r="T2217" s="21">
        <v>2526.88</v>
      </c>
      <c r="U2217" s="22">
        <v>43584</v>
      </c>
      <c r="X2217" s="20">
        <v>2</v>
      </c>
      <c r="Z2217" s="20" t="b">
        <v>0</v>
      </c>
      <c r="AC2217" s="21">
        <v>2526.88</v>
      </c>
      <c r="AD2217" s="21">
        <v>1</v>
      </c>
      <c r="AE2217" s="21">
        <v>0.9</v>
      </c>
      <c r="AF2217" s="21">
        <v>0.8</v>
      </c>
      <c r="AG2217" s="21">
        <v>0.7</v>
      </c>
      <c r="AH2217" s="21">
        <v>0.6</v>
      </c>
      <c r="AI2217" s="21">
        <v>0.5</v>
      </c>
      <c r="AJ2217" s="21">
        <v>0.5</v>
      </c>
      <c r="AK2217" s="20" t="s">
        <v>2</v>
      </c>
      <c r="AM2217" s="20" t="s">
        <v>4</v>
      </c>
      <c r="AO2217" s="20" t="s">
        <v>4</v>
      </c>
      <c r="AP2217" s="20" t="s">
        <v>2799</v>
      </c>
    </row>
    <row r="2218" spans="1:42">
      <c r="A2218" s="30">
        <v>273200</v>
      </c>
      <c r="B2218" s="20" t="s">
        <v>2264</v>
      </c>
      <c r="C2218" s="20">
        <v>88</v>
      </c>
      <c r="D2218" s="20" t="s">
        <v>5970</v>
      </c>
      <c r="G2218" s="20">
        <v>3</v>
      </c>
      <c r="H2218" s="20" t="b">
        <v>0</v>
      </c>
      <c r="J2218" s="20">
        <v>0</v>
      </c>
      <c r="M2218" s="20" t="s">
        <v>2391</v>
      </c>
      <c r="O2218" s="20">
        <v>0</v>
      </c>
      <c r="P2218" s="20">
        <v>0</v>
      </c>
      <c r="Q2218" s="21">
        <v>1.3</v>
      </c>
      <c r="T2218" s="21">
        <v>130.24</v>
      </c>
      <c r="U2218" s="22">
        <v>43623</v>
      </c>
      <c r="W2218" s="20">
        <v>0</v>
      </c>
      <c r="X2218" s="20">
        <v>2</v>
      </c>
      <c r="Y2218" s="20" t="b">
        <v>0</v>
      </c>
      <c r="Z2218" s="20" t="b">
        <v>0</v>
      </c>
      <c r="AA2218" s="21">
        <v>0</v>
      </c>
      <c r="AB2218" s="21">
        <v>0</v>
      </c>
      <c r="AC2218" s="21">
        <v>130.24</v>
      </c>
      <c r="AD2218" s="21">
        <v>1</v>
      </c>
      <c r="AE2218" s="21">
        <v>0.9</v>
      </c>
      <c r="AF2218" s="21">
        <v>0.8</v>
      </c>
      <c r="AG2218" s="21">
        <v>0.7</v>
      </c>
      <c r="AH2218" s="21">
        <v>0.6</v>
      </c>
      <c r="AI2218" s="21">
        <v>0.5</v>
      </c>
      <c r="AJ2218" s="21">
        <v>0</v>
      </c>
      <c r="AK2218" s="20" t="s">
        <v>2</v>
      </c>
      <c r="AM2218" s="20" t="s">
        <v>4</v>
      </c>
      <c r="AO2218" s="20" t="s">
        <v>4</v>
      </c>
      <c r="AP2218" s="20" t="s">
        <v>507</v>
      </c>
    </row>
    <row r="2219" spans="1:42">
      <c r="A2219" s="30">
        <v>273201</v>
      </c>
      <c r="B2219" s="20" t="s">
        <v>2264</v>
      </c>
      <c r="C2219" s="20">
        <v>90</v>
      </c>
      <c r="D2219" s="20" t="s">
        <v>5971</v>
      </c>
      <c r="G2219" s="20">
        <v>3</v>
      </c>
      <c r="H2219" s="20" t="b">
        <v>0</v>
      </c>
      <c r="J2219" s="20">
        <v>0</v>
      </c>
      <c r="M2219" s="20" t="s">
        <v>2391</v>
      </c>
      <c r="O2219" s="20">
        <v>0</v>
      </c>
      <c r="P2219" s="20">
        <v>0</v>
      </c>
      <c r="Q2219" s="21">
        <v>1.3</v>
      </c>
      <c r="T2219" s="21">
        <v>130.24</v>
      </c>
      <c r="U2219" s="22">
        <v>43623</v>
      </c>
      <c r="W2219" s="20">
        <v>0</v>
      </c>
      <c r="X2219" s="20">
        <v>2</v>
      </c>
      <c r="Y2219" s="20" t="b">
        <v>0</v>
      </c>
      <c r="Z2219" s="20" t="b">
        <v>0</v>
      </c>
      <c r="AA2219" s="21">
        <v>0</v>
      </c>
      <c r="AB2219" s="21">
        <v>0</v>
      </c>
      <c r="AC2219" s="21">
        <v>130.24</v>
      </c>
      <c r="AD2219" s="21">
        <v>1</v>
      </c>
      <c r="AE2219" s="21">
        <v>0.9</v>
      </c>
      <c r="AF2219" s="21">
        <v>0.8</v>
      </c>
      <c r="AG2219" s="21">
        <v>0.7</v>
      </c>
      <c r="AH2219" s="21">
        <v>0.6</v>
      </c>
      <c r="AI2219" s="21">
        <v>0.5</v>
      </c>
      <c r="AJ2219" s="21">
        <v>0</v>
      </c>
      <c r="AK2219" s="20" t="s">
        <v>2</v>
      </c>
      <c r="AM2219" s="20" t="s">
        <v>4</v>
      </c>
      <c r="AO2219" s="20" t="s">
        <v>4</v>
      </c>
      <c r="AP2219" s="20" t="s">
        <v>507</v>
      </c>
    </row>
    <row r="2220" spans="1:42">
      <c r="A2220" s="30">
        <v>273202</v>
      </c>
      <c r="B2220" s="20" t="s">
        <v>2264</v>
      </c>
      <c r="C2220" s="20">
        <v>92</v>
      </c>
      <c r="D2220" s="20" t="s">
        <v>5972</v>
      </c>
      <c r="G2220" s="20">
        <v>3</v>
      </c>
      <c r="H2220" s="20" t="b">
        <v>0</v>
      </c>
      <c r="J2220" s="20">
        <v>0</v>
      </c>
      <c r="M2220" s="20" t="s">
        <v>2391</v>
      </c>
      <c r="O2220" s="20">
        <v>0</v>
      </c>
      <c r="P2220" s="20">
        <v>0</v>
      </c>
      <c r="Q2220" s="21">
        <v>1.3</v>
      </c>
      <c r="T2220" s="21">
        <v>130.24</v>
      </c>
      <c r="U2220" s="22">
        <v>43623</v>
      </c>
      <c r="W2220" s="20">
        <v>0</v>
      </c>
      <c r="X2220" s="20">
        <v>2</v>
      </c>
      <c r="Y2220" s="20" t="b">
        <v>0</v>
      </c>
      <c r="Z2220" s="20" t="b">
        <v>0</v>
      </c>
      <c r="AA2220" s="21">
        <v>0</v>
      </c>
      <c r="AB2220" s="21">
        <v>0</v>
      </c>
      <c r="AC2220" s="21">
        <v>130.24</v>
      </c>
      <c r="AD2220" s="21">
        <v>1</v>
      </c>
      <c r="AE2220" s="21">
        <v>0.9</v>
      </c>
      <c r="AF2220" s="21">
        <v>0.8</v>
      </c>
      <c r="AG2220" s="21">
        <v>0.7</v>
      </c>
      <c r="AH2220" s="21">
        <v>0.6</v>
      </c>
      <c r="AI2220" s="21">
        <v>0.5</v>
      </c>
      <c r="AJ2220" s="21">
        <v>0</v>
      </c>
      <c r="AK2220" s="20" t="s">
        <v>2</v>
      </c>
      <c r="AM2220" s="20" t="s">
        <v>4</v>
      </c>
      <c r="AO2220" s="20" t="s">
        <v>4</v>
      </c>
      <c r="AP2220" s="20" t="s">
        <v>507</v>
      </c>
    </row>
    <row r="2221" spans="1:42">
      <c r="A2221" s="30">
        <v>273203</v>
      </c>
      <c r="B2221" s="20" t="s">
        <v>2264</v>
      </c>
      <c r="C2221" s="20">
        <v>94</v>
      </c>
      <c r="D2221" s="20" t="s">
        <v>5973</v>
      </c>
      <c r="G2221" s="20">
        <v>3</v>
      </c>
      <c r="H2221" s="20" t="b">
        <v>0</v>
      </c>
      <c r="J2221" s="20">
        <v>0</v>
      </c>
      <c r="M2221" s="20" t="s">
        <v>2391</v>
      </c>
      <c r="O2221" s="20">
        <v>0</v>
      </c>
      <c r="P2221" s="20">
        <v>0</v>
      </c>
      <c r="Q2221" s="21">
        <v>1.3</v>
      </c>
      <c r="T2221" s="21">
        <v>130.24</v>
      </c>
      <c r="U2221" s="22">
        <v>43623</v>
      </c>
      <c r="W2221" s="20">
        <v>0</v>
      </c>
      <c r="X2221" s="20">
        <v>2</v>
      </c>
      <c r="Y2221" s="20" t="b">
        <v>0</v>
      </c>
      <c r="Z2221" s="20" t="b">
        <v>0</v>
      </c>
      <c r="AA2221" s="21">
        <v>0</v>
      </c>
      <c r="AB2221" s="21">
        <v>0</v>
      </c>
      <c r="AC2221" s="21">
        <v>130.24</v>
      </c>
      <c r="AD2221" s="21">
        <v>1</v>
      </c>
      <c r="AE2221" s="21">
        <v>0.9</v>
      </c>
      <c r="AF2221" s="21">
        <v>0.8</v>
      </c>
      <c r="AG2221" s="21">
        <v>0.7</v>
      </c>
      <c r="AH2221" s="21">
        <v>0.6</v>
      </c>
      <c r="AI2221" s="21">
        <v>0.5</v>
      </c>
      <c r="AJ2221" s="21">
        <v>0</v>
      </c>
      <c r="AK2221" s="20" t="s">
        <v>2</v>
      </c>
      <c r="AM2221" s="20" t="s">
        <v>4</v>
      </c>
      <c r="AO2221" s="20" t="s">
        <v>4</v>
      </c>
      <c r="AP2221" s="20" t="s">
        <v>507</v>
      </c>
    </row>
    <row r="2222" spans="1:42">
      <c r="A2222" s="30">
        <v>273204</v>
      </c>
      <c r="B2222" s="20" t="s">
        <v>2264</v>
      </c>
      <c r="C2222" s="20">
        <v>96</v>
      </c>
      <c r="D2222" s="20" t="s">
        <v>5974</v>
      </c>
      <c r="G2222" s="20">
        <v>3</v>
      </c>
      <c r="H2222" s="20" t="b">
        <v>0</v>
      </c>
      <c r="J2222" s="20">
        <v>0</v>
      </c>
      <c r="M2222" s="20" t="s">
        <v>2391</v>
      </c>
      <c r="O2222" s="20">
        <v>0</v>
      </c>
      <c r="P2222" s="20">
        <v>0</v>
      </c>
      <c r="Q2222" s="21">
        <v>1.3</v>
      </c>
      <c r="T2222" s="21">
        <v>130.24</v>
      </c>
      <c r="U2222" s="22">
        <v>43623</v>
      </c>
      <c r="W2222" s="20">
        <v>0</v>
      </c>
      <c r="X2222" s="20">
        <v>2</v>
      </c>
      <c r="Y2222" s="20" t="b">
        <v>0</v>
      </c>
      <c r="Z2222" s="20" t="b">
        <v>0</v>
      </c>
      <c r="AA2222" s="21">
        <v>0</v>
      </c>
      <c r="AB2222" s="21">
        <v>0</v>
      </c>
      <c r="AC2222" s="21">
        <v>130.24</v>
      </c>
      <c r="AD2222" s="21">
        <v>1</v>
      </c>
      <c r="AE2222" s="21">
        <v>0.9</v>
      </c>
      <c r="AF2222" s="21">
        <v>0.8</v>
      </c>
      <c r="AG2222" s="21">
        <v>0.7</v>
      </c>
      <c r="AH2222" s="21">
        <v>0.6</v>
      </c>
      <c r="AI2222" s="21">
        <v>0.5</v>
      </c>
      <c r="AJ2222" s="21">
        <v>0</v>
      </c>
      <c r="AK2222" s="20" t="s">
        <v>2</v>
      </c>
      <c r="AM2222" s="20" t="s">
        <v>4</v>
      </c>
      <c r="AO2222" s="20" t="s">
        <v>4</v>
      </c>
      <c r="AP2222" s="20" t="s">
        <v>507</v>
      </c>
    </row>
    <row r="2223" spans="1:42">
      <c r="A2223" s="30">
        <v>273205</v>
      </c>
      <c r="B2223" s="20" t="s">
        <v>2264</v>
      </c>
      <c r="C2223" s="20">
        <v>98</v>
      </c>
      <c r="D2223" s="20" t="s">
        <v>5975</v>
      </c>
      <c r="G2223" s="20">
        <v>3</v>
      </c>
      <c r="H2223" s="20" t="b">
        <v>0</v>
      </c>
      <c r="J2223" s="20">
        <v>0</v>
      </c>
      <c r="M2223" s="20" t="s">
        <v>2391</v>
      </c>
      <c r="O2223" s="20">
        <v>0</v>
      </c>
      <c r="P2223" s="20">
        <v>0</v>
      </c>
      <c r="Q2223" s="21">
        <v>1.3</v>
      </c>
      <c r="T2223" s="21">
        <v>130.24</v>
      </c>
      <c r="U2223" s="22">
        <v>43623</v>
      </c>
      <c r="W2223" s="20">
        <v>0</v>
      </c>
      <c r="X2223" s="20">
        <v>2</v>
      </c>
      <c r="Y2223" s="20" t="b">
        <v>0</v>
      </c>
      <c r="Z2223" s="20" t="b">
        <v>0</v>
      </c>
      <c r="AA2223" s="21">
        <v>0</v>
      </c>
      <c r="AB2223" s="21">
        <v>0</v>
      </c>
      <c r="AC2223" s="21">
        <v>130.24</v>
      </c>
      <c r="AD2223" s="21">
        <v>1</v>
      </c>
      <c r="AE2223" s="21">
        <v>0.9</v>
      </c>
      <c r="AF2223" s="21">
        <v>0.8</v>
      </c>
      <c r="AG2223" s="21">
        <v>0.7</v>
      </c>
      <c r="AH2223" s="21">
        <v>0.6</v>
      </c>
      <c r="AI2223" s="21">
        <v>0.5</v>
      </c>
      <c r="AJ2223" s="21">
        <v>0</v>
      </c>
      <c r="AK2223" s="20" t="s">
        <v>2</v>
      </c>
      <c r="AM2223" s="20" t="s">
        <v>4</v>
      </c>
      <c r="AO2223" s="20" t="s">
        <v>4</v>
      </c>
      <c r="AP2223" s="20" t="s">
        <v>507</v>
      </c>
    </row>
    <row r="2224" spans="1:42">
      <c r="A2224" s="30">
        <v>273206</v>
      </c>
      <c r="B2224" s="20" t="s">
        <v>2264</v>
      </c>
      <c r="C2224" s="20">
        <v>100</v>
      </c>
      <c r="D2224" s="20" t="s">
        <v>5976</v>
      </c>
      <c r="G2224" s="20">
        <v>3</v>
      </c>
      <c r="H2224" s="20" t="b">
        <v>0</v>
      </c>
      <c r="J2224" s="20">
        <v>0</v>
      </c>
      <c r="M2224" s="20" t="s">
        <v>2391</v>
      </c>
      <c r="O2224" s="20">
        <v>0</v>
      </c>
      <c r="P2224" s="20">
        <v>0</v>
      </c>
      <c r="Q2224" s="21">
        <v>1.3</v>
      </c>
      <c r="T2224" s="21">
        <v>130.24</v>
      </c>
      <c r="U2224" s="22">
        <v>43623</v>
      </c>
      <c r="W2224" s="20">
        <v>0</v>
      </c>
      <c r="X2224" s="20">
        <v>2</v>
      </c>
      <c r="Y2224" s="20" t="b">
        <v>0</v>
      </c>
      <c r="Z2224" s="20" t="b">
        <v>0</v>
      </c>
      <c r="AA2224" s="21">
        <v>0</v>
      </c>
      <c r="AB2224" s="21">
        <v>0</v>
      </c>
      <c r="AC2224" s="21">
        <v>130.24</v>
      </c>
      <c r="AD2224" s="21">
        <v>1</v>
      </c>
      <c r="AE2224" s="21">
        <v>0.9</v>
      </c>
      <c r="AF2224" s="21">
        <v>0.8</v>
      </c>
      <c r="AG2224" s="21">
        <v>0.7</v>
      </c>
      <c r="AH2224" s="21">
        <v>0.6</v>
      </c>
      <c r="AI2224" s="21">
        <v>0.5</v>
      </c>
      <c r="AJ2224" s="21">
        <v>0</v>
      </c>
      <c r="AK2224" s="20" t="s">
        <v>2</v>
      </c>
      <c r="AM2224" s="20" t="s">
        <v>4</v>
      </c>
      <c r="AO2224" s="20" t="s">
        <v>4</v>
      </c>
      <c r="AP2224" s="20" t="s">
        <v>507</v>
      </c>
    </row>
    <row r="2225" spans="1:42">
      <c r="A2225" s="30">
        <v>273207</v>
      </c>
      <c r="B2225" s="20" t="s">
        <v>2264</v>
      </c>
      <c r="C2225" s="20">
        <v>102</v>
      </c>
      <c r="D2225" s="20" t="s">
        <v>5977</v>
      </c>
      <c r="G2225" s="20">
        <v>3</v>
      </c>
      <c r="H2225" s="20" t="b">
        <v>0</v>
      </c>
      <c r="J2225" s="20">
        <v>0</v>
      </c>
      <c r="M2225" s="20" t="s">
        <v>2391</v>
      </c>
      <c r="O2225" s="20">
        <v>0</v>
      </c>
      <c r="P2225" s="20">
        <v>0</v>
      </c>
      <c r="Q2225" s="21">
        <v>1.3</v>
      </c>
      <c r="T2225" s="21">
        <v>130.24</v>
      </c>
      <c r="U2225" s="22">
        <v>43623</v>
      </c>
      <c r="W2225" s="20">
        <v>0</v>
      </c>
      <c r="X2225" s="20">
        <v>2</v>
      </c>
      <c r="Y2225" s="20" t="b">
        <v>0</v>
      </c>
      <c r="Z2225" s="20" t="b">
        <v>0</v>
      </c>
      <c r="AA2225" s="21">
        <v>0</v>
      </c>
      <c r="AB2225" s="21">
        <v>0</v>
      </c>
      <c r="AC2225" s="21">
        <v>130.24</v>
      </c>
      <c r="AD2225" s="21">
        <v>1</v>
      </c>
      <c r="AE2225" s="21">
        <v>0.9</v>
      </c>
      <c r="AF2225" s="21">
        <v>0.8</v>
      </c>
      <c r="AG2225" s="21">
        <v>0.7</v>
      </c>
      <c r="AH2225" s="21">
        <v>0.6</v>
      </c>
      <c r="AI2225" s="21">
        <v>0.5</v>
      </c>
      <c r="AJ2225" s="21">
        <v>0</v>
      </c>
      <c r="AK2225" s="20" t="s">
        <v>2</v>
      </c>
      <c r="AM2225" s="20" t="s">
        <v>4</v>
      </c>
      <c r="AO2225" s="20" t="s">
        <v>4</v>
      </c>
      <c r="AP2225" s="20" t="s">
        <v>507</v>
      </c>
    </row>
    <row r="2226" spans="1:42">
      <c r="A2226" s="30">
        <v>273208</v>
      </c>
      <c r="B2226" s="20" t="s">
        <v>2264</v>
      </c>
      <c r="C2226" s="20">
        <v>104</v>
      </c>
      <c r="D2226" s="20" t="s">
        <v>5978</v>
      </c>
      <c r="G2226" s="20">
        <v>3</v>
      </c>
      <c r="H2226" s="20" t="b">
        <v>0</v>
      </c>
      <c r="J2226" s="20">
        <v>0</v>
      </c>
      <c r="M2226" s="20" t="s">
        <v>2391</v>
      </c>
      <c r="O2226" s="20">
        <v>0</v>
      </c>
      <c r="P2226" s="20">
        <v>0</v>
      </c>
      <c r="Q2226" s="21">
        <v>1.3</v>
      </c>
      <c r="T2226" s="21">
        <v>130.24</v>
      </c>
      <c r="U2226" s="22">
        <v>43623</v>
      </c>
      <c r="W2226" s="20">
        <v>0</v>
      </c>
      <c r="X2226" s="20">
        <v>2</v>
      </c>
      <c r="Y2226" s="20" t="b">
        <v>0</v>
      </c>
      <c r="Z2226" s="20" t="b">
        <v>0</v>
      </c>
      <c r="AA2226" s="21">
        <v>0</v>
      </c>
      <c r="AB2226" s="21">
        <v>0</v>
      </c>
      <c r="AC2226" s="21">
        <v>130.24</v>
      </c>
      <c r="AD2226" s="21">
        <v>1</v>
      </c>
      <c r="AE2226" s="21">
        <v>0.9</v>
      </c>
      <c r="AF2226" s="21">
        <v>0.8</v>
      </c>
      <c r="AG2226" s="21">
        <v>0.7</v>
      </c>
      <c r="AH2226" s="21">
        <v>0.6</v>
      </c>
      <c r="AI2226" s="21">
        <v>0.5</v>
      </c>
      <c r="AJ2226" s="21">
        <v>0</v>
      </c>
      <c r="AK2226" s="20" t="s">
        <v>2</v>
      </c>
      <c r="AM2226" s="20" t="s">
        <v>4</v>
      </c>
      <c r="AO2226" s="20" t="s">
        <v>4</v>
      </c>
      <c r="AP2226" s="20" t="s">
        <v>507</v>
      </c>
    </row>
    <row r="2227" spans="1:42">
      <c r="A2227" s="30">
        <v>273209</v>
      </c>
      <c r="B2227" s="20" t="s">
        <v>2264</v>
      </c>
      <c r="C2227" s="20">
        <v>106</v>
      </c>
      <c r="D2227" s="20" t="s">
        <v>5979</v>
      </c>
      <c r="G2227" s="20">
        <v>3</v>
      </c>
      <c r="H2227" s="20" t="b">
        <v>0</v>
      </c>
      <c r="J2227" s="20">
        <v>0</v>
      </c>
      <c r="M2227" s="20" t="s">
        <v>2391</v>
      </c>
      <c r="O2227" s="20">
        <v>0</v>
      </c>
      <c r="P2227" s="20">
        <v>0</v>
      </c>
      <c r="Q2227" s="21">
        <v>1.3</v>
      </c>
      <c r="T2227" s="21">
        <v>130.24</v>
      </c>
      <c r="U2227" s="22">
        <v>43623</v>
      </c>
      <c r="W2227" s="20">
        <v>0</v>
      </c>
      <c r="X2227" s="20">
        <v>2</v>
      </c>
      <c r="Y2227" s="20" t="b">
        <v>0</v>
      </c>
      <c r="Z2227" s="20" t="b">
        <v>0</v>
      </c>
      <c r="AA2227" s="21">
        <v>0</v>
      </c>
      <c r="AB2227" s="21">
        <v>0</v>
      </c>
      <c r="AC2227" s="21">
        <v>130.24</v>
      </c>
      <c r="AD2227" s="21">
        <v>1</v>
      </c>
      <c r="AE2227" s="21">
        <v>0.9</v>
      </c>
      <c r="AF2227" s="21">
        <v>0.8</v>
      </c>
      <c r="AG2227" s="21">
        <v>0.7</v>
      </c>
      <c r="AH2227" s="21">
        <v>0.6</v>
      </c>
      <c r="AI2227" s="21">
        <v>0.5</v>
      </c>
      <c r="AJ2227" s="21">
        <v>0</v>
      </c>
      <c r="AK2227" s="20" t="s">
        <v>2</v>
      </c>
      <c r="AM2227" s="20" t="s">
        <v>4</v>
      </c>
      <c r="AO2227" s="20" t="s">
        <v>4</v>
      </c>
      <c r="AP2227" s="20" t="s">
        <v>507</v>
      </c>
    </row>
    <row r="2228" spans="1:42">
      <c r="A2228" s="30">
        <v>273211</v>
      </c>
      <c r="B2228" s="20" t="s">
        <v>2264</v>
      </c>
      <c r="C2228" s="20">
        <v>108</v>
      </c>
      <c r="D2228" s="20" t="s">
        <v>5980</v>
      </c>
      <c r="G2228" s="20">
        <v>3</v>
      </c>
      <c r="H2228" s="20" t="b">
        <v>0</v>
      </c>
      <c r="J2228" s="20">
        <v>0</v>
      </c>
      <c r="M2228" s="20" t="s">
        <v>2391</v>
      </c>
      <c r="O2228" s="20">
        <v>0</v>
      </c>
      <c r="P2228" s="20">
        <v>0</v>
      </c>
      <c r="Q2228" s="21">
        <v>0.61</v>
      </c>
      <c r="T2228" s="21">
        <v>60.97</v>
      </c>
      <c r="U2228" s="22">
        <v>42936</v>
      </c>
      <c r="W2228" s="20">
        <v>0</v>
      </c>
      <c r="X2228" s="20">
        <v>2</v>
      </c>
      <c r="Y2228" s="20" t="b">
        <v>0</v>
      </c>
      <c r="Z2228" s="20" t="b">
        <v>0</v>
      </c>
      <c r="AA2228" s="21">
        <v>0</v>
      </c>
      <c r="AB2228" s="21">
        <v>0</v>
      </c>
      <c r="AC2228" s="21">
        <v>60.97</v>
      </c>
      <c r="AD2228" s="21">
        <v>1</v>
      </c>
      <c r="AE2228" s="21">
        <v>0.9</v>
      </c>
      <c r="AF2228" s="21">
        <v>0.8</v>
      </c>
      <c r="AG2228" s="21">
        <v>0.7</v>
      </c>
      <c r="AH2228" s="21">
        <v>0.6</v>
      </c>
      <c r="AI2228" s="21">
        <v>0.5</v>
      </c>
      <c r="AJ2228" s="21">
        <v>0</v>
      </c>
      <c r="AK2228" s="20" t="s">
        <v>2</v>
      </c>
      <c r="AM2228" s="20" t="s">
        <v>4</v>
      </c>
      <c r="AO2228" s="20" t="s">
        <v>4</v>
      </c>
      <c r="AP2228" s="20" t="s">
        <v>507</v>
      </c>
    </row>
    <row r="2229" spans="1:42">
      <c r="A2229" s="30">
        <v>273212</v>
      </c>
      <c r="B2229" s="20" t="s">
        <v>2264</v>
      </c>
      <c r="C2229" s="20">
        <v>110</v>
      </c>
      <c r="D2229" s="20" t="s">
        <v>5981</v>
      </c>
      <c r="G2229" s="20">
        <v>3</v>
      </c>
      <c r="H2229" s="20" t="b">
        <v>0</v>
      </c>
      <c r="J2229" s="20">
        <v>0</v>
      </c>
      <c r="M2229" s="20" t="s">
        <v>2391</v>
      </c>
      <c r="O2229" s="20">
        <v>0</v>
      </c>
      <c r="P2229" s="20">
        <v>0</v>
      </c>
      <c r="Q2229" s="21">
        <v>0.61</v>
      </c>
      <c r="T2229" s="21">
        <v>60.97</v>
      </c>
      <c r="U2229" s="22">
        <v>42936</v>
      </c>
      <c r="W2229" s="20">
        <v>0</v>
      </c>
      <c r="X2229" s="20">
        <v>2</v>
      </c>
      <c r="Y2229" s="20" t="b">
        <v>0</v>
      </c>
      <c r="Z2229" s="20" t="b">
        <v>0</v>
      </c>
      <c r="AA2229" s="21">
        <v>0</v>
      </c>
      <c r="AB2229" s="21">
        <v>0</v>
      </c>
      <c r="AC2229" s="21">
        <v>60.97</v>
      </c>
      <c r="AD2229" s="21">
        <v>1</v>
      </c>
      <c r="AE2229" s="21">
        <v>0.9</v>
      </c>
      <c r="AF2229" s="21">
        <v>0.8</v>
      </c>
      <c r="AG2229" s="21">
        <v>0.7</v>
      </c>
      <c r="AH2229" s="21">
        <v>0.6</v>
      </c>
      <c r="AI2229" s="21">
        <v>0.5</v>
      </c>
      <c r="AJ2229" s="21">
        <v>0</v>
      </c>
      <c r="AK2229" s="20" t="s">
        <v>2</v>
      </c>
      <c r="AM2229" s="20" t="s">
        <v>4</v>
      </c>
      <c r="AO2229" s="20" t="s">
        <v>4</v>
      </c>
      <c r="AP2229" s="20" t="s">
        <v>507</v>
      </c>
    </row>
    <row r="2230" spans="1:42">
      <c r="A2230" s="30">
        <v>273213</v>
      </c>
      <c r="B2230" s="20" t="s">
        <v>2264</v>
      </c>
      <c r="C2230" s="20">
        <v>112</v>
      </c>
      <c r="D2230" s="20" t="s">
        <v>5982</v>
      </c>
      <c r="G2230" s="20">
        <v>3</v>
      </c>
      <c r="H2230" s="20" t="b">
        <v>0</v>
      </c>
      <c r="J2230" s="20">
        <v>0</v>
      </c>
      <c r="M2230" s="20" t="s">
        <v>2391</v>
      </c>
      <c r="O2230" s="20">
        <v>0</v>
      </c>
      <c r="P2230" s="20">
        <v>0</v>
      </c>
      <c r="Q2230" s="21">
        <v>0.61</v>
      </c>
      <c r="T2230" s="21">
        <v>60.97</v>
      </c>
      <c r="U2230" s="22">
        <v>42936</v>
      </c>
      <c r="W2230" s="20">
        <v>0</v>
      </c>
      <c r="X2230" s="20">
        <v>2</v>
      </c>
      <c r="Y2230" s="20" t="b">
        <v>0</v>
      </c>
      <c r="Z2230" s="20" t="b">
        <v>0</v>
      </c>
      <c r="AA2230" s="21">
        <v>0</v>
      </c>
      <c r="AB2230" s="21">
        <v>0</v>
      </c>
      <c r="AC2230" s="21">
        <v>60.97</v>
      </c>
      <c r="AD2230" s="21">
        <v>1</v>
      </c>
      <c r="AE2230" s="21">
        <v>0.9</v>
      </c>
      <c r="AF2230" s="21">
        <v>0.8</v>
      </c>
      <c r="AG2230" s="21">
        <v>0.7</v>
      </c>
      <c r="AH2230" s="21">
        <v>0.6</v>
      </c>
      <c r="AI2230" s="21">
        <v>0.5</v>
      </c>
      <c r="AJ2230" s="21">
        <v>0</v>
      </c>
      <c r="AK2230" s="20" t="s">
        <v>2</v>
      </c>
      <c r="AM2230" s="20" t="s">
        <v>4</v>
      </c>
      <c r="AO2230" s="20" t="s">
        <v>4</v>
      </c>
      <c r="AP2230" s="20" t="s">
        <v>507</v>
      </c>
    </row>
    <row r="2231" spans="1:42">
      <c r="A2231" s="30">
        <v>273214</v>
      </c>
      <c r="B2231" s="20" t="s">
        <v>2264</v>
      </c>
      <c r="C2231" s="20">
        <v>114</v>
      </c>
      <c r="D2231" s="20" t="s">
        <v>5983</v>
      </c>
      <c r="G2231" s="20">
        <v>3</v>
      </c>
      <c r="H2231" s="20" t="b">
        <v>0</v>
      </c>
      <c r="J2231" s="20">
        <v>0</v>
      </c>
      <c r="M2231" s="20" t="s">
        <v>2391</v>
      </c>
      <c r="O2231" s="20">
        <v>0</v>
      </c>
      <c r="P2231" s="20">
        <v>0</v>
      </c>
      <c r="Q2231" s="21">
        <v>0.61</v>
      </c>
      <c r="T2231" s="21">
        <v>60.97</v>
      </c>
      <c r="U2231" s="22">
        <v>42936</v>
      </c>
      <c r="W2231" s="20">
        <v>0</v>
      </c>
      <c r="X2231" s="20">
        <v>2</v>
      </c>
      <c r="Y2231" s="20" t="b">
        <v>0</v>
      </c>
      <c r="Z2231" s="20" t="b">
        <v>0</v>
      </c>
      <c r="AA2231" s="21">
        <v>0</v>
      </c>
      <c r="AB2231" s="21">
        <v>0</v>
      </c>
      <c r="AC2231" s="21">
        <v>60.97</v>
      </c>
      <c r="AD2231" s="21">
        <v>1</v>
      </c>
      <c r="AE2231" s="21">
        <v>0.9</v>
      </c>
      <c r="AF2231" s="21">
        <v>0.8</v>
      </c>
      <c r="AG2231" s="21">
        <v>0.7</v>
      </c>
      <c r="AH2231" s="21">
        <v>0.6</v>
      </c>
      <c r="AI2231" s="21">
        <v>0.5</v>
      </c>
      <c r="AJ2231" s="21">
        <v>0</v>
      </c>
      <c r="AK2231" s="20" t="s">
        <v>2</v>
      </c>
      <c r="AM2231" s="20" t="s">
        <v>4</v>
      </c>
      <c r="AO2231" s="20" t="s">
        <v>4</v>
      </c>
      <c r="AP2231" s="20" t="s">
        <v>507</v>
      </c>
    </row>
    <row r="2232" spans="1:42">
      <c r="A2232" s="30">
        <v>273215</v>
      </c>
      <c r="B2232" s="20" t="s">
        <v>2264</v>
      </c>
      <c r="C2232" s="20">
        <v>116</v>
      </c>
      <c r="D2232" s="20" t="s">
        <v>5984</v>
      </c>
      <c r="G2232" s="20">
        <v>3</v>
      </c>
      <c r="H2232" s="20" t="b">
        <v>0</v>
      </c>
      <c r="J2232" s="20">
        <v>0</v>
      </c>
      <c r="M2232" s="20" t="s">
        <v>2391</v>
      </c>
      <c r="O2232" s="20">
        <v>0</v>
      </c>
      <c r="P2232" s="20">
        <v>0</v>
      </c>
      <c r="Q2232" s="21">
        <v>0.61</v>
      </c>
      <c r="T2232" s="21">
        <v>60.97</v>
      </c>
      <c r="U2232" s="22">
        <v>42936</v>
      </c>
      <c r="W2232" s="20">
        <v>0</v>
      </c>
      <c r="X2232" s="20">
        <v>2</v>
      </c>
      <c r="Y2232" s="20" t="b">
        <v>0</v>
      </c>
      <c r="Z2232" s="20" t="b">
        <v>0</v>
      </c>
      <c r="AA2232" s="21">
        <v>0</v>
      </c>
      <c r="AB2232" s="21">
        <v>0</v>
      </c>
      <c r="AC2232" s="21">
        <v>60.97</v>
      </c>
      <c r="AD2232" s="21">
        <v>1</v>
      </c>
      <c r="AE2232" s="21">
        <v>0.9</v>
      </c>
      <c r="AF2232" s="21">
        <v>0.8</v>
      </c>
      <c r="AG2232" s="21">
        <v>0.7</v>
      </c>
      <c r="AH2232" s="21">
        <v>0.6</v>
      </c>
      <c r="AI2232" s="21">
        <v>0.5</v>
      </c>
      <c r="AJ2232" s="21">
        <v>0</v>
      </c>
      <c r="AK2232" s="20" t="s">
        <v>2</v>
      </c>
      <c r="AM2232" s="20" t="s">
        <v>4</v>
      </c>
      <c r="AO2232" s="20" t="s">
        <v>4</v>
      </c>
      <c r="AP2232" s="20" t="s">
        <v>507</v>
      </c>
    </row>
    <row r="2233" spans="1:42">
      <c r="A2233" s="30">
        <v>273216</v>
      </c>
      <c r="B2233" s="20" t="s">
        <v>2264</v>
      </c>
      <c r="C2233" s="20">
        <v>118</v>
      </c>
      <c r="D2233" s="20" t="s">
        <v>5985</v>
      </c>
      <c r="G2233" s="20">
        <v>3</v>
      </c>
      <c r="H2233" s="20" t="b">
        <v>0</v>
      </c>
      <c r="J2233" s="20">
        <v>0</v>
      </c>
      <c r="M2233" s="20" t="s">
        <v>2391</v>
      </c>
      <c r="O2233" s="20">
        <v>0</v>
      </c>
      <c r="P2233" s="20">
        <v>0</v>
      </c>
      <c r="Q2233" s="21">
        <v>0.61</v>
      </c>
      <c r="T2233" s="21">
        <v>60.97</v>
      </c>
      <c r="U2233" s="22">
        <v>42936</v>
      </c>
      <c r="W2233" s="20">
        <v>0</v>
      </c>
      <c r="X2233" s="20">
        <v>2</v>
      </c>
      <c r="Y2233" s="20" t="b">
        <v>0</v>
      </c>
      <c r="Z2233" s="20" t="b">
        <v>0</v>
      </c>
      <c r="AA2233" s="21">
        <v>0</v>
      </c>
      <c r="AB2233" s="21">
        <v>0</v>
      </c>
      <c r="AC2233" s="21">
        <v>60.97</v>
      </c>
      <c r="AD2233" s="21">
        <v>1</v>
      </c>
      <c r="AE2233" s="21">
        <v>0.9</v>
      </c>
      <c r="AF2233" s="21">
        <v>0.8</v>
      </c>
      <c r="AG2233" s="21">
        <v>0.7</v>
      </c>
      <c r="AH2233" s="21">
        <v>0.6</v>
      </c>
      <c r="AI2233" s="21">
        <v>0.5</v>
      </c>
      <c r="AJ2233" s="21">
        <v>0</v>
      </c>
      <c r="AK2233" s="20" t="s">
        <v>2</v>
      </c>
      <c r="AM2233" s="20" t="s">
        <v>4</v>
      </c>
      <c r="AO2233" s="20" t="s">
        <v>4</v>
      </c>
      <c r="AP2233" s="20" t="s">
        <v>507</v>
      </c>
    </row>
    <row r="2234" spans="1:42">
      <c r="A2234" s="30">
        <v>273217</v>
      </c>
      <c r="B2234" s="20" t="s">
        <v>2264</v>
      </c>
      <c r="C2234" s="20">
        <v>120</v>
      </c>
      <c r="D2234" s="20" t="s">
        <v>5986</v>
      </c>
      <c r="G2234" s="20">
        <v>3</v>
      </c>
      <c r="H2234" s="20" t="b">
        <v>0</v>
      </c>
      <c r="J2234" s="20">
        <v>0</v>
      </c>
      <c r="M2234" s="20" t="s">
        <v>2391</v>
      </c>
      <c r="O2234" s="20">
        <v>0</v>
      </c>
      <c r="P2234" s="20">
        <v>0</v>
      </c>
      <c r="Q2234" s="21">
        <v>0.61</v>
      </c>
      <c r="T2234" s="21">
        <v>60.97</v>
      </c>
      <c r="U2234" s="22">
        <v>42936</v>
      </c>
      <c r="W2234" s="20">
        <v>0</v>
      </c>
      <c r="X2234" s="20">
        <v>2</v>
      </c>
      <c r="Y2234" s="20" t="b">
        <v>0</v>
      </c>
      <c r="Z2234" s="20" t="b">
        <v>0</v>
      </c>
      <c r="AA2234" s="21">
        <v>0</v>
      </c>
      <c r="AB2234" s="21">
        <v>0</v>
      </c>
      <c r="AC2234" s="21">
        <v>60.97</v>
      </c>
      <c r="AD2234" s="21">
        <v>1</v>
      </c>
      <c r="AE2234" s="21">
        <v>0.9</v>
      </c>
      <c r="AF2234" s="21">
        <v>0.8</v>
      </c>
      <c r="AG2234" s="21">
        <v>0.7</v>
      </c>
      <c r="AH2234" s="21">
        <v>0.6</v>
      </c>
      <c r="AI2234" s="21">
        <v>0.5</v>
      </c>
      <c r="AJ2234" s="21">
        <v>0</v>
      </c>
      <c r="AK2234" s="20" t="s">
        <v>2</v>
      </c>
      <c r="AM2234" s="20" t="s">
        <v>4</v>
      </c>
      <c r="AO2234" s="20" t="s">
        <v>4</v>
      </c>
      <c r="AP2234" s="20" t="s">
        <v>507</v>
      </c>
    </row>
    <row r="2235" spans="1:42">
      <c r="A2235" s="30">
        <v>273218</v>
      </c>
      <c r="B2235" s="20" t="s">
        <v>2264</v>
      </c>
      <c r="C2235" s="20">
        <v>122</v>
      </c>
      <c r="D2235" s="20" t="s">
        <v>5987</v>
      </c>
      <c r="G2235" s="20">
        <v>3</v>
      </c>
      <c r="H2235" s="20" t="b">
        <v>0</v>
      </c>
      <c r="J2235" s="20">
        <v>0</v>
      </c>
      <c r="M2235" s="20" t="s">
        <v>2391</v>
      </c>
      <c r="O2235" s="20">
        <v>0</v>
      </c>
      <c r="P2235" s="20">
        <v>0</v>
      </c>
      <c r="Q2235" s="21">
        <v>0.61</v>
      </c>
      <c r="T2235" s="21">
        <v>60.97</v>
      </c>
      <c r="U2235" s="22">
        <v>42936</v>
      </c>
      <c r="W2235" s="20">
        <v>0</v>
      </c>
      <c r="X2235" s="20">
        <v>2</v>
      </c>
      <c r="Y2235" s="20" t="b">
        <v>0</v>
      </c>
      <c r="Z2235" s="20" t="b">
        <v>0</v>
      </c>
      <c r="AA2235" s="21">
        <v>0</v>
      </c>
      <c r="AB2235" s="21">
        <v>0</v>
      </c>
      <c r="AC2235" s="21">
        <v>60.97</v>
      </c>
      <c r="AD2235" s="21">
        <v>1</v>
      </c>
      <c r="AE2235" s="21">
        <v>0.9</v>
      </c>
      <c r="AF2235" s="21">
        <v>0.8</v>
      </c>
      <c r="AG2235" s="21">
        <v>0.7</v>
      </c>
      <c r="AH2235" s="21">
        <v>0.6</v>
      </c>
      <c r="AI2235" s="21">
        <v>0.5</v>
      </c>
      <c r="AJ2235" s="21">
        <v>0</v>
      </c>
      <c r="AK2235" s="20" t="s">
        <v>2</v>
      </c>
      <c r="AM2235" s="20" t="s">
        <v>4</v>
      </c>
      <c r="AO2235" s="20" t="s">
        <v>4</v>
      </c>
      <c r="AP2235" s="20" t="s">
        <v>507</v>
      </c>
    </row>
    <row r="2236" spans="1:42">
      <c r="A2236" s="30">
        <v>273219</v>
      </c>
      <c r="B2236" s="20" t="s">
        <v>2264</v>
      </c>
      <c r="C2236" s="20">
        <v>124</v>
      </c>
      <c r="D2236" s="20" t="s">
        <v>5988</v>
      </c>
      <c r="G2236" s="20">
        <v>3</v>
      </c>
      <c r="H2236" s="20" t="b">
        <v>0</v>
      </c>
      <c r="J2236" s="20">
        <v>0</v>
      </c>
      <c r="M2236" s="20" t="s">
        <v>2391</v>
      </c>
      <c r="O2236" s="20">
        <v>0</v>
      </c>
      <c r="P2236" s="20">
        <v>0</v>
      </c>
      <c r="Q2236" s="21">
        <v>0.61</v>
      </c>
      <c r="T2236" s="21">
        <v>60.97</v>
      </c>
      <c r="U2236" s="22">
        <v>42936</v>
      </c>
      <c r="W2236" s="20">
        <v>0</v>
      </c>
      <c r="X2236" s="20">
        <v>2</v>
      </c>
      <c r="Y2236" s="20" t="b">
        <v>0</v>
      </c>
      <c r="Z2236" s="20" t="b">
        <v>0</v>
      </c>
      <c r="AA2236" s="21">
        <v>0</v>
      </c>
      <c r="AB2236" s="21">
        <v>0</v>
      </c>
      <c r="AC2236" s="21">
        <v>60.97</v>
      </c>
      <c r="AD2236" s="21">
        <v>1</v>
      </c>
      <c r="AE2236" s="21">
        <v>0.9</v>
      </c>
      <c r="AF2236" s="21">
        <v>0.8</v>
      </c>
      <c r="AG2236" s="21">
        <v>0.7</v>
      </c>
      <c r="AH2236" s="21">
        <v>0.6</v>
      </c>
      <c r="AI2236" s="21">
        <v>0.5</v>
      </c>
      <c r="AJ2236" s="21">
        <v>0</v>
      </c>
      <c r="AK2236" s="20" t="s">
        <v>2</v>
      </c>
      <c r="AM2236" s="20" t="s">
        <v>4</v>
      </c>
      <c r="AO2236" s="20" t="s">
        <v>4</v>
      </c>
      <c r="AP2236" s="20" t="s">
        <v>507</v>
      </c>
    </row>
    <row r="2237" spans="1:42">
      <c r="A2237" s="30">
        <v>273221</v>
      </c>
      <c r="B2237" s="20" t="s">
        <v>2264</v>
      </c>
      <c r="C2237" s="20">
        <v>126</v>
      </c>
      <c r="D2237" s="20" t="s">
        <v>5989</v>
      </c>
      <c r="G2237" s="20">
        <v>3</v>
      </c>
      <c r="H2237" s="20" t="b">
        <v>0</v>
      </c>
      <c r="J2237" s="20">
        <v>0</v>
      </c>
      <c r="M2237" s="20" t="s">
        <v>2391</v>
      </c>
      <c r="O2237" s="20">
        <v>0</v>
      </c>
      <c r="P2237" s="20">
        <v>0</v>
      </c>
      <c r="Q2237" s="21">
        <v>1.01</v>
      </c>
      <c r="T2237" s="21">
        <v>101.14</v>
      </c>
      <c r="U2237" s="22">
        <v>42936</v>
      </c>
      <c r="W2237" s="20">
        <v>0</v>
      </c>
      <c r="X2237" s="20">
        <v>2</v>
      </c>
      <c r="Y2237" s="20" t="b">
        <v>0</v>
      </c>
      <c r="Z2237" s="20" t="b">
        <v>0</v>
      </c>
      <c r="AA2237" s="21">
        <v>0</v>
      </c>
      <c r="AB2237" s="21">
        <v>0</v>
      </c>
      <c r="AC2237" s="21">
        <v>101.14</v>
      </c>
      <c r="AD2237" s="21">
        <v>1</v>
      </c>
      <c r="AE2237" s="21">
        <v>0.9</v>
      </c>
      <c r="AF2237" s="21">
        <v>0.8</v>
      </c>
      <c r="AG2237" s="21">
        <v>0.7</v>
      </c>
      <c r="AH2237" s="21">
        <v>0.6</v>
      </c>
      <c r="AI2237" s="21">
        <v>0.5</v>
      </c>
      <c r="AJ2237" s="21">
        <v>0</v>
      </c>
      <c r="AK2237" s="20" t="s">
        <v>2</v>
      </c>
      <c r="AM2237" s="20" t="s">
        <v>4</v>
      </c>
      <c r="AO2237" s="20" t="s">
        <v>4</v>
      </c>
      <c r="AP2237" s="20" t="s">
        <v>507</v>
      </c>
    </row>
    <row r="2238" spans="1:42">
      <c r="A2238" s="30">
        <v>273222</v>
      </c>
      <c r="B2238" s="20" t="s">
        <v>2264</v>
      </c>
      <c r="C2238" s="20">
        <v>128</v>
      </c>
      <c r="D2238" s="20" t="s">
        <v>5990</v>
      </c>
      <c r="G2238" s="20">
        <v>3</v>
      </c>
      <c r="H2238" s="20" t="b">
        <v>0</v>
      </c>
      <c r="J2238" s="20">
        <v>0</v>
      </c>
      <c r="M2238" s="20" t="s">
        <v>2391</v>
      </c>
      <c r="O2238" s="20">
        <v>0</v>
      </c>
      <c r="P2238" s="20">
        <v>0</v>
      </c>
      <c r="Q2238" s="21">
        <v>1.01</v>
      </c>
      <c r="T2238" s="21">
        <v>101.14</v>
      </c>
      <c r="U2238" s="22">
        <v>42936</v>
      </c>
      <c r="W2238" s="20">
        <v>0</v>
      </c>
      <c r="X2238" s="20">
        <v>2</v>
      </c>
      <c r="Y2238" s="20" t="b">
        <v>0</v>
      </c>
      <c r="Z2238" s="20" t="b">
        <v>0</v>
      </c>
      <c r="AA2238" s="21">
        <v>0</v>
      </c>
      <c r="AB2238" s="21">
        <v>0</v>
      </c>
      <c r="AC2238" s="21">
        <v>101.14</v>
      </c>
      <c r="AD2238" s="21">
        <v>1</v>
      </c>
      <c r="AE2238" s="21">
        <v>0.9</v>
      </c>
      <c r="AF2238" s="21">
        <v>0.8</v>
      </c>
      <c r="AG2238" s="21">
        <v>0.7</v>
      </c>
      <c r="AH2238" s="21">
        <v>0.6</v>
      </c>
      <c r="AI2238" s="21">
        <v>0.5</v>
      </c>
      <c r="AJ2238" s="21">
        <v>0</v>
      </c>
      <c r="AK2238" s="20" t="s">
        <v>2</v>
      </c>
      <c r="AM2238" s="20" t="s">
        <v>4</v>
      </c>
      <c r="AO2238" s="20" t="s">
        <v>4</v>
      </c>
      <c r="AP2238" s="20" t="s">
        <v>507</v>
      </c>
    </row>
    <row r="2239" spans="1:42">
      <c r="A2239" s="30">
        <v>273223</v>
      </c>
      <c r="B2239" s="20" t="s">
        <v>2264</v>
      </c>
      <c r="C2239" s="20">
        <v>130</v>
      </c>
      <c r="D2239" s="20" t="s">
        <v>5991</v>
      </c>
      <c r="G2239" s="20">
        <v>3</v>
      </c>
      <c r="H2239" s="20" t="b">
        <v>0</v>
      </c>
      <c r="J2239" s="20">
        <v>0</v>
      </c>
      <c r="M2239" s="20" t="s">
        <v>2391</v>
      </c>
      <c r="O2239" s="20">
        <v>0</v>
      </c>
      <c r="P2239" s="20">
        <v>0</v>
      </c>
      <c r="Q2239" s="21">
        <v>1.01</v>
      </c>
      <c r="T2239" s="21">
        <v>101.14</v>
      </c>
      <c r="U2239" s="22">
        <v>42936</v>
      </c>
      <c r="W2239" s="20">
        <v>0</v>
      </c>
      <c r="X2239" s="20">
        <v>2</v>
      </c>
      <c r="Y2239" s="20" t="b">
        <v>0</v>
      </c>
      <c r="Z2239" s="20" t="b">
        <v>0</v>
      </c>
      <c r="AA2239" s="21">
        <v>0</v>
      </c>
      <c r="AB2239" s="21">
        <v>0</v>
      </c>
      <c r="AC2239" s="21">
        <v>101.14</v>
      </c>
      <c r="AD2239" s="21">
        <v>1</v>
      </c>
      <c r="AE2239" s="21">
        <v>0.9</v>
      </c>
      <c r="AF2239" s="21">
        <v>0.8</v>
      </c>
      <c r="AG2239" s="21">
        <v>0.7</v>
      </c>
      <c r="AH2239" s="21">
        <v>0.6</v>
      </c>
      <c r="AI2239" s="21">
        <v>0.5</v>
      </c>
      <c r="AJ2239" s="21">
        <v>0</v>
      </c>
      <c r="AK2239" s="20" t="s">
        <v>2</v>
      </c>
      <c r="AM2239" s="20" t="s">
        <v>4</v>
      </c>
      <c r="AO2239" s="20" t="s">
        <v>4</v>
      </c>
      <c r="AP2239" s="20" t="s">
        <v>507</v>
      </c>
    </row>
    <row r="2240" spans="1:42">
      <c r="A2240" s="30">
        <v>273224</v>
      </c>
      <c r="B2240" s="20" t="s">
        <v>2264</v>
      </c>
      <c r="C2240" s="20">
        <v>132</v>
      </c>
      <c r="D2240" s="20" t="s">
        <v>5992</v>
      </c>
      <c r="G2240" s="20">
        <v>3</v>
      </c>
      <c r="H2240" s="20" t="b">
        <v>0</v>
      </c>
      <c r="J2240" s="20">
        <v>0</v>
      </c>
      <c r="M2240" s="20" t="s">
        <v>2391</v>
      </c>
      <c r="O2240" s="20">
        <v>0</v>
      </c>
      <c r="P2240" s="20">
        <v>0</v>
      </c>
      <c r="Q2240" s="21">
        <v>1.01</v>
      </c>
      <c r="T2240" s="21">
        <v>101.14</v>
      </c>
      <c r="U2240" s="22">
        <v>42936</v>
      </c>
      <c r="W2240" s="20">
        <v>0</v>
      </c>
      <c r="X2240" s="20">
        <v>2</v>
      </c>
      <c r="Y2240" s="20" t="b">
        <v>0</v>
      </c>
      <c r="Z2240" s="20" t="b">
        <v>0</v>
      </c>
      <c r="AA2240" s="21">
        <v>0</v>
      </c>
      <c r="AB2240" s="21">
        <v>0</v>
      </c>
      <c r="AC2240" s="21">
        <v>101.14</v>
      </c>
      <c r="AD2240" s="21">
        <v>1</v>
      </c>
      <c r="AE2240" s="21">
        <v>0.9</v>
      </c>
      <c r="AF2240" s="21">
        <v>0.8</v>
      </c>
      <c r="AG2240" s="21">
        <v>0.7</v>
      </c>
      <c r="AH2240" s="21">
        <v>0.6</v>
      </c>
      <c r="AI2240" s="21">
        <v>0.5</v>
      </c>
      <c r="AJ2240" s="21">
        <v>0</v>
      </c>
      <c r="AK2240" s="20" t="s">
        <v>2</v>
      </c>
      <c r="AM2240" s="20" t="s">
        <v>4</v>
      </c>
      <c r="AO2240" s="20" t="s">
        <v>4</v>
      </c>
      <c r="AP2240" s="20" t="s">
        <v>507</v>
      </c>
    </row>
    <row r="2241" spans="1:42">
      <c r="A2241" s="30">
        <v>273225</v>
      </c>
      <c r="B2241" s="20" t="s">
        <v>2264</v>
      </c>
      <c r="C2241" s="20">
        <v>134</v>
      </c>
      <c r="D2241" s="20" t="s">
        <v>5993</v>
      </c>
      <c r="G2241" s="20">
        <v>3</v>
      </c>
      <c r="H2241" s="20" t="b">
        <v>0</v>
      </c>
      <c r="J2241" s="20">
        <v>0</v>
      </c>
      <c r="M2241" s="20" t="s">
        <v>2391</v>
      </c>
      <c r="O2241" s="20">
        <v>0</v>
      </c>
      <c r="P2241" s="20">
        <v>0</v>
      </c>
      <c r="Q2241" s="21">
        <v>1.01</v>
      </c>
      <c r="T2241" s="21">
        <v>101.14</v>
      </c>
      <c r="U2241" s="22">
        <v>42936</v>
      </c>
      <c r="W2241" s="20">
        <v>0</v>
      </c>
      <c r="X2241" s="20">
        <v>2</v>
      </c>
      <c r="Y2241" s="20" t="b">
        <v>0</v>
      </c>
      <c r="Z2241" s="20" t="b">
        <v>0</v>
      </c>
      <c r="AA2241" s="21">
        <v>0</v>
      </c>
      <c r="AB2241" s="21">
        <v>0</v>
      </c>
      <c r="AC2241" s="21">
        <v>101.14</v>
      </c>
      <c r="AD2241" s="21">
        <v>1</v>
      </c>
      <c r="AE2241" s="21">
        <v>0.9</v>
      </c>
      <c r="AF2241" s="21">
        <v>0.8</v>
      </c>
      <c r="AG2241" s="21">
        <v>0.7</v>
      </c>
      <c r="AH2241" s="21">
        <v>0.6</v>
      </c>
      <c r="AI2241" s="21">
        <v>0.5</v>
      </c>
      <c r="AJ2241" s="21">
        <v>0</v>
      </c>
      <c r="AK2241" s="20" t="s">
        <v>2</v>
      </c>
      <c r="AM2241" s="20" t="s">
        <v>4</v>
      </c>
      <c r="AO2241" s="20" t="s">
        <v>4</v>
      </c>
      <c r="AP2241" s="20" t="s">
        <v>507</v>
      </c>
    </row>
    <row r="2242" spans="1:42">
      <c r="A2242" s="30">
        <v>273226</v>
      </c>
      <c r="B2242" s="20" t="s">
        <v>2264</v>
      </c>
      <c r="C2242" s="20">
        <v>136</v>
      </c>
      <c r="D2242" s="20" t="s">
        <v>5994</v>
      </c>
      <c r="G2242" s="20">
        <v>3</v>
      </c>
      <c r="H2242" s="20" t="b">
        <v>0</v>
      </c>
      <c r="J2242" s="20">
        <v>0</v>
      </c>
      <c r="M2242" s="20" t="s">
        <v>2391</v>
      </c>
      <c r="O2242" s="20">
        <v>0</v>
      </c>
      <c r="P2242" s="20">
        <v>0</v>
      </c>
      <c r="Q2242" s="21">
        <v>1.01</v>
      </c>
      <c r="T2242" s="21">
        <v>101.14</v>
      </c>
      <c r="U2242" s="22">
        <v>42936</v>
      </c>
      <c r="W2242" s="20">
        <v>0</v>
      </c>
      <c r="X2242" s="20">
        <v>2</v>
      </c>
      <c r="Y2242" s="20" t="b">
        <v>0</v>
      </c>
      <c r="Z2242" s="20" t="b">
        <v>0</v>
      </c>
      <c r="AA2242" s="21">
        <v>0</v>
      </c>
      <c r="AB2242" s="21">
        <v>0</v>
      </c>
      <c r="AC2242" s="21">
        <v>101.14</v>
      </c>
      <c r="AD2242" s="21">
        <v>1</v>
      </c>
      <c r="AE2242" s="21">
        <v>0.9</v>
      </c>
      <c r="AF2242" s="21">
        <v>0.8</v>
      </c>
      <c r="AG2242" s="21">
        <v>0.7</v>
      </c>
      <c r="AH2242" s="21">
        <v>0.6</v>
      </c>
      <c r="AI2242" s="21">
        <v>0.5</v>
      </c>
      <c r="AJ2242" s="21">
        <v>0</v>
      </c>
      <c r="AK2242" s="20" t="s">
        <v>2</v>
      </c>
      <c r="AM2242" s="20" t="s">
        <v>4</v>
      </c>
      <c r="AO2242" s="20" t="s">
        <v>4</v>
      </c>
      <c r="AP2242" s="20" t="s">
        <v>507</v>
      </c>
    </row>
    <row r="2243" spans="1:42">
      <c r="A2243" s="30">
        <v>273232</v>
      </c>
      <c r="B2243" s="20" t="s">
        <v>2264</v>
      </c>
      <c r="C2243" s="20">
        <v>138</v>
      </c>
      <c r="D2243" s="20" t="s">
        <v>6314</v>
      </c>
      <c r="G2243" s="20">
        <v>3</v>
      </c>
      <c r="H2243" s="20" t="b">
        <v>0</v>
      </c>
      <c r="J2243" s="20">
        <v>0</v>
      </c>
      <c r="M2243" s="20" t="s">
        <v>2391</v>
      </c>
      <c r="O2243" s="20">
        <v>0</v>
      </c>
      <c r="P2243" s="20">
        <v>0</v>
      </c>
      <c r="Q2243" s="21">
        <v>0.55000000000000004</v>
      </c>
      <c r="T2243" s="21">
        <v>54.83</v>
      </c>
      <c r="U2243" s="22">
        <v>43193</v>
      </c>
      <c r="W2243" s="20">
        <v>0</v>
      </c>
      <c r="X2243" s="20">
        <v>2</v>
      </c>
      <c r="Y2243" s="20" t="b">
        <v>0</v>
      </c>
      <c r="Z2243" s="20" t="b">
        <v>0</v>
      </c>
      <c r="AA2243" s="21">
        <v>0</v>
      </c>
      <c r="AB2243" s="21">
        <v>0</v>
      </c>
      <c r="AC2243" s="21">
        <v>54.83</v>
      </c>
      <c r="AD2243" s="21">
        <v>1</v>
      </c>
      <c r="AE2243" s="21">
        <v>0.9</v>
      </c>
      <c r="AF2243" s="21">
        <v>0.8</v>
      </c>
      <c r="AG2243" s="21">
        <v>0.7</v>
      </c>
      <c r="AH2243" s="21">
        <v>0.6</v>
      </c>
      <c r="AI2243" s="21">
        <v>0.5</v>
      </c>
      <c r="AJ2243" s="21">
        <v>0</v>
      </c>
      <c r="AK2243" s="20" t="s">
        <v>2</v>
      </c>
      <c r="AM2243" s="20" t="s">
        <v>4</v>
      </c>
      <c r="AO2243" s="20" t="s">
        <v>4</v>
      </c>
      <c r="AP2243" s="20" t="s">
        <v>507</v>
      </c>
    </row>
    <row r="2244" spans="1:42">
      <c r="A2244" s="30">
        <v>273233</v>
      </c>
      <c r="B2244" s="20" t="s">
        <v>2264</v>
      </c>
      <c r="C2244" s="20">
        <v>140</v>
      </c>
      <c r="D2244" s="20" t="s">
        <v>6315</v>
      </c>
      <c r="G2244" s="20">
        <v>3</v>
      </c>
      <c r="H2244" s="20" t="b">
        <v>0</v>
      </c>
      <c r="J2244" s="20">
        <v>0</v>
      </c>
      <c r="M2244" s="20" t="s">
        <v>2391</v>
      </c>
      <c r="O2244" s="20">
        <v>0</v>
      </c>
      <c r="P2244" s="20">
        <v>0</v>
      </c>
      <c r="Q2244" s="21">
        <v>0.55000000000000004</v>
      </c>
      <c r="T2244" s="21">
        <v>54.83</v>
      </c>
      <c r="U2244" s="22">
        <v>43193</v>
      </c>
      <c r="W2244" s="20">
        <v>0</v>
      </c>
      <c r="X2244" s="20">
        <v>2</v>
      </c>
      <c r="Y2244" s="20" t="b">
        <v>0</v>
      </c>
      <c r="Z2244" s="20" t="b">
        <v>0</v>
      </c>
      <c r="AA2244" s="21">
        <v>0</v>
      </c>
      <c r="AB2244" s="21">
        <v>0</v>
      </c>
      <c r="AC2244" s="21">
        <v>54.83</v>
      </c>
      <c r="AD2244" s="21">
        <v>1</v>
      </c>
      <c r="AE2244" s="21">
        <v>0.9</v>
      </c>
      <c r="AF2244" s="21">
        <v>0.8</v>
      </c>
      <c r="AG2244" s="21">
        <v>0.7</v>
      </c>
      <c r="AH2244" s="21">
        <v>0.6</v>
      </c>
      <c r="AI2244" s="21">
        <v>0.5</v>
      </c>
      <c r="AJ2244" s="21">
        <v>0</v>
      </c>
      <c r="AK2244" s="20" t="s">
        <v>2</v>
      </c>
      <c r="AM2244" s="20" t="s">
        <v>4</v>
      </c>
      <c r="AO2244" s="20" t="s">
        <v>4</v>
      </c>
      <c r="AP2244" s="20" t="s">
        <v>507</v>
      </c>
    </row>
    <row r="2245" spans="1:42">
      <c r="A2245" s="30">
        <v>273234</v>
      </c>
      <c r="B2245" s="20" t="s">
        <v>2264</v>
      </c>
      <c r="C2245" s="20">
        <v>142</v>
      </c>
      <c r="D2245" s="20" t="s">
        <v>6316</v>
      </c>
      <c r="G2245" s="20">
        <v>3</v>
      </c>
      <c r="H2245" s="20" t="b">
        <v>0</v>
      </c>
      <c r="J2245" s="20">
        <v>0</v>
      </c>
      <c r="M2245" s="20" t="s">
        <v>2391</v>
      </c>
      <c r="O2245" s="20">
        <v>0</v>
      </c>
      <c r="P2245" s="20">
        <v>0</v>
      </c>
      <c r="Q2245" s="21">
        <v>0.55000000000000004</v>
      </c>
      <c r="T2245" s="21">
        <v>54.83</v>
      </c>
      <c r="U2245" s="22">
        <v>43193</v>
      </c>
      <c r="W2245" s="20">
        <v>0</v>
      </c>
      <c r="X2245" s="20">
        <v>2</v>
      </c>
      <c r="Y2245" s="20" t="b">
        <v>0</v>
      </c>
      <c r="Z2245" s="20" t="b">
        <v>0</v>
      </c>
      <c r="AA2245" s="21">
        <v>0</v>
      </c>
      <c r="AB2245" s="21">
        <v>0</v>
      </c>
      <c r="AC2245" s="21">
        <v>54.83</v>
      </c>
      <c r="AD2245" s="21">
        <v>1</v>
      </c>
      <c r="AE2245" s="21">
        <v>0.9</v>
      </c>
      <c r="AF2245" s="21">
        <v>0.8</v>
      </c>
      <c r="AG2245" s="21">
        <v>0.7</v>
      </c>
      <c r="AH2245" s="21">
        <v>0.6</v>
      </c>
      <c r="AI2245" s="21">
        <v>0.5</v>
      </c>
      <c r="AJ2245" s="21">
        <v>0</v>
      </c>
      <c r="AK2245" s="20" t="s">
        <v>2</v>
      </c>
      <c r="AM2245" s="20" t="s">
        <v>4</v>
      </c>
      <c r="AO2245" s="20" t="s">
        <v>4</v>
      </c>
      <c r="AP2245" s="20" t="s">
        <v>507</v>
      </c>
    </row>
    <row r="2246" spans="1:42">
      <c r="A2246" s="30">
        <v>273235</v>
      </c>
      <c r="B2246" s="20" t="s">
        <v>2264</v>
      </c>
      <c r="C2246" s="20">
        <v>144</v>
      </c>
      <c r="D2246" s="20" t="s">
        <v>6317</v>
      </c>
      <c r="G2246" s="20">
        <v>3</v>
      </c>
      <c r="H2246" s="20" t="b">
        <v>0</v>
      </c>
      <c r="J2246" s="20">
        <v>0</v>
      </c>
      <c r="M2246" s="20" t="s">
        <v>2391</v>
      </c>
      <c r="O2246" s="20">
        <v>0</v>
      </c>
      <c r="P2246" s="20">
        <v>0</v>
      </c>
      <c r="Q2246" s="21">
        <v>0.55000000000000004</v>
      </c>
      <c r="T2246" s="21">
        <v>54.83</v>
      </c>
      <c r="U2246" s="22">
        <v>43193</v>
      </c>
      <c r="W2246" s="20">
        <v>0</v>
      </c>
      <c r="X2246" s="20">
        <v>2</v>
      </c>
      <c r="Y2246" s="20" t="b">
        <v>0</v>
      </c>
      <c r="Z2246" s="20" t="b">
        <v>0</v>
      </c>
      <c r="AA2246" s="21">
        <v>0</v>
      </c>
      <c r="AB2246" s="21">
        <v>0</v>
      </c>
      <c r="AC2246" s="21">
        <v>54.83</v>
      </c>
      <c r="AD2246" s="21">
        <v>1</v>
      </c>
      <c r="AE2246" s="21">
        <v>0.9</v>
      </c>
      <c r="AF2246" s="21">
        <v>0.8</v>
      </c>
      <c r="AG2246" s="21">
        <v>0.7</v>
      </c>
      <c r="AH2246" s="21">
        <v>0.6</v>
      </c>
      <c r="AI2246" s="21">
        <v>0.5</v>
      </c>
      <c r="AJ2246" s="21">
        <v>0</v>
      </c>
      <c r="AK2246" s="20" t="s">
        <v>2</v>
      </c>
      <c r="AM2246" s="20" t="s">
        <v>4</v>
      </c>
      <c r="AO2246" s="20" t="s">
        <v>4</v>
      </c>
      <c r="AP2246" s="20" t="s">
        <v>507</v>
      </c>
    </row>
    <row r="2247" spans="1:42">
      <c r="A2247" s="30">
        <v>273236</v>
      </c>
      <c r="B2247" s="20" t="s">
        <v>2264</v>
      </c>
      <c r="C2247" s="20">
        <v>146</v>
      </c>
      <c r="D2247" s="20" t="s">
        <v>6318</v>
      </c>
      <c r="G2247" s="20">
        <v>3</v>
      </c>
      <c r="H2247" s="20" t="b">
        <v>0</v>
      </c>
      <c r="J2247" s="20">
        <v>0</v>
      </c>
      <c r="M2247" s="20" t="s">
        <v>2391</v>
      </c>
      <c r="O2247" s="20">
        <v>0</v>
      </c>
      <c r="P2247" s="20">
        <v>0</v>
      </c>
      <c r="Q2247" s="21">
        <v>0.55000000000000004</v>
      </c>
      <c r="T2247" s="21">
        <v>54.83</v>
      </c>
      <c r="U2247" s="22">
        <v>43193</v>
      </c>
      <c r="W2247" s="20">
        <v>0</v>
      </c>
      <c r="X2247" s="20">
        <v>2</v>
      </c>
      <c r="Y2247" s="20" t="b">
        <v>0</v>
      </c>
      <c r="Z2247" s="20" t="b">
        <v>0</v>
      </c>
      <c r="AA2247" s="21">
        <v>0</v>
      </c>
      <c r="AB2247" s="21">
        <v>0</v>
      </c>
      <c r="AC2247" s="21">
        <v>54.83</v>
      </c>
      <c r="AD2247" s="21">
        <v>1</v>
      </c>
      <c r="AE2247" s="21">
        <v>0.9</v>
      </c>
      <c r="AF2247" s="21">
        <v>0.8</v>
      </c>
      <c r="AG2247" s="21">
        <v>0.7</v>
      </c>
      <c r="AH2247" s="21">
        <v>0.6</v>
      </c>
      <c r="AI2247" s="21">
        <v>0.5</v>
      </c>
      <c r="AJ2247" s="21">
        <v>0</v>
      </c>
      <c r="AK2247" s="20" t="s">
        <v>2</v>
      </c>
      <c r="AM2247" s="20" t="s">
        <v>4</v>
      </c>
      <c r="AO2247" s="20" t="s">
        <v>4</v>
      </c>
      <c r="AP2247" s="20" t="s">
        <v>507</v>
      </c>
    </row>
    <row r="2248" spans="1:42">
      <c r="A2248" s="30">
        <v>273237</v>
      </c>
      <c r="B2248" s="20" t="s">
        <v>2264</v>
      </c>
      <c r="C2248" s="20">
        <v>148</v>
      </c>
      <c r="D2248" s="20" t="s">
        <v>6319</v>
      </c>
      <c r="G2248" s="20">
        <v>3</v>
      </c>
      <c r="H2248" s="20" t="b">
        <v>0</v>
      </c>
      <c r="J2248" s="20">
        <v>0</v>
      </c>
      <c r="M2248" s="20" t="s">
        <v>2391</v>
      </c>
      <c r="O2248" s="20">
        <v>0</v>
      </c>
      <c r="P2248" s="20">
        <v>0</v>
      </c>
      <c r="Q2248" s="21">
        <v>0.55000000000000004</v>
      </c>
      <c r="T2248" s="21">
        <v>54.83</v>
      </c>
      <c r="U2248" s="22">
        <v>43193</v>
      </c>
      <c r="W2248" s="20">
        <v>0</v>
      </c>
      <c r="X2248" s="20">
        <v>2</v>
      </c>
      <c r="Y2248" s="20" t="b">
        <v>0</v>
      </c>
      <c r="Z2248" s="20" t="b">
        <v>0</v>
      </c>
      <c r="AA2248" s="21">
        <v>0</v>
      </c>
      <c r="AB2248" s="21">
        <v>0</v>
      </c>
      <c r="AC2248" s="21">
        <v>54.83</v>
      </c>
      <c r="AD2248" s="21">
        <v>1</v>
      </c>
      <c r="AE2248" s="21">
        <v>0.9</v>
      </c>
      <c r="AF2248" s="21">
        <v>0.8</v>
      </c>
      <c r="AG2248" s="21">
        <v>0.7</v>
      </c>
      <c r="AH2248" s="21">
        <v>0.6</v>
      </c>
      <c r="AI2248" s="21">
        <v>0.5</v>
      </c>
      <c r="AJ2248" s="21">
        <v>0</v>
      </c>
      <c r="AK2248" s="20" t="s">
        <v>2</v>
      </c>
      <c r="AM2248" s="20" t="s">
        <v>4</v>
      </c>
      <c r="AO2248" s="20" t="s">
        <v>4</v>
      </c>
      <c r="AP2248" s="20" t="s">
        <v>507</v>
      </c>
    </row>
    <row r="2249" spans="1:42">
      <c r="A2249" s="30">
        <v>273238</v>
      </c>
      <c r="B2249" s="20" t="s">
        <v>2264</v>
      </c>
      <c r="C2249" s="20">
        <v>150</v>
      </c>
      <c r="D2249" s="20" t="s">
        <v>6320</v>
      </c>
      <c r="G2249" s="20">
        <v>3</v>
      </c>
      <c r="H2249" s="20" t="b">
        <v>0</v>
      </c>
      <c r="J2249" s="20">
        <v>0</v>
      </c>
      <c r="M2249" s="20" t="s">
        <v>2391</v>
      </c>
      <c r="O2249" s="20">
        <v>0</v>
      </c>
      <c r="P2249" s="20">
        <v>0</v>
      </c>
      <c r="Q2249" s="21">
        <v>0.55000000000000004</v>
      </c>
      <c r="T2249" s="21">
        <v>54.83</v>
      </c>
      <c r="U2249" s="22">
        <v>43193</v>
      </c>
      <c r="W2249" s="20">
        <v>0</v>
      </c>
      <c r="X2249" s="20">
        <v>2</v>
      </c>
      <c r="Y2249" s="20" t="b">
        <v>0</v>
      </c>
      <c r="Z2249" s="20" t="b">
        <v>0</v>
      </c>
      <c r="AA2249" s="21">
        <v>0</v>
      </c>
      <c r="AB2249" s="21">
        <v>0</v>
      </c>
      <c r="AC2249" s="21">
        <v>54.83</v>
      </c>
      <c r="AD2249" s="21">
        <v>1</v>
      </c>
      <c r="AE2249" s="21">
        <v>0.9</v>
      </c>
      <c r="AF2249" s="21">
        <v>0.8</v>
      </c>
      <c r="AG2249" s="21">
        <v>0.7</v>
      </c>
      <c r="AH2249" s="21">
        <v>0.6</v>
      </c>
      <c r="AI2249" s="21">
        <v>0.5</v>
      </c>
      <c r="AJ2249" s="21">
        <v>0</v>
      </c>
      <c r="AK2249" s="20" t="s">
        <v>2</v>
      </c>
      <c r="AM2249" s="20" t="s">
        <v>4</v>
      </c>
      <c r="AO2249" s="20" t="s">
        <v>4</v>
      </c>
      <c r="AP2249" s="20" t="s">
        <v>507</v>
      </c>
    </row>
    <row r="2250" spans="1:42">
      <c r="A2250" s="30">
        <v>273239</v>
      </c>
      <c r="B2250" s="20" t="s">
        <v>2264</v>
      </c>
      <c r="C2250" s="20">
        <v>152</v>
      </c>
      <c r="D2250" s="20" t="s">
        <v>6321</v>
      </c>
      <c r="G2250" s="20">
        <v>3</v>
      </c>
      <c r="H2250" s="20" t="b">
        <v>0</v>
      </c>
      <c r="J2250" s="20">
        <v>0</v>
      </c>
      <c r="M2250" s="20" t="s">
        <v>2391</v>
      </c>
      <c r="O2250" s="20">
        <v>0</v>
      </c>
      <c r="P2250" s="20">
        <v>0</v>
      </c>
      <c r="Q2250" s="21">
        <v>0.55000000000000004</v>
      </c>
      <c r="T2250" s="21">
        <v>54.83</v>
      </c>
      <c r="U2250" s="22">
        <v>43193</v>
      </c>
      <c r="W2250" s="20">
        <v>0</v>
      </c>
      <c r="X2250" s="20">
        <v>2</v>
      </c>
      <c r="Y2250" s="20" t="b">
        <v>0</v>
      </c>
      <c r="Z2250" s="20" t="b">
        <v>0</v>
      </c>
      <c r="AA2250" s="21">
        <v>0</v>
      </c>
      <c r="AB2250" s="21">
        <v>0</v>
      </c>
      <c r="AC2250" s="21">
        <v>54.83</v>
      </c>
      <c r="AD2250" s="21">
        <v>1</v>
      </c>
      <c r="AE2250" s="21">
        <v>0.9</v>
      </c>
      <c r="AF2250" s="21">
        <v>0.8</v>
      </c>
      <c r="AG2250" s="21">
        <v>0.7</v>
      </c>
      <c r="AH2250" s="21">
        <v>0.6</v>
      </c>
      <c r="AI2250" s="21">
        <v>0.5</v>
      </c>
      <c r="AJ2250" s="21">
        <v>0</v>
      </c>
      <c r="AK2250" s="20" t="s">
        <v>2</v>
      </c>
      <c r="AM2250" s="20" t="s">
        <v>4</v>
      </c>
      <c r="AO2250" s="20" t="s">
        <v>4</v>
      </c>
      <c r="AP2250" s="20" t="s">
        <v>507</v>
      </c>
    </row>
    <row r="2251" spans="1:42">
      <c r="A2251" s="30">
        <v>273240</v>
      </c>
      <c r="B2251" s="20" t="s">
        <v>2264</v>
      </c>
      <c r="C2251" s="20">
        <v>154</v>
      </c>
      <c r="D2251" s="20" t="s">
        <v>6322</v>
      </c>
      <c r="G2251" s="20">
        <v>3</v>
      </c>
      <c r="H2251" s="20" t="b">
        <v>0</v>
      </c>
      <c r="J2251" s="20">
        <v>0</v>
      </c>
      <c r="M2251" s="20" t="s">
        <v>2391</v>
      </c>
      <c r="O2251" s="20">
        <v>0</v>
      </c>
      <c r="P2251" s="20">
        <v>0</v>
      </c>
      <c r="Q2251" s="21">
        <v>0.55000000000000004</v>
      </c>
      <c r="T2251" s="21">
        <v>54.83</v>
      </c>
      <c r="U2251" s="22">
        <v>43193</v>
      </c>
      <c r="W2251" s="20">
        <v>0</v>
      </c>
      <c r="X2251" s="20">
        <v>2</v>
      </c>
      <c r="Y2251" s="20" t="b">
        <v>0</v>
      </c>
      <c r="Z2251" s="20" t="b">
        <v>0</v>
      </c>
      <c r="AA2251" s="21">
        <v>0</v>
      </c>
      <c r="AB2251" s="21">
        <v>0</v>
      </c>
      <c r="AC2251" s="21">
        <v>54.83</v>
      </c>
      <c r="AD2251" s="21">
        <v>1</v>
      </c>
      <c r="AE2251" s="21">
        <v>0.9</v>
      </c>
      <c r="AF2251" s="21">
        <v>0.8</v>
      </c>
      <c r="AG2251" s="21">
        <v>0.7</v>
      </c>
      <c r="AH2251" s="21">
        <v>0.6</v>
      </c>
      <c r="AI2251" s="21">
        <v>0.5</v>
      </c>
      <c r="AJ2251" s="21">
        <v>0</v>
      </c>
      <c r="AK2251" s="20" t="s">
        <v>2</v>
      </c>
      <c r="AM2251" s="20" t="s">
        <v>4</v>
      </c>
      <c r="AO2251" s="20" t="s">
        <v>4</v>
      </c>
      <c r="AP2251" s="20" t="s">
        <v>507</v>
      </c>
    </row>
    <row r="2252" spans="1:42">
      <c r="A2252" s="30">
        <v>273241</v>
      </c>
      <c r="B2252" s="20" t="s">
        <v>2264</v>
      </c>
      <c r="C2252" s="20">
        <v>156</v>
      </c>
      <c r="D2252" s="20" t="s">
        <v>6323</v>
      </c>
      <c r="G2252" s="20">
        <v>3</v>
      </c>
      <c r="H2252" s="20" t="b">
        <v>0</v>
      </c>
      <c r="J2252" s="20">
        <v>0</v>
      </c>
      <c r="M2252" s="20" t="s">
        <v>2391</v>
      </c>
      <c r="O2252" s="20">
        <v>0</v>
      </c>
      <c r="P2252" s="20">
        <v>0</v>
      </c>
      <c r="Q2252" s="21">
        <v>0.55000000000000004</v>
      </c>
      <c r="T2252" s="21">
        <v>54.83</v>
      </c>
      <c r="U2252" s="22">
        <v>43193</v>
      </c>
      <c r="W2252" s="20">
        <v>0</v>
      </c>
      <c r="X2252" s="20">
        <v>2</v>
      </c>
      <c r="Y2252" s="20" t="b">
        <v>0</v>
      </c>
      <c r="Z2252" s="20" t="b">
        <v>0</v>
      </c>
      <c r="AA2252" s="21">
        <v>0</v>
      </c>
      <c r="AB2252" s="21">
        <v>0</v>
      </c>
      <c r="AC2252" s="21">
        <v>54.83</v>
      </c>
      <c r="AD2252" s="21">
        <v>1</v>
      </c>
      <c r="AE2252" s="21">
        <v>0.9</v>
      </c>
      <c r="AF2252" s="21">
        <v>0.8</v>
      </c>
      <c r="AG2252" s="21">
        <v>0.7</v>
      </c>
      <c r="AH2252" s="21">
        <v>0.6</v>
      </c>
      <c r="AI2252" s="21">
        <v>0.5</v>
      </c>
      <c r="AJ2252" s="21">
        <v>0</v>
      </c>
      <c r="AK2252" s="20" t="s">
        <v>2</v>
      </c>
      <c r="AM2252" s="20" t="s">
        <v>4</v>
      </c>
      <c r="AO2252" s="20" t="s">
        <v>4</v>
      </c>
      <c r="AP2252" s="20" t="s">
        <v>507</v>
      </c>
    </row>
    <row r="2253" spans="1:42">
      <c r="A2253" s="30">
        <v>273242</v>
      </c>
      <c r="B2253" s="20" t="s">
        <v>2264</v>
      </c>
      <c r="C2253" s="20">
        <v>158</v>
      </c>
      <c r="D2253" s="20" t="s">
        <v>5995</v>
      </c>
      <c r="G2253" s="20">
        <v>3</v>
      </c>
      <c r="H2253" s="20" t="b">
        <v>0</v>
      </c>
      <c r="J2253" s="20">
        <v>0</v>
      </c>
      <c r="M2253" s="20" t="s">
        <v>2391</v>
      </c>
      <c r="O2253" s="20">
        <v>0</v>
      </c>
      <c r="P2253" s="20">
        <v>0</v>
      </c>
      <c r="Q2253" s="21">
        <v>0.55000000000000004</v>
      </c>
      <c r="T2253" s="21">
        <v>54.83</v>
      </c>
      <c r="U2253" s="22">
        <v>43193</v>
      </c>
      <c r="W2253" s="20">
        <v>0</v>
      </c>
      <c r="X2253" s="20">
        <v>2</v>
      </c>
      <c r="Y2253" s="20" t="b">
        <v>0</v>
      </c>
      <c r="Z2253" s="20" t="b">
        <v>0</v>
      </c>
      <c r="AA2253" s="21">
        <v>0</v>
      </c>
      <c r="AB2253" s="21">
        <v>0</v>
      </c>
      <c r="AC2253" s="21">
        <v>54.83</v>
      </c>
      <c r="AD2253" s="21">
        <v>1</v>
      </c>
      <c r="AE2253" s="21">
        <v>0.9</v>
      </c>
      <c r="AF2253" s="21">
        <v>0.8</v>
      </c>
      <c r="AG2253" s="21">
        <v>0.7</v>
      </c>
      <c r="AH2253" s="21">
        <v>0.6</v>
      </c>
      <c r="AI2253" s="21">
        <v>0.5</v>
      </c>
      <c r="AJ2253" s="21">
        <v>0</v>
      </c>
      <c r="AK2253" s="20" t="s">
        <v>2</v>
      </c>
      <c r="AM2253" s="20" t="s">
        <v>4</v>
      </c>
      <c r="AO2253" s="20" t="s">
        <v>4</v>
      </c>
      <c r="AP2253" s="20" t="s">
        <v>507</v>
      </c>
    </row>
    <row r="2254" spans="1:42">
      <c r="A2254" s="30">
        <v>273243</v>
      </c>
      <c r="B2254" s="20" t="s">
        <v>2264</v>
      </c>
      <c r="C2254" s="20">
        <v>160</v>
      </c>
      <c r="D2254" s="20" t="s">
        <v>5996</v>
      </c>
      <c r="G2254" s="20">
        <v>3</v>
      </c>
      <c r="H2254" s="20" t="b">
        <v>0</v>
      </c>
      <c r="J2254" s="20">
        <v>0</v>
      </c>
      <c r="M2254" s="20" t="s">
        <v>2391</v>
      </c>
      <c r="O2254" s="20">
        <v>0</v>
      </c>
      <c r="P2254" s="20">
        <v>0</v>
      </c>
      <c r="Q2254" s="21">
        <v>0.55000000000000004</v>
      </c>
      <c r="T2254" s="21">
        <v>54.83</v>
      </c>
      <c r="U2254" s="22">
        <v>43193</v>
      </c>
      <c r="W2254" s="20">
        <v>0</v>
      </c>
      <c r="X2254" s="20">
        <v>2</v>
      </c>
      <c r="Y2254" s="20" t="b">
        <v>0</v>
      </c>
      <c r="Z2254" s="20" t="b">
        <v>0</v>
      </c>
      <c r="AA2254" s="21">
        <v>0</v>
      </c>
      <c r="AB2254" s="21">
        <v>0</v>
      </c>
      <c r="AC2254" s="21">
        <v>54.83</v>
      </c>
      <c r="AD2254" s="21">
        <v>1</v>
      </c>
      <c r="AE2254" s="21">
        <v>0.9</v>
      </c>
      <c r="AF2254" s="21">
        <v>0.8</v>
      </c>
      <c r="AG2254" s="21">
        <v>0.7</v>
      </c>
      <c r="AH2254" s="21">
        <v>0.6</v>
      </c>
      <c r="AI2254" s="21">
        <v>0.5</v>
      </c>
      <c r="AJ2254" s="21">
        <v>0</v>
      </c>
      <c r="AK2254" s="20" t="s">
        <v>2</v>
      </c>
      <c r="AM2254" s="20" t="s">
        <v>4</v>
      </c>
      <c r="AO2254" s="20" t="s">
        <v>4</v>
      </c>
      <c r="AP2254" s="20" t="s">
        <v>507</v>
      </c>
    </row>
    <row r="2255" spans="1:42">
      <c r="A2255" s="30">
        <v>273244</v>
      </c>
      <c r="B2255" s="20" t="s">
        <v>2264</v>
      </c>
      <c r="C2255" s="20">
        <v>162</v>
      </c>
      <c r="D2255" s="20" t="s">
        <v>5997</v>
      </c>
      <c r="G2255" s="20">
        <v>3</v>
      </c>
      <c r="H2255" s="20" t="b">
        <v>0</v>
      </c>
      <c r="J2255" s="20">
        <v>0</v>
      </c>
      <c r="M2255" s="20" t="s">
        <v>2391</v>
      </c>
      <c r="O2255" s="20">
        <v>0</v>
      </c>
      <c r="P2255" s="20">
        <v>0</v>
      </c>
      <c r="Q2255" s="21">
        <v>0.55000000000000004</v>
      </c>
      <c r="T2255" s="21">
        <v>54.83</v>
      </c>
      <c r="U2255" s="22">
        <v>43193</v>
      </c>
      <c r="W2255" s="20">
        <v>0</v>
      </c>
      <c r="X2255" s="20">
        <v>2</v>
      </c>
      <c r="Y2255" s="20" t="b">
        <v>0</v>
      </c>
      <c r="Z2255" s="20" t="b">
        <v>0</v>
      </c>
      <c r="AA2255" s="21">
        <v>0</v>
      </c>
      <c r="AB2255" s="21">
        <v>0</v>
      </c>
      <c r="AC2255" s="21">
        <v>54.83</v>
      </c>
      <c r="AD2255" s="21">
        <v>1</v>
      </c>
      <c r="AE2255" s="21">
        <v>0.9</v>
      </c>
      <c r="AF2255" s="21">
        <v>0.8</v>
      </c>
      <c r="AG2255" s="21">
        <v>0.7</v>
      </c>
      <c r="AH2255" s="21">
        <v>0.6</v>
      </c>
      <c r="AI2255" s="21">
        <v>0.5</v>
      </c>
      <c r="AJ2255" s="21">
        <v>0</v>
      </c>
      <c r="AK2255" s="20" t="s">
        <v>2</v>
      </c>
      <c r="AM2255" s="20" t="s">
        <v>4</v>
      </c>
      <c r="AO2255" s="20" t="s">
        <v>4</v>
      </c>
      <c r="AP2255" s="20" t="s">
        <v>507</v>
      </c>
    </row>
    <row r="2256" spans="1:42">
      <c r="A2256" s="30">
        <v>273251</v>
      </c>
      <c r="B2256" s="20" t="s">
        <v>2264</v>
      </c>
      <c r="C2256" s="20">
        <v>164</v>
      </c>
      <c r="D2256" s="20" t="s">
        <v>6324</v>
      </c>
      <c r="G2256" s="20">
        <v>3</v>
      </c>
      <c r="H2256" s="20" t="b">
        <v>0</v>
      </c>
      <c r="J2256" s="20">
        <v>0</v>
      </c>
      <c r="M2256" s="20" t="s">
        <v>2391</v>
      </c>
      <c r="O2256" s="20">
        <v>0</v>
      </c>
      <c r="P2256" s="20">
        <v>0</v>
      </c>
      <c r="Q2256" s="21">
        <v>0.67</v>
      </c>
      <c r="T2256" s="21">
        <v>66.599999999999994</v>
      </c>
      <c r="U2256" s="22">
        <v>41179</v>
      </c>
      <c r="W2256" s="20">
        <v>0</v>
      </c>
      <c r="X2256" s="20">
        <v>2</v>
      </c>
      <c r="Y2256" s="20" t="b">
        <v>0</v>
      </c>
      <c r="Z2256" s="20" t="b">
        <v>0</v>
      </c>
      <c r="AA2256" s="21">
        <v>0</v>
      </c>
      <c r="AB2256" s="21">
        <v>0</v>
      </c>
      <c r="AC2256" s="21">
        <v>66.599999999999994</v>
      </c>
      <c r="AD2256" s="21">
        <v>1</v>
      </c>
      <c r="AE2256" s="21">
        <v>0.9</v>
      </c>
      <c r="AF2256" s="21">
        <v>0.8</v>
      </c>
      <c r="AG2256" s="21">
        <v>0.7</v>
      </c>
      <c r="AH2256" s="21">
        <v>0.6</v>
      </c>
      <c r="AI2256" s="21">
        <v>0.5</v>
      </c>
      <c r="AJ2256" s="21">
        <v>0</v>
      </c>
      <c r="AK2256" s="20" t="s">
        <v>2</v>
      </c>
      <c r="AM2256" s="20" t="s">
        <v>4</v>
      </c>
      <c r="AO2256" s="20" t="s">
        <v>4</v>
      </c>
      <c r="AP2256" s="20" t="s">
        <v>507</v>
      </c>
    </row>
    <row r="2257" spans="1:42">
      <c r="A2257" s="30">
        <v>273252</v>
      </c>
      <c r="B2257" s="20" t="s">
        <v>2264</v>
      </c>
      <c r="C2257" s="20">
        <v>166</v>
      </c>
      <c r="D2257" s="20" t="s">
        <v>6325</v>
      </c>
      <c r="G2257" s="20">
        <v>3</v>
      </c>
      <c r="H2257" s="20" t="b">
        <v>0</v>
      </c>
      <c r="J2257" s="20">
        <v>0</v>
      </c>
      <c r="M2257" s="20" t="s">
        <v>2391</v>
      </c>
      <c r="O2257" s="20">
        <v>0</v>
      </c>
      <c r="P2257" s="20">
        <v>0</v>
      </c>
      <c r="Q2257" s="21">
        <v>0.67</v>
      </c>
      <c r="T2257" s="21">
        <v>66.599999999999994</v>
      </c>
      <c r="U2257" s="22">
        <v>41179</v>
      </c>
      <c r="W2257" s="20">
        <v>0</v>
      </c>
      <c r="X2257" s="20">
        <v>2</v>
      </c>
      <c r="Y2257" s="20" t="b">
        <v>0</v>
      </c>
      <c r="Z2257" s="20" t="b">
        <v>0</v>
      </c>
      <c r="AA2257" s="21">
        <v>0</v>
      </c>
      <c r="AB2257" s="21">
        <v>0</v>
      </c>
      <c r="AC2257" s="21">
        <v>66.599999999999994</v>
      </c>
      <c r="AD2257" s="21">
        <v>1</v>
      </c>
      <c r="AE2257" s="21">
        <v>0.9</v>
      </c>
      <c r="AF2257" s="21">
        <v>0.8</v>
      </c>
      <c r="AG2257" s="21">
        <v>0.7</v>
      </c>
      <c r="AH2257" s="21">
        <v>0.6</v>
      </c>
      <c r="AI2257" s="21">
        <v>0.5</v>
      </c>
      <c r="AJ2257" s="21">
        <v>0</v>
      </c>
      <c r="AK2257" s="20" t="s">
        <v>2</v>
      </c>
      <c r="AM2257" s="20" t="s">
        <v>4</v>
      </c>
      <c r="AO2257" s="20" t="s">
        <v>4</v>
      </c>
      <c r="AP2257" s="20" t="s">
        <v>507</v>
      </c>
    </row>
    <row r="2258" spans="1:42">
      <c r="A2258" s="30">
        <v>273253</v>
      </c>
      <c r="B2258" s="20" t="s">
        <v>2264</v>
      </c>
      <c r="C2258" s="20">
        <v>168</v>
      </c>
      <c r="D2258" s="20" t="s">
        <v>6326</v>
      </c>
      <c r="G2258" s="20">
        <v>3</v>
      </c>
      <c r="H2258" s="20" t="b">
        <v>0</v>
      </c>
      <c r="J2258" s="20">
        <v>0</v>
      </c>
      <c r="M2258" s="20" t="s">
        <v>2391</v>
      </c>
      <c r="O2258" s="20">
        <v>0</v>
      </c>
      <c r="P2258" s="20">
        <v>0</v>
      </c>
      <c r="Q2258" s="21">
        <v>0.67</v>
      </c>
      <c r="T2258" s="21">
        <v>66.599999999999994</v>
      </c>
      <c r="U2258" s="22">
        <v>41179</v>
      </c>
      <c r="W2258" s="20">
        <v>0</v>
      </c>
      <c r="X2258" s="20">
        <v>2</v>
      </c>
      <c r="Y2258" s="20" t="b">
        <v>0</v>
      </c>
      <c r="Z2258" s="20" t="b">
        <v>0</v>
      </c>
      <c r="AA2258" s="21">
        <v>0</v>
      </c>
      <c r="AB2258" s="21">
        <v>0</v>
      </c>
      <c r="AC2258" s="21">
        <v>66.599999999999994</v>
      </c>
      <c r="AD2258" s="21">
        <v>1</v>
      </c>
      <c r="AE2258" s="21">
        <v>0.9</v>
      </c>
      <c r="AF2258" s="21">
        <v>0.8</v>
      </c>
      <c r="AG2258" s="21">
        <v>0.7</v>
      </c>
      <c r="AH2258" s="21">
        <v>0.6</v>
      </c>
      <c r="AI2258" s="21">
        <v>0.5</v>
      </c>
      <c r="AJ2258" s="21">
        <v>0</v>
      </c>
      <c r="AK2258" s="20" t="s">
        <v>2</v>
      </c>
      <c r="AM2258" s="20" t="s">
        <v>4</v>
      </c>
      <c r="AO2258" s="20" t="s">
        <v>4</v>
      </c>
      <c r="AP2258" s="20" t="s">
        <v>507</v>
      </c>
    </row>
    <row r="2259" spans="1:42">
      <c r="A2259" s="30">
        <v>273254</v>
      </c>
      <c r="B2259" s="20" t="s">
        <v>2264</v>
      </c>
      <c r="C2259" s="20">
        <v>170</v>
      </c>
      <c r="D2259" s="20" t="s">
        <v>6327</v>
      </c>
      <c r="G2259" s="20">
        <v>3</v>
      </c>
      <c r="H2259" s="20" t="b">
        <v>0</v>
      </c>
      <c r="J2259" s="20">
        <v>0</v>
      </c>
      <c r="M2259" s="20" t="s">
        <v>2391</v>
      </c>
      <c r="O2259" s="20">
        <v>0</v>
      </c>
      <c r="P2259" s="20">
        <v>0</v>
      </c>
      <c r="Q2259" s="21">
        <v>0.67</v>
      </c>
      <c r="T2259" s="21">
        <v>66.599999999999994</v>
      </c>
      <c r="U2259" s="22">
        <v>41179</v>
      </c>
      <c r="W2259" s="20">
        <v>0</v>
      </c>
      <c r="X2259" s="20">
        <v>2</v>
      </c>
      <c r="Y2259" s="20" t="b">
        <v>0</v>
      </c>
      <c r="Z2259" s="20" t="b">
        <v>0</v>
      </c>
      <c r="AA2259" s="21">
        <v>0</v>
      </c>
      <c r="AB2259" s="21">
        <v>0</v>
      </c>
      <c r="AC2259" s="21">
        <v>66.599999999999994</v>
      </c>
      <c r="AD2259" s="21">
        <v>1</v>
      </c>
      <c r="AE2259" s="21">
        <v>0.9</v>
      </c>
      <c r="AF2259" s="21">
        <v>0.8</v>
      </c>
      <c r="AG2259" s="21">
        <v>0.7</v>
      </c>
      <c r="AH2259" s="21">
        <v>0.6</v>
      </c>
      <c r="AI2259" s="21">
        <v>0.5</v>
      </c>
      <c r="AJ2259" s="21">
        <v>0</v>
      </c>
      <c r="AK2259" s="20" t="s">
        <v>2</v>
      </c>
      <c r="AM2259" s="20" t="s">
        <v>4</v>
      </c>
      <c r="AO2259" s="20" t="s">
        <v>4</v>
      </c>
      <c r="AP2259" s="20" t="s">
        <v>507</v>
      </c>
    </row>
    <row r="2260" spans="1:42">
      <c r="A2260" s="30">
        <v>273255</v>
      </c>
      <c r="B2260" s="20" t="s">
        <v>2264</v>
      </c>
      <c r="C2260" s="20">
        <v>172</v>
      </c>
      <c r="D2260" s="20" t="s">
        <v>6328</v>
      </c>
      <c r="G2260" s="20">
        <v>3</v>
      </c>
      <c r="H2260" s="20" t="b">
        <v>0</v>
      </c>
      <c r="J2260" s="20">
        <v>0</v>
      </c>
      <c r="M2260" s="20" t="s">
        <v>2391</v>
      </c>
      <c r="O2260" s="20">
        <v>0</v>
      </c>
      <c r="P2260" s="20">
        <v>0</v>
      </c>
      <c r="Q2260" s="21">
        <v>0.67</v>
      </c>
      <c r="T2260" s="21">
        <v>66.599999999999994</v>
      </c>
      <c r="U2260" s="22">
        <v>41179</v>
      </c>
      <c r="W2260" s="20">
        <v>0</v>
      </c>
      <c r="X2260" s="20">
        <v>2</v>
      </c>
      <c r="Y2260" s="20" t="b">
        <v>0</v>
      </c>
      <c r="Z2260" s="20" t="b">
        <v>0</v>
      </c>
      <c r="AA2260" s="21">
        <v>0</v>
      </c>
      <c r="AB2260" s="21">
        <v>0</v>
      </c>
      <c r="AC2260" s="21">
        <v>66.599999999999994</v>
      </c>
      <c r="AD2260" s="21">
        <v>1</v>
      </c>
      <c r="AE2260" s="21">
        <v>0.9</v>
      </c>
      <c r="AF2260" s="21">
        <v>0.8</v>
      </c>
      <c r="AG2260" s="21">
        <v>0.7</v>
      </c>
      <c r="AH2260" s="21">
        <v>0.6</v>
      </c>
      <c r="AI2260" s="21">
        <v>0.5</v>
      </c>
      <c r="AJ2260" s="21">
        <v>0</v>
      </c>
      <c r="AK2260" s="20" t="s">
        <v>2</v>
      </c>
      <c r="AM2260" s="20" t="s">
        <v>4</v>
      </c>
      <c r="AO2260" s="20" t="s">
        <v>4</v>
      </c>
      <c r="AP2260" s="20" t="s">
        <v>507</v>
      </c>
    </row>
    <row r="2261" spans="1:42">
      <c r="A2261" s="30">
        <v>273256</v>
      </c>
      <c r="B2261" s="20" t="s">
        <v>2264</v>
      </c>
      <c r="C2261" s="20">
        <v>174</v>
      </c>
      <c r="D2261" s="20" t="s">
        <v>6329</v>
      </c>
      <c r="G2261" s="20">
        <v>3</v>
      </c>
      <c r="H2261" s="20" t="b">
        <v>0</v>
      </c>
      <c r="J2261" s="20">
        <v>0</v>
      </c>
      <c r="M2261" s="20" t="s">
        <v>2391</v>
      </c>
      <c r="O2261" s="20">
        <v>0</v>
      </c>
      <c r="P2261" s="20">
        <v>0</v>
      </c>
      <c r="Q2261" s="21">
        <v>0.67</v>
      </c>
      <c r="T2261" s="21">
        <v>66.599999999999994</v>
      </c>
      <c r="U2261" s="22">
        <v>41179</v>
      </c>
      <c r="W2261" s="20">
        <v>0</v>
      </c>
      <c r="X2261" s="20">
        <v>2</v>
      </c>
      <c r="Y2261" s="20" t="b">
        <v>0</v>
      </c>
      <c r="Z2261" s="20" t="b">
        <v>0</v>
      </c>
      <c r="AA2261" s="21">
        <v>0</v>
      </c>
      <c r="AB2261" s="21">
        <v>0</v>
      </c>
      <c r="AC2261" s="21">
        <v>66.599999999999994</v>
      </c>
      <c r="AD2261" s="21">
        <v>1</v>
      </c>
      <c r="AE2261" s="21">
        <v>0.9</v>
      </c>
      <c r="AF2261" s="21">
        <v>0.8</v>
      </c>
      <c r="AG2261" s="21">
        <v>0.7</v>
      </c>
      <c r="AH2261" s="21">
        <v>0.6</v>
      </c>
      <c r="AI2261" s="21">
        <v>0.5</v>
      </c>
      <c r="AJ2261" s="21">
        <v>0</v>
      </c>
      <c r="AK2261" s="20" t="s">
        <v>2</v>
      </c>
      <c r="AM2261" s="20" t="s">
        <v>4</v>
      </c>
      <c r="AO2261" s="20" t="s">
        <v>4</v>
      </c>
      <c r="AP2261" s="20" t="s">
        <v>507</v>
      </c>
    </row>
    <row r="2262" spans="1:42">
      <c r="A2262" s="30">
        <v>273257</v>
      </c>
      <c r="B2262" s="20" t="s">
        <v>2264</v>
      </c>
      <c r="C2262" s="20">
        <v>176</v>
      </c>
      <c r="D2262" s="20" t="s">
        <v>6330</v>
      </c>
      <c r="G2262" s="20">
        <v>3</v>
      </c>
      <c r="H2262" s="20" t="b">
        <v>0</v>
      </c>
      <c r="J2262" s="20">
        <v>0</v>
      </c>
      <c r="M2262" s="20" t="s">
        <v>2391</v>
      </c>
      <c r="O2262" s="20">
        <v>0</v>
      </c>
      <c r="P2262" s="20">
        <v>0</v>
      </c>
      <c r="Q2262" s="21">
        <v>0.67</v>
      </c>
      <c r="T2262" s="21">
        <v>66.599999999999994</v>
      </c>
      <c r="U2262" s="22">
        <v>41179</v>
      </c>
      <c r="W2262" s="20">
        <v>0</v>
      </c>
      <c r="X2262" s="20">
        <v>2</v>
      </c>
      <c r="Y2262" s="20" t="b">
        <v>0</v>
      </c>
      <c r="Z2262" s="20" t="b">
        <v>0</v>
      </c>
      <c r="AA2262" s="21">
        <v>0</v>
      </c>
      <c r="AB2262" s="21">
        <v>0</v>
      </c>
      <c r="AC2262" s="21">
        <v>66.599999999999994</v>
      </c>
      <c r="AD2262" s="21">
        <v>1</v>
      </c>
      <c r="AE2262" s="21">
        <v>0.9</v>
      </c>
      <c r="AF2262" s="21">
        <v>0.8</v>
      </c>
      <c r="AG2262" s="21">
        <v>0.7</v>
      </c>
      <c r="AH2262" s="21">
        <v>0.6</v>
      </c>
      <c r="AI2262" s="21">
        <v>0.5</v>
      </c>
      <c r="AJ2262" s="21">
        <v>0</v>
      </c>
      <c r="AK2262" s="20" t="s">
        <v>2</v>
      </c>
      <c r="AM2262" s="20" t="s">
        <v>4</v>
      </c>
      <c r="AO2262" s="20" t="s">
        <v>4</v>
      </c>
      <c r="AP2262" s="20" t="s">
        <v>507</v>
      </c>
    </row>
    <row r="2263" spans="1:42">
      <c r="A2263" s="30">
        <v>273258</v>
      </c>
      <c r="B2263" s="20" t="s">
        <v>2264</v>
      </c>
      <c r="C2263" s="20">
        <v>178</v>
      </c>
      <c r="D2263" s="20" t="s">
        <v>6331</v>
      </c>
      <c r="G2263" s="20">
        <v>3</v>
      </c>
      <c r="H2263" s="20" t="b">
        <v>0</v>
      </c>
      <c r="J2263" s="20">
        <v>0</v>
      </c>
      <c r="M2263" s="20" t="s">
        <v>2391</v>
      </c>
      <c r="O2263" s="20">
        <v>0</v>
      </c>
      <c r="P2263" s="20">
        <v>0</v>
      </c>
      <c r="Q2263" s="21">
        <v>0.67</v>
      </c>
      <c r="T2263" s="21">
        <v>66.599999999999994</v>
      </c>
      <c r="U2263" s="22">
        <v>41179</v>
      </c>
      <c r="W2263" s="20">
        <v>0</v>
      </c>
      <c r="X2263" s="20">
        <v>2</v>
      </c>
      <c r="Y2263" s="20" t="b">
        <v>0</v>
      </c>
      <c r="Z2263" s="20" t="b">
        <v>0</v>
      </c>
      <c r="AA2263" s="21">
        <v>0</v>
      </c>
      <c r="AB2263" s="21">
        <v>0</v>
      </c>
      <c r="AC2263" s="21">
        <v>66.599999999999994</v>
      </c>
      <c r="AD2263" s="21">
        <v>1</v>
      </c>
      <c r="AE2263" s="21">
        <v>0.9</v>
      </c>
      <c r="AF2263" s="21">
        <v>0.8</v>
      </c>
      <c r="AG2263" s="21">
        <v>0.7</v>
      </c>
      <c r="AH2263" s="21">
        <v>0.6</v>
      </c>
      <c r="AI2263" s="21">
        <v>0.5</v>
      </c>
      <c r="AJ2263" s="21">
        <v>0</v>
      </c>
      <c r="AK2263" s="20" t="s">
        <v>2</v>
      </c>
      <c r="AM2263" s="20" t="s">
        <v>4</v>
      </c>
      <c r="AO2263" s="20" t="s">
        <v>4</v>
      </c>
      <c r="AP2263" s="20" t="s">
        <v>507</v>
      </c>
    </row>
    <row r="2264" spans="1:42">
      <c r="A2264" s="30">
        <v>273259</v>
      </c>
      <c r="B2264" s="20" t="s">
        <v>2264</v>
      </c>
      <c r="C2264" s="20">
        <v>180</v>
      </c>
      <c r="D2264" s="20" t="s">
        <v>6332</v>
      </c>
      <c r="G2264" s="20">
        <v>3</v>
      </c>
      <c r="H2264" s="20" t="b">
        <v>0</v>
      </c>
      <c r="J2264" s="20">
        <v>0</v>
      </c>
      <c r="M2264" s="20" t="s">
        <v>2391</v>
      </c>
      <c r="O2264" s="20">
        <v>0</v>
      </c>
      <c r="P2264" s="20">
        <v>0</v>
      </c>
      <c r="Q2264" s="21">
        <v>0.67</v>
      </c>
      <c r="T2264" s="21">
        <v>66.599999999999994</v>
      </c>
      <c r="U2264" s="22">
        <v>41179</v>
      </c>
      <c r="W2264" s="20">
        <v>0</v>
      </c>
      <c r="X2264" s="20">
        <v>2</v>
      </c>
      <c r="Y2264" s="20" t="b">
        <v>0</v>
      </c>
      <c r="Z2264" s="20" t="b">
        <v>0</v>
      </c>
      <c r="AA2264" s="21">
        <v>0</v>
      </c>
      <c r="AB2264" s="21">
        <v>0</v>
      </c>
      <c r="AC2264" s="21">
        <v>66.599999999999994</v>
      </c>
      <c r="AD2264" s="21">
        <v>1</v>
      </c>
      <c r="AE2264" s="21">
        <v>0.9</v>
      </c>
      <c r="AF2264" s="21">
        <v>0.8</v>
      </c>
      <c r="AG2264" s="21">
        <v>0.7</v>
      </c>
      <c r="AH2264" s="21">
        <v>0.6</v>
      </c>
      <c r="AI2264" s="21">
        <v>0.5</v>
      </c>
      <c r="AJ2264" s="21">
        <v>0</v>
      </c>
      <c r="AK2264" s="20" t="s">
        <v>2</v>
      </c>
      <c r="AM2264" s="20" t="s">
        <v>4</v>
      </c>
      <c r="AO2264" s="20" t="s">
        <v>4</v>
      </c>
      <c r="AP2264" s="20" t="s">
        <v>507</v>
      </c>
    </row>
    <row r="2265" spans="1:42">
      <c r="A2265" s="30">
        <v>273260</v>
      </c>
      <c r="B2265" s="20" t="s">
        <v>2264</v>
      </c>
      <c r="C2265" s="20">
        <v>182</v>
      </c>
      <c r="D2265" s="20" t="s">
        <v>6333</v>
      </c>
      <c r="G2265" s="20">
        <v>3</v>
      </c>
      <c r="H2265" s="20" t="b">
        <v>0</v>
      </c>
      <c r="J2265" s="20">
        <v>0</v>
      </c>
      <c r="M2265" s="20" t="s">
        <v>2391</v>
      </c>
      <c r="O2265" s="20">
        <v>0</v>
      </c>
      <c r="P2265" s="20">
        <v>0</v>
      </c>
      <c r="Q2265" s="21">
        <v>0.67</v>
      </c>
      <c r="T2265" s="21">
        <v>66.599999999999994</v>
      </c>
      <c r="U2265" s="22">
        <v>41179</v>
      </c>
      <c r="W2265" s="20">
        <v>0</v>
      </c>
      <c r="X2265" s="20">
        <v>2</v>
      </c>
      <c r="Y2265" s="20" t="b">
        <v>0</v>
      </c>
      <c r="Z2265" s="20" t="b">
        <v>0</v>
      </c>
      <c r="AA2265" s="21">
        <v>0</v>
      </c>
      <c r="AB2265" s="21">
        <v>0</v>
      </c>
      <c r="AC2265" s="21">
        <v>66.599999999999994</v>
      </c>
      <c r="AD2265" s="21">
        <v>1</v>
      </c>
      <c r="AE2265" s="21">
        <v>0.9</v>
      </c>
      <c r="AF2265" s="21">
        <v>0.8</v>
      </c>
      <c r="AG2265" s="21">
        <v>0.7</v>
      </c>
      <c r="AH2265" s="21">
        <v>0.6</v>
      </c>
      <c r="AI2265" s="21">
        <v>0.5</v>
      </c>
      <c r="AJ2265" s="21">
        <v>0</v>
      </c>
      <c r="AK2265" s="20" t="s">
        <v>2</v>
      </c>
      <c r="AM2265" s="20" t="s">
        <v>4</v>
      </c>
      <c r="AO2265" s="20" t="s">
        <v>4</v>
      </c>
      <c r="AP2265" s="20" t="s">
        <v>507</v>
      </c>
    </row>
    <row r="2266" spans="1:42">
      <c r="A2266" s="30">
        <v>273261</v>
      </c>
      <c r="B2266" s="20" t="s">
        <v>2264</v>
      </c>
      <c r="C2266" s="20">
        <v>184</v>
      </c>
      <c r="D2266" s="20" t="s">
        <v>6334</v>
      </c>
      <c r="G2266" s="20">
        <v>3</v>
      </c>
      <c r="H2266" s="20" t="b">
        <v>0</v>
      </c>
      <c r="J2266" s="20">
        <v>0</v>
      </c>
      <c r="M2266" s="20" t="s">
        <v>2391</v>
      </c>
      <c r="O2266" s="20">
        <v>0</v>
      </c>
      <c r="P2266" s="20">
        <v>0</v>
      </c>
      <c r="Q2266" s="21">
        <v>0.67</v>
      </c>
      <c r="T2266" s="21">
        <v>66.599999999999994</v>
      </c>
      <c r="U2266" s="22">
        <v>41179</v>
      </c>
      <c r="W2266" s="20">
        <v>0</v>
      </c>
      <c r="X2266" s="20">
        <v>2</v>
      </c>
      <c r="Y2266" s="20" t="b">
        <v>0</v>
      </c>
      <c r="Z2266" s="20" t="b">
        <v>0</v>
      </c>
      <c r="AA2266" s="21">
        <v>0</v>
      </c>
      <c r="AB2266" s="21">
        <v>0</v>
      </c>
      <c r="AC2266" s="21">
        <v>66.599999999999994</v>
      </c>
      <c r="AD2266" s="21">
        <v>1</v>
      </c>
      <c r="AE2266" s="21">
        <v>0.9</v>
      </c>
      <c r="AF2266" s="21">
        <v>0.8</v>
      </c>
      <c r="AG2266" s="21">
        <v>0.7</v>
      </c>
      <c r="AH2266" s="21">
        <v>0.6</v>
      </c>
      <c r="AI2266" s="21">
        <v>0.5</v>
      </c>
      <c r="AJ2266" s="21">
        <v>0</v>
      </c>
      <c r="AK2266" s="20" t="s">
        <v>2</v>
      </c>
      <c r="AM2266" s="20" t="s">
        <v>4</v>
      </c>
      <c r="AO2266" s="20" t="s">
        <v>4</v>
      </c>
      <c r="AP2266" s="20" t="s">
        <v>507</v>
      </c>
    </row>
    <row r="2267" spans="1:42">
      <c r="A2267" s="30">
        <v>273262</v>
      </c>
      <c r="B2267" s="20" t="s">
        <v>2264</v>
      </c>
      <c r="C2267" s="20">
        <v>186</v>
      </c>
      <c r="D2267" s="20" t="s">
        <v>6335</v>
      </c>
      <c r="G2267" s="20">
        <v>3</v>
      </c>
      <c r="H2267" s="20" t="b">
        <v>0</v>
      </c>
      <c r="J2267" s="20">
        <v>0</v>
      </c>
      <c r="M2267" s="20" t="s">
        <v>2391</v>
      </c>
      <c r="O2267" s="20">
        <v>0</v>
      </c>
      <c r="P2267" s="20">
        <v>0</v>
      </c>
      <c r="Q2267" s="21">
        <v>0.67</v>
      </c>
      <c r="T2267" s="21">
        <v>66.599999999999994</v>
      </c>
      <c r="U2267" s="22">
        <v>41179</v>
      </c>
      <c r="W2267" s="20">
        <v>0</v>
      </c>
      <c r="X2267" s="20">
        <v>2</v>
      </c>
      <c r="Y2267" s="20" t="b">
        <v>0</v>
      </c>
      <c r="Z2267" s="20" t="b">
        <v>0</v>
      </c>
      <c r="AA2267" s="21">
        <v>0</v>
      </c>
      <c r="AB2267" s="21">
        <v>0</v>
      </c>
      <c r="AC2267" s="21">
        <v>66.599999999999994</v>
      </c>
      <c r="AD2267" s="21">
        <v>1</v>
      </c>
      <c r="AE2267" s="21">
        <v>0.9</v>
      </c>
      <c r="AF2267" s="21">
        <v>0.8</v>
      </c>
      <c r="AG2267" s="21">
        <v>0.7</v>
      </c>
      <c r="AH2267" s="21">
        <v>0.6</v>
      </c>
      <c r="AI2267" s="21">
        <v>0.5</v>
      </c>
      <c r="AJ2267" s="21">
        <v>0</v>
      </c>
      <c r="AK2267" s="20" t="s">
        <v>2</v>
      </c>
      <c r="AM2267" s="20" t="s">
        <v>4</v>
      </c>
      <c r="AO2267" s="20" t="s">
        <v>4</v>
      </c>
      <c r="AP2267" s="20" t="s">
        <v>507</v>
      </c>
    </row>
    <row r="2268" spans="1:42">
      <c r="A2268" s="30">
        <v>273271</v>
      </c>
      <c r="B2268" s="20" t="s">
        <v>2264</v>
      </c>
      <c r="C2268" s="20">
        <v>188</v>
      </c>
      <c r="D2268" s="20" t="s">
        <v>6336</v>
      </c>
      <c r="G2268" s="20">
        <v>3</v>
      </c>
      <c r="H2268" s="20" t="b">
        <v>0</v>
      </c>
      <c r="J2268" s="20">
        <v>0</v>
      </c>
      <c r="M2268" s="20" t="s">
        <v>2391</v>
      </c>
      <c r="N2268" s="20" t="s">
        <v>2798</v>
      </c>
      <c r="O2268" s="20">
        <v>0</v>
      </c>
      <c r="P2268" s="20">
        <v>0</v>
      </c>
      <c r="Q2268" s="21">
        <v>0.47</v>
      </c>
      <c r="T2268" s="21">
        <v>66.599999999999994</v>
      </c>
      <c r="U2268" s="22">
        <v>41179</v>
      </c>
      <c r="W2268" s="20">
        <v>0</v>
      </c>
      <c r="X2268" s="20">
        <v>2</v>
      </c>
      <c r="Y2268" s="20" t="b">
        <v>0</v>
      </c>
      <c r="Z2268" s="20" t="b">
        <v>0</v>
      </c>
      <c r="AA2268" s="21">
        <v>0</v>
      </c>
      <c r="AB2268" s="21">
        <v>0</v>
      </c>
      <c r="AC2268" s="21">
        <v>46.6</v>
      </c>
      <c r="AD2268" s="21">
        <v>1</v>
      </c>
      <c r="AE2268" s="21">
        <v>0.9</v>
      </c>
      <c r="AF2268" s="21">
        <v>0.8</v>
      </c>
      <c r="AG2268" s="21">
        <v>0.7</v>
      </c>
      <c r="AH2268" s="21">
        <v>0.6</v>
      </c>
      <c r="AI2268" s="21">
        <v>0.5</v>
      </c>
      <c r="AJ2268" s="21">
        <v>0</v>
      </c>
      <c r="AK2268" s="20" t="s">
        <v>2</v>
      </c>
      <c r="AM2268" s="20" t="s">
        <v>4</v>
      </c>
      <c r="AO2268" s="20" t="s">
        <v>4</v>
      </c>
      <c r="AP2268" s="20" t="s">
        <v>507</v>
      </c>
    </row>
    <row r="2269" spans="1:42">
      <c r="A2269" s="30">
        <v>273272</v>
      </c>
      <c r="B2269" s="20" t="s">
        <v>2264</v>
      </c>
      <c r="C2269" s="20">
        <v>190</v>
      </c>
      <c r="D2269" s="20" t="s">
        <v>6337</v>
      </c>
      <c r="G2269" s="20">
        <v>3</v>
      </c>
      <c r="H2269" s="20" t="b">
        <v>0</v>
      </c>
      <c r="J2269" s="20">
        <v>0</v>
      </c>
      <c r="M2269" s="20" t="s">
        <v>2391</v>
      </c>
      <c r="N2269" s="20" t="s">
        <v>2798</v>
      </c>
      <c r="O2269" s="20">
        <v>0</v>
      </c>
      <c r="P2269" s="20">
        <v>0</v>
      </c>
      <c r="Q2269" s="21">
        <v>0.47</v>
      </c>
      <c r="T2269" s="21">
        <v>66.599999999999994</v>
      </c>
      <c r="U2269" s="22">
        <v>41179</v>
      </c>
      <c r="W2269" s="20">
        <v>0</v>
      </c>
      <c r="X2269" s="20">
        <v>2</v>
      </c>
      <c r="Y2269" s="20" t="b">
        <v>0</v>
      </c>
      <c r="Z2269" s="20" t="b">
        <v>0</v>
      </c>
      <c r="AA2269" s="21">
        <v>0</v>
      </c>
      <c r="AB2269" s="21">
        <v>0</v>
      </c>
      <c r="AC2269" s="21">
        <v>46.6</v>
      </c>
      <c r="AD2269" s="21">
        <v>1</v>
      </c>
      <c r="AE2269" s="21">
        <v>0.9</v>
      </c>
      <c r="AF2269" s="21">
        <v>0.8</v>
      </c>
      <c r="AG2269" s="21">
        <v>0.7</v>
      </c>
      <c r="AH2269" s="21">
        <v>0.6</v>
      </c>
      <c r="AI2269" s="21">
        <v>0.5</v>
      </c>
      <c r="AJ2269" s="21">
        <v>0</v>
      </c>
      <c r="AK2269" s="20" t="s">
        <v>2</v>
      </c>
      <c r="AM2269" s="20" t="s">
        <v>4</v>
      </c>
      <c r="AO2269" s="20" t="s">
        <v>4</v>
      </c>
      <c r="AP2269" s="20" t="s">
        <v>507</v>
      </c>
    </row>
    <row r="2270" spans="1:42">
      <c r="A2270" s="30">
        <v>273273</v>
      </c>
      <c r="B2270" s="20" t="s">
        <v>2264</v>
      </c>
      <c r="C2270" s="20">
        <v>192</v>
      </c>
      <c r="D2270" s="20" t="s">
        <v>6338</v>
      </c>
      <c r="G2270" s="20">
        <v>3</v>
      </c>
      <c r="H2270" s="20" t="b">
        <v>0</v>
      </c>
      <c r="J2270" s="20">
        <v>0</v>
      </c>
      <c r="M2270" s="20" t="s">
        <v>2391</v>
      </c>
      <c r="N2270" s="20" t="s">
        <v>2798</v>
      </c>
      <c r="O2270" s="20">
        <v>0</v>
      </c>
      <c r="P2270" s="20">
        <v>0</v>
      </c>
      <c r="Q2270" s="21">
        <v>0.47</v>
      </c>
      <c r="T2270" s="21">
        <v>66.599999999999994</v>
      </c>
      <c r="U2270" s="22">
        <v>41179</v>
      </c>
      <c r="W2270" s="20">
        <v>0</v>
      </c>
      <c r="X2270" s="20">
        <v>2</v>
      </c>
      <c r="Y2270" s="20" t="b">
        <v>0</v>
      </c>
      <c r="Z2270" s="20" t="b">
        <v>0</v>
      </c>
      <c r="AA2270" s="21">
        <v>0</v>
      </c>
      <c r="AB2270" s="21">
        <v>0</v>
      </c>
      <c r="AC2270" s="21">
        <v>46.6</v>
      </c>
      <c r="AD2270" s="21">
        <v>1</v>
      </c>
      <c r="AE2270" s="21">
        <v>0.9</v>
      </c>
      <c r="AF2270" s="21">
        <v>0.8</v>
      </c>
      <c r="AG2270" s="21">
        <v>0.7</v>
      </c>
      <c r="AH2270" s="21">
        <v>0.6</v>
      </c>
      <c r="AI2270" s="21">
        <v>0.5</v>
      </c>
      <c r="AJ2270" s="21">
        <v>0</v>
      </c>
      <c r="AK2270" s="20" t="s">
        <v>2</v>
      </c>
      <c r="AM2270" s="20" t="s">
        <v>4</v>
      </c>
      <c r="AO2270" s="20" t="s">
        <v>4</v>
      </c>
      <c r="AP2270" s="20" t="s">
        <v>507</v>
      </c>
    </row>
    <row r="2271" spans="1:42">
      <c r="A2271" s="30">
        <v>273274</v>
      </c>
      <c r="B2271" s="20" t="s">
        <v>2264</v>
      </c>
      <c r="C2271" s="20">
        <v>194</v>
      </c>
      <c r="D2271" s="20" t="s">
        <v>6339</v>
      </c>
      <c r="G2271" s="20">
        <v>3</v>
      </c>
      <c r="H2271" s="20" t="b">
        <v>0</v>
      </c>
      <c r="J2271" s="20">
        <v>0</v>
      </c>
      <c r="M2271" s="20" t="s">
        <v>2391</v>
      </c>
      <c r="N2271" s="20" t="s">
        <v>2798</v>
      </c>
      <c r="O2271" s="20">
        <v>0</v>
      </c>
      <c r="P2271" s="20">
        <v>0</v>
      </c>
      <c r="Q2271" s="21">
        <v>0.47</v>
      </c>
      <c r="T2271" s="21">
        <v>66.599999999999994</v>
      </c>
      <c r="U2271" s="22">
        <v>41179</v>
      </c>
      <c r="W2271" s="20">
        <v>0</v>
      </c>
      <c r="X2271" s="20">
        <v>2</v>
      </c>
      <c r="Y2271" s="20" t="b">
        <v>0</v>
      </c>
      <c r="Z2271" s="20" t="b">
        <v>0</v>
      </c>
      <c r="AA2271" s="21">
        <v>0</v>
      </c>
      <c r="AB2271" s="21">
        <v>0</v>
      </c>
      <c r="AC2271" s="21">
        <v>46.6</v>
      </c>
      <c r="AD2271" s="21">
        <v>1</v>
      </c>
      <c r="AE2271" s="21">
        <v>0.9</v>
      </c>
      <c r="AF2271" s="21">
        <v>0.8</v>
      </c>
      <c r="AG2271" s="21">
        <v>0.7</v>
      </c>
      <c r="AH2271" s="21">
        <v>0.6</v>
      </c>
      <c r="AI2271" s="21">
        <v>0.5</v>
      </c>
      <c r="AJ2271" s="21">
        <v>0</v>
      </c>
      <c r="AK2271" s="20" t="s">
        <v>2</v>
      </c>
      <c r="AM2271" s="20" t="s">
        <v>4</v>
      </c>
      <c r="AO2271" s="20" t="s">
        <v>4</v>
      </c>
      <c r="AP2271" s="20" t="s">
        <v>507</v>
      </c>
    </row>
    <row r="2272" spans="1:42">
      <c r="A2272" s="30">
        <v>273275</v>
      </c>
      <c r="B2272" s="20" t="s">
        <v>2264</v>
      </c>
      <c r="C2272" s="20">
        <v>196</v>
      </c>
      <c r="D2272" s="20" t="s">
        <v>6340</v>
      </c>
      <c r="G2272" s="20">
        <v>3</v>
      </c>
      <c r="H2272" s="20" t="b">
        <v>0</v>
      </c>
      <c r="J2272" s="20">
        <v>0</v>
      </c>
      <c r="M2272" s="20" t="s">
        <v>2391</v>
      </c>
      <c r="N2272" s="20" t="s">
        <v>2798</v>
      </c>
      <c r="O2272" s="20">
        <v>0</v>
      </c>
      <c r="P2272" s="20">
        <v>0</v>
      </c>
      <c r="Q2272" s="21">
        <v>0.47</v>
      </c>
      <c r="T2272" s="21">
        <v>66.599999999999994</v>
      </c>
      <c r="U2272" s="22">
        <v>41179</v>
      </c>
      <c r="W2272" s="20">
        <v>0</v>
      </c>
      <c r="X2272" s="20">
        <v>2</v>
      </c>
      <c r="Y2272" s="20" t="b">
        <v>0</v>
      </c>
      <c r="Z2272" s="20" t="b">
        <v>0</v>
      </c>
      <c r="AA2272" s="21">
        <v>0</v>
      </c>
      <c r="AB2272" s="21">
        <v>0</v>
      </c>
      <c r="AC2272" s="21">
        <v>46.6</v>
      </c>
      <c r="AD2272" s="21">
        <v>1</v>
      </c>
      <c r="AE2272" s="21">
        <v>0.9</v>
      </c>
      <c r="AF2272" s="21">
        <v>0.8</v>
      </c>
      <c r="AG2272" s="21">
        <v>0.7</v>
      </c>
      <c r="AH2272" s="21">
        <v>0.6</v>
      </c>
      <c r="AI2272" s="21">
        <v>0.5</v>
      </c>
      <c r="AJ2272" s="21">
        <v>0</v>
      </c>
      <c r="AK2272" s="20" t="s">
        <v>2</v>
      </c>
      <c r="AM2272" s="20" t="s">
        <v>4</v>
      </c>
      <c r="AO2272" s="20" t="s">
        <v>4</v>
      </c>
      <c r="AP2272" s="20" t="s">
        <v>507</v>
      </c>
    </row>
    <row r="2273" spans="1:42">
      <c r="A2273" s="30">
        <v>273276</v>
      </c>
      <c r="B2273" s="20" t="s">
        <v>2264</v>
      </c>
      <c r="C2273" s="20">
        <v>198</v>
      </c>
      <c r="D2273" s="20" t="s">
        <v>6341</v>
      </c>
      <c r="G2273" s="20">
        <v>3</v>
      </c>
      <c r="H2273" s="20" t="b">
        <v>0</v>
      </c>
      <c r="J2273" s="20">
        <v>0</v>
      </c>
      <c r="M2273" s="20" t="s">
        <v>2391</v>
      </c>
      <c r="N2273" s="20" t="s">
        <v>2798</v>
      </c>
      <c r="O2273" s="20">
        <v>0</v>
      </c>
      <c r="P2273" s="20">
        <v>0</v>
      </c>
      <c r="Q2273" s="21">
        <v>0.47</v>
      </c>
      <c r="T2273" s="21">
        <v>66.599999999999994</v>
      </c>
      <c r="U2273" s="22">
        <v>41179</v>
      </c>
      <c r="W2273" s="20">
        <v>0</v>
      </c>
      <c r="X2273" s="20">
        <v>2</v>
      </c>
      <c r="Y2273" s="20" t="b">
        <v>0</v>
      </c>
      <c r="Z2273" s="20" t="b">
        <v>0</v>
      </c>
      <c r="AA2273" s="21">
        <v>0</v>
      </c>
      <c r="AB2273" s="21">
        <v>0</v>
      </c>
      <c r="AC2273" s="21">
        <v>46.6</v>
      </c>
      <c r="AD2273" s="21">
        <v>1</v>
      </c>
      <c r="AE2273" s="21">
        <v>0.9</v>
      </c>
      <c r="AF2273" s="21">
        <v>0.8</v>
      </c>
      <c r="AG2273" s="21">
        <v>0.7</v>
      </c>
      <c r="AH2273" s="21">
        <v>0.6</v>
      </c>
      <c r="AI2273" s="21">
        <v>0.5</v>
      </c>
      <c r="AJ2273" s="21">
        <v>0</v>
      </c>
      <c r="AK2273" s="20" t="s">
        <v>2</v>
      </c>
      <c r="AM2273" s="20" t="s">
        <v>4</v>
      </c>
      <c r="AO2273" s="20" t="s">
        <v>4</v>
      </c>
      <c r="AP2273" s="20" t="s">
        <v>507</v>
      </c>
    </row>
    <row r="2274" spans="1:42">
      <c r="A2274" s="30">
        <v>273277</v>
      </c>
      <c r="B2274" s="20" t="s">
        <v>2264</v>
      </c>
      <c r="C2274" s="20">
        <v>200</v>
      </c>
      <c r="D2274" s="20" t="s">
        <v>6342</v>
      </c>
      <c r="G2274" s="20">
        <v>3</v>
      </c>
      <c r="H2274" s="20" t="b">
        <v>0</v>
      </c>
      <c r="J2274" s="20">
        <v>0</v>
      </c>
      <c r="M2274" s="20" t="s">
        <v>2391</v>
      </c>
      <c r="N2274" s="20" t="s">
        <v>2798</v>
      </c>
      <c r="O2274" s="20">
        <v>0</v>
      </c>
      <c r="P2274" s="20">
        <v>0</v>
      </c>
      <c r="Q2274" s="21">
        <v>0.47</v>
      </c>
      <c r="T2274" s="21">
        <v>66.599999999999994</v>
      </c>
      <c r="U2274" s="22">
        <v>41179</v>
      </c>
      <c r="W2274" s="20">
        <v>0</v>
      </c>
      <c r="X2274" s="20">
        <v>2</v>
      </c>
      <c r="Y2274" s="20" t="b">
        <v>0</v>
      </c>
      <c r="Z2274" s="20" t="b">
        <v>0</v>
      </c>
      <c r="AA2274" s="21">
        <v>0</v>
      </c>
      <c r="AB2274" s="21">
        <v>0</v>
      </c>
      <c r="AC2274" s="21">
        <v>46.6</v>
      </c>
      <c r="AD2274" s="21">
        <v>1</v>
      </c>
      <c r="AE2274" s="21">
        <v>0.9</v>
      </c>
      <c r="AF2274" s="21">
        <v>0.8</v>
      </c>
      <c r="AG2274" s="21">
        <v>0.7</v>
      </c>
      <c r="AH2274" s="21">
        <v>0.6</v>
      </c>
      <c r="AI2274" s="21">
        <v>0.5</v>
      </c>
      <c r="AJ2274" s="21">
        <v>0</v>
      </c>
      <c r="AK2274" s="20" t="s">
        <v>2</v>
      </c>
      <c r="AM2274" s="20" t="s">
        <v>4</v>
      </c>
      <c r="AO2274" s="20" t="s">
        <v>4</v>
      </c>
      <c r="AP2274" s="20" t="s">
        <v>507</v>
      </c>
    </row>
    <row r="2275" spans="1:42">
      <c r="A2275" s="30">
        <v>273278</v>
      </c>
      <c r="B2275" s="20" t="s">
        <v>2264</v>
      </c>
      <c r="C2275" s="20">
        <v>202</v>
      </c>
      <c r="D2275" s="20" t="s">
        <v>6343</v>
      </c>
      <c r="G2275" s="20">
        <v>3</v>
      </c>
      <c r="H2275" s="20" t="b">
        <v>0</v>
      </c>
      <c r="J2275" s="20">
        <v>0</v>
      </c>
      <c r="M2275" s="20" t="s">
        <v>2391</v>
      </c>
      <c r="N2275" s="20" t="s">
        <v>2798</v>
      </c>
      <c r="O2275" s="20">
        <v>0</v>
      </c>
      <c r="P2275" s="20">
        <v>0</v>
      </c>
      <c r="Q2275" s="21">
        <v>0.47</v>
      </c>
      <c r="T2275" s="21">
        <v>66.599999999999994</v>
      </c>
      <c r="U2275" s="22">
        <v>41179</v>
      </c>
      <c r="W2275" s="20">
        <v>0</v>
      </c>
      <c r="X2275" s="20">
        <v>2</v>
      </c>
      <c r="Y2275" s="20" t="b">
        <v>0</v>
      </c>
      <c r="Z2275" s="20" t="b">
        <v>0</v>
      </c>
      <c r="AA2275" s="21">
        <v>0</v>
      </c>
      <c r="AB2275" s="21">
        <v>0</v>
      </c>
      <c r="AC2275" s="21">
        <v>46.6</v>
      </c>
      <c r="AD2275" s="21">
        <v>1</v>
      </c>
      <c r="AE2275" s="21">
        <v>0.9</v>
      </c>
      <c r="AF2275" s="21">
        <v>0.8</v>
      </c>
      <c r="AG2275" s="21">
        <v>0.7</v>
      </c>
      <c r="AH2275" s="21">
        <v>0.6</v>
      </c>
      <c r="AI2275" s="21">
        <v>0.5</v>
      </c>
      <c r="AJ2275" s="21">
        <v>0</v>
      </c>
      <c r="AK2275" s="20" t="s">
        <v>2</v>
      </c>
      <c r="AM2275" s="20" t="s">
        <v>4</v>
      </c>
      <c r="AO2275" s="20" t="s">
        <v>4</v>
      </c>
      <c r="AP2275" s="20" t="s">
        <v>507</v>
      </c>
    </row>
    <row r="2276" spans="1:42">
      <c r="A2276" s="30">
        <v>273281</v>
      </c>
      <c r="B2276" s="20" t="s">
        <v>2264</v>
      </c>
      <c r="C2276" s="20">
        <v>204</v>
      </c>
      <c r="D2276" s="20" t="s">
        <v>6344</v>
      </c>
      <c r="G2276" s="20">
        <v>3</v>
      </c>
      <c r="H2276" s="20" t="b">
        <v>0</v>
      </c>
      <c r="J2276" s="20">
        <v>0</v>
      </c>
      <c r="M2276" s="20" t="s">
        <v>2391</v>
      </c>
      <c r="O2276" s="20">
        <v>0</v>
      </c>
      <c r="P2276" s="20">
        <v>0</v>
      </c>
      <c r="Q2276" s="21">
        <v>1.22</v>
      </c>
      <c r="T2276" s="21">
        <v>121.6</v>
      </c>
      <c r="U2276" s="22">
        <v>41179</v>
      </c>
      <c r="W2276" s="20">
        <v>0</v>
      </c>
      <c r="X2276" s="20">
        <v>2</v>
      </c>
      <c r="Y2276" s="20" t="b">
        <v>0</v>
      </c>
      <c r="Z2276" s="20" t="b">
        <v>0</v>
      </c>
      <c r="AA2276" s="21">
        <v>0</v>
      </c>
      <c r="AB2276" s="21">
        <v>0</v>
      </c>
      <c r="AC2276" s="21">
        <v>121.6</v>
      </c>
      <c r="AD2276" s="21">
        <v>1</v>
      </c>
      <c r="AE2276" s="21">
        <v>0.9</v>
      </c>
      <c r="AF2276" s="21">
        <v>0.8</v>
      </c>
      <c r="AG2276" s="21">
        <v>0.7</v>
      </c>
      <c r="AH2276" s="21">
        <v>0.6</v>
      </c>
      <c r="AI2276" s="21">
        <v>0.5</v>
      </c>
      <c r="AJ2276" s="21">
        <v>0</v>
      </c>
      <c r="AK2276" s="20" t="s">
        <v>2</v>
      </c>
      <c r="AM2276" s="20" t="s">
        <v>4</v>
      </c>
      <c r="AO2276" s="20" t="s">
        <v>4</v>
      </c>
      <c r="AP2276" s="20" t="s">
        <v>507</v>
      </c>
    </row>
    <row r="2277" spans="1:42">
      <c r="A2277" s="30">
        <v>273282</v>
      </c>
      <c r="B2277" s="20" t="s">
        <v>2264</v>
      </c>
      <c r="C2277" s="20">
        <v>206</v>
      </c>
      <c r="D2277" s="20" t="s">
        <v>6345</v>
      </c>
      <c r="G2277" s="20">
        <v>3</v>
      </c>
      <c r="H2277" s="20" t="b">
        <v>0</v>
      </c>
      <c r="J2277" s="20">
        <v>0</v>
      </c>
      <c r="M2277" s="20" t="s">
        <v>2391</v>
      </c>
      <c r="O2277" s="20">
        <v>0</v>
      </c>
      <c r="P2277" s="20">
        <v>0</v>
      </c>
      <c r="Q2277" s="21">
        <v>1.22</v>
      </c>
      <c r="T2277" s="21">
        <v>121.6</v>
      </c>
      <c r="U2277" s="22">
        <v>41179</v>
      </c>
      <c r="W2277" s="20">
        <v>0</v>
      </c>
      <c r="X2277" s="20">
        <v>2</v>
      </c>
      <c r="Y2277" s="20" t="b">
        <v>0</v>
      </c>
      <c r="Z2277" s="20" t="b">
        <v>0</v>
      </c>
      <c r="AA2277" s="21">
        <v>0</v>
      </c>
      <c r="AB2277" s="21">
        <v>0</v>
      </c>
      <c r="AC2277" s="21">
        <v>121.6</v>
      </c>
      <c r="AD2277" s="21">
        <v>1</v>
      </c>
      <c r="AE2277" s="21">
        <v>0.9</v>
      </c>
      <c r="AF2277" s="21">
        <v>0.8</v>
      </c>
      <c r="AG2277" s="21">
        <v>0.7</v>
      </c>
      <c r="AH2277" s="21">
        <v>0.6</v>
      </c>
      <c r="AI2277" s="21">
        <v>0.5</v>
      </c>
      <c r="AJ2277" s="21">
        <v>0</v>
      </c>
      <c r="AK2277" s="20" t="s">
        <v>2</v>
      </c>
      <c r="AM2277" s="20" t="s">
        <v>4</v>
      </c>
      <c r="AO2277" s="20" t="s">
        <v>4</v>
      </c>
      <c r="AP2277" s="20" t="s">
        <v>507</v>
      </c>
    </row>
    <row r="2278" spans="1:42">
      <c r="A2278" s="30">
        <v>273283</v>
      </c>
      <c r="B2278" s="20" t="s">
        <v>2264</v>
      </c>
      <c r="C2278" s="20">
        <v>208</v>
      </c>
      <c r="D2278" s="20" t="s">
        <v>6346</v>
      </c>
      <c r="G2278" s="20">
        <v>3</v>
      </c>
      <c r="H2278" s="20" t="b">
        <v>0</v>
      </c>
      <c r="J2278" s="20">
        <v>0</v>
      </c>
      <c r="M2278" s="20" t="s">
        <v>2391</v>
      </c>
      <c r="O2278" s="20">
        <v>0</v>
      </c>
      <c r="P2278" s="20">
        <v>0</v>
      </c>
      <c r="Q2278" s="21">
        <v>1.22</v>
      </c>
      <c r="T2278" s="21">
        <v>121.6</v>
      </c>
      <c r="U2278" s="22">
        <v>41179</v>
      </c>
      <c r="W2278" s="20">
        <v>0</v>
      </c>
      <c r="X2278" s="20">
        <v>2</v>
      </c>
      <c r="Y2278" s="20" t="b">
        <v>0</v>
      </c>
      <c r="Z2278" s="20" t="b">
        <v>0</v>
      </c>
      <c r="AA2278" s="21">
        <v>0</v>
      </c>
      <c r="AB2278" s="21">
        <v>0</v>
      </c>
      <c r="AC2278" s="21">
        <v>121.6</v>
      </c>
      <c r="AD2278" s="21">
        <v>1</v>
      </c>
      <c r="AE2278" s="21">
        <v>0.9</v>
      </c>
      <c r="AF2278" s="21">
        <v>0.8</v>
      </c>
      <c r="AG2278" s="21">
        <v>0.7</v>
      </c>
      <c r="AH2278" s="21">
        <v>0.6</v>
      </c>
      <c r="AI2278" s="21">
        <v>0.5</v>
      </c>
      <c r="AJ2278" s="21">
        <v>0</v>
      </c>
      <c r="AK2278" s="20" t="s">
        <v>2</v>
      </c>
      <c r="AM2278" s="20" t="s">
        <v>4</v>
      </c>
      <c r="AO2278" s="20" t="s">
        <v>4</v>
      </c>
      <c r="AP2278" s="20" t="s">
        <v>507</v>
      </c>
    </row>
    <row r="2279" spans="1:42">
      <c r="A2279" s="30">
        <v>273284</v>
      </c>
      <c r="B2279" s="20" t="s">
        <v>2264</v>
      </c>
      <c r="C2279" s="20">
        <v>210</v>
      </c>
      <c r="D2279" s="20" t="s">
        <v>6347</v>
      </c>
      <c r="G2279" s="20">
        <v>3</v>
      </c>
      <c r="H2279" s="20" t="b">
        <v>0</v>
      </c>
      <c r="J2279" s="20">
        <v>0</v>
      </c>
      <c r="M2279" s="20" t="s">
        <v>2391</v>
      </c>
      <c r="O2279" s="20">
        <v>0</v>
      </c>
      <c r="P2279" s="20">
        <v>0</v>
      </c>
      <c r="Q2279" s="21">
        <v>1.22</v>
      </c>
      <c r="T2279" s="21">
        <v>121.6</v>
      </c>
      <c r="U2279" s="22">
        <v>41179</v>
      </c>
      <c r="W2279" s="20">
        <v>0</v>
      </c>
      <c r="X2279" s="20">
        <v>2</v>
      </c>
      <c r="Y2279" s="20" t="b">
        <v>0</v>
      </c>
      <c r="Z2279" s="20" t="b">
        <v>0</v>
      </c>
      <c r="AA2279" s="21">
        <v>0</v>
      </c>
      <c r="AB2279" s="21">
        <v>0</v>
      </c>
      <c r="AC2279" s="21">
        <v>121.6</v>
      </c>
      <c r="AD2279" s="21">
        <v>1</v>
      </c>
      <c r="AE2279" s="21">
        <v>0.9</v>
      </c>
      <c r="AF2279" s="21">
        <v>0.8</v>
      </c>
      <c r="AG2279" s="21">
        <v>0.7</v>
      </c>
      <c r="AH2279" s="21">
        <v>0.6</v>
      </c>
      <c r="AI2279" s="21">
        <v>0.5</v>
      </c>
      <c r="AJ2279" s="21">
        <v>0</v>
      </c>
      <c r="AK2279" s="20" t="s">
        <v>2</v>
      </c>
      <c r="AM2279" s="20" t="s">
        <v>4</v>
      </c>
      <c r="AO2279" s="20" t="s">
        <v>4</v>
      </c>
      <c r="AP2279" s="20" t="s">
        <v>507</v>
      </c>
    </row>
    <row r="2280" spans="1:42">
      <c r="A2280" s="30">
        <v>273285</v>
      </c>
      <c r="B2280" s="20" t="s">
        <v>2264</v>
      </c>
      <c r="C2280" s="20">
        <v>212</v>
      </c>
      <c r="D2280" s="20" t="s">
        <v>6348</v>
      </c>
      <c r="G2280" s="20">
        <v>3</v>
      </c>
      <c r="H2280" s="20" t="b">
        <v>0</v>
      </c>
      <c r="J2280" s="20">
        <v>0</v>
      </c>
      <c r="M2280" s="20" t="s">
        <v>2391</v>
      </c>
      <c r="O2280" s="20">
        <v>0</v>
      </c>
      <c r="P2280" s="20">
        <v>0</v>
      </c>
      <c r="Q2280" s="21">
        <v>1.22</v>
      </c>
      <c r="T2280" s="21">
        <v>121.6</v>
      </c>
      <c r="U2280" s="22">
        <v>41179</v>
      </c>
      <c r="W2280" s="20">
        <v>0</v>
      </c>
      <c r="X2280" s="20">
        <v>2</v>
      </c>
      <c r="Y2280" s="20" t="b">
        <v>0</v>
      </c>
      <c r="Z2280" s="20" t="b">
        <v>0</v>
      </c>
      <c r="AA2280" s="21">
        <v>0</v>
      </c>
      <c r="AB2280" s="21">
        <v>0</v>
      </c>
      <c r="AC2280" s="21">
        <v>121.6</v>
      </c>
      <c r="AD2280" s="21">
        <v>1</v>
      </c>
      <c r="AE2280" s="21">
        <v>0.9</v>
      </c>
      <c r="AF2280" s="21">
        <v>0.8</v>
      </c>
      <c r="AG2280" s="21">
        <v>0.7</v>
      </c>
      <c r="AH2280" s="21">
        <v>0.6</v>
      </c>
      <c r="AI2280" s="21">
        <v>0.5</v>
      </c>
      <c r="AJ2280" s="21">
        <v>0</v>
      </c>
      <c r="AK2280" s="20" t="s">
        <v>2</v>
      </c>
      <c r="AM2280" s="20" t="s">
        <v>4</v>
      </c>
      <c r="AO2280" s="20" t="s">
        <v>4</v>
      </c>
      <c r="AP2280" s="20" t="s">
        <v>507</v>
      </c>
    </row>
    <row r="2281" spans="1:42">
      <c r="A2281" s="30">
        <v>273286</v>
      </c>
      <c r="B2281" s="20" t="s">
        <v>2264</v>
      </c>
      <c r="C2281" s="20">
        <v>214</v>
      </c>
      <c r="D2281" s="20" t="s">
        <v>6349</v>
      </c>
      <c r="G2281" s="20">
        <v>3</v>
      </c>
      <c r="H2281" s="20" t="b">
        <v>0</v>
      </c>
      <c r="J2281" s="20">
        <v>0</v>
      </c>
      <c r="M2281" s="20" t="s">
        <v>2391</v>
      </c>
      <c r="O2281" s="20">
        <v>0</v>
      </c>
      <c r="P2281" s="20">
        <v>0</v>
      </c>
      <c r="Q2281" s="21">
        <v>1.22</v>
      </c>
      <c r="T2281" s="21">
        <v>121.6</v>
      </c>
      <c r="U2281" s="22">
        <v>41179</v>
      </c>
      <c r="W2281" s="20">
        <v>0</v>
      </c>
      <c r="X2281" s="20">
        <v>2</v>
      </c>
      <c r="Y2281" s="20" t="b">
        <v>0</v>
      </c>
      <c r="Z2281" s="20" t="b">
        <v>0</v>
      </c>
      <c r="AA2281" s="21">
        <v>0</v>
      </c>
      <c r="AB2281" s="21">
        <v>0</v>
      </c>
      <c r="AC2281" s="21">
        <v>121.6</v>
      </c>
      <c r="AD2281" s="21">
        <v>1</v>
      </c>
      <c r="AE2281" s="21">
        <v>0.9</v>
      </c>
      <c r="AF2281" s="21">
        <v>0.8</v>
      </c>
      <c r="AG2281" s="21">
        <v>0.7</v>
      </c>
      <c r="AH2281" s="21">
        <v>0.6</v>
      </c>
      <c r="AI2281" s="21">
        <v>0.5</v>
      </c>
      <c r="AJ2281" s="21">
        <v>0</v>
      </c>
      <c r="AK2281" s="20" t="s">
        <v>2</v>
      </c>
      <c r="AM2281" s="20" t="s">
        <v>4</v>
      </c>
      <c r="AO2281" s="20" t="s">
        <v>4</v>
      </c>
      <c r="AP2281" s="20" t="s">
        <v>507</v>
      </c>
    </row>
    <row r="2282" spans="1:42">
      <c r="A2282" s="30">
        <v>273291</v>
      </c>
      <c r="B2282" s="20" t="s">
        <v>2264</v>
      </c>
      <c r="C2282" s="20">
        <v>216</v>
      </c>
      <c r="D2282" s="20" t="s">
        <v>6350</v>
      </c>
      <c r="G2282" s="20">
        <v>3</v>
      </c>
      <c r="H2282" s="20" t="b">
        <v>0</v>
      </c>
      <c r="J2282" s="20">
        <v>0</v>
      </c>
      <c r="M2282" s="20" t="s">
        <v>2391</v>
      </c>
      <c r="O2282" s="20">
        <v>0</v>
      </c>
      <c r="P2282" s="20">
        <v>0</v>
      </c>
      <c r="Q2282" s="21">
        <v>1.1299999999999999</v>
      </c>
      <c r="T2282" s="21">
        <v>113.25</v>
      </c>
      <c r="U2282" s="22">
        <v>41774</v>
      </c>
      <c r="W2282" s="20">
        <v>0</v>
      </c>
      <c r="X2282" s="20">
        <v>2</v>
      </c>
      <c r="Y2282" s="20" t="b">
        <v>0</v>
      </c>
      <c r="Z2282" s="20" t="b">
        <v>0</v>
      </c>
      <c r="AA2282" s="21">
        <v>0</v>
      </c>
      <c r="AB2282" s="21">
        <v>0</v>
      </c>
      <c r="AC2282" s="21">
        <v>113.25</v>
      </c>
      <c r="AD2282" s="21">
        <v>1</v>
      </c>
      <c r="AE2282" s="21">
        <v>0.9</v>
      </c>
      <c r="AF2282" s="21">
        <v>0.8</v>
      </c>
      <c r="AG2282" s="21">
        <v>0.7</v>
      </c>
      <c r="AH2282" s="21">
        <v>0.6</v>
      </c>
      <c r="AI2282" s="21">
        <v>0.5</v>
      </c>
      <c r="AJ2282" s="21">
        <v>0</v>
      </c>
      <c r="AK2282" s="20" t="s">
        <v>2</v>
      </c>
      <c r="AM2282" s="20" t="s">
        <v>4</v>
      </c>
      <c r="AO2282" s="20" t="s">
        <v>4</v>
      </c>
      <c r="AP2282" s="20" t="s">
        <v>507</v>
      </c>
    </row>
    <row r="2283" spans="1:42">
      <c r="A2283" s="30">
        <v>273292</v>
      </c>
      <c r="B2283" s="20" t="s">
        <v>2264</v>
      </c>
      <c r="C2283" s="20">
        <v>218</v>
      </c>
      <c r="D2283" s="20" t="s">
        <v>6351</v>
      </c>
      <c r="G2283" s="20">
        <v>3</v>
      </c>
      <c r="H2283" s="20" t="b">
        <v>0</v>
      </c>
      <c r="J2283" s="20">
        <v>0</v>
      </c>
      <c r="M2283" s="20" t="s">
        <v>2391</v>
      </c>
      <c r="O2283" s="20">
        <v>0</v>
      </c>
      <c r="P2283" s="20">
        <v>0</v>
      </c>
      <c r="Q2283" s="21">
        <v>1.1299999999999999</v>
      </c>
      <c r="T2283" s="21">
        <v>113.25</v>
      </c>
      <c r="U2283" s="22">
        <v>41774</v>
      </c>
      <c r="W2283" s="20">
        <v>0</v>
      </c>
      <c r="X2283" s="20">
        <v>2</v>
      </c>
      <c r="Y2283" s="20" t="b">
        <v>0</v>
      </c>
      <c r="Z2283" s="20" t="b">
        <v>0</v>
      </c>
      <c r="AA2283" s="21">
        <v>0</v>
      </c>
      <c r="AB2283" s="21">
        <v>0</v>
      </c>
      <c r="AC2283" s="21">
        <v>113.25</v>
      </c>
      <c r="AD2283" s="21">
        <v>1</v>
      </c>
      <c r="AE2283" s="21">
        <v>0.9</v>
      </c>
      <c r="AF2283" s="21">
        <v>0.8</v>
      </c>
      <c r="AG2283" s="21">
        <v>0.7</v>
      </c>
      <c r="AH2283" s="21">
        <v>0.6</v>
      </c>
      <c r="AI2283" s="21">
        <v>0.5</v>
      </c>
      <c r="AJ2283" s="21">
        <v>0</v>
      </c>
      <c r="AK2283" s="20" t="s">
        <v>2</v>
      </c>
      <c r="AM2283" s="20" t="s">
        <v>4</v>
      </c>
      <c r="AO2283" s="20" t="s">
        <v>4</v>
      </c>
      <c r="AP2283" s="20" t="s">
        <v>507</v>
      </c>
    </row>
    <row r="2284" spans="1:42">
      <c r="A2284" s="30">
        <v>273293</v>
      </c>
      <c r="B2284" s="20" t="s">
        <v>2264</v>
      </c>
      <c r="C2284" s="20">
        <v>220</v>
      </c>
      <c r="D2284" s="20" t="s">
        <v>6352</v>
      </c>
      <c r="G2284" s="20">
        <v>3</v>
      </c>
      <c r="H2284" s="20" t="b">
        <v>0</v>
      </c>
      <c r="J2284" s="20">
        <v>0</v>
      </c>
      <c r="M2284" s="20" t="s">
        <v>2391</v>
      </c>
      <c r="O2284" s="20">
        <v>0</v>
      </c>
      <c r="P2284" s="20">
        <v>0</v>
      </c>
      <c r="Q2284" s="21">
        <v>1.1299999999999999</v>
      </c>
      <c r="T2284" s="21">
        <v>113.25</v>
      </c>
      <c r="U2284" s="22">
        <v>41774</v>
      </c>
      <c r="W2284" s="20">
        <v>0</v>
      </c>
      <c r="X2284" s="20">
        <v>2</v>
      </c>
      <c r="Y2284" s="20" t="b">
        <v>0</v>
      </c>
      <c r="Z2284" s="20" t="b">
        <v>0</v>
      </c>
      <c r="AA2284" s="21">
        <v>0</v>
      </c>
      <c r="AB2284" s="21">
        <v>0</v>
      </c>
      <c r="AC2284" s="21">
        <v>113.25</v>
      </c>
      <c r="AD2284" s="21">
        <v>1</v>
      </c>
      <c r="AE2284" s="21">
        <v>0.9</v>
      </c>
      <c r="AF2284" s="21">
        <v>0.8</v>
      </c>
      <c r="AG2284" s="21">
        <v>0.7</v>
      </c>
      <c r="AH2284" s="21">
        <v>0.6</v>
      </c>
      <c r="AI2284" s="21">
        <v>0.5</v>
      </c>
      <c r="AJ2284" s="21">
        <v>0</v>
      </c>
      <c r="AK2284" s="20" t="s">
        <v>2</v>
      </c>
      <c r="AM2284" s="20" t="s">
        <v>4</v>
      </c>
      <c r="AO2284" s="20" t="s">
        <v>4</v>
      </c>
      <c r="AP2284" s="20" t="s">
        <v>507</v>
      </c>
    </row>
    <row r="2285" spans="1:42">
      <c r="A2285" s="30">
        <v>273294</v>
      </c>
      <c r="B2285" s="20" t="s">
        <v>2264</v>
      </c>
      <c r="C2285" s="20">
        <v>222</v>
      </c>
      <c r="D2285" s="20" t="s">
        <v>6353</v>
      </c>
      <c r="G2285" s="20">
        <v>3</v>
      </c>
      <c r="H2285" s="20" t="b">
        <v>0</v>
      </c>
      <c r="J2285" s="20">
        <v>0</v>
      </c>
      <c r="M2285" s="20" t="s">
        <v>2391</v>
      </c>
      <c r="O2285" s="20">
        <v>0</v>
      </c>
      <c r="P2285" s="20">
        <v>0</v>
      </c>
      <c r="Q2285" s="21">
        <v>1.01</v>
      </c>
      <c r="T2285" s="21">
        <v>101.14</v>
      </c>
      <c r="U2285" s="22">
        <v>42821</v>
      </c>
      <c r="W2285" s="20">
        <v>0</v>
      </c>
      <c r="X2285" s="20">
        <v>2</v>
      </c>
      <c r="Y2285" s="20" t="b">
        <v>0</v>
      </c>
      <c r="Z2285" s="20" t="b">
        <v>0</v>
      </c>
      <c r="AA2285" s="21">
        <v>0</v>
      </c>
      <c r="AB2285" s="21">
        <v>0</v>
      </c>
      <c r="AC2285" s="21">
        <v>101.14</v>
      </c>
      <c r="AD2285" s="21">
        <v>1</v>
      </c>
      <c r="AE2285" s="21">
        <v>0.9</v>
      </c>
      <c r="AF2285" s="21">
        <v>0.8</v>
      </c>
      <c r="AG2285" s="21">
        <v>0.7</v>
      </c>
      <c r="AH2285" s="21">
        <v>0.6</v>
      </c>
      <c r="AI2285" s="21">
        <v>0.5</v>
      </c>
      <c r="AJ2285" s="21">
        <v>0</v>
      </c>
      <c r="AK2285" s="20" t="s">
        <v>2</v>
      </c>
      <c r="AM2285" s="20" t="s">
        <v>4</v>
      </c>
      <c r="AO2285" s="20" t="s">
        <v>4</v>
      </c>
      <c r="AP2285" s="20" t="s">
        <v>507</v>
      </c>
    </row>
    <row r="2286" spans="1:42">
      <c r="A2286" s="30">
        <v>273295</v>
      </c>
      <c r="B2286" s="20" t="s">
        <v>2264</v>
      </c>
      <c r="C2286" s="20">
        <v>224</v>
      </c>
      <c r="D2286" s="20" t="s">
        <v>5968</v>
      </c>
      <c r="G2286" s="20">
        <v>3</v>
      </c>
      <c r="H2286" s="20" t="b">
        <v>0</v>
      </c>
      <c r="J2286" s="20">
        <v>0</v>
      </c>
      <c r="M2286" s="20" t="s">
        <v>2391</v>
      </c>
      <c r="O2286" s="20">
        <v>0</v>
      </c>
      <c r="P2286" s="20">
        <v>0</v>
      </c>
      <c r="Q2286" s="21">
        <v>1.02</v>
      </c>
      <c r="T2286" s="21">
        <v>102.33</v>
      </c>
      <c r="U2286" s="22">
        <v>43595</v>
      </c>
      <c r="W2286" s="20">
        <v>0</v>
      </c>
      <c r="X2286" s="20">
        <v>2</v>
      </c>
      <c r="Y2286" s="20" t="b">
        <v>0</v>
      </c>
      <c r="Z2286" s="20" t="b">
        <v>0</v>
      </c>
      <c r="AA2286" s="21">
        <v>0</v>
      </c>
      <c r="AB2286" s="21">
        <v>0</v>
      </c>
      <c r="AC2286" s="21">
        <v>102.33</v>
      </c>
      <c r="AD2286" s="21">
        <v>1</v>
      </c>
      <c r="AE2286" s="21">
        <v>0.9</v>
      </c>
      <c r="AF2286" s="21">
        <v>0.8</v>
      </c>
      <c r="AG2286" s="21">
        <v>0.7</v>
      </c>
      <c r="AH2286" s="21">
        <v>0.6</v>
      </c>
      <c r="AI2286" s="21">
        <v>0.5</v>
      </c>
      <c r="AJ2286" s="21">
        <v>0</v>
      </c>
      <c r="AK2286" s="20" t="s">
        <v>2</v>
      </c>
      <c r="AM2286" s="20" t="s">
        <v>4</v>
      </c>
      <c r="AO2286" s="20" t="s">
        <v>4</v>
      </c>
      <c r="AP2286" s="20" t="s">
        <v>507</v>
      </c>
    </row>
    <row r="2287" spans="1:42">
      <c r="A2287" s="30">
        <v>273301</v>
      </c>
      <c r="B2287" s="20" t="s">
        <v>2264</v>
      </c>
      <c r="C2287" s="20">
        <v>226</v>
      </c>
      <c r="D2287" s="20" t="s">
        <v>6354</v>
      </c>
      <c r="G2287" s="20">
        <v>3</v>
      </c>
      <c r="H2287" s="20" t="b">
        <v>0</v>
      </c>
      <c r="J2287" s="20">
        <v>0</v>
      </c>
      <c r="M2287" s="20" t="s">
        <v>2268</v>
      </c>
      <c r="O2287" s="20">
        <v>0</v>
      </c>
      <c r="P2287" s="20">
        <v>0</v>
      </c>
      <c r="Q2287" s="21">
        <v>0.53</v>
      </c>
      <c r="T2287" s="21">
        <v>52.8</v>
      </c>
      <c r="U2287" s="22">
        <v>43816</v>
      </c>
      <c r="W2287" s="20">
        <v>0</v>
      </c>
      <c r="X2287" s="20">
        <v>2</v>
      </c>
      <c r="Y2287" s="20" t="b">
        <v>0</v>
      </c>
      <c r="Z2287" s="20" t="b">
        <v>0</v>
      </c>
      <c r="AA2287" s="21">
        <v>0</v>
      </c>
      <c r="AB2287" s="21">
        <v>0</v>
      </c>
      <c r="AC2287" s="21">
        <v>52.8</v>
      </c>
      <c r="AD2287" s="21">
        <v>1</v>
      </c>
      <c r="AE2287" s="21">
        <v>0.9</v>
      </c>
      <c r="AF2287" s="21">
        <v>0.8</v>
      </c>
      <c r="AG2287" s="21">
        <v>0.7</v>
      </c>
      <c r="AH2287" s="21">
        <v>0.6</v>
      </c>
      <c r="AI2287" s="21">
        <v>0.5</v>
      </c>
      <c r="AJ2287" s="21">
        <v>0</v>
      </c>
      <c r="AM2287" s="20" t="s">
        <v>4</v>
      </c>
      <c r="AO2287" s="20" t="s">
        <v>4</v>
      </c>
      <c r="AP2287" s="20" t="s">
        <v>507</v>
      </c>
    </row>
    <row r="2288" spans="1:42">
      <c r="A2288" s="30">
        <v>273302</v>
      </c>
      <c r="B2288" s="20" t="s">
        <v>2264</v>
      </c>
      <c r="C2288" s="20">
        <v>228</v>
      </c>
      <c r="D2288" s="20" t="s">
        <v>6355</v>
      </c>
      <c r="G2288" s="20">
        <v>3</v>
      </c>
      <c r="H2288" s="20" t="b">
        <v>0</v>
      </c>
      <c r="J2288" s="20">
        <v>0</v>
      </c>
      <c r="M2288" s="20" t="s">
        <v>2268</v>
      </c>
      <c r="O2288" s="20">
        <v>0</v>
      </c>
      <c r="P2288" s="20">
        <v>0</v>
      </c>
      <c r="Q2288" s="21">
        <v>0.53</v>
      </c>
      <c r="T2288" s="21">
        <v>52.8</v>
      </c>
      <c r="U2288" s="22">
        <v>43816</v>
      </c>
      <c r="W2288" s="20">
        <v>0</v>
      </c>
      <c r="X2288" s="20">
        <v>2</v>
      </c>
      <c r="Y2288" s="20" t="b">
        <v>0</v>
      </c>
      <c r="Z2288" s="20" t="b">
        <v>0</v>
      </c>
      <c r="AA2288" s="21">
        <v>0</v>
      </c>
      <c r="AB2288" s="21">
        <v>0</v>
      </c>
      <c r="AC2288" s="21">
        <v>52.8</v>
      </c>
      <c r="AD2288" s="21">
        <v>1</v>
      </c>
      <c r="AE2288" s="21">
        <v>0.9</v>
      </c>
      <c r="AF2288" s="21">
        <v>0.8</v>
      </c>
      <c r="AG2288" s="21">
        <v>0.7</v>
      </c>
      <c r="AH2288" s="21">
        <v>0.6</v>
      </c>
      <c r="AI2288" s="21">
        <v>0.5</v>
      </c>
      <c r="AJ2288" s="21">
        <v>0</v>
      </c>
      <c r="AM2288" s="20" t="s">
        <v>4</v>
      </c>
      <c r="AO2288" s="20" t="s">
        <v>4</v>
      </c>
      <c r="AP2288" s="20" t="s">
        <v>507</v>
      </c>
    </row>
    <row r="2289" spans="1:42">
      <c r="A2289" s="30">
        <v>273303</v>
      </c>
      <c r="B2289" s="20" t="s">
        <v>2264</v>
      </c>
      <c r="C2289" s="20">
        <v>230</v>
      </c>
      <c r="D2289" s="20" t="s">
        <v>6356</v>
      </c>
      <c r="G2289" s="20">
        <v>3</v>
      </c>
      <c r="H2289" s="20" t="b">
        <v>0</v>
      </c>
      <c r="J2289" s="20">
        <v>0</v>
      </c>
      <c r="M2289" s="20" t="s">
        <v>2268</v>
      </c>
      <c r="O2289" s="20">
        <v>0</v>
      </c>
      <c r="P2289" s="20">
        <v>0</v>
      </c>
      <c r="Q2289" s="21">
        <v>0.53</v>
      </c>
      <c r="T2289" s="21">
        <v>52.8</v>
      </c>
      <c r="U2289" s="22">
        <v>43816</v>
      </c>
      <c r="W2289" s="20">
        <v>0</v>
      </c>
      <c r="X2289" s="20">
        <v>2</v>
      </c>
      <c r="Y2289" s="20" t="b">
        <v>0</v>
      </c>
      <c r="Z2289" s="20" t="b">
        <v>0</v>
      </c>
      <c r="AA2289" s="21">
        <v>0</v>
      </c>
      <c r="AB2289" s="21">
        <v>0</v>
      </c>
      <c r="AC2289" s="21">
        <v>52.8</v>
      </c>
      <c r="AD2289" s="21">
        <v>1</v>
      </c>
      <c r="AE2289" s="21">
        <v>0.9</v>
      </c>
      <c r="AF2289" s="21">
        <v>0.8</v>
      </c>
      <c r="AG2289" s="21">
        <v>0.7</v>
      </c>
      <c r="AH2289" s="21">
        <v>0.6</v>
      </c>
      <c r="AI2289" s="21">
        <v>0.5</v>
      </c>
      <c r="AJ2289" s="21">
        <v>0</v>
      </c>
      <c r="AM2289" s="20" t="s">
        <v>4</v>
      </c>
      <c r="AO2289" s="20" t="s">
        <v>4</v>
      </c>
      <c r="AP2289" s="20" t="s">
        <v>507</v>
      </c>
    </row>
    <row r="2290" spans="1:42">
      <c r="A2290" s="30">
        <v>273304</v>
      </c>
      <c r="B2290" s="20" t="s">
        <v>2264</v>
      </c>
      <c r="C2290" s="20">
        <v>232</v>
      </c>
      <c r="D2290" s="20" t="s">
        <v>6357</v>
      </c>
      <c r="G2290" s="20">
        <v>3</v>
      </c>
      <c r="H2290" s="20" t="b">
        <v>0</v>
      </c>
      <c r="J2290" s="20">
        <v>0</v>
      </c>
      <c r="M2290" s="20" t="s">
        <v>2268</v>
      </c>
      <c r="O2290" s="20">
        <v>0</v>
      </c>
      <c r="P2290" s="20">
        <v>0</v>
      </c>
      <c r="Q2290" s="21">
        <v>0.53</v>
      </c>
      <c r="T2290" s="21">
        <v>52.8</v>
      </c>
      <c r="U2290" s="22">
        <v>43816</v>
      </c>
      <c r="W2290" s="20">
        <v>0</v>
      </c>
      <c r="X2290" s="20">
        <v>2</v>
      </c>
      <c r="Y2290" s="20" t="b">
        <v>0</v>
      </c>
      <c r="Z2290" s="20" t="b">
        <v>0</v>
      </c>
      <c r="AA2290" s="21">
        <v>0</v>
      </c>
      <c r="AB2290" s="21">
        <v>0</v>
      </c>
      <c r="AC2290" s="21">
        <v>52.8</v>
      </c>
      <c r="AD2290" s="21">
        <v>1</v>
      </c>
      <c r="AE2290" s="21">
        <v>0.9</v>
      </c>
      <c r="AF2290" s="21">
        <v>0.8</v>
      </c>
      <c r="AG2290" s="21">
        <v>0.7</v>
      </c>
      <c r="AH2290" s="21">
        <v>0.6</v>
      </c>
      <c r="AI2290" s="21">
        <v>0.5</v>
      </c>
      <c r="AJ2290" s="21">
        <v>0</v>
      </c>
      <c r="AM2290" s="20" t="s">
        <v>4</v>
      </c>
      <c r="AO2290" s="20" t="s">
        <v>4</v>
      </c>
      <c r="AP2290" s="20" t="s">
        <v>507</v>
      </c>
    </row>
    <row r="2291" spans="1:42">
      <c r="A2291" s="30">
        <v>273305</v>
      </c>
      <c r="B2291" s="20" t="s">
        <v>2264</v>
      </c>
      <c r="C2291" s="20">
        <v>234</v>
      </c>
      <c r="D2291" s="20" t="s">
        <v>6358</v>
      </c>
      <c r="G2291" s="20">
        <v>3</v>
      </c>
      <c r="H2291" s="20" t="b">
        <v>0</v>
      </c>
      <c r="J2291" s="20">
        <v>0</v>
      </c>
      <c r="M2291" s="20" t="s">
        <v>2268</v>
      </c>
      <c r="O2291" s="20">
        <v>0</v>
      </c>
      <c r="P2291" s="20">
        <v>0</v>
      </c>
      <c r="Q2291" s="21">
        <v>0.53</v>
      </c>
      <c r="T2291" s="21">
        <v>52.8</v>
      </c>
      <c r="U2291" s="22">
        <v>43816</v>
      </c>
      <c r="W2291" s="20">
        <v>0</v>
      </c>
      <c r="X2291" s="20">
        <v>2</v>
      </c>
      <c r="Y2291" s="20" t="b">
        <v>0</v>
      </c>
      <c r="Z2291" s="20" t="b">
        <v>0</v>
      </c>
      <c r="AA2291" s="21">
        <v>0</v>
      </c>
      <c r="AB2291" s="21">
        <v>0</v>
      </c>
      <c r="AC2291" s="21">
        <v>52.8</v>
      </c>
      <c r="AD2291" s="21">
        <v>1</v>
      </c>
      <c r="AE2291" s="21">
        <v>0.9</v>
      </c>
      <c r="AF2291" s="21">
        <v>0.8</v>
      </c>
      <c r="AG2291" s="21">
        <v>0.7</v>
      </c>
      <c r="AH2291" s="21">
        <v>0.6</v>
      </c>
      <c r="AI2291" s="21">
        <v>0.5</v>
      </c>
      <c r="AJ2291" s="21">
        <v>0</v>
      </c>
      <c r="AM2291" s="20" t="s">
        <v>4</v>
      </c>
      <c r="AO2291" s="20" t="s">
        <v>4</v>
      </c>
      <c r="AP2291" s="20" t="s">
        <v>507</v>
      </c>
    </row>
    <row r="2292" spans="1:42">
      <c r="A2292" s="30">
        <v>273306</v>
      </c>
      <c r="B2292" s="20" t="s">
        <v>2264</v>
      </c>
      <c r="C2292" s="20">
        <v>236</v>
      </c>
      <c r="D2292" s="20" t="s">
        <v>6359</v>
      </c>
      <c r="G2292" s="20">
        <v>3</v>
      </c>
      <c r="H2292" s="20" t="b">
        <v>0</v>
      </c>
      <c r="J2292" s="20">
        <v>0</v>
      </c>
      <c r="M2292" s="20" t="s">
        <v>2268</v>
      </c>
      <c r="O2292" s="20">
        <v>0</v>
      </c>
      <c r="P2292" s="20">
        <v>0</v>
      </c>
      <c r="Q2292" s="21">
        <v>0.53</v>
      </c>
      <c r="T2292" s="21">
        <v>52.8</v>
      </c>
      <c r="U2292" s="22">
        <v>43816</v>
      </c>
      <c r="W2292" s="20">
        <v>0</v>
      </c>
      <c r="X2292" s="20">
        <v>2</v>
      </c>
      <c r="Y2292" s="20" t="b">
        <v>0</v>
      </c>
      <c r="Z2292" s="20" t="b">
        <v>0</v>
      </c>
      <c r="AA2292" s="21">
        <v>0</v>
      </c>
      <c r="AB2292" s="21">
        <v>0</v>
      </c>
      <c r="AC2292" s="21">
        <v>52.8</v>
      </c>
      <c r="AD2292" s="21">
        <v>1</v>
      </c>
      <c r="AE2292" s="21">
        <v>0.9</v>
      </c>
      <c r="AF2292" s="21">
        <v>0.8</v>
      </c>
      <c r="AG2292" s="21">
        <v>0.7</v>
      </c>
      <c r="AH2292" s="21">
        <v>0.6</v>
      </c>
      <c r="AI2292" s="21">
        <v>0.5</v>
      </c>
      <c r="AJ2292" s="21">
        <v>0</v>
      </c>
      <c r="AM2292" s="20" t="s">
        <v>4</v>
      </c>
      <c r="AO2292" s="20" t="s">
        <v>4</v>
      </c>
      <c r="AP2292" s="20" t="s">
        <v>507</v>
      </c>
    </row>
    <row r="2293" spans="1:42">
      <c r="A2293" s="30">
        <v>273307</v>
      </c>
      <c r="B2293" s="20" t="s">
        <v>2264</v>
      </c>
      <c r="C2293" s="20">
        <v>238</v>
      </c>
      <c r="D2293" s="20" t="s">
        <v>6360</v>
      </c>
      <c r="G2293" s="20">
        <v>3</v>
      </c>
      <c r="H2293" s="20" t="b">
        <v>0</v>
      </c>
      <c r="J2293" s="20">
        <v>0</v>
      </c>
      <c r="M2293" s="20" t="s">
        <v>2268</v>
      </c>
      <c r="O2293" s="20">
        <v>0</v>
      </c>
      <c r="P2293" s="20">
        <v>0</v>
      </c>
      <c r="Q2293" s="21">
        <v>0.53</v>
      </c>
      <c r="T2293" s="21">
        <v>52.8</v>
      </c>
      <c r="U2293" s="22">
        <v>43816</v>
      </c>
      <c r="W2293" s="20">
        <v>0</v>
      </c>
      <c r="X2293" s="20">
        <v>2</v>
      </c>
      <c r="Y2293" s="20" t="b">
        <v>0</v>
      </c>
      <c r="Z2293" s="20" t="b">
        <v>0</v>
      </c>
      <c r="AA2293" s="21">
        <v>0</v>
      </c>
      <c r="AB2293" s="21">
        <v>0</v>
      </c>
      <c r="AC2293" s="21">
        <v>52.8</v>
      </c>
      <c r="AD2293" s="21">
        <v>1</v>
      </c>
      <c r="AE2293" s="21">
        <v>0.9</v>
      </c>
      <c r="AF2293" s="21">
        <v>0.8</v>
      </c>
      <c r="AG2293" s="21">
        <v>0.7</v>
      </c>
      <c r="AH2293" s="21">
        <v>0.6</v>
      </c>
      <c r="AI2293" s="21">
        <v>0.5</v>
      </c>
      <c r="AJ2293" s="21">
        <v>0</v>
      </c>
      <c r="AM2293" s="20" t="s">
        <v>4</v>
      </c>
      <c r="AO2293" s="20" t="s">
        <v>4</v>
      </c>
      <c r="AP2293" s="20" t="s">
        <v>507</v>
      </c>
    </row>
    <row r="2294" spans="1:42">
      <c r="A2294" s="30">
        <v>273308</v>
      </c>
      <c r="B2294" s="20" t="s">
        <v>2264</v>
      </c>
      <c r="C2294" s="20">
        <v>240</v>
      </c>
      <c r="D2294" s="20" t="s">
        <v>6361</v>
      </c>
      <c r="G2294" s="20">
        <v>3</v>
      </c>
      <c r="H2294" s="20" t="b">
        <v>0</v>
      </c>
      <c r="J2294" s="20">
        <v>0</v>
      </c>
      <c r="M2294" s="20" t="s">
        <v>2268</v>
      </c>
      <c r="O2294" s="20">
        <v>0</v>
      </c>
      <c r="P2294" s="20">
        <v>0</v>
      </c>
      <c r="Q2294" s="21">
        <v>0.53</v>
      </c>
      <c r="T2294" s="21">
        <v>52.8</v>
      </c>
      <c r="U2294" s="22">
        <v>43816</v>
      </c>
      <c r="W2294" s="20">
        <v>0</v>
      </c>
      <c r="X2294" s="20">
        <v>2</v>
      </c>
      <c r="Y2294" s="20" t="b">
        <v>0</v>
      </c>
      <c r="Z2294" s="20" t="b">
        <v>0</v>
      </c>
      <c r="AA2294" s="21">
        <v>0</v>
      </c>
      <c r="AB2294" s="21">
        <v>0</v>
      </c>
      <c r="AC2294" s="21">
        <v>52.8</v>
      </c>
      <c r="AD2294" s="21">
        <v>1</v>
      </c>
      <c r="AE2294" s="21">
        <v>0.9</v>
      </c>
      <c r="AF2294" s="21">
        <v>0.8</v>
      </c>
      <c r="AG2294" s="21">
        <v>0.7</v>
      </c>
      <c r="AH2294" s="21">
        <v>0.6</v>
      </c>
      <c r="AI2294" s="21">
        <v>0.5</v>
      </c>
      <c r="AJ2294" s="21">
        <v>0</v>
      </c>
      <c r="AM2294" s="20" t="s">
        <v>4</v>
      </c>
      <c r="AO2294" s="20" t="s">
        <v>4</v>
      </c>
      <c r="AP2294" s="20" t="s">
        <v>507</v>
      </c>
    </row>
    <row r="2295" spans="1:42">
      <c r="A2295" s="30">
        <v>273309</v>
      </c>
      <c r="B2295" s="20" t="s">
        <v>2264</v>
      </c>
      <c r="C2295" s="20">
        <v>242</v>
      </c>
      <c r="D2295" s="20" t="s">
        <v>6362</v>
      </c>
      <c r="G2295" s="20">
        <v>3</v>
      </c>
      <c r="H2295" s="20" t="b">
        <v>0</v>
      </c>
      <c r="J2295" s="20">
        <v>0</v>
      </c>
      <c r="M2295" s="20" t="s">
        <v>2268</v>
      </c>
      <c r="O2295" s="20">
        <v>0</v>
      </c>
      <c r="P2295" s="20">
        <v>0</v>
      </c>
      <c r="Q2295" s="21">
        <v>0.53</v>
      </c>
      <c r="T2295" s="21">
        <v>52.8</v>
      </c>
      <c r="U2295" s="22">
        <v>43816</v>
      </c>
      <c r="W2295" s="20">
        <v>0</v>
      </c>
      <c r="X2295" s="20">
        <v>2</v>
      </c>
      <c r="Y2295" s="20" t="b">
        <v>0</v>
      </c>
      <c r="Z2295" s="20" t="b">
        <v>0</v>
      </c>
      <c r="AA2295" s="21">
        <v>0</v>
      </c>
      <c r="AB2295" s="21">
        <v>0</v>
      </c>
      <c r="AC2295" s="21">
        <v>52.8</v>
      </c>
      <c r="AD2295" s="21">
        <v>1</v>
      </c>
      <c r="AE2295" s="21">
        <v>0.9</v>
      </c>
      <c r="AF2295" s="21">
        <v>0.8</v>
      </c>
      <c r="AG2295" s="21">
        <v>0.7</v>
      </c>
      <c r="AH2295" s="21">
        <v>0.6</v>
      </c>
      <c r="AI2295" s="21">
        <v>0.5</v>
      </c>
      <c r="AJ2295" s="21">
        <v>0</v>
      </c>
      <c r="AM2295" s="20" t="s">
        <v>4</v>
      </c>
      <c r="AO2295" s="20" t="s">
        <v>4</v>
      </c>
      <c r="AP2295" s="20" t="s">
        <v>507</v>
      </c>
    </row>
    <row r="2296" spans="1:42">
      <c r="A2296" s="30">
        <v>273310</v>
      </c>
      <c r="B2296" s="20" t="s">
        <v>2264</v>
      </c>
      <c r="C2296" s="20">
        <v>244</v>
      </c>
      <c r="D2296" s="20" t="s">
        <v>6363</v>
      </c>
      <c r="G2296" s="20">
        <v>3</v>
      </c>
      <c r="H2296" s="20" t="b">
        <v>0</v>
      </c>
      <c r="J2296" s="20">
        <v>0</v>
      </c>
      <c r="M2296" s="20" t="s">
        <v>2268</v>
      </c>
      <c r="O2296" s="20">
        <v>0</v>
      </c>
      <c r="P2296" s="20">
        <v>0</v>
      </c>
      <c r="Q2296" s="21">
        <v>0.53</v>
      </c>
      <c r="T2296" s="21">
        <v>52.8</v>
      </c>
      <c r="U2296" s="22">
        <v>43816</v>
      </c>
      <c r="W2296" s="20">
        <v>0</v>
      </c>
      <c r="X2296" s="20">
        <v>2</v>
      </c>
      <c r="Y2296" s="20" t="b">
        <v>0</v>
      </c>
      <c r="Z2296" s="20" t="b">
        <v>0</v>
      </c>
      <c r="AA2296" s="21">
        <v>0</v>
      </c>
      <c r="AB2296" s="21">
        <v>0</v>
      </c>
      <c r="AC2296" s="21">
        <v>52.8</v>
      </c>
      <c r="AD2296" s="21">
        <v>1</v>
      </c>
      <c r="AE2296" s="21">
        <v>0.9</v>
      </c>
      <c r="AF2296" s="21">
        <v>0.8</v>
      </c>
      <c r="AG2296" s="21">
        <v>0.7</v>
      </c>
      <c r="AH2296" s="21">
        <v>0.6</v>
      </c>
      <c r="AI2296" s="21">
        <v>0.5</v>
      </c>
      <c r="AJ2296" s="21">
        <v>0</v>
      </c>
      <c r="AM2296" s="20" t="s">
        <v>4</v>
      </c>
      <c r="AO2296" s="20" t="s">
        <v>4</v>
      </c>
      <c r="AP2296" s="20" t="s">
        <v>507</v>
      </c>
    </row>
    <row r="2297" spans="1:42">
      <c r="A2297" s="30">
        <v>273311</v>
      </c>
      <c r="B2297" s="20" t="s">
        <v>2264</v>
      </c>
      <c r="C2297" s="20">
        <v>246</v>
      </c>
      <c r="D2297" s="20" t="s">
        <v>6364</v>
      </c>
      <c r="G2297" s="20">
        <v>3</v>
      </c>
      <c r="H2297" s="20" t="b">
        <v>0</v>
      </c>
      <c r="J2297" s="20">
        <v>0</v>
      </c>
      <c r="M2297" s="20" t="s">
        <v>2268</v>
      </c>
      <c r="O2297" s="20">
        <v>0</v>
      </c>
      <c r="P2297" s="20">
        <v>0</v>
      </c>
      <c r="Q2297" s="21">
        <v>0.53</v>
      </c>
      <c r="T2297" s="21">
        <v>52.8</v>
      </c>
      <c r="U2297" s="22">
        <v>43816</v>
      </c>
      <c r="W2297" s="20">
        <v>0</v>
      </c>
      <c r="X2297" s="20">
        <v>2</v>
      </c>
      <c r="Y2297" s="20" t="b">
        <v>0</v>
      </c>
      <c r="Z2297" s="20" t="b">
        <v>0</v>
      </c>
      <c r="AA2297" s="21">
        <v>0</v>
      </c>
      <c r="AB2297" s="21">
        <v>0</v>
      </c>
      <c r="AC2297" s="21">
        <v>52.8</v>
      </c>
      <c r="AD2297" s="21">
        <v>1</v>
      </c>
      <c r="AE2297" s="21">
        <v>0.9</v>
      </c>
      <c r="AF2297" s="21">
        <v>0.8</v>
      </c>
      <c r="AG2297" s="21">
        <v>0.7</v>
      </c>
      <c r="AH2297" s="21">
        <v>0.6</v>
      </c>
      <c r="AI2297" s="21">
        <v>0.5</v>
      </c>
      <c r="AJ2297" s="21">
        <v>0</v>
      </c>
      <c r="AM2297" s="20" t="s">
        <v>4</v>
      </c>
      <c r="AO2297" s="20" t="s">
        <v>4</v>
      </c>
      <c r="AP2297" s="20" t="s">
        <v>507</v>
      </c>
    </row>
    <row r="2298" spans="1:42">
      <c r="A2298" s="30">
        <v>273312</v>
      </c>
      <c r="B2298" s="20" t="s">
        <v>2264</v>
      </c>
      <c r="C2298" s="20">
        <v>248</v>
      </c>
      <c r="D2298" s="20" t="s">
        <v>6365</v>
      </c>
      <c r="G2298" s="20">
        <v>3</v>
      </c>
      <c r="H2298" s="20" t="b">
        <v>0</v>
      </c>
      <c r="J2298" s="20">
        <v>0</v>
      </c>
      <c r="M2298" s="20" t="s">
        <v>2268</v>
      </c>
      <c r="O2298" s="20">
        <v>0</v>
      </c>
      <c r="P2298" s="20">
        <v>0</v>
      </c>
      <c r="Q2298" s="21">
        <v>0.53</v>
      </c>
      <c r="T2298" s="21">
        <v>52.8</v>
      </c>
      <c r="U2298" s="22">
        <v>43816</v>
      </c>
      <c r="W2298" s="20">
        <v>0</v>
      </c>
      <c r="X2298" s="20">
        <v>2</v>
      </c>
      <c r="Y2298" s="20" t="b">
        <v>0</v>
      </c>
      <c r="Z2298" s="20" t="b">
        <v>0</v>
      </c>
      <c r="AA2298" s="21">
        <v>0</v>
      </c>
      <c r="AB2298" s="21">
        <v>0</v>
      </c>
      <c r="AC2298" s="21">
        <v>52.8</v>
      </c>
      <c r="AD2298" s="21">
        <v>1</v>
      </c>
      <c r="AE2298" s="21">
        <v>0.9</v>
      </c>
      <c r="AF2298" s="21">
        <v>0.8</v>
      </c>
      <c r="AG2298" s="21">
        <v>0.7</v>
      </c>
      <c r="AH2298" s="21">
        <v>0.6</v>
      </c>
      <c r="AI2298" s="21">
        <v>0.5</v>
      </c>
      <c r="AJ2298" s="21">
        <v>0</v>
      </c>
      <c r="AM2298" s="20" t="s">
        <v>4</v>
      </c>
      <c r="AO2298" s="20" t="s">
        <v>4</v>
      </c>
      <c r="AP2298" s="20" t="s">
        <v>507</v>
      </c>
    </row>
    <row r="2299" spans="1:42">
      <c r="A2299" s="30">
        <v>273313</v>
      </c>
      <c r="B2299" s="20" t="s">
        <v>2264</v>
      </c>
      <c r="C2299" s="20">
        <v>250</v>
      </c>
      <c r="D2299" s="20" t="s">
        <v>6366</v>
      </c>
      <c r="G2299" s="20">
        <v>3</v>
      </c>
      <c r="H2299" s="20" t="b">
        <v>0</v>
      </c>
      <c r="J2299" s="20">
        <v>0</v>
      </c>
      <c r="M2299" s="20" t="s">
        <v>2268</v>
      </c>
      <c r="O2299" s="20">
        <v>0</v>
      </c>
      <c r="P2299" s="20">
        <v>0</v>
      </c>
      <c r="Q2299" s="21">
        <v>0.53</v>
      </c>
      <c r="T2299" s="21">
        <v>52.8</v>
      </c>
      <c r="U2299" s="22">
        <v>43816</v>
      </c>
      <c r="W2299" s="20">
        <v>0</v>
      </c>
      <c r="X2299" s="20">
        <v>2</v>
      </c>
      <c r="Y2299" s="20" t="b">
        <v>0</v>
      </c>
      <c r="Z2299" s="20" t="b">
        <v>0</v>
      </c>
      <c r="AA2299" s="21">
        <v>0</v>
      </c>
      <c r="AB2299" s="21">
        <v>0</v>
      </c>
      <c r="AC2299" s="21">
        <v>52.8</v>
      </c>
      <c r="AD2299" s="21">
        <v>1</v>
      </c>
      <c r="AE2299" s="21">
        <v>0.9</v>
      </c>
      <c r="AF2299" s="21">
        <v>0.8</v>
      </c>
      <c r="AG2299" s="21">
        <v>0.7</v>
      </c>
      <c r="AH2299" s="21">
        <v>0.6</v>
      </c>
      <c r="AI2299" s="21">
        <v>0.5</v>
      </c>
      <c r="AJ2299" s="21">
        <v>0</v>
      </c>
      <c r="AM2299" s="20" t="s">
        <v>4</v>
      </c>
      <c r="AO2299" s="20" t="s">
        <v>4</v>
      </c>
      <c r="AP2299" s="20" t="s">
        <v>507</v>
      </c>
    </row>
    <row r="2300" spans="1:42">
      <c r="A2300" s="30">
        <v>273400</v>
      </c>
      <c r="B2300" s="20" t="s">
        <v>2264</v>
      </c>
      <c r="C2300" s="20">
        <v>252</v>
      </c>
      <c r="D2300" s="20" t="s">
        <v>5998</v>
      </c>
      <c r="G2300" s="20">
        <v>4</v>
      </c>
      <c r="H2300" s="20" t="b">
        <v>0</v>
      </c>
      <c r="J2300" s="20">
        <v>0</v>
      </c>
      <c r="O2300" s="20">
        <v>0</v>
      </c>
      <c r="P2300" s="20">
        <v>0</v>
      </c>
      <c r="Q2300" s="21">
        <v>4.6399999999999997</v>
      </c>
      <c r="T2300" s="21">
        <v>464</v>
      </c>
      <c r="U2300" s="22">
        <v>38281</v>
      </c>
      <c r="W2300" s="20">
        <v>0</v>
      </c>
      <c r="X2300" s="20">
        <v>2</v>
      </c>
      <c r="Y2300" s="20" t="b">
        <v>0</v>
      </c>
      <c r="Z2300" s="20" t="b">
        <v>0</v>
      </c>
      <c r="AA2300" s="21">
        <v>0</v>
      </c>
      <c r="AB2300" s="21">
        <v>0</v>
      </c>
      <c r="AC2300" s="21">
        <v>464</v>
      </c>
      <c r="AD2300" s="21">
        <v>1</v>
      </c>
      <c r="AE2300" s="21">
        <v>0.9</v>
      </c>
      <c r="AF2300" s="21">
        <v>0.8</v>
      </c>
      <c r="AG2300" s="21">
        <v>0.7</v>
      </c>
      <c r="AH2300" s="21">
        <v>0.6</v>
      </c>
      <c r="AI2300" s="21">
        <v>0.5</v>
      </c>
      <c r="AJ2300" s="21">
        <v>0.25</v>
      </c>
      <c r="AK2300" s="20" t="s">
        <v>2</v>
      </c>
      <c r="AM2300" s="20" t="s">
        <v>4</v>
      </c>
      <c r="AO2300" s="20" t="s">
        <v>4</v>
      </c>
    </row>
    <row r="2301" spans="1:42">
      <c r="A2301" s="30">
        <v>273405</v>
      </c>
      <c r="B2301" s="20" t="s">
        <v>2264</v>
      </c>
      <c r="C2301" s="20">
        <v>254</v>
      </c>
      <c r="D2301" s="20" t="s">
        <v>1144</v>
      </c>
      <c r="G2301" s="20">
        <v>4</v>
      </c>
      <c r="H2301" s="20" t="b">
        <v>0</v>
      </c>
      <c r="J2301" s="20">
        <v>0</v>
      </c>
      <c r="O2301" s="20">
        <v>0</v>
      </c>
      <c r="P2301" s="20">
        <v>0</v>
      </c>
      <c r="Q2301" s="21">
        <v>2.19</v>
      </c>
      <c r="T2301" s="21">
        <v>218.5</v>
      </c>
      <c r="U2301" s="22">
        <v>36048</v>
      </c>
      <c r="W2301" s="20">
        <v>0</v>
      </c>
      <c r="X2301" s="20">
        <v>2</v>
      </c>
      <c r="Y2301" s="20" t="b">
        <v>0</v>
      </c>
      <c r="Z2301" s="20" t="b">
        <v>0</v>
      </c>
      <c r="AA2301" s="21">
        <v>0</v>
      </c>
      <c r="AB2301" s="21">
        <v>0</v>
      </c>
      <c r="AC2301" s="21">
        <v>218.5</v>
      </c>
      <c r="AD2301" s="21">
        <v>1</v>
      </c>
      <c r="AE2301" s="21">
        <v>0.9</v>
      </c>
      <c r="AF2301" s="21">
        <v>0.8</v>
      </c>
      <c r="AG2301" s="21">
        <v>0.7</v>
      </c>
      <c r="AH2301" s="21">
        <v>0.6</v>
      </c>
      <c r="AI2301" s="21">
        <v>0.5</v>
      </c>
      <c r="AJ2301" s="21">
        <v>0.25</v>
      </c>
      <c r="AK2301" s="20" t="s">
        <v>2</v>
      </c>
      <c r="AM2301" s="20" t="s">
        <v>4</v>
      </c>
      <c r="AO2301" s="20" t="s">
        <v>4</v>
      </c>
    </row>
    <row r="2302" spans="1:42">
      <c r="A2302" s="30">
        <v>273406</v>
      </c>
      <c r="B2302" s="20" t="s">
        <v>2264</v>
      </c>
      <c r="C2302" s="20">
        <v>256</v>
      </c>
      <c r="D2302" s="20" t="s">
        <v>1145</v>
      </c>
      <c r="G2302" s="20">
        <v>4</v>
      </c>
      <c r="H2302" s="20" t="b">
        <v>0</v>
      </c>
      <c r="J2302" s="20">
        <v>0</v>
      </c>
      <c r="O2302" s="20">
        <v>0</v>
      </c>
      <c r="P2302" s="20">
        <v>0</v>
      </c>
      <c r="Q2302" s="21">
        <v>2.4700000000000002</v>
      </c>
      <c r="T2302" s="21">
        <v>246.7</v>
      </c>
      <c r="U2302" s="22">
        <v>39034</v>
      </c>
      <c r="W2302" s="20">
        <v>0</v>
      </c>
      <c r="X2302" s="20">
        <v>2</v>
      </c>
      <c r="Y2302" s="20" t="b">
        <v>0</v>
      </c>
      <c r="Z2302" s="20" t="b">
        <v>0</v>
      </c>
      <c r="AA2302" s="21">
        <v>0</v>
      </c>
      <c r="AB2302" s="21">
        <v>0</v>
      </c>
      <c r="AC2302" s="21">
        <v>246.7</v>
      </c>
      <c r="AD2302" s="21">
        <v>1</v>
      </c>
      <c r="AE2302" s="21">
        <v>0.9</v>
      </c>
      <c r="AF2302" s="21">
        <v>0.8</v>
      </c>
      <c r="AG2302" s="21">
        <v>0.7</v>
      </c>
      <c r="AH2302" s="21">
        <v>0.6</v>
      </c>
      <c r="AI2302" s="21">
        <v>0.5</v>
      </c>
      <c r="AJ2302" s="21">
        <v>0.25</v>
      </c>
      <c r="AK2302" s="20" t="s">
        <v>2</v>
      </c>
      <c r="AM2302" s="20" t="s">
        <v>4</v>
      </c>
      <c r="AO2302" s="20" t="s">
        <v>4</v>
      </c>
    </row>
    <row r="2303" spans="1:42">
      <c r="A2303" s="30">
        <v>273407</v>
      </c>
      <c r="B2303" s="20" t="s">
        <v>2264</v>
      </c>
      <c r="C2303" s="20">
        <v>258</v>
      </c>
      <c r="D2303" s="20" t="s">
        <v>1146</v>
      </c>
      <c r="G2303" s="20">
        <v>4</v>
      </c>
      <c r="H2303" s="20" t="b">
        <v>0</v>
      </c>
      <c r="Q2303" s="21">
        <v>4.05</v>
      </c>
      <c r="T2303" s="21">
        <v>405.1</v>
      </c>
      <c r="U2303" s="22">
        <v>38425</v>
      </c>
      <c r="X2303" s="20">
        <v>2</v>
      </c>
      <c r="Z2303" s="20" t="b">
        <v>0</v>
      </c>
      <c r="AC2303" s="21">
        <v>405.1</v>
      </c>
      <c r="AD2303" s="21">
        <v>1</v>
      </c>
      <c r="AE2303" s="21">
        <v>0.9</v>
      </c>
      <c r="AF2303" s="21">
        <v>0.8</v>
      </c>
      <c r="AG2303" s="21">
        <v>0.7</v>
      </c>
      <c r="AH2303" s="21">
        <v>0.6</v>
      </c>
      <c r="AI2303" s="21">
        <v>0.5</v>
      </c>
      <c r="AJ2303" s="21">
        <v>0.25</v>
      </c>
      <c r="AK2303" s="20" t="s">
        <v>2</v>
      </c>
      <c r="AM2303" s="20" t="s">
        <v>4</v>
      </c>
      <c r="AO2303" s="20" t="s">
        <v>4</v>
      </c>
    </row>
    <row r="2304" spans="1:42">
      <c r="A2304" s="30">
        <v>273409</v>
      </c>
      <c r="B2304" s="20" t="s">
        <v>2264</v>
      </c>
      <c r="C2304" s="20">
        <v>260</v>
      </c>
      <c r="D2304" s="20" t="s">
        <v>1147</v>
      </c>
      <c r="G2304" s="20">
        <v>4</v>
      </c>
      <c r="H2304" s="20" t="b">
        <v>0</v>
      </c>
      <c r="J2304" s="20">
        <v>0</v>
      </c>
      <c r="O2304" s="20">
        <v>0</v>
      </c>
      <c r="P2304" s="20">
        <v>12</v>
      </c>
      <c r="Q2304" s="21">
        <v>8.2799999999999994</v>
      </c>
      <c r="T2304" s="21">
        <v>827.56</v>
      </c>
      <c r="U2304" s="22">
        <v>39478</v>
      </c>
      <c r="W2304" s="20">
        <v>0</v>
      </c>
      <c r="X2304" s="20">
        <v>2</v>
      </c>
      <c r="Y2304" s="20" t="b">
        <v>0</v>
      </c>
      <c r="Z2304" s="20" t="b">
        <v>0</v>
      </c>
      <c r="AA2304" s="21">
        <v>0</v>
      </c>
      <c r="AB2304" s="21">
        <v>0</v>
      </c>
      <c r="AC2304" s="21">
        <v>827.56</v>
      </c>
      <c r="AD2304" s="21">
        <v>1</v>
      </c>
      <c r="AE2304" s="21">
        <v>0.9</v>
      </c>
      <c r="AF2304" s="21">
        <v>0.8</v>
      </c>
      <c r="AG2304" s="21">
        <v>0.7</v>
      </c>
      <c r="AH2304" s="21">
        <v>0.6</v>
      </c>
      <c r="AI2304" s="21">
        <v>0.5</v>
      </c>
      <c r="AJ2304" s="21">
        <v>0.25</v>
      </c>
      <c r="AK2304" s="20" t="s">
        <v>2</v>
      </c>
      <c r="AM2304" s="20" t="s">
        <v>4</v>
      </c>
      <c r="AO2304" s="20" t="s">
        <v>4</v>
      </c>
    </row>
    <row r="2305" spans="1:42">
      <c r="A2305" s="30">
        <v>273410</v>
      </c>
      <c r="B2305" s="20" t="s">
        <v>2264</v>
      </c>
      <c r="C2305" s="20">
        <v>262</v>
      </c>
      <c r="D2305" s="20" t="s">
        <v>1139</v>
      </c>
      <c r="G2305" s="20">
        <v>4</v>
      </c>
      <c r="H2305" s="20" t="b">
        <v>0</v>
      </c>
      <c r="J2305" s="20">
        <v>0</v>
      </c>
      <c r="O2305" s="20">
        <v>0</v>
      </c>
      <c r="P2305" s="20">
        <v>0</v>
      </c>
      <c r="Q2305" s="21">
        <v>17.100000000000001</v>
      </c>
      <c r="T2305" s="21">
        <v>1709.6</v>
      </c>
      <c r="U2305" s="22">
        <v>35479</v>
      </c>
      <c r="W2305" s="20">
        <v>0</v>
      </c>
      <c r="X2305" s="20">
        <v>2</v>
      </c>
      <c r="Y2305" s="20" t="b">
        <v>0</v>
      </c>
      <c r="Z2305" s="20" t="b">
        <v>0</v>
      </c>
      <c r="AA2305" s="21">
        <v>0</v>
      </c>
      <c r="AB2305" s="21">
        <v>0</v>
      </c>
      <c r="AC2305" s="21">
        <v>1709.6</v>
      </c>
      <c r="AD2305" s="21">
        <v>1</v>
      </c>
      <c r="AE2305" s="21">
        <v>0.9</v>
      </c>
      <c r="AF2305" s="21">
        <v>0.8</v>
      </c>
      <c r="AG2305" s="21">
        <v>0.7</v>
      </c>
      <c r="AH2305" s="21">
        <v>0.6</v>
      </c>
      <c r="AI2305" s="21">
        <v>0.5</v>
      </c>
      <c r="AJ2305" s="21">
        <v>0.25</v>
      </c>
      <c r="AM2305" s="20" t="s">
        <v>4</v>
      </c>
      <c r="AO2305" s="20" t="s">
        <v>4</v>
      </c>
    </row>
    <row r="2306" spans="1:42">
      <c r="A2306" s="30">
        <v>273411</v>
      </c>
      <c r="B2306" s="20" t="s">
        <v>2264</v>
      </c>
      <c r="C2306" s="20">
        <v>264</v>
      </c>
      <c r="D2306" s="20" t="s">
        <v>1140</v>
      </c>
      <c r="G2306" s="20">
        <v>4</v>
      </c>
      <c r="H2306" s="20" t="b">
        <v>0</v>
      </c>
      <c r="J2306" s="20">
        <v>0</v>
      </c>
      <c r="O2306" s="20">
        <v>0</v>
      </c>
      <c r="P2306" s="20">
        <v>0</v>
      </c>
      <c r="Q2306" s="21">
        <v>1.64</v>
      </c>
      <c r="T2306" s="21">
        <v>164.45</v>
      </c>
      <c r="U2306" s="22">
        <v>39477</v>
      </c>
      <c r="W2306" s="20">
        <v>0</v>
      </c>
      <c r="X2306" s="20">
        <v>3</v>
      </c>
      <c r="Y2306" s="20" t="b">
        <v>0</v>
      </c>
      <c r="Z2306" s="20" t="b">
        <v>0</v>
      </c>
      <c r="AA2306" s="21">
        <v>0</v>
      </c>
      <c r="AB2306" s="21">
        <v>0</v>
      </c>
      <c r="AC2306" s="21">
        <v>164.45</v>
      </c>
      <c r="AD2306" s="21">
        <v>1</v>
      </c>
      <c r="AE2306" s="21">
        <v>0.9</v>
      </c>
      <c r="AF2306" s="21">
        <v>0.8</v>
      </c>
      <c r="AG2306" s="21">
        <v>0.7</v>
      </c>
      <c r="AH2306" s="21">
        <v>0.6</v>
      </c>
      <c r="AI2306" s="21">
        <v>0.5</v>
      </c>
      <c r="AJ2306" s="21">
        <v>0.25</v>
      </c>
      <c r="AM2306" s="20" t="s">
        <v>4</v>
      </c>
      <c r="AO2306" s="20" t="s">
        <v>4</v>
      </c>
    </row>
    <row r="2307" spans="1:42">
      <c r="A2307" s="30">
        <v>273412</v>
      </c>
      <c r="B2307" s="20" t="s">
        <v>2264</v>
      </c>
      <c r="C2307" s="20">
        <v>266</v>
      </c>
      <c r="D2307" s="20" t="s">
        <v>1141</v>
      </c>
      <c r="G2307" s="20">
        <v>4</v>
      </c>
      <c r="H2307" s="20" t="b">
        <v>0</v>
      </c>
      <c r="J2307" s="20">
        <v>0</v>
      </c>
      <c r="O2307" s="20">
        <v>0</v>
      </c>
      <c r="P2307" s="20">
        <v>0</v>
      </c>
      <c r="Q2307" s="21">
        <v>5.27</v>
      </c>
      <c r="T2307" s="21">
        <v>526.87</v>
      </c>
      <c r="U2307" s="22">
        <v>39463</v>
      </c>
      <c r="W2307" s="20">
        <v>0</v>
      </c>
      <c r="X2307" s="20">
        <v>3</v>
      </c>
      <c r="Y2307" s="20" t="b">
        <v>1</v>
      </c>
      <c r="Z2307" s="20" t="b">
        <v>0</v>
      </c>
      <c r="AA2307" s="21">
        <v>0</v>
      </c>
      <c r="AB2307" s="21">
        <v>0</v>
      </c>
      <c r="AC2307" s="21">
        <v>526.87</v>
      </c>
      <c r="AD2307" s="21">
        <v>1</v>
      </c>
      <c r="AE2307" s="21">
        <v>0.9</v>
      </c>
      <c r="AF2307" s="21">
        <v>0.8</v>
      </c>
      <c r="AG2307" s="21">
        <v>0.7</v>
      </c>
      <c r="AH2307" s="21">
        <v>0.6</v>
      </c>
      <c r="AI2307" s="21">
        <v>0.5</v>
      </c>
      <c r="AJ2307" s="21">
        <v>0.25</v>
      </c>
      <c r="AM2307" s="20" t="s">
        <v>4</v>
      </c>
      <c r="AO2307" s="20" t="s">
        <v>4</v>
      </c>
    </row>
    <row r="2308" spans="1:42">
      <c r="A2308" s="30">
        <v>273425</v>
      </c>
      <c r="B2308" s="20" t="s">
        <v>2264</v>
      </c>
      <c r="C2308" s="20">
        <v>268</v>
      </c>
      <c r="D2308" s="20" t="s">
        <v>5999</v>
      </c>
      <c r="G2308" s="20">
        <v>4</v>
      </c>
      <c r="H2308" s="20" t="b">
        <v>0</v>
      </c>
      <c r="I2308" s="20" t="s">
        <v>47</v>
      </c>
      <c r="J2308" s="20">
        <v>3</v>
      </c>
      <c r="O2308" s="20">
        <v>0</v>
      </c>
      <c r="P2308" s="20">
        <v>12</v>
      </c>
      <c r="Q2308" s="21">
        <v>17.59</v>
      </c>
      <c r="T2308" s="21">
        <v>1758.65</v>
      </c>
      <c r="U2308" s="22">
        <v>39478</v>
      </c>
      <c r="W2308" s="20">
        <v>0</v>
      </c>
      <c r="X2308" s="20">
        <v>2</v>
      </c>
      <c r="Y2308" s="20" t="b">
        <v>0</v>
      </c>
      <c r="Z2308" s="20" t="b">
        <v>0</v>
      </c>
      <c r="AA2308" s="21">
        <v>0</v>
      </c>
      <c r="AB2308" s="21">
        <v>0</v>
      </c>
      <c r="AC2308" s="21">
        <v>1758.65</v>
      </c>
      <c r="AD2308" s="21">
        <v>1</v>
      </c>
      <c r="AE2308" s="21">
        <v>0.9</v>
      </c>
      <c r="AF2308" s="21">
        <v>0.8</v>
      </c>
      <c r="AG2308" s="21">
        <v>0.7</v>
      </c>
      <c r="AH2308" s="21">
        <v>0.6</v>
      </c>
      <c r="AI2308" s="21">
        <v>0.5</v>
      </c>
      <c r="AJ2308" s="21">
        <v>0.5</v>
      </c>
      <c r="AM2308" s="20" t="s">
        <v>13</v>
      </c>
      <c r="AO2308" s="20" t="s">
        <v>4</v>
      </c>
    </row>
    <row r="2309" spans="1:42">
      <c r="A2309" s="30">
        <v>273450</v>
      </c>
      <c r="B2309" s="20" t="s">
        <v>2264</v>
      </c>
      <c r="C2309" s="20">
        <v>270</v>
      </c>
      <c r="D2309" s="20" t="s">
        <v>6000</v>
      </c>
      <c r="G2309" s="20">
        <v>4</v>
      </c>
      <c r="H2309" s="20" t="b">
        <v>0</v>
      </c>
      <c r="I2309" s="20" t="s">
        <v>47</v>
      </c>
      <c r="J2309" s="20">
        <v>3</v>
      </c>
      <c r="K2309" s="20" t="s">
        <v>2268</v>
      </c>
      <c r="L2309" s="20" t="s">
        <v>2268</v>
      </c>
      <c r="M2309" s="20" t="s">
        <v>2268</v>
      </c>
      <c r="O2309" s="20">
        <v>0</v>
      </c>
      <c r="P2309" s="20">
        <v>0</v>
      </c>
      <c r="Q2309" s="21">
        <v>15.95</v>
      </c>
      <c r="T2309" s="21">
        <v>1595</v>
      </c>
      <c r="U2309" s="22">
        <v>43794</v>
      </c>
      <c r="W2309" s="20">
        <v>0</v>
      </c>
      <c r="X2309" s="20">
        <v>2</v>
      </c>
      <c r="Y2309" s="20" t="b">
        <v>0</v>
      </c>
      <c r="Z2309" s="20" t="b">
        <v>0</v>
      </c>
      <c r="AA2309" s="21">
        <v>0</v>
      </c>
      <c r="AB2309" s="21">
        <v>0</v>
      </c>
      <c r="AC2309" s="21">
        <v>1595</v>
      </c>
      <c r="AD2309" s="21">
        <v>1</v>
      </c>
      <c r="AE2309" s="21">
        <v>0.9</v>
      </c>
      <c r="AF2309" s="21">
        <v>0.8</v>
      </c>
      <c r="AG2309" s="21">
        <v>0.7</v>
      </c>
      <c r="AH2309" s="21">
        <v>0.6</v>
      </c>
      <c r="AI2309" s="21">
        <v>0.5</v>
      </c>
      <c r="AJ2309" s="21">
        <v>0.5</v>
      </c>
      <c r="AK2309" s="20" t="s">
        <v>82</v>
      </c>
      <c r="AM2309" s="20" t="s">
        <v>4</v>
      </c>
      <c r="AO2309" s="20" t="s">
        <v>4</v>
      </c>
      <c r="AP2309" s="20" t="s">
        <v>528</v>
      </c>
    </row>
    <row r="2310" spans="1:42">
      <c r="A2310" s="30">
        <v>273455</v>
      </c>
      <c r="B2310" s="20" t="s">
        <v>2264</v>
      </c>
      <c r="C2310" s="20">
        <v>272</v>
      </c>
      <c r="D2310" s="20" t="s">
        <v>6001</v>
      </c>
      <c r="G2310" s="20">
        <v>4</v>
      </c>
      <c r="H2310" s="20" t="b">
        <v>0</v>
      </c>
      <c r="I2310" s="20" t="s">
        <v>47</v>
      </c>
      <c r="J2310" s="20">
        <v>3</v>
      </c>
      <c r="K2310" s="20" t="s">
        <v>2268</v>
      </c>
      <c r="L2310" s="20" t="s">
        <v>2268</v>
      </c>
      <c r="M2310" s="20" t="s">
        <v>2268</v>
      </c>
      <c r="O2310" s="20">
        <v>0</v>
      </c>
      <c r="P2310" s="20">
        <v>0</v>
      </c>
      <c r="Q2310" s="21">
        <v>0</v>
      </c>
      <c r="T2310" s="21">
        <v>0</v>
      </c>
      <c r="W2310" s="20">
        <v>0</v>
      </c>
      <c r="X2310" s="20">
        <v>2</v>
      </c>
      <c r="Y2310" s="20" t="b">
        <v>0</v>
      </c>
      <c r="Z2310" s="20" t="b">
        <v>1</v>
      </c>
      <c r="AA2310" s="21">
        <v>0</v>
      </c>
      <c r="AB2310" s="21">
        <v>0</v>
      </c>
      <c r="AC2310" s="21">
        <v>0</v>
      </c>
      <c r="AD2310" s="21">
        <v>1</v>
      </c>
      <c r="AE2310" s="21">
        <v>0.9</v>
      </c>
      <c r="AF2310" s="21">
        <v>0.8</v>
      </c>
      <c r="AG2310" s="21">
        <v>0.7</v>
      </c>
      <c r="AH2310" s="21">
        <v>0.6</v>
      </c>
      <c r="AI2310" s="21">
        <v>0.5</v>
      </c>
      <c r="AJ2310" s="21">
        <v>0.5</v>
      </c>
      <c r="AK2310" s="20" t="s">
        <v>5764</v>
      </c>
      <c r="AM2310" s="20" t="s">
        <v>4</v>
      </c>
      <c r="AO2310" s="20" t="s">
        <v>4</v>
      </c>
      <c r="AP2310" s="20" t="s">
        <v>528</v>
      </c>
    </row>
    <row r="2311" spans="1:42">
      <c r="A2311" s="30">
        <v>273460</v>
      </c>
      <c r="B2311" s="20" t="s">
        <v>2264</v>
      </c>
      <c r="C2311" s="20">
        <v>274</v>
      </c>
      <c r="D2311" s="20" t="s">
        <v>6002</v>
      </c>
      <c r="G2311" s="20">
        <v>4</v>
      </c>
      <c r="H2311" s="20" t="b">
        <v>0</v>
      </c>
      <c r="I2311" s="20" t="s">
        <v>47</v>
      </c>
      <c r="J2311" s="20">
        <v>3</v>
      </c>
      <c r="K2311" s="20" t="s">
        <v>2268</v>
      </c>
      <c r="L2311" s="20" t="s">
        <v>2268</v>
      </c>
      <c r="M2311" s="20" t="s">
        <v>2268</v>
      </c>
      <c r="O2311" s="20">
        <v>0</v>
      </c>
      <c r="P2311" s="20">
        <v>0</v>
      </c>
      <c r="Q2311" s="21">
        <v>20.399999999999999</v>
      </c>
      <c r="T2311" s="21">
        <v>2040.1</v>
      </c>
      <c r="U2311" s="22">
        <v>43755</v>
      </c>
      <c r="W2311" s="20">
        <v>0</v>
      </c>
      <c r="X2311" s="20">
        <v>2</v>
      </c>
      <c r="Y2311" s="20" t="b">
        <v>0</v>
      </c>
      <c r="Z2311" s="20" t="b">
        <v>0</v>
      </c>
      <c r="AA2311" s="21">
        <v>0</v>
      </c>
      <c r="AB2311" s="21">
        <v>0</v>
      </c>
      <c r="AC2311" s="21">
        <v>2040.1</v>
      </c>
      <c r="AD2311" s="21">
        <v>1</v>
      </c>
      <c r="AE2311" s="21">
        <v>0.9</v>
      </c>
      <c r="AF2311" s="21">
        <v>0.8</v>
      </c>
      <c r="AG2311" s="21">
        <v>0.7</v>
      </c>
      <c r="AH2311" s="21">
        <v>0.6</v>
      </c>
      <c r="AI2311" s="21">
        <v>0.5</v>
      </c>
      <c r="AJ2311" s="21">
        <v>0.5</v>
      </c>
      <c r="AK2311" s="20" t="s">
        <v>5764</v>
      </c>
      <c r="AM2311" s="20" t="s">
        <v>4</v>
      </c>
      <c r="AO2311" s="20" t="s">
        <v>4</v>
      </c>
      <c r="AP2311" s="20" t="s">
        <v>528</v>
      </c>
    </row>
    <row r="2312" spans="1:42">
      <c r="A2312" s="30">
        <v>273470</v>
      </c>
      <c r="B2312" s="20" t="s">
        <v>2264</v>
      </c>
      <c r="C2312" s="20">
        <v>276</v>
      </c>
      <c r="D2312" s="20" t="s">
        <v>6003</v>
      </c>
      <c r="G2312" s="20">
        <v>4</v>
      </c>
      <c r="H2312" s="20" t="b">
        <v>0</v>
      </c>
      <c r="I2312" s="20" t="s">
        <v>47</v>
      </c>
      <c r="J2312" s="20">
        <v>3</v>
      </c>
      <c r="K2312" s="20" t="s">
        <v>2268</v>
      </c>
      <c r="L2312" s="20" t="s">
        <v>2268</v>
      </c>
      <c r="M2312" s="20" t="s">
        <v>2268</v>
      </c>
      <c r="O2312" s="20">
        <v>0</v>
      </c>
      <c r="P2312" s="20">
        <v>0</v>
      </c>
      <c r="Q2312" s="21">
        <v>22.96</v>
      </c>
      <c r="T2312" s="21">
        <v>2295.5</v>
      </c>
      <c r="U2312" s="22">
        <v>43790</v>
      </c>
      <c r="W2312" s="20">
        <v>0</v>
      </c>
      <c r="X2312" s="20">
        <v>2</v>
      </c>
      <c r="Y2312" s="20" t="b">
        <v>0</v>
      </c>
      <c r="Z2312" s="20" t="b">
        <v>0</v>
      </c>
      <c r="AA2312" s="21">
        <v>0</v>
      </c>
      <c r="AB2312" s="21">
        <v>0</v>
      </c>
      <c r="AC2312" s="21">
        <v>2295.5</v>
      </c>
      <c r="AD2312" s="21">
        <v>1</v>
      </c>
      <c r="AE2312" s="21">
        <v>0.9</v>
      </c>
      <c r="AF2312" s="21">
        <v>0.8</v>
      </c>
      <c r="AG2312" s="21">
        <v>0.7</v>
      </c>
      <c r="AH2312" s="21">
        <v>0.6</v>
      </c>
      <c r="AI2312" s="21">
        <v>0.5</v>
      </c>
      <c r="AJ2312" s="21">
        <v>0</v>
      </c>
      <c r="AK2312" s="20" t="s">
        <v>5764</v>
      </c>
      <c r="AM2312" s="20" t="s">
        <v>4</v>
      </c>
      <c r="AO2312" s="20" t="s">
        <v>4</v>
      </c>
      <c r="AP2312" s="20" t="s">
        <v>528</v>
      </c>
    </row>
    <row r="2313" spans="1:42">
      <c r="A2313" s="30">
        <v>273480</v>
      </c>
      <c r="B2313" s="20" t="s">
        <v>2264</v>
      </c>
      <c r="C2313" s="20">
        <v>278</v>
      </c>
      <c r="D2313" s="20" t="s">
        <v>6004</v>
      </c>
      <c r="G2313" s="20">
        <v>3</v>
      </c>
      <c r="H2313" s="20" t="b">
        <v>0</v>
      </c>
      <c r="J2313" s="20">
        <v>1</v>
      </c>
      <c r="K2313" s="20" t="s">
        <v>2268</v>
      </c>
      <c r="L2313" s="20" t="s">
        <v>2268</v>
      </c>
      <c r="M2313" s="20" t="s">
        <v>2268</v>
      </c>
      <c r="O2313" s="20">
        <v>0</v>
      </c>
      <c r="P2313" s="20">
        <v>0</v>
      </c>
      <c r="Q2313" s="21">
        <v>0</v>
      </c>
      <c r="T2313" s="21">
        <v>0</v>
      </c>
      <c r="W2313" s="20">
        <v>0</v>
      </c>
      <c r="X2313" s="20">
        <v>2</v>
      </c>
      <c r="Y2313" s="20" t="b">
        <v>0</v>
      </c>
      <c r="Z2313" s="20" t="b">
        <v>0</v>
      </c>
      <c r="AA2313" s="21">
        <v>0</v>
      </c>
      <c r="AB2313" s="21">
        <v>0</v>
      </c>
      <c r="AC2313" s="21">
        <v>0</v>
      </c>
      <c r="AD2313" s="21">
        <v>1</v>
      </c>
      <c r="AE2313" s="21">
        <v>0.9</v>
      </c>
      <c r="AF2313" s="21">
        <v>0.8</v>
      </c>
      <c r="AG2313" s="21">
        <v>0.7</v>
      </c>
      <c r="AH2313" s="21">
        <v>0.6</v>
      </c>
      <c r="AI2313" s="21">
        <v>0.5</v>
      </c>
      <c r="AJ2313" s="21">
        <v>0</v>
      </c>
      <c r="AK2313" s="20" t="s">
        <v>5764</v>
      </c>
      <c r="AM2313" s="20" t="s">
        <v>4</v>
      </c>
      <c r="AO2313" s="20" t="s">
        <v>4</v>
      </c>
    </row>
    <row r="2314" spans="1:42">
      <c r="A2314" s="30">
        <v>273485</v>
      </c>
      <c r="B2314" s="20" t="s">
        <v>2264</v>
      </c>
      <c r="C2314" s="20">
        <v>280</v>
      </c>
      <c r="D2314" s="20" t="s">
        <v>6005</v>
      </c>
      <c r="G2314" s="20">
        <v>3</v>
      </c>
      <c r="H2314" s="20" t="b">
        <v>0</v>
      </c>
      <c r="K2314" s="20" t="s">
        <v>2268</v>
      </c>
      <c r="L2314" s="20" t="s">
        <v>2268</v>
      </c>
      <c r="M2314" s="20" t="s">
        <v>2268</v>
      </c>
      <c r="O2314" s="20">
        <v>0</v>
      </c>
      <c r="P2314" s="20">
        <v>0</v>
      </c>
      <c r="Q2314" s="21">
        <v>1.76</v>
      </c>
      <c r="T2314" s="21">
        <v>175.5</v>
      </c>
      <c r="U2314" s="22">
        <v>43790</v>
      </c>
      <c r="X2314" s="20">
        <v>2</v>
      </c>
      <c r="AC2314" s="21">
        <v>175.5</v>
      </c>
      <c r="AD2314" s="21">
        <v>1</v>
      </c>
      <c r="AE2314" s="21">
        <v>0.9</v>
      </c>
      <c r="AF2314" s="21">
        <v>0.8</v>
      </c>
      <c r="AG2314" s="21">
        <v>0.7</v>
      </c>
      <c r="AH2314" s="21">
        <v>0.6</v>
      </c>
      <c r="AI2314" s="21">
        <v>0.5</v>
      </c>
      <c r="AK2314" s="20" t="s">
        <v>22</v>
      </c>
      <c r="AM2314" s="20" t="s">
        <v>4</v>
      </c>
      <c r="AO2314" s="20" t="s">
        <v>4</v>
      </c>
      <c r="AP2314" s="20" t="s">
        <v>965</v>
      </c>
    </row>
    <row r="2315" spans="1:42">
      <c r="A2315" s="30">
        <v>273500</v>
      </c>
      <c r="B2315" s="20" t="s">
        <v>2264</v>
      </c>
      <c r="C2315" s="20">
        <v>282</v>
      </c>
      <c r="D2315" s="20" t="s">
        <v>5540</v>
      </c>
      <c r="G2315" s="20">
        <v>3</v>
      </c>
      <c r="H2315" s="20" t="b">
        <v>0</v>
      </c>
      <c r="J2315" s="20">
        <v>0</v>
      </c>
      <c r="O2315" s="20">
        <v>0</v>
      </c>
      <c r="P2315" s="20">
        <v>0</v>
      </c>
      <c r="Q2315" s="21">
        <v>1.1100000000000001</v>
      </c>
      <c r="T2315" s="21">
        <v>110.82</v>
      </c>
      <c r="U2315" s="22">
        <v>43382</v>
      </c>
      <c r="W2315" s="20">
        <v>0</v>
      </c>
      <c r="X2315" s="20">
        <v>2</v>
      </c>
      <c r="Y2315" s="20" t="b">
        <v>0</v>
      </c>
      <c r="Z2315" s="20" t="b">
        <v>0</v>
      </c>
      <c r="AA2315" s="21">
        <v>0</v>
      </c>
      <c r="AB2315" s="21">
        <v>0</v>
      </c>
      <c r="AC2315" s="21">
        <v>110.82</v>
      </c>
      <c r="AD2315" s="21">
        <v>1</v>
      </c>
      <c r="AE2315" s="21">
        <v>0.9</v>
      </c>
      <c r="AF2315" s="21">
        <v>0.8</v>
      </c>
      <c r="AG2315" s="21">
        <v>0.7</v>
      </c>
      <c r="AH2315" s="21">
        <v>0.6</v>
      </c>
      <c r="AI2315" s="21">
        <v>0.5</v>
      </c>
      <c r="AJ2315" s="21">
        <v>0</v>
      </c>
      <c r="AK2315" s="20" t="s">
        <v>2</v>
      </c>
      <c r="AM2315" s="20" t="s">
        <v>4</v>
      </c>
      <c r="AO2315" s="20" t="s">
        <v>4</v>
      </c>
      <c r="AP2315" s="20" t="s">
        <v>507</v>
      </c>
    </row>
    <row r="2316" spans="1:42">
      <c r="A2316" s="30">
        <v>273501</v>
      </c>
      <c r="B2316" s="20" t="s">
        <v>2264</v>
      </c>
      <c r="C2316" s="20">
        <v>284</v>
      </c>
      <c r="D2316" s="20" t="s">
        <v>5541</v>
      </c>
      <c r="G2316" s="20">
        <v>3</v>
      </c>
      <c r="H2316" s="20" t="b">
        <v>0</v>
      </c>
      <c r="J2316" s="20">
        <v>0</v>
      </c>
      <c r="O2316" s="20">
        <v>0</v>
      </c>
      <c r="P2316" s="20">
        <v>0</v>
      </c>
      <c r="Q2316" s="21">
        <v>1.2</v>
      </c>
      <c r="T2316" s="21">
        <v>120.02</v>
      </c>
      <c r="U2316" s="22">
        <v>43391</v>
      </c>
      <c r="W2316" s="20">
        <v>0</v>
      </c>
      <c r="X2316" s="20">
        <v>2</v>
      </c>
      <c r="Y2316" s="20" t="b">
        <v>0</v>
      </c>
      <c r="Z2316" s="20" t="b">
        <v>0</v>
      </c>
      <c r="AA2316" s="21">
        <v>0</v>
      </c>
      <c r="AB2316" s="21">
        <v>0</v>
      </c>
      <c r="AC2316" s="21">
        <v>120.02</v>
      </c>
      <c r="AD2316" s="21">
        <v>1</v>
      </c>
      <c r="AE2316" s="21">
        <v>0.9</v>
      </c>
      <c r="AF2316" s="21">
        <v>0.8</v>
      </c>
      <c r="AG2316" s="21">
        <v>0.7</v>
      </c>
      <c r="AH2316" s="21">
        <v>0.6</v>
      </c>
      <c r="AI2316" s="21">
        <v>0.5</v>
      </c>
      <c r="AJ2316" s="21">
        <v>0</v>
      </c>
      <c r="AK2316" s="20" t="s">
        <v>2</v>
      </c>
      <c r="AM2316" s="20" t="s">
        <v>4</v>
      </c>
      <c r="AO2316" s="20" t="s">
        <v>4</v>
      </c>
      <c r="AP2316" s="20" t="s">
        <v>507</v>
      </c>
    </row>
    <row r="2317" spans="1:42">
      <c r="A2317" s="30">
        <v>273502</v>
      </c>
      <c r="B2317" s="20" t="s">
        <v>2264</v>
      </c>
      <c r="C2317" s="20">
        <v>286</v>
      </c>
      <c r="D2317" s="20" t="s">
        <v>6006</v>
      </c>
      <c r="G2317" s="20">
        <v>3</v>
      </c>
      <c r="H2317" s="20" t="b">
        <v>0</v>
      </c>
      <c r="J2317" s="20">
        <v>0</v>
      </c>
      <c r="O2317" s="20">
        <v>0</v>
      </c>
      <c r="P2317" s="20">
        <v>0</v>
      </c>
      <c r="Q2317" s="21">
        <v>1.53</v>
      </c>
      <c r="T2317" s="21">
        <v>152.52000000000001</v>
      </c>
      <c r="U2317" s="22">
        <v>43767</v>
      </c>
      <c r="W2317" s="20">
        <v>0</v>
      </c>
      <c r="X2317" s="20">
        <v>2</v>
      </c>
      <c r="Y2317" s="20" t="b">
        <v>0</v>
      </c>
      <c r="Z2317" s="20" t="b">
        <v>0</v>
      </c>
      <c r="AA2317" s="21">
        <v>0</v>
      </c>
      <c r="AB2317" s="21">
        <v>0</v>
      </c>
      <c r="AC2317" s="21">
        <v>152.52000000000001</v>
      </c>
      <c r="AD2317" s="21">
        <v>1</v>
      </c>
      <c r="AE2317" s="21">
        <v>0.9</v>
      </c>
      <c r="AF2317" s="21">
        <v>0.8</v>
      </c>
      <c r="AG2317" s="21">
        <v>0.7</v>
      </c>
      <c r="AH2317" s="21">
        <v>0.6</v>
      </c>
      <c r="AI2317" s="21">
        <v>0.5</v>
      </c>
      <c r="AJ2317" s="21">
        <v>0</v>
      </c>
      <c r="AK2317" s="20" t="s">
        <v>2</v>
      </c>
      <c r="AM2317" s="20" t="s">
        <v>4</v>
      </c>
      <c r="AO2317" s="20" t="s">
        <v>4</v>
      </c>
    </row>
    <row r="2318" spans="1:42">
      <c r="A2318" s="30">
        <v>273503</v>
      </c>
      <c r="B2318" s="20" t="s">
        <v>2264</v>
      </c>
      <c r="C2318" s="20">
        <v>288</v>
      </c>
      <c r="D2318" s="20" t="s">
        <v>6007</v>
      </c>
      <c r="G2318" s="20">
        <v>3</v>
      </c>
      <c r="H2318" s="20" t="b">
        <v>0</v>
      </c>
      <c r="J2318" s="20">
        <v>0</v>
      </c>
      <c r="O2318" s="20">
        <v>0</v>
      </c>
      <c r="P2318" s="20">
        <v>0</v>
      </c>
      <c r="Q2318" s="21">
        <v>1.2</v>
      </c>
      <c r="T2318" s="21">
        <v>120.02</v>
      </c>
      <c r="U2318" s="22">
        <v>43185</v>
      </c>
      <c r="W2318" s="20">
        <v>0</v>
      </c>
      <c r="X2318" s="20">
        <v>2</v>
      </c>
      <c r="Y2318" s="20" t="b">
        <v>0</v>
      </c>
      <c r="Z2318" s="20" t="b">
        <v>0</v>
      </c>
      <c r="AA2318" s="21">
        <v>0</v>
      </c>
      <c r="AB2318" s="21">
        <v>0</v>
      </c>
      <c r="AC2318" s="21">
        <v>120.02</v>
      </c>
      <c r="AD2318" s="21">
        <v>1</v>
      </c>
      <c r="AE2318" s="21">
        <v>0.9</v>
      </c>
      <c r="AF2318" s="21">
        <v>0.8</v>
      </c>
      <c r="AG2318" s="21">
        <v>0.7</v>
      </c>
      <c r="AH2318" s="21">
        <v>0.6</v>
      </c>
      <c r="AI2318" s="21">
        <v>0.5</v>
      </c>
      <c r="AJ2318" s="21">
        <v>0</v>
      </c>
    </row>
    <row r="2319" spans="1:42">
      <c r="A2319" s="30">
        <v>273904</v>
      </c>
      <c r="B2319" s="20" t="s">
        <v>2264</v>
      </c>
      <c r="C2319" s="20">
        <v>290</v>
      </c>
      <c r="D2319" s="20" t="s">
        <v>1182</v>
      </c>
      <c r="G2319" s="20">
        <v>4</v>
      </c>
      <c r="H2319" s="20" t="b">
        <v>0</v>
      </c>
      <c r="I2319" s="20" t="s">
        <v>47</v>
      </c>
      <c r="J2319" s="20">
        <v>3</v>
      </c>
      <c r="O2319" s="20">
        <v>0</v>
      </c>
      <c r="P2319" s="20">
        <v>0</v>
      </c>
      <c r="Q2319" s="21">
        <v>0</v>
      </c>
      <c r="T2319" s="21">
        <v>0</v>
      </c>
      <c r="U2319" s="22">
        <v>41355</v>
      </c>
      <c r="W2319" s="20">
        <v>0</v>
      </c>
      <c r="X2319" s="20">
        <v>2</v>
      </c>
      <c r="Y2319" s="20" t="b">
        <v>0</v>
      </c>
      <c r="Z2319" s="20" t="b">
        <v>0</v>
      </c>
      <c r="AA2319" s="21">
        <v>0</v>
      </c>
      <c r="AB2319" s="21">
        <v>0</v>
      </c>
      <c r="AC2319" s="21">
        <v>0</v>
      </c>
      <c r="AD2319" s="21">
        <v>1</v>
      </c>
      <c r="AE2319" s="21">
        <v>0.9</v>
      </c>
      <c r="AF2319" s="21">
        <v>0.8</v>
      </c>
      <c r="AG2319" s="21">
        <v>0.7</v>
      </c>
      <c r="AH2319" s="21">
        <v>0.6</v>
      </c>
      <c r="AI2319" s="21">
        <v>0.5</v>
      </c>
      <c r="AJ2319" s="21">
        <v>0</v>
      </c>
    </row>
    <row r="2320" spans="1:42">
      <c r="A2320" s="30">
        <v>273910</v>
      </c>
      <c r="B2320" s="20" t="s">
        <v>2264</v>
      </c>
      <c r="C2320" s="20">
        <v>292</v>
      </c>
      <c r="D2320" s="20" t="s">
        <v>4199</v>
      </c>
      <c r="G2320" s="20">
        <v>4</v>
      </c>
      <c r="H2320" s="20" t="b">
        <v>0</v>
      </c>
      <c r="I2320" s="20" t="s">
        <v>47</v>
      </c>
      <c r="J2320" s="20">
        <v>3</v>
      </c>
      <c r="O2320" s="20">
        <v>0</v>
      </c>
      <c r="P2320" s="20">
        <v>12</v>
      </c>
      <c r="Q2320" s="21">
        <v>15.07</v>
      </c>
      <c r="T2320" s="21">
        <v>1507.36</v>
      </c>
      <c r="U2320" s="22">
        <v>39463</v>
      </c>
      <c r="W2320" s="20">
        <v>0</v>
      </c>
      <c r="X2320" s="20">
        <v>3</v>
      </c>
      <c r="Y2320" s="20" t="b">
        <v>1</v>
      </c>
      <c r="Z2320" s="20" t="b">
        <v>1</v>
      </c>
      <c r="AA2320" s="21">
        <v>0</v>
      </c>
      <c r="AB2320" s="21">
        <v>0</v>
      </c>
      <c r="AC2320" s="21">
        <v>1507.36</v>
      </c>
      <c r="AD2320" s="21">
        <v>1</v>
      </c>
      <c r="AE2320" s="21">
        <v>0.9</v>
      </c>
      <c r="AF2320" s="21">
        <v>0.8</v>
      </c>
      <c r="AG2320" s="21">
        <v>0.7</v>
      </c>
      <c r="AH2320" s="21">
        <v>0.6</v>
      </c>
      <c r="AI2320" s="21">
        <v>0.5</v>
      </c>
      <c r="AJ2320" s="21">
        <v>1</v>
      </c>
    </row>
    <row r="2321" spans="1:42">
      <c r="A2321" s="30">
        <v>273911</v>
      </c>
      <c r="B2321" s="20" t="s">
        <v>2264</v>
      </c>
      <c r="C2321" s="20">
        <v>294</v>
      </c>
      <c r="D2321" s="20" t="s">
        <v>1148</v>
      </c>
      <c r="G2321" s="20">
        <v>3</v>
      </c>
      <c r="H2321" s="20" t="b">
        <v>0</v>
      </c>
      <c r="J2321" s="20">
        <v>0</v>
      </c>
      <c r="O2321" s="20">
        <v>0</v>
      </c>
      <c r="P2321" s="20">
        <v>0</v>
      </c>
      <c r="Q2321" s="21">
        <v>1.57</v>
      </c>
      <c r="T2321" s="21">
        <v>157</v>
      </c>
      <c r="U2321" s="22">
        <v>39470</v>
      </c>
      <c r="W2321" s="20">
        <v>0</v>
      </c>
      <c r="X2321" s="20">
        <v>3</v>
      </c>
      <c r="Y2321" s="20" t="b">
        <v>1</v>
      </c>
      <c r="Z2321" s="20" t="b">
        <v>0</v>
      </c>
      <c r="AA2321" s="21">
        <v>0</v>
      </c>
      <c r="AB2321" s="21">
        <v>0</v>
      </c>
      <c r="AC2321" s="21">
        <v>157</v>
      </c>
      <c r="AD2321" s="21">
        <v>1</v>
      </c>
      <c r="AE2321" s="21">
        <v>0.9</v>
      </c>
      <c r="AF2321" s="21">
        <v>0.8</v>
      </c>
      <c r="AG2321" s="21">
        <v>0.7</v>
      </c>
      <c r="AH2321" s="21">
        <v>0.6</v>
      </c>
      <c r="AI2321" s="21">
        <v>0.5</v>
      </c>
      <c r="AJ2321" s="21">
        <v>0</v>
      </c>
      <c r="AM2321" s="20" t="s">
        <v>4</v>
      </c>
      <c r="AO2321" s="20" t="s">
        <v>4</v>
      </c>
      <c r="AP2321" s="20" t="s">
        <v>507</v>
      </c>
    </row>
    <row r="2322" spans="1:42">
      <c r="A2322" s="30">
        <v>273912</v>
      </c>
      <c r="B2322" s="20" t="s">
        <v>2264</v>
      </c>
      <c r="C2322" s="20">
        <v>296</v>
      </c>
      <c r="D2322" s="20" t="s">
        <v>1149</v>
      </c>
      <c r="G2322" s="20">
        <v>3</v>
      </c>
      <c r="H2322" s="20" t="b">
        <v>0</v>
      </c>
      <c r="P2322" s="20">
        <v>0</v>
      </c>
      <c r="Q2322" s="21">
        <v>1.57</v>
      </c>
      <c r="T2322" s="21">
        <v>157</v>
      </c>
      <c r="U2322" s="22">
        <v>39470</v>
      </c>
      <c r="X2322" s="20">
        <v>3</v>
      </c>
      <c r="Y2322" s="20" t="b">
        <v>1</v>
      </c>
      <c r="AC2322" s="21">
        <v>157</v>
      </c>
      <c r="AD2322" s="21">
        <v>1</v>
      </c>
      <c r="AE2322" s="21">
        <v>0.9</v>
      </c>
      <c r="AF2322" s="21">
        <v>0.8</v>
      </c>
      <c r="AG2322" s="21">
        <v>0.7</v>
      </c>
      <c r="AH2322" s="21">
        <v>0.6</v>
      </c>
      <c r="AI2322" s="21">
        <v>0.5</v>
      </c>
      <c r="AM2322" s="20" t="s">
        <v>4</v>
      </c>
      <c r="AO2322" s="20" t="s">
        <v>4</v>
      </c>
      <c r="AP2322" s="20" t="s">
        <v>507</v>
      </c>
    </row>
    <row r="2323" spans="1:42">
      <c r="A2323" s="30">
        <v>273913</v>
      </c>
      <c r="B2323" s="20" t="s">
        <v>2264</v>
      </c>
      <c r="C2323" s="20">
        <v>298</v>
      </c>
      <c r="D2323" s="20" t="s">
        <v>1150</v>
      </c>
      <c r="G2323" s="20">
        <v>3</v>
      </c>
      <c r="H2323" s="20" t="b">
        <v>0</v>
      </c>
      <c r="J2323" s="20">
        <v>0</v>
      </c>
      <c r="O2323" s="20">
        <v>0</v>
      </c>
      <c r="P2323" s="20">
        <v>0</v>
      </c>
      <c r="Q2323" s="21">
        <v>1.57</v>
      </c>
      <c r="T2323" s="21">
        <v>157</v>
      </c>
      <c r="U2323" s="22">
        <v>39470</v>
      </c>
      <c r="W2323" s="20">
        <v>0</v>
      </c>
      <c r="X2323" s="20">
        <v>3</v>
      </c>
      <c r="Y2323" s="20" t="b">
        <v>1</v>
      </c>
      <c r="Z2323" s="20" t="b">
        <v>0</v>
      </c>
      <c r="AA2323" s="21">
        <v>0</v>
      </c>
      <c r="AB2323" s="21">
        <v>0</v>
      </c>
      <c r="AC2323" s="21">
        <v>157</v>
      </c>
      <c r="AD2323" s="21">
        <v>1</v>
      </c>
      <c r="AE2323" s="21">
        <v>0.9</v>
      </c>
      <c r="AF2323" s="21">
        <v>0.8</v>
      </c>
      <c r="AG2323" s="21">
        <v>0.7</v>
      </c>
      <c r="AH2323" s="21">
        <v>0.6</v>
      </c>
      <c r="AI2323" s="21">
        <v>0.5</v>
      </c>
      <c r="AJ2323" s="21">
        <v>0</v>
      </c>
      <c r="AM2323" s="20" t="s">
        <v>4</v>
      </c>
      <c r="AO2323" s="20" t="s">
        <v>4</v>
      </c>
      <c r="AP2323" s="20" t="s">
        <v>507</v>
      </c>
    </row>
    <row r="2324" spans="1:42">
      <c r="A2324" s="30">
        <v>273914</v>
      </c>
      <c r="B2324" s="20" t="s">
        <v>2264</v>
      </c>
      <c r="C2324" s="20">
        <v>300</v>
      </c>
      <c r="D2324" s="20" t="s">
        <v>1151</v>
      </c>
      <c r="G2324" s="20">
        <v>3</v>
      </c>
      <c r="H2324" s="20" t="b">
        <v>0</v>
      </c>
      <c r="J2324" s="20">
        <v>0</v>
      </c>
      <c r="O2324" s="20">
        <v>0</v>
      </c>
      <c r="P2324" s="20">
        <v>0</v>
      </c>
      <c r="Q2324" s="21">
        <v>1.57</v>
      </c>
      <c r="T2324" s="21">
        <v>157</v>
      </c>
      <c r="U2324" s="22">
        <v>39470</v>
      </c>
      <c r="W2324" s="20">
        <v>0</v>
      </c>
      <c r="X2324" s="20">
        <v>3</v>
      </c>
      <c r="Y2324" s="20" t="b">
        <v>1</v>
      </c>
      <c r="Z2324" s="20" t="b">
        <v>0</v>
      </c>
      <c r="AA2324" s="21">
        <v>0</v>
      </c>
      <c r="AB2324" s="21">
        <v>0</v>
      </c>
      <c r="AC2324" s="21">
        <v>157</v>
      </c>
      <c r="AD2324" s="21">
        <v>1</v>
      </c>
      <c r="AE2324" s="21">
        <v>0.9</v>
      </c>
      <c r="AF2324" s="21">
        <v>0.8</v>
      </c>
      <c r="AG2324" s="21">
        <v>0.7</v>
      </c>
      <c r="AH2324" s="21">
        <v>0.6</v>
      </c>
      <c r="AI2324" s="21">
        <v>0.5</v>
      </c>
      <c r="AJ2324" s="21">
        <v>0</v>
      </c>
      <c r="AM2324" s="20" t="s">
        <v>4</v>
      </c>
      <c r="AO2324" s="20" t="s">
        <v>4</v>
      </c>
      <c r="AP2324" s="20" t="s">
        <v>507</v>
      </c>
    </row>
    <row r="2325" spans="1:42">
      <c r="A2325" s="30">
        <v>273915</v>
      </c>
      <c r="B2325" s="20" t="s">
        <v>2264</v>
      </c>
      <c r="C2325" s="20">
        <v>302</v>
      </c>
      <c r="D2325" s="20" t="s">
        <v>1152</v>
      </c>
      <c r="G2325" s="20">
        <v>3</v>
      </c>
      <c r="H2325" s="20" t="b">
        <v>0</v>
      </c>
      <c r="P2325" s="20">
        <v>0</v>
      </c>
      <c r="Q2325" s="21">
        <v>1.57</v>
      </c>
      <c r="T2325" s="21">
        <v>157</v>
      </c>
      <c r="U2325" s="22">
        <v>39470</v>
      </c>
      <c r="X2325" s="20">
        <v>3</v>
      </c>
      <c r="Y2325" s="20" t="b">
        <v>1</v>
      </c>
      <c r="AC2325" s="21">
        <v>157</v>
      </c>
      <c r="AD2325" s="21">
        <v>1</v>
      </c>
      <c r="AE2325" s="21">
        <v>0.9</v>
      </c>
      <c r="AF2325" s="21">
        <v>0.8</v>
      </c>
      <c r="AG2325" s="21">
        <v>0.7</v>
      </c>
      <c r="AH2325" s="21">
        <v>0.6</v>
      </c>
      <c r="AI2325" s="21">
        <v>0.5</v>
      </c>
      <c r="AM2325" s="20" t="s">
        <v>4</v>
      </c>
      <c r="AO2325" s="20" t="s">
        <v>4</v>
      </c>
      <c r="AP2325" s="20" t="s">
        <v>507</v>
      </c>
    </row>
    <row r="2326" spans="1:42">
      <c r="A2326" s="30">
        <v>273916</v>
      </c>
      <c r="B2326" s="20" t="s">
        <v>2264</v>
      </c>
      <c r="C2326" s="20">
        <v>304</v>
      </c>
      <c r="D2326" s="20" t="s">
        <v>1153</v>
      </c>
      <c r="G2326" s="20">
        <v>3</v>
      </c>
      <c r="H2326" s="20" t="b">
        <v>0</v>
      </c>
      <c r="P2326" s="20">
        <v>0</v>
      </c>
      <c r="Q2326" s="21">
        <v>1.57</v>
      </c>
      <c r="T2326" s="21">
        <v>157</v>
      </c>
      <c r="U2326" s="22">
        <v>39470</v>
      </c>
      <c r="X2326" s="20">
        <v>3</v>
      </c>
      <c r="Y2326" s="20" t="b">
        <v>1</v>
      </c>
      <c r="AC2326" s="21">
        <v>157</v>
      </c>
      <c r="AD2326" s="21">
        <v>1</v>
      </c>
      <c r="AE2326" s="21">
        <v>0.9</v>
      </c>
      <c r="AF2326" s="21">
        <v>0.8</v>
      </c>
      <c r="AG2326" s="21">
        <v>0.7</v>
      </c>
      <c r="AH2326" s="21">
        <v>0.6</v>
      </c>
      <c r="AI2326" s="21">
        <v>0.5</v>
      </c>
      <c r="AM2326" s="20" t="s">
        <v>4</v>
      </c>
      <c r="AO2326" s="20" t="s">
        <v>4</v>
      </c>
      <c r="AP2326" s="20" t="s">
        <v>507</v>
      </c>
    </row>
    <row r="2327" spans="1:42">
      <c r="A2327" s="30">
        <v>273917</v>
      </c>
      <c r="B2327" s="20" t="s">
        <v>2264</v>
      </c>
      <c r="C2327" s="20">
        <v>306</v>
      </c>
      <c r="D2327" s="20" t="s">
        <v>1154</v>
      </c>
      <c r="G2327" s="20">
        <v>3</v>
      </c>
      <c r="H2327" s="20" t="b">
        <v>0</v>
      </c>
      <c r="O2327" s="20">
        <v>0</v>
      </c>
      <c r="P2327" s="20">
        <v>0</v>
      </c>
      <c r="Q2327" s="21">
        <v>1.57</v>
      </c>
      <c r="T2327" s="21">
        <v>157</v>
      </c>
      <c r="U2327" s="22">
        <v>39470</v>
      </c>
      <c r="X2327" s="20">
        <v>3</v>
      </c>
      <c r="Y2327" s="20" t="b">
        <v>1</v>
      </c>
      <c r="AC2327" s="21">
        <v>157</v>
      </c>
      <c r="AD2327" s="21">
        <v>1</v>
      </c>
      <c r="AE2327" s="21">
        <v>0.9</v>
      </c>
      <c r="AF2327" s="21">
        <v>0.8</v>
      </c>
      <c r="AG2327" s="21">
        <v>0.7</v>
      </c>
      <c r="AH2327" s="21">
        <v>0.6</v>
      </c>
      <c r="AI2327" s="21">
        <v>0.5</v>
      </c>
      <c r="AM2327" s="20" t="s">
        <v>4</v>
      </c>
      <c r="AO2327" s="20" t="s">
        <v>4</v>
      </c>
      <c r="AP2327" s="20" t="s">
        <v>507</v>
      </c>
    </row>
    <row r="2328" spans="1:42">
      <c r="A2328" s="30">
        <v>273918</v>
      </c>
      <c r="B2328" s="20" t="s">
        <v>2264</v>
      </c>
      <c r="C2328" s="20">
        <v>308</v>
      </c>
      <c r="D2328" s="20" t="s">
        <v>1155</v>
      </c>
      <c r="G2328" s="20">
        <v>3</v>
      </c>
      <c r="H2328" s="20" t="b">
        <v>0</v>
      </c>
      <c r="P2328" s="20">
        <v>0</v>
      </c>
      <c r="Q2328" s="21">
        <v>1.57</v>
      </c>
      <c r="T2328" s="21">
        <v>157</v>
      </c>
      <c r="U2328" s="22">
        <v>39470</v>
      </c>
      <c r="X2328" s="20">
        <v>3</v>
      </c>
      <c r="Y2328" s="20" t="b">
        <v>1</v>
      </c>
      <c r="AC2328" s="21">
        <v>157</v>
      </c>
      <c r="AD2328" s="21">
        <v>1</v>
      </c>
      <c r="AE2328" s="21">
        <v>0.9</v>
      </c>
      <c r="AF2328" s="21">
        <v>0.8</v>
      </c>
      <c r="AG2328" s="21">
        <v>0.7</v>
      </c>
      <c r="AH2328" s="21">
        <v>0.6</v>
      </c>
      <c r="AI2328" s="21">
        <v>0.5</v>
      </c>
      <c r="AM2328" s="20" t="s">
        <v>4</v>
      </c>
      <c r="AO2328" s="20" t="s">
        <v>4</v>
      </c>
      <c r="AP2328" s="20" t="s">
        <v>507</v>
      </c>
    </row>
    <row r="2329" spans="1:42">
      <c r="A2329" s="30">
        <v>273919</v>
      </c>
      <c r="B2329" s="20" t="s">
        <v>2264</v>
      </c>
      <c r="C2329" s="20">
        <v>310</v>
      </c>
      <c r="D2329" s="20" t="s">
        <v>4202</v>
      </c>
      <c r="G2329" s="20">
        <v>4</v>
      </c>
      <c r="P2329" s="20">
        <v>0</v>
      </c>
      <c r="X2329" s="20">
        <v>3</v>
      </c>
      <c r="Y2329" s="20" t="b">
        <v>1</v>
      </c>
      <c r="Z2329" s="20" t="b">
        <v>1</v>
      </c>
      <c r="AM2329" s="20" t="s">
        <v>903</v>
      </c>
      <c r="AP2329" s="20" t="s">
        <v>4203</v>
      </c>
    </row>
    <row r="2330" spans="1:42">
      <c r="A2330" s="30">
        <v>273920</v>
      </c>
      <c r="B2330" s="20" t="s">
        <v>2264</v>
      </c>
      <c r="C2330" s="20">
        <v>312</v>
      </c>
      <c r="D2330" s="20" t="s">
        <v>4213</v>
      </c>
      <c r="G2330" s="20">
        <v>4</v>
      </c>
      <c r="H2330" s="20" t="b">
        <v>0</v>
      </c>
      <c r="I2330" s="20" t="s">
        <v>47</v>
      </c>
      <c r="J2330" s="20">
        <v>3</v>
      </c>
      <c r="P2330" s="20">
        <v>12</v>
      </c>
      <c r="Q2330" s="21">
        <v>35.47</v>
      </c>
      <c r="T2330" s="21">
        <v>3546.9</v>
      </c>
      <c r="U2330" s="22">
        <v>39479</v>
      </c>
      <c r="X2330" s="20">
        <v>3</v>
      </c>
      <c r="Y2330" s="20" t="b">
        <v>1</v>
      </c>
      <c r="Z2330" s="20" t="b">
        <v>1</v>
      </c>
      <c r="AC2330" s="21">
        <v>3546.9</v>
      </c>
      <c r="AD2330" s="21">
        <v>1</v>
      </c>
      <c r="AE2330" s="21">
        <v>0.9</v>
      </c>
      <c r="AF2330" s="21">
        <v>0.8</v>
      </c>
      <c r="AG2330" s="21">
        <v>0.7</v>
      </c>
      <c r="AH2330" s="21">
        <v>0.6</v>
      </c>
      <c r="AI2330" s="21">
        <v>0.5</v>
      </c>
    </row>
    <row r="2331" spans="1:42">
      <c r="A2331" s="30">
        <v>273921</v>
      </c>
      <c r="B2331" s="20" t="s">
        <v>2264</v>
      </c>
      <c r="C2331" s="20">
        <v>314</v>
      </c>
      <c r="D2331" s="20" t="s">
        <v>4214</v>
      </c>
      <c r="G2331" s="20">
        <v>4</v>
      </c>
      <c r="H2331" s="20" t="b">
        <v>0</v>
      </c>
      <c r="J2331" s="20">
        <v>0</v>
      </c>
      <c r="O2331" s="20">
        <v>0</v>
      </c>
      <c r="P2331" s="20">
        <v>0</v>
      </c>
      <c r="Q2331" s="21">
        <v>9.08</v>
      </c>
      <c r="T2331" s="21">
        <v>908</v>
      </c>
      <c r="U2331" s="22">
        <v>39317</v>
      </c>
      <c r="W2331" s="20">
        <v>0</v>
      </c>
      <c r="X2331" s="20">
        <v>3</v>
      </c>
      <c r="Y2331" s="20" t="b">
        <v>1</v>
      </c>
      <c r="Z2331" s="20" t="b">
        <v>1</v>
      </c>
      <c r="AA2331" s="21">
        <v>0</v>
      </c>
      <c r="AB2331" s="21">
        <v>0</v>
      </c>
      <c r="AC2331" s="21">
        <v>908</v>
      </c>
      <c r="AD2331" s="21">
        <v>1</v>
      </c>
      <c r="AE2331" s="21">
        <v>0.9</v>
      </c>
      <c r="AF2331" s="21">
        <v>0.8</v>
      </c>
      <c r="AG2331" s="21">
        <v>0.7</v>
      </c>
      <c r="AH2331" s="21">
        <v>0.6</v>
      </c>
      <c r="AI2331" s="21">
        <v>0.5</v>
      </c>
      <c r="AJ2331" s="21">
        <v>1</v>
      </c>
    </row>
    <row r="2332" spans="1:42">
      <c r="A2332" s="30">
        <v>273922</v>
      </c>
      <c r="B2332" s="20" t="s">
        <v>2264</v>
      </c>
      <c r="C2332" s="20">
        <v>316</v>
      </c>
      <c r="D2332" s="20" t="s">
        <v>4220</v>
      </c>
      <c r="G2332" s="20">
        <v>3</v>
      </c>
      <c r="H2332" s="20" t="b">
        <v>0</v>
      </c>
      <c r="P2332" s="20">
        <v>0</v>
      </c>
      <c r="Q2332" s="21">
        <v>1.87</v>
      </c>
      <c r="T2332" s="21">
        <v>186.5</v>
      </c>
      <c r="U2332" s="22">
        <v>39477</v>
      </c>
      <c r="X2332" s="20">
        <v>3</v>
      </c>
      <c r="Z2332" s="20" t="b">
        <v>1</v>
      </c>
      <c r="AC2332" s="21">
        <v>186.5</v>
      </c>
      <c r="AD2332" s="21">
        <v>1</v>
      </c>
      <c r="AE2332" s="21">
        <v>0.9</v>
      </c>
      <c r="AF2332" s="21">
        <v>0.8</v>
      </c>
      <c r="AG2332" s="21">
        <v>0.7</v>
      </c>
      <c r="AH2332" s="21">
        <v>0.6</v>
      </c>
      <c r="AI2332" s="21">
        <v>0.5</v>
      </c>
    </row>
    <row r="2333" spans="1:42">
      <c r="A2333" s="30">
        <v>273923</v>
      </c>
      <c r="B2333" s="20" t="s">
        <v>2264</v>
      </c>
      <c r="C2333" s="20">
        <v>318</v>
      </c>
      <c r="D2333" s="20" t="s">
        <v>1156</v>
      </c>
      <c r="G2333" s="20">
        <v>3</v>
      </c>
      <c r="H2333" s="20" t="b">
        <v>0</v>
      </c>
      <c r="P2333" s="20">
        <v>0</v>
      </c>
      <c r="Q2333" s="21">
        <v>1.26</v>
      </c>
      <c r="T2333" s="21">
        <v>125.87</v>
      </c>
      <c r="U2333" s="22">
        <v>39482</v>
      </c>
      <c r="X2333" s="20">
        <v>3</v>
      </c>
      <c r="Y2333" s="20" t="b">
        <v>1</v>
      </c>
      <c r="AC2333" s="21">
        <v>125.87</v>
      </c>
      <c r="AD2333" s="21">
        <v>1</v>
      </c>
      <c r="AE2333" s="21">
        <v>0.9</v>
      </c>
      <c r="AF2333" s="21">
        <v>0.8</v>
      </c>
      <c r="AG2333" s="21">
        <v>0.7</v>
      </c>
      <c r="AH2333" s="21">
        <v>0.6</v>
      </c>
      <c r="AI2333" s="21">
        <v>0.5</v>
      </c>
      <c r="AM2333" s="20" t="s">
        <v>4</v>
      </c>
      <c r="AO2333" s="20" t="s">
        <v>4</v>
      </c>
      <c r="AP2333" s="20" t="s">
        <v>507</v>
      </c>
    </row>
    <row r="2334" spans="1:42">
      <c r="A2334" s="30">
        <v>273924</v>
      </c>
      <c r="B2334" s="20" t="s">
        <v>2264</v>
      </c>
      <c r="C2334" s="20">
        <v>320</v>
      </c>
      <c r="D2334" s="20" t="s">
        <v>4242</v>
      </c>
      <c r="G2334" s="20">
        <v>3</v>
      </c>
      <c r="H2334" s="20" t="b">
        <v>0</v>
      </c>
      <c r="J2334" s="20">
        <v>0</v>
      </c>
      <c r="O2334" s="20">
        <v>0</v>
      </c>
      <c r="P2334" s="20">
        <v>0</v>
      </c>
      <c r="Q2334" s="21">
        <v>0.99</v>
      </c>
      <c r="T2334" s="21">
        <v>98.85</v>
      </c>
      <c r="U2334" s="22">
        <v>39482</v>
      </c>
      <c r="W2334" s="20">
        <v>0</v>
      </c>
      <c r="X2334" s="20">
        <v>3</v>
      </c>
      <c r="Y2334" s="20" t="b">
        <v>1</v>
      </c>
      <c r="Z2334" s="20" t="b">
        <v>0</v>
      </c>
      <c r="AA2334" s="21">
        <v>0</v>
      </c>
      <c r="AB2334" s="21">
        <v>0</v>
      </c>
      <c r="AC2334" s="21">
        <v>98.85</v>
      </c>
      <c r="AD2334" s="21">
        <v>1</v>
      </c>
      <c r="AE2334" s="21">
        <v>0.9</v>
      </c>
      <c r="AF2334" s="21">
        <v>0.8</v>
      </c>
      <c r="AG2334" s="21">
        <v>0.7</v>
      </c>
      <c r="AH2334" s="21">
        <v>0.6</v>
      </c>
      <c r="AI2334" s="21">
        <v>0.5</v>
      </c>
      <c r="AJ2334" s="21">
        <v>0</v>
      </c>
      <c r="AK2334" s="20" t="s">
        <v>1375</v>
      </c>
      <c r="AM2334" s="20" t="s">
        <v>4</v>
      </c>
      <c r="AO2334" s="20" t="s">
        <v>4</v>
      </c>
    </row>
    <row r="2335" spans="1:42">
      <c r="A2335" s="30">
        <v>273925</v>
      </c>
      <c r="B2335" s="20" t="s">
        <v>2264</v>
      </c>
      <c r="C2335" s="20">
        <v>322</v>
      </c>
      <c r="D2335" s="20" t="s">
        <v>4243</v>
      </c>
      <c r="G2335" s="20">
        <v>3</v>
      </c>
      <c r="H2335" s="20" t="b">
        <v>0</v>
      </c>
      <c r="J2335" s="20">
        <v>0</v>
      </c>
      <c r="O2335" s="20">
        <v>0</v>
      </c>
      <c r="P2335" s="20">
        <v>0</v>
      </c>
      <c r="Q2335" s="21">
        <v>1.1299999999999999</v>
      </c>
      <c r="T2335" s="21">
        <v>112.58</v>
      </c>
      <c r="U2335" s="22">
        <v>39482</v>
      </c>
      <c r="W2335" s="20">
        <v>0</v>
      </c>
      <c r="X2335" s="20">
        <v>3</v>
      </c>
      <c r="Y2335" s="20" t="b">
        <v>1</v>
      </c>
      <c r="Z2335" s="20" t="b">
        <v>0</v>
      </c>
      <c r="AA2335" s="21">
        <v>0</v>
      </c>
      <c r="AB2335" s="21">
        <v>0</v>
      </c>
      <c r="AC2335" s="21">
        <v>112.58</v>
      </c>
      <c r="AD2335" s="21">
        <v>1</v>
      </c>
      <c r="AE2335" s="21">
        <v>0.9</v>
      </c>
      <c r="AF2335" s="21">
        <v>0.8</v>
      </c>
      <c r="AG2335" s="21">
        <v>0.7</v>
      </c>
      <c r="AH2335" s="21">
        <v>0.6</v>
      </c>
      <c r="AI2335" s="21">
        <v>0.5</v>
      </c>
      <c r="AJ2335" s="21">
        <v>0</v>
      </c>
      <c r="AK2335" s="20" t="s">
        <v>1375</v>
      </c>
      <c r="AM2335" s="20" t="s">
        <v>4</v>
      </c>
      <c r="AO2335" s="20" t="s">
        <v>4</v>
      </c>
    </row>
    <row r="2336" spans="1:42">
      <c r="A2336" s="30">
        <v>273926</v>
      </c>
      <c r="B2336" s="20" t="s">
        <v>2264</v>
      </c>
      <c r="C2336" s="20">
        <v>324</v>
      </c>
      <c r="D2336" s="20" t="s">
        <v>1160</v>
      </c>
      <c r="G2336" s="20">
        <v>3</v>
      </c>
      <c r="H2336" s="20" t="b">
        <v>0</v>
      </c>
      <c r="P2336" s="20">
        <v>0</v>
      </c>
      <c r="Q2336" s="21">
        <v>0.47</v>
      </c>
      <c r="T2336" s="21">
        <v>46.5</v>
      </c>
      <c r="U2336" s="22">
        <v>39479</v>
      </c>
      <c r="X2336" s="20">
        <v>3</v>
      </c>
      <c r="Y2336" s="20" t="b">
        <v>1</v>
      </c>
      <c r="AC2336" s="21">
        <v>46.5</v>
      </c>
      <c r="AD2336" s="21">
        <v>1</v>
      </c>
      <c r="AE2336" s="21">
        <v>0.9</v>
      </c>
      <c r="AF2336" s="21">
        <v>0.8</v>
      </c>
      <c r="AG2336" s="21">
        <v>0.7</v>
      </c>
      <c r="AH2336" s="21">
        <v>0.6</v>
      </c>
      <c r="AI2336" s="21">
        <v>0.5</v>
      </c>
      <c r="AM2336" s="20" t="s">
        <v>4</v>
      </c>
      <c r="AO2336" s="20" t="s">
        <v>4</v>
      </c>
      <c r="AP2336" s="20" t="s">
        <v>507</v>
      </c>
    </row>
    <row r="2337" spans="1:42">
      <c r="A2337" s="30">
        <v>273927</v>
      </c>
      <c r="B2337" s="20" t="s">
        <v>2264</v>
      </c>
      <c r="C2337" s="20">
        <v>326</v>
      </c>
      <c r="D2337" s="20" t="s">
        <v>1157</v>
      </c>
      <c r="G2337" s="20">
        <v>4</v>
      </c>
      <c r="H2337" s="20" t="b">
        <v>0</v>
      </c>
      <c r="J2337" s="20">
        <v>0</v>
      </c>
      <c r="O2337" s="20">
        <v>0</v>
      </c>
      <c r="P2337" s="20">
        <v>0</v>
      </c>
      <c r="Q2337" s="21">
        <v>4.03</v>
      </c>
      <c r="T2337" s="21">
        <v>403</v>
      </c>
      <c r="U2337" s="22">
        <v>39477</v>
      </c>
      <c r="W2337" s="20">
        <v>0</v>
      </c>
      <c r="X2337" s="20">
        <v>3</v>
      </c>
      <c r="Y2337" s="20" t="b">
        <v>0</v>
      </c>
      <c r="Z2337" s="20" t="b">
        <v>1</v>
      </c>
      <c r="AA2337" s="21">
        <v>0</v>
      </c>
      <c r="AB2337" s="21">
        <v>0</v>
      </c>
      <c r="AC2337" s="21">
        <v>403</v>
      </c>
      <c r="AD2337" s="21">
        <v>1</v>
      </c>
      <c r="AE2337" s="21">
        <v>0.9</v>
      </c>
      <c r="AF2337" s="21">
        <v>0.8</v>
      </c>
      <c r="AG2337" s="21">
        <v>0.7</v>
      </c>
      <c r="AH2337" s="21">
        <v>0.6</v>
      </c>
      <c r="AI2337" s="21">
        <v>0.5</v>
      </c>
      <c r="AJ2337" s="21">
        <v>0.25</v>
      </c>
      <c r="AK2337" s="20" t="s">
        <v>1375</v>
      </c>
      <c r="AM2337" s="20" t="s">
        <v>4</v>
      </c>
      <c r="AO2337" s="20" t="s">
        <v>4</v>
      </c>
    </row>
    <row r="2338" spans="1:42">
      <c r="A2338" s="30">
        <v>273928</v>
      </c>
      <c r="B2338" s="20" t="s">
        <v>2264</v>
      </c>
      <c r="C2338" s="20">
        <v>328</v>
      </c>
      <c r="D2338" s="20" t="s">
        <v>4253</v>
      </c>
      <c r="G2338" s="20">
        <v>4</v>
      </c>
      <c r="I2338" s="20" t="s">
        <v>238</v>
      </c>
      <c r="J2338" s="20">
        <v>3</v>
      </c>
      <c r="P2338" s="20">
        <v>12</v>
      </c>
      <c r="Q2338" s="21">
        <v>33.590000000000003</v>
      </c>
      <c r="T2338" s="21">
        <v>3359</v>
      </c>
      <c r="U2338" s="22">
        <v>39317</v>
      </c>
      <c r="X2338" s="20">
        <v>3</v>
      </c>
      <c r="Y2338" s="20" t="b">
        <v>1</v>
      </c>
      <c r="Z2338" s="20" t="b">
        <v>1</v>
      </c>
      <c r="AC2338" s="21">
        <v>3359</v>
      </c>
      <c r="AD2338" s="21">
        <v>1</v>
      </c>
      <c r="AE2338" s="21">
        <v>0.9</v>
      </c>
      <c r="AF2338" s="21">
        <v>0.8</v>
      </c>
      <c r="AG2338" s="21">
        <v>0.7</v>
      </c>
      <c r="AH2338" s="21">
        <v>0.6</v>
      </c>
      <c r="AI2338" s="21">
        <v>0.5</v>
      </c>
      <c r="AJ2338" s="21">
        <v>1</v>
      </c>
    </row>
    <row r="2339" spans="1:42">
      <c r="A2339" s="30">
        <v>273929</v>
      </c>
      <c r="B2339" s="20" t="s">
        <v>2264</v>
      </c>
      <c r="C2339" s="20">
        <v>330</v>
      </c>
      <c r="D2339" s="20" t="s">
        <v>4273</v>
      </c>
      <c r="G2339" s="20">
        <v>4</v>
      </c>
      <c r="P2339" s="20">
        <v>0</v>
      </c>
      <c r="Q2339" s="21">
        <v>2.87</v>
      </c>
      <c r="T2339" s="21">
        <v>287.3</v>
      </c>
      <c r="U2339" s="22">
        <v>39317</v>
      </c>
      <c r="X2339" s="20">
        <v>3</v>
      </c>
      <c r="Y2339" s="20" t="b">
        <v>1</v>
      </c>
      <c r="Z2339" s="20" t="b">
        <v>1</v>
      </c>
      <c r="AC2339" s="21">
        <v>287.3</v>
      </c>
      <c r="AD2339" s="21">
        <v>1</v>
      </c>
      <c r="AE2339" s="21">
        <v>0.9</v>
      </c>
      <c r="AF2339" s="21">
        <v>0.8</v>
      </c>
      <c r="AG2339" s="21">
        <v>0.7</v>
      </c>
      <c r="AH2339" s="21">
        <v>0.6</v>
      </c>
      <c r="AI2339" s="21">
        <v>0.5</v>
      </c>
      <c r="AJ2339" s="21">
        <v>0.5</v>
      </c>
      <c r="AM2339" s="20" t="s">
        <v>903</v>
      </c>
      <c r="AP2339" s="20" t="s">
        <v>4274</v>
      </c>
    </row>
    <row r="2340" spans="1:42">
      <c r="A2340" s="30">
        <v>273930</v>
      </c>
      <c r="B2340" s="20" t="s">
        <v>2264</v>
      </c>
      <c r="C2340" s="20">
        <v>332</v>
      </c>
      <c r="D2340" s="20" t="s">
        <v>4284</v>
      </c>
      <c r="G2340" s="20">
        <v>4</v>
      </c>
      <c r="P2340" s="20">
        <v>12</v>
      </c>
      <c r="Q2340" s="21">
        <v>24.43</v>
      </c>
      <c r="T2340" s="21">
        <v>2443.1999999999998</v>
      </c>
      <c r="U2340" s="22">
        <v>39317</v>
      </c>
      <c r="X2340" s="20">
        <v>3</v>
      </c>
      <c r="Y2340" s="20" t="b">
        <v>1</v>
      </c>
      <c r="Z2340" s="20" t="b">
        <v>1</v>
      </c>
      <c r="AC2340" s="21">
        <v>2443.1999999999998</v>
      </c>
      <c r="AD2340" s="21">
        <v>1</v>
      </c>
      <c r="AE2340" s="21">
        <v>0.9</v>
      </c>
      <c r="AF2340" s="21">
        <v>0.8</v>
      </c>
      <c r="AG2340" s="21">
        <v>0.7</v>
      </c>
      <c r="AH2340" s="21">
        <v>0.6</v>
      </c>
      <c r="AI2340" s="21">
        <v>0.5</v>
      </c>
      <c r="AJ2340" s="21">
        <v>1</v>
      </c>
      <c r="AM2340" s="20" t="s">
        <v>903</v>
      </c>
      <c r="AP2340" s="20" t="s">
        <v>4285</v>
      </c>
    </row>
    <row r="2341" spans="1:42">
      <c r="A2341" s="30">
        <v>273931</v>
      </c>
      <c r="B2341" s="20" t="s">
        <v>2264</v>
      </c>
      <c r="C2341" s="20">
        <v>334</v>
      </c>
      <c r="D2341" s="20" t="s">
        <v>1158</v>
      </c>
      <c r="G2341" s="20">
        <v>3</v>
      </c>
      <c r="H2341" s="20" t="b">
        <v>0</v>
      </c>
      <c r="J2341" s="20">
        <v>0</v>
      </c>
      <c r="O2341" s="20">
        <v>0</v>
      </c>
      <c r="P2341" s="20">
        <v>0</v>
      </c>
      <c r="Q2341" s="21">
        <v>0.45</v>
      </c>
      <c r="T2341" s="21">
        <v>44.5</v>
      </c>
      <c r="U2341" s="22">
        <v>39317</v>
      </c>
      <c r="W2341" s="20">
        <v>0</v>
      </c>
      <c r="X2341" s="20">
        <v>3</v>
      </c>
      <c r="Y2341" s="20" t="b">
        <v>1</v>
      </c>
      <c r="Z2341" s="20" t="b">
        <v>0</v>
      </c>
      <c r="AA2341" s="21">
        <v>0</v>
      </c>
      <c r="AB2341" s="21">
        <v>0</v>
      </c>
      <c r="AC2341" s="21">
        <v>44.5</v>
      </c>
      <c r="AD2341" s="21">
        <v>1</v>
      </c>
      <c r="AE2341" s="21">
        <v>0.9</v>
      </c>
      <c r="AF2341" s="21">
        <v>0.8</v>
      </c>
      <c r="AG2341" s="21">
        <v>0.7</v>
      </c>
      <c r="AH2341" s="21">
        <v>0.6</v>
      </c>
      <c r="AI2341" s="21">
        <v>0.5</v>
      </c>
      <c r="AJ2341" s="21">
        <v>0</v>
      </c>
      <c r="AM2341" s="20" t="s">
        <v>4</v>
      </c>
      <c r="AO2341" s="20" t="s">
        <v>4</v>
      </c>
      <c r="AP2341" s="20" t="s">
        <v>507</v>
      </c>
    </row>
    <row r="2342" spans="1:42">
      <c r="A2342" s="30">
        <v>273932</v>
      </c>
      <c r="B2342" s="20" t="s">
        <v>2264</v>
      </c>
      <c r="C2342" s="20">
        <v>336</v>
      </c>
      <c r="D2342" s="20" t="s">
        <v>1159</v>
      </c>
      <c r="G2342" s="20">
        <v>3</v>
      </c>
      <c r="H2342" s="20" t="b">
        <v>0</v>
      </c>
      <c r="J2342" s="20">
        <v>0</v>
      </c>
      <c r="O2342" s="20">
        <v>0</v>
      </c>
      <c r="P2342" s="20">
        <v>0</v>
      </c>
      <c r="Q2342" s="21">
        <v>0.74</v>
      </c>
      <c r="T2342" s="21">
        <v>73.7</v>
      </c>
      <c r="U2342" s="22">
        <v>39317</v>
      </c>
      <c r="W2342" s="20">
        <v>0</v>
      </c>
      <c r="X2342" s="20">
        <v>3</v>
      </c>
      <c r="Y2342" s="20" t="b">
        <v>1</v>
      </c>
      <c r="Z2342" s="20" t="b">
        <v>0</v>
      </c>
      <c r="AA2342" s="21">
        <v>0</v>
      </c>
      <c r="AB2342" s="21">
        <v>0</v>
      </c>
      <c r="AC2342" s="21">
        <v>73.7</v>
      </c>
      <c r="AD2342" s="21">
        <v>1</v>
      </c>
      <c r="AE2342" s="21">
        <v>0.9</v>
      </c>
      <c r="AF2342" s="21">
        <v>0.8</v>
      </c>
      <c r="AG2342" s="21">
        <v>0.7</v>
      </c>
      <c r="AH2342" s="21">
        <v>0.6</v>
      </c>
      <c r="AI2342" s="21">
        <v>0.5</v>
      </c>
      <c r="AJ2342" s="21">
        <v>0</v>
      </c>
      <c r="AM2342" s="20" t="s">
        <v>4</v>
      </c>
      <c r="AO2342" s="20" t="s">
        <v>4</v>
      </c>
      <c r="AP2342" s="20" t="s">
        <v>507</v>
      </c>
    </row>
    <row r="2343" spans="1:42">
      <c r="A2343" s="30">
        <v>273933</v>
      </c>
      <c r="B2343" s="20" t="s">
        <v>2264</v>
      </c>
      <c r="C2343" s="20">
        <v>338</v>
      </c>
      <c r="D2343" s="20" t="s">
        <v>1161</v>
      </c>
      <c r="G2343" s="20">
        <v>3</v>
      </c>
      <c r="H2343" s="20" t="b">
        <v>0</v>
      </c>
      <c r="P2343" s="20">
        <v>0</v>
      </c>
      <c r="Q2343" s="21">
        <v>0.47</v>
      </c>
      <c r="T2343" s="21">
        <v>46.5</v>
      </c>
      <c r="U2343" s="22">
        <v>39479</v>
      </c>
      <c r="X2343" s="20">
        <v>3</v>
      </c>
      <c r="Y2343" s="20" t="b">
        <v>1</v>
      </c>
      <c r="AC2343" s="21">
        <v>46.5</v>
      </c>
      <c r="AD2343" s="21">
        <v>1</v>
      </c>
      <c r="AE2343" s="21">
        <v>0.9</v>
      </c>
      <c r="AF2343" s="21">
        <v>0.8</v>
      </c>
      <c r="AG2343" s="21">
        <v>0.7</v>
      </c>
      <c r="AH2343" s="21">
        <v>0.6</v>
      </c>
      <c r="AI2343" s="21">
        <v>0.5</v>
      </c>
      <c r="AM2343" s="20" t="s">
        <v>4</v>
      </c>
      <c r="AO2343" s="20" t="s">
        <v>4</v>
      </c>
      <c r="AP2343" s="20" t="s">
        <v>507</v>
      </c>
    </row>
    <row r="2344" spans="1:42">
      <c r="A2344" s="30">
        <v>273934</v>
      </c>
      <c r="B2344" s="20" t="s">
        <v>2264</v>
      </c>
      <c r="C2344" s="20">
        <v>340</v>
      </c>
      <c r="D2344" s="20" t="s">
        <v>1162</v>
      </c>
      <c r="G2344" s="20">
        <v>3</v>
      </c>
      <c r="H2344" s="20" t="b">
        <v>0</v>
      </c>
      <c r="P2344" s="20">
        <v>0</v>
      </c>
      <c r="Q2344" s="21">
        <v>0.47</v>
      </c>
      <c r="T2344" s="21">
        <v>46.5</v>
      </c>
      <c r="U2344" s="22">
        <v>39479</v>
      </c>
      <c r="X2344" s="20">
        <v>3</v>
      </c>
      <c r="Y2344" s="20" t="b">
        <v>1</v>
      </c>
      <c r="AC2344" s="21">
        <v>46.5</v>
      </c>
      <c r="AD2344" s="21">
        <v>1</v>
      </c>
      <c r="AE2344" s="21">
        <v>0.9</v>
      </c>
      <c r="AF2344" s="21">
        <v>0.8</v>
      </c>
      <c r="AG2344" s="21">
        <v>0.7</v>
      </c>
      <c r="AH2344" s="21">
        <v>0.6</v>
      </c>
      <c r="AI2344" s="21">
        <v>0.5</v>
      </c>
      <c r="AM2344" s="20" t="s">
        <v>4</v>
      </c>
      <c r="AO2344" s="20" t="s">
        <v>4</v>
      </c>
      <c r="AP2344" s="20" t="s">
        <v>507</v>
      </c>
    </row>
    <row r="2345" spans="1:42">
      <c r="A2345" s="30">
        <v>273935</v>
      </c>
      <c r="B2345" s="20" t="s">
        <v>2264</v>
      </c>
      <c r="C2345" s="20">
        <v>342</v>
      </c>
      <c r="D2345" s="20" t="s">
        <v>1163</v>
      </c>
      <c r="G2345" s="20">
        <v>3</v>
      </c>
      <c r="H2345" s="20" t="b">
        <v>0</v>
      </c>
      <c r="J2345" s="20">
        <v>0</v>
      </c>
      <c r="O2345" s="20">
        <v>0</v>
      </c>
      <c r="P2345" s="20">
        <v>0</v>
      </c>
      <c r="Q2345" s="21">
        <v>0.81</v>
      </c>
      <c r="T2345" s="21">
        <v>80.599999999999994</v>
      </c>
      <c r="U2345" s="22">
        <v>39478</v>
      </c>
      <c r="W2345" s="20">
        <v>0</v>
      </c>
      <c r="X2345" s="20">
        <v>3</v>
      </c>
      <c r="Y2345" s="20" t="b">
        <v>1</v>
      </c>
      <c r="Z2345" s="20" t="b">
        <v>0</v>
      </c>
      <c r="AA2345" s="21">
        <v>0</v>
      </c>
      <c r="AB2345" s="21">
        <v>0</v>
      </c>
      <c r="AC2345" s="21">
        <v>80.599999999999994</v>
      </c>
      <c r="AD2345" s="21">
        <v>1</v>
      </c>
      <c r="AE2345" s="21">
        <v>0.9</v>
      </c>
      <c r="AF2345" s="21">
        <v>0.8</v>
      </c>
      <c r="AG2345" s="21">
        <v>0.7</v>
      </c>
      <c r="AH2345" s="21">
        <v>0.6</v>
      </c>
      <c r="AI2345" s="21">
        <v>0.5</v>
      </c>
      <c r="AJ2345" s="21">
        <v>0</v>
      </c>
      <c r="AM2345" s="20" t="s">
        <v>4</v>
      </c>
      <c r="AO2345" s="20" t="s">
        <v>4</v>
      </c>
      <c r="AP2345" s="20" t="s">
        <v>507</v>
      </c>
    </row>
    <row r="2346" spans="1:42">
      <c r="A2346" s="30">
        <v>273936</v>
      </c>
      <c r="B2346" s="20" t="s">
        <v>2264</v>
      </c>
      <c r="C2346" s="20">
        <v>344</v>
      </c>
      <c r="D2346" s="20" t="s">
        <v>1164</v>
      </c>
      <c r="G2346" s="20">
        <v>3</v>
      </c>
      <c r="H2346" s="20" t="b">
        <v>0</v>
      </c>
      <c r="P2346" s="20">
        <v>0</v>
      </c>
      <c r="Q2346" s="21">
        <v>0.81</v>
      </c>
      <c r="T2346" s="21">
        <v>80.599999999999994</v>
      </c>
      <c r="U2346" s="22">
        <v>39478</v>
      </c>
      <c r="X2346" s="20">
        <v>3</v>
      </c>
      <c r="Y2346" s="20" t="b">
        <v>1</v>
      </c>
      <c r="AC2346" s="21">
        <v>80.599999999999994</v>
      </c>
      <c r="AD2346" s="21">
        <v>1</v>
      </c>
      <c r="AE2346" s="21">
        <v>0.9</v>
      </c>
      <c r="AF2346" s="21">
        <v>0.8</v>
      </c>
      <c r="AG2346" s="21">
        <v>0.7</v>
      </c>
      <c r="AH2346" s="21">
        <v>0.6</v>
      </c>
      <c r="AI2346" s="21">
        <v>0.5</v>
      </c>
      <c r="AM2346" s="20" t="s">
        <v>4</v>
      </c>
      <c r="AO2346" s="20" t="s">
        <v>4</v>
      </c>
      <c r="AP2346" s="20" t="s">
        <v>507</v>
      </c>
    </row>
    <row r="2347" spans="1:42">
      <c r="A2347" s="30">
        <v>273937</v>
      </c>
      <c r="B2347" s="20" t="s">
        <v>2264</v>
      </c>
      <c r="C2347" s="20">
        <v>346</v>
      </c>
      <c r="D2347" s="20" t="s">
        <v>1165</v>
      </c>
      <c r="G2347" s="20">
        <v>3</v>
      </c>
      <c r="H2347" s="20" t="b">
        <v>0</v>
      </c>
      <c r="J2347" s="20">
        <v>0</v>
      </c>
      <c r="O2347" s="20">
        <v>0</v>
      </c>
      <c r="P2347" s="20">
        <v>0</v>
      </c>
      <c r="Q2347" s="21">
        <v>0.96</v>
      </c>
      <c r="T2347" s="21">
        <v>95.5</v>
      </c>
      <c r="U2347" s="22">
        <v>39478</v>
      </c>
      <c r="W2347" s="20">
        <v>0</v>
      </c>
      <c r="X2347" s="20">
        <v>3</v>
      </c>
      <c r="Y2347" s="20" t="b">
        <v>1</v>
      </c>
      <c r="Z2347" s="20" t="b">
        <v>0</v>
      </c>
      <c r="AA2347" s="21">
        <v>0</v>
      </c>
      <c r="AB2347" s="21">
        <v>0</v>
      </c>
      <c r="AC2347" s="21">
        <v>95.5</v>
      </c>
      <c r="AD2347" s="21">
        <v>1</v>
      </c>
      <c r="AE2347" s="21">
        <v>0.9</v>
      </c>
      <c r="AF2347" s="21">
        <v>0.8</v>
      </c>
      <c r="AG2347" s="21">
        <v>0.7</v>
      </c>
      <c r="AH2347" s="21">
        <v>0.6</v>
      </c>
      <c r="AI2347" s="21">
        <v>0.5</v>
      </c>
      <c r="AJ2347" s="21">
        <v>0</v>
      </c>
      <c r="AM2347" s="20" t="s">
        <v>4</v>
      </c>
      <c r="AO2347" s="20" t="s">
        <v>4</v>
      </c>
      <c r="AP2347" s="20" t="s">
        <v>507</v>
      </c>
    </row>
    <row r="2348" spans="1:42">
      <c r="A2348" s="30">
        <v>273938</v>
      </c>
      <c r="B2348" s="20" t="s">
        <v>2264</v>
      </c>
      <c r="C2348" s="20">
        <v>348</v>
      </c>
      <c r="D2348" s="20" t="s">
        <v>1166</v>
      </c>
      <c r="G2348" s="20">
        <v>3</v>
      </c>
      <c r="H2348" s="20" t="b">
        <v>0</v>
      </c>
      <c r="P2348" s="20">
        <v>0</v>
      </c>
      <c r="Q2348" s="21">
        <v>1.21</v>
      </c>
      <c r="T2348" s="21">
        <v>120.7</v>
      </c>
      <c r="U2348" s="22">
        <v>39478</v>
      </c>
      <c r="X2348" s="20">
        <v>3</v>
      </c>
      <c r="Y2348" s="20" t="b">
        <v>1</v>
      </c>
      <c r="AC2348" s="21">
        <v>120.7</v>
      </c>
      <c r="AD2348" s="21">
        <v>1</v>
      </c>
      <c r="AE2348" s="21">
        <v>0.9</v>
      </c>
      <c r="AF2348" s="21">
        <v>0.8</v>
      </c>
      <c r="AG2348" s="21">
        <v>0.7</v>
      </c>
      <c r="AH2348" s="21">
        <v>0.6</v>
      </c>
      <c r="AI2348" s="21">
        <v>0.5</v>
      </c>
      <c r="AM2348" s="20" t="s">
        <v>4</v>
      </c>
      <c r="AO2348" s="20" t="s">
        <v>4</v>
      </c>
      <c r="AP2348" s="20" t="s">
        <v>507</v>
      </c>
    </row>
    <row r="2349" spans="1:42">
      <c r="A2349" s="30">
        <v>273939</v>
      </c>
      <c r="B2349" s="20" t="s">
        <v>2264</v>
      </c>
      <c r="C2349" s="20">
        <v>350</v>
      </c>
      <c r="D2349" s="20" t="s">
        <v>1167</v>
      </c>
      <c r="G2349" s="20">
        <v>3</v>
      </c>
      <c r="H2349" s="20" t="b">
        <v>0</v>
      </c>
      <c r="P2349" s="20">
        <v>0</v>
      </c>
      <c r="Q2349" s="21">
        <v>0.47</v>
      </c>
      <c r="T2349" s="21">
        <v>46.5</v>
      </c>
      <c r="U2349" s="22">
        <v>39478</v>
      </c>
      <c r="X2349" s="20">
        <v>3</v>
      </c>
      <c r="Y2349" s="20" t="b">
        <v>1</v>
      </c>
      <c r="AC2349" s="21">
        <v>46.5</v>
      </c>
      <c r="AD2349" s="21">
        <v>1</v>
      </c>
      <c r="AE2349" s="21">
        <v>0.9</v>
      </c>
      <c r="AF2349" s="21">
        <v>0.8</v>
      </c>
      <c r="AG2349" s="21">
        <v>0.7</v>
      </c>
      <c r="AH2349" s="21">
        <v>0.6</v>
      </c>
      <c r="AI2349" s="21">
        <v>0.5</v>
      </c>
      <c r="AM2349" s="20" t="s">
        <v>4</v>
      </c>
      <c r="AO2349" s="20" t="s">
        <v>4</v>
      </c>
      <c r="AP2349" s="20" t="s">
        <v>507</v>
      </c>
    </row>
    <row r="2350" spans="1:42">
      <c r="A2350" s="30">
        <v>273940</v>
      </c>
      <c r="B2350" s="20" t="s">
        <v>2264</v>
      </c>
      <c r="C2350" s="20">
        <v>352</v>
      </c>
      <c r="D2350" s="20" t="s">
        <v>1168</v>
      </c>
      <c r="G2350" s="20">
        <v>3</v>
      </c>
      <c r="H2350" s="20" t="b">
        <v>0</v>
      </c>
      <c r="J2350" s="20">
        <v>0</v>
      </c>
      <c r="O2350" s="20">
        <v>0</v>
      </c>
      <c r="P2350" s="20">
        <v>0</v>
      </c>
      <c r="Q2350" s="21">
        <v>1.21</v>
      </c>
      <c r="T2350" s="21">
        <v>120.7</v>
      </c>
      <c r="U2350" s="22">
        <v>39478</v>
      </c>
      <c r="W2350" s="20">
        <v>0</v>
      </c>
      <c r="X2350" s="20">
        <v>3</v>
      </c>
      <c r="Y2350" s="20" t="b">
        <v>1</v>
      </c>
      <c r="Z2350" s="20" t="b">
        <v>0</v>
      </c>
      <c r="AA2350" s="21">
        <v>0</v>
      </c>
      <c r="AB2350" s="21">
        <v>0</v>
      </c>
      <c r="AC2350" s="21">
        <v>120.7</v>
      </c>
      <c r="AD2350" s="21">
        <v>1</v>
      </c>
      <c r="AE2350" s="21">
        <v>0.9</v>
      </c>
      <c r="AF2350" s="21">
        <v>0.8</v>
      </c>
      <c r="AG2350" s="21">
        <v>0.7</v>
      </c>
      <c r="AH2350" s="21">
        <v>0.6</v>
      </c>
      <c r="AI2350" s="21">
        <v>0.5</v>
      </c>
      <c r="AJ2350" s="21">
        <v>0</v>
      </c>
      <c r="AM2350" s="20" t="s">
        <v>4</v>
      </c>
      <c r="AO2350" s="20" t="s">
        <v>4</v>
      </c>
      <c r="AP2350" s="20" t="s">
        <v>507</v>
      </c>
    </row>
    <row r="2351" spans="1:42">
      <c r="A2351" s="30">
        <v>273941</v>
      </c>
      <c r="B2351" s="20" t="s">
        <v>2264</v>
      </c>
      <c r="C2351" s="20">
        <v>354</v>
      </c>
      <c r="D2351" s="20" t="s">
        <v>1169</v>
      </c>
      <c r="G2351" s="20">
        <v>3</v>
      </c>
      <c r="H2351" s="20" t="b">
        <v>0</v>
      </c>
      <c r="P2351" s="20">
        <v>0</v>
      </c>
      <c r="Q2351" s="21">
        <v>0.47</v>
      </c>
      <c r="T2351" s="21">
        <v>46.5</v>
      </c>
      <c r="U2351" s="22">
        <v>39317</v>
      </c>
      <c r="X2351" s="20">
        <v>3</v>
      </c>
      <c r="Y2351" s="20" t="b">
        <v>1</v>
      </c>
      <c r="AC2351" s="21">
        <v>46.5</v>
      </c>
      <c r="AD2351" s="21">
        <v>1</v>
      </c>
      <c r="AE2351" s="21">
        <v>0.9</v>
      </c>
      <c r="AF2351" s="21">
        <v>0.8</v>
      </c>
      <c r="AG2351" s="21">
        <v>0.7</v>
      </c>
      <c r="AH2351" s="21">
        <v>0.6</v>
      </c>
      <c r="AI2351" s="21">
        <v>0.5</v>
      </c>
      <c r="AM2351" s="20" t="s">
        <v>4</v>
      </c>
      <c r="AO2351" s="20" t="s">
        <v>4</v>
      </c>
      <c r="AP2351" s="20" t="s">
        <v>507</v>
      </c>
    </row>
    <row r="2352" spans="1:42">
      <c r="A2352" s="30">
        <v>273942</v>
      </c>
      <c r="B2352" s="20" t="s">
        <v>2264</v>
      </c>
      <c r="C2352" s="20">
        <v>356</v>
      </c>
      <c r="D2352" s="20" t="s">
        <v>1170</v>
      </c>
      <c r="G2352" s="20">
        <v>3</v>
      </c>
      <c r="P2352" s="20">
        <v>0</v>
      </c>
      <c r="Q2352" s="21">
        <v>0.47</v>
      </c>
      <c r="T2352" s="21">
        <v>46.5</v>
      </c>
      <c r="U2352" s="22">
        <v>39317</v>
      </c>
      <c r="X2352" s="20">
        <v>3</v>
      </c>
      <c r="Y2352" s="20" t="b">
        <v>1</v>
      </c>
      <c r="AC2352" s="21">
        <v>46.5</v>
      </c>
      <c r="AD2352" s="21">
        <v>1</v>
      </c>
      <c r="AE2352" s="21">
        <v>0.9</v>
      </c>
      <c r="AF2352" s="21">
        <v>0.8</v>
      </c>
      <c r="AG2352" s="21">
        <v>0.7</v>
      </c>
      <c r="AH2352" s="21">
        <v>0.6</v>
      </c>
      <c r="AI2352" s="21">
        <v>0.5</v>
      </c>
      <c r="AM2352" s="20" t="s">
        <v>4</v>
      </c>
      <c r="AO2352" s="20" t="s">
        <v>4</v>
      </c>
      <c r="AP2352" s="20" t="s">
        <v>507</v>
      </c>
    </row>
    <row r="2353" spans="1:42">
      <c r="A2353" s="30">
        <v>273943</v>
      </c>
      <c r="B2353" s="20" t="s">
        <v>2264</v>
      </c>
      <c r="C2353" s="20">
        <v>358</v>
      </c>
      <c r="D2353" s="20" t="s">
        <v>1171</v>
      </c>
      <c r="G2353" s="20">
        <v>3</v>
      </c>
      <c r="P2353" s="20">
        <v>0</v>
      </c>
      <c r="Q2353" s="21">
        <v>0.47</v>
      </c>
      <c r="T2353" s="21">
        <v>46.5</v>
      </c>
      <c r="U2353" s="22">
        <v>39317</v>
      </c>
      <c r="X2353" s="20">
        <v>3</v>
      </c>
      <c r="Y2353" s="20" t="b">
        <v>1</v>
      </c>
      <c r="AC2353" s="21">
        <v>46.5</v>
      </c>
      <c r="AD2353" s="21">
        <v>1</v>
      </c>
      <c r="AE2353" s="21">
        <v>0.9</v>
      </c>
      <c r="AF2353" s="21">
        <v>0.8</v>
      </c>
      <c r="AG2353" s="21">
        <v>0.7</v>
      </c>
      <c r="AH2353" s="21">
        <v>0.6</v>
      </c>
      <c r="AI2353" s="21">
        <v>0.5</v>
      </c>
      <c r="AM2353" s="20" t="s">
        <v>4</v>
      </c>
      <c r="AO2353" s="20" t="s">
        <v>4</v>
      </c>
      <c r="AP2353" s="20" t="s">
        <v>507</v>
      </c>
    </row>
    <row r="2354" spans="1:42">
      <c r="A2354" s="30">
        <v>273944</v>
      </c>
      <c r="B2354" s="20" t="s">
        <v>2264</v>
      </c>
      <c r="C2354" s="20">
        <v>360</v>
      </c>
      <c r="D2354" s="20" t="s">
        <v>1172</v>
      </c>
      <c r="G2354" s="20">
        <v>3</v>
      </c>
      <c r="P2354" s="20">
        <v>0</v>
      </c>
      <c r="Q2354" s="21">
        <v>0.47</v>
      </c>
      <c r="T2354" s="21">
        <v>46.5</v>
      </c>
      <c r="U2354" s="22">
        <v>39317</v>
      </c>
      <c r="X2354" s="20">
        <v>3</v>
      </c>
      <c r="Y2354" s="20" t="b">
        <v>1</v>
      </c>
      <c r="AC2354" s="21">
        <v>46.5</v>
      </c>
      <c r="AD2354" s="21">
        <v>1</v>
      </c>
      <c r="AE2354" s="21">
        <v>0.9</v>
      </c>
      <c r="AF2354" s="21">
        <v>0.8</v>
      </c>
      <c r="AG2354" s="21">
        <v>0.7</v>
      </c>
      <c r="AH2354" s="21">
        <v>0.6</v>
      </c>
      <c r="AI2354" s="21">
        <v>0.5</v>
      </c>
      <c r="AM2354" s="20" t="s">
        <v>4</v>
      </c>
      <c r="AO2354" s="20" t="s">
        <v>4</v>
      </c>
      <c r="AP2354" s="20" t="s">
        <v>507</v>
      </c>
    </row>
    <row r="2355" spans="1:42">
      <c r="A2355" s="30">
        <v>273945</v>
      </c>
      <c r="B2355" s="20" t="s">
        <v>2264</v>
      </c>
      <c r="C2355" s="20">
        <v>362</v>
      </c>
      <c r="D2355" s="20" t="s">
        <v>1173</v>
      </c>
      <c r="G2355" s="20">
        <v>3</v>
      </c>
      <c r="P2355" s="20">
        <v>0</v>
      </c>
      <c r="Q2355" s="21">
        <v>0.47</v>
      </c>
      <c r="T2355" s="21">
        <v>46.5</v>
      </c>
      <c r="U2355" s="22">
        <v>39317</v>
      </c>
      <c r="X2355" s="20">
        <v>3</v>
      </c>
      <c r="Y2355" s="20" t="b">
        <v>1</v>
      </c>
      <c r="AC2355" s="21">
        <v>46.5</v>
      </c>
      <c r="AD2355" s="21">
        <v>1</v>
      </c>
      <c r="AE2355" s="21">
        <v>0.9</v>
      </c>
      <c r="AF2355" s="21">
        <v>0.8</v>
      </c>
      <c r="AG2355" s="21">
        <v>0.7</v>
      </c>
      <c r="AH2355" s="21">
        <v>0.6</v>
      </c>
      <c r="AI2355" s="21">
        <v>0.5</v>
      </c>
      <c r="AM2355" s="20" t="s">
        <v>4</v>
      </c>
      <c r="AO2355" s="20" t="s">
        <v>4</v>
      </c>
      <c r="AP2355" s="20" t="s">
        <v>507</v>
      </c>
    </row>
    <row r="2356" spans="1:42">
      <c r="A2356" s="30">
        <v>273946</v>
      </c>
      <c r="B2356" s="20" t="s">
        <v>2264</v>
      </c>
      <c r="C2356" s="20">
        <v>364</v>
      </c>
      <c r="D2356" s="20" t="s">
        <v>1174</v>
      </c>
      <c r="G2356" s="20">
        <v>3</v>
      </c>
      <c r="P2356" s="20">
        <v>0</v>
      </c>
      <c r="Q2356" s="21">
        <v>0.81</v>
      </c>
      <c r="T2356" s="21">
        <v>80.599999999999994</v>
      </c>
      <c r="U2356" s="22">
        <v>39317</v>
      </c>
      <c r="X2356" s="20">
        <v>3</v>
      </c>
      <c r="Y2356" s="20" t="b">
        <v>1</v>
      </c>
      <c r="AC2356" s="21">
        <v>80.599999999999994</v>
      </c>
      <c r="AD2356" s="21">
        <v>1</v>
      </c>
      <c r="AE2356" s="21">
        <v>0.9</v>
      </c>
      <c r="AF2356" s="21">
        <v>0.8</v>
      </c>
      <c r="AG2356" s="21">
        <v>0.7</v>
      </c>
      <c r="AH2356" s="21">
        <v>0.6</v>
      </c>
      <c r="AI2356" s="21">
        <v>0.5</v>
      </c>
      <c r="AM2356" s="20" t="s">
        <v>4</v>
      </c>
      <c r="AO2356" s="20" t="s">
        <v>4</v>
      </c>
      <c r="AP2356" s="20" t="s">
        <v>507</v>
      </c>
    </row>
    <row r="2357" spans="1:42">
      <c r="A2357" s="30">
        <v>273947</v>
      </c>
      <c r="B2357" s="20" t="s">
        <v>2264</v>
      </c>
      <c r="C2357" s="20">
        <v>366</v>
      </c>
      <c r="D2357" s="20" t="s">
        <v>1175</v>
      </c>
      <c r="G2357" s="20">
        <v>3</v>
      </c>
      <c r="P2357" s="20">
        <v>0</v>
      </c>
      <c r="Q2357" s="21">
        <v>0.81</v>
      </c>
      <c r="T2357" s="21">
        <v>80.599999999999994</v>
      </c>
      <c r="U2357" s="22">
        <v>39317</v>
      </c>
      <c r="X2357" s="20">
        <v>3</v>
      </c>
      <c r="Y2357" s="20" t="b">
        <v>1</v>
      </c>
      <c r="AC2357" s="21">
        <v>80.599999999999994</v>
      </c>
      <c r="AD2357" s="21">
        <v>1</v>
      </c>
      <c r="AE2357" s="21">
        <v>0.9</v>
      </c>
      <c r="AF2357" s="21">
        <v>0.8</v>
      </c>
      <c r="AG2357" s="21">
        <v>0.7</v>
      </c>
      <c r="AH2357" s="21">
        <v>0.6</v>
      </c>
      <c r="AI2357" s="21">
        <v>0.5</v>
      </c>
      <c r="AM2357" s="20" t="s">
        <v>4</v>
      </c>
      <c r="AO2357" s="20" t="s">
        <v>4</v>
      </c>
      <c r="AP2357" s="20" t="s">
        <v>507</v>
      </c>
    </row>
    <row r="2358" spans="1:42">
      <c r="A2358" s="30">
        <v>273948</v>
      </c>
      <c r="B2358" s="20" t="s">
        <v>2264</v>
      </c>
      <c r="C2358" s="20">
        <v>368</v>
      </c>
      <c r="D2358" s="20" t="s">
        <v>1176</v>
      </c>
      <c r="G2358" s="20">
        <v>3</v>
      </c>
      <c r="H2358" s="20" t="b">
        <v>0</v>
      </c>
      <c r="J2358" s="20">
        <v>0</v>
      </c>
      <c r="O2358" s="20">
        <v>0</v>
      </c>
      <c r="P2358" s="20">
        <v>0</v>
      </c>
      <c r="Q2358" s="21">
        <v>1.21</v>
      </c>
      <c r="T2358" s="21">
        <v>120.7</v>
      </c>
      <c r="U2358" s="22">
        <v>39317</v>
      </c>
      <c r="W2358" s="20">
        <v>0</v>
      </c>
      <c r="X2358" s="20">
        <v>3</v>
      </c>
      <c r="Y2358" s="20" t="b">
        <v>1</v>
      </c>
      <c r="Z2358" s="20" t="b">
        <v>0</v>
      </c>
      <c r="AA2358" s="21">
        <v>0</v>
      </c>
      <c r="AB2358" s="21">
        <v>0</v>
      </c>
      <c r="AC2358" s="21">
        <v>120.7</v>
      </c>
      <c r="AD2358" s="21">
        <v>1</v>
      </c>
      <c r="AE2358" s="21">
        <v>0.9</v>
      </c>
      <c r="AF2358" s="21">
        <v>0.8</v>
      </c>
      <c r="AG2358" s="21">
        <v>0.7</v>
      </c>
      <c r="AH2358" s="21">
        <v>0.6</v>
      </c>
      <c r="AI2358" s="21">
        <v>0.5</v>
      </c>
      <c r="AJ2358" s="21">
        <v>0</v>
      </c>
      <c r="AM2358" s="20" t="s">
        <v>4</v>
      </c>
      <c r="AO2358" s="20" t="s">
        <v>4</v>
      </c>
      <c r="AP2358" s="20" t="s">
        <v>507</v>
      </c>
    </row>
    <row r="2359" spans="1:42">
      <c r="A2359" s="30">
        <v>273949</v>
      </c>
      <c r="B2359" s="20" t="s">
        <v>2264</v>
      </c>
      <c r="C2359" s="20">
        <v>370</v>
      </c>
      <c r="D2359" s="20" t="s">
        <v>1177</v>
      </c>
      <c r="G2359" s="20">
        <v>3</v>
      </c>
      <c r="H2359" s="20" t="b">
        <v>0</v>
      </c>
      <c r="P2359" s="20">
        <v>0</v>
      </c>
      <c r="Q2359" s="21">
        <v>1.57</v>
      </c>
      <c r="T2359" s="21">
        <v>157</v>
      </c>
      <c r="U2359" s="22">
        <v>39470</v>
      </c>
      <c r="X2359" s="20">
        <v>3</v>
      </c>
      <c r="Y2359" s="20" t="b">
        <v>1</v>
      </c>
      <c r="AC2359" s="21">
        <v>157</v>
      </c>
      <c r="AD2359" s="21">
        <v>1</v>
      </c>
      <c r="AE2359" s="21">
        <v>0.9</v>
      </c>
      <c r="AF2359" s="21">
        <v>0.8</v>
      </c>
      <c r="AG2359" s="21">
        <v>0.7</v>
      </c>
      <c r="AH2359" s="21">
        <v>0.6</v>
      </c>
      <c r="AI2359" s="21">
        <v>0.5</v>
      </c>
      <c r="AM2359" s="20" t="s">
        <v>4</v>
      </c>
      <c r="AO2359" s="20" t="s">
        <v>4</v>
      </c>
      <c r="AP2359" s="20" t="s">
        <v>507</v>
      </c>
    </row>
    <row r="2360" spans="1:42">
      <c r="A2360" s="30">
        <v>273950</v>
      </c>
      <c r="B2360" s="20" t="s">
        <v>2264</v>
      </c>
      <c r="C2360" s="20">
        <v>372</v>
      </c>
      <c r="D2360" s="20" t="s">
        <v>1178</v>
      </c>
      <c r="G2360" s="20">
        <v>3</v>
      </c>
      <c r="P2360" s="20">
        <v>0</v>
      </c>
      <c r="Q2360" s="21">
        <v>0</v>
      </c>
      <c r="T2360" s="21">
        <v>96.67</v>
      </c>
      <c r="U2360" s="22">
        <v>39463</v>
      </c>
      <c r="X2360" s="20">
        <v>3</v>
      </c>
      <c r="Y2360" s="20" t="b">
        <v>1</v>
      </c>
      <c r="AC2360" s="21">
        <v>96.67</v>
      </c>
      <c r="AM2360" s="20" t="s">
        <v>4</v>
      </c>
      <c r="AO2360" s="20" t="s">
        <v>4</v>
      </c>
      <c r="AP2360" s="20" t="s">
        <v>507</v>
      </c>
    </row>
    <row r="2361" spans="1:42">
      <c r="A2361" s="30">
        <v>273951</v>
      </c>
      <c r="B2361" s="20" t="s">
        <v>2264</v>
      </c>
      <c r="C2361" s="20">
        <v>374</v>
      </c>
      <c r="D2361" s="20" t="s">
        <v>1179</v>
      </c>
      <c r="G2361" s="20">
        <v>3</v>
      </c>
      <c r="H2361" s="20" t="b">
        <v>0</v>
      </c>
      <c r="J2361" s="20">
        <v>0</v>
      </c>
      <c r="O2361" s="20">
        <v>0</v>
      </c>
      <c r="P2361" s="20">
        <v>0</v>
      </c>
      <c r="Q2361" s="21">
        <v>1.57</v>
      </c>
      <c r="T2361" s="21">
        <v>157</v>
      </c>
      <c r="U2361" s="22">
        <v>39317</v>
      </c>
      <c r="W2361" s="20">
        <v>0</v>
      </c>
      <c r="X2361" s="20">
        <v>3</v>
      </c>
      <c r="Y2361" s="20" t="b">
        <v>1</v>
      </c>
      <c r="Z2361" s="20" t="b">
        <v>0</v>
      </c>
      <c r="AA2361" s="21">
        <v>0</v>
      </c>
      <c r="AB2361" s="21">
        <v>0</v>
      </c>
      <c r="AC2361" s="21">
        <v>157</v>
      </c>
      <c r="AD2361" s="21">
        <v>1</v>
      </c>
      <c r="AE2361" s="21">
        <v>0.9</v>
      </c>
      <c r="AF2361" s="21">
        <v>0.8</v>
      </c>
      <c r="AG2361" s="21">
        <v>0.7</v>
      </c>
      <c r="AH2361" s="21">
        <v>0.6</v>
      </c>
      <c r="AI2361" s="21">
        <v>0.5</v>
      </c>
      <c r="AJ2361" s="21">
        <v>0</v>
      </c>
      <c r="AM2361" s="20" t="s">
        <v>4</v>
      </c>
      <c r="AO2361" s="20" t="s">
        <v>4</v>
      </c>
      <c r="AP2361" s="20" t="s">
        <v>507</v>
      </c>
    </row>
    <row r="2362" spans="1:42">
      <c r="A2362" s="30">
        <v>273952</v>
      </c>
      <c r="B2362" s="20" t="s">
        <v>2264</v>
      </c>
      <c r="C2362" s="20">
        <v>376</v>
      </c>
      <c r="D2362" s="20" t="s">
        <v>1180</v>
      </c>
      <c r="G2362" s="20">
        <v>3</v>
      </c>
      <c r="P2362" s="20">
        <v>0</v>
      </c>
      <c r="Q2362" s="21">
        <v>1.81</v>
      </c>
      <c r="T2362" s="21">
        <v>180.55</v>
      </c>
      <c r="U2362" s="22">
        <v>39317</v>
      </c>
      <c r="X2362" s="20">
        <v>3</v>
      </c>
      <c r="Y2362" s="20" t="b">
        <v>1</v>
      </c>
      <c r="AC2362" s="21">
        <v>180.55</v>
      </c>
      <c r="AD2362" s="21">
        <v>1</v>
      </c>
      <c r="AE2362" s="21">
        <v>0.9</v>
      </c>
      <c r="AF2362" s="21">
        <v>0.8</v>
      </c>
      <c r="AG2362" s="21">
        <v>0.7</v>
      </c>
      <c r="AH2362" s="21">
        <v>0.6</v>
      </c>
      <c r="AI2362" s="21">
        <v>0.5</v>
      </c>
      <c r="AM2362" s="20" t="s">
        <v>4</v>
      </c>
      <c r="AO2362" s="20" t="s">
        <v>4</v>
      </c>
      <c r="AP2362" s="20" t="s">
        <v>507</v>
      </c>
    </row>
    <row r="2363" spans="1:42">
      <c r="A2363" s="30">
        <v>273953</v>
      </c>
      <c r="B2363" s="20" t="s">
        <v>2264</v>
      </c>
      <c r="C2363" s="20">
        <v>378</v>
      </c>
      <c r="D2363" s="20" t="s">
        <v>1181</v>
      </c>
      <c r="G2363" s="20">
        <v>3</v>
      </c>
      <c r="H2363" s="20" t="b">
        <v>0</v>
      </c>
      <c r="J2363" s="20">
        <v>0</v>
      </c>
      <c r="O2363" s="20">
        <v>0</v>
      </c>
      <c r="P2363" s="20">
        <v>0</v>
      </c>
      <c r="Q2363" s="21">
        <v>2.19</v>
      </c>
      <c r="T2363" s="21">
        <v>218.5</v>
      </c>
      <c r="U2363" s="22">
        <v>39317</v>
      </c>
      <c r="W2363" s="20">
        <v>0</v>
      </c>
      <c r="X2363" s="20">
        <v>3</v>
      </c>
      <c r="Y2363" s="20" t="b">
        <v>1</v>
      </c>
      <c r="Z2363" s="20" t="b">
        <v>0</v>
      </c>
      <c r="AA2363" s="21">
        <v>0</v>
      </c>
      <c r="AB2363" s="21">
        <v>0</v>
      </c>
      <c r="AC2363" s="21">
        <v>218.5</v>
      </c>
      <c r="AD2363" s="21">
        <v>1</v>
      </c>
      <c r="AE2363" s="21">
        <v>0.9</v>
      </c>
      <c r="AF2363" s="21">
        <v>0.8</v>
      </c>
      <c r="AG2363" s="21">
        <v>0.7</v>
      </c>
      <c r="AH2363" s="21">
        <v>0.6</v>
      </c>
      <c r="AI2363" s="21">
        <v>0.5</v>
      </c>
      <c r="AJ2363" s="21">
        <v>0</v>
      </c>
      <c r="AM2363" s="20" t="s">
        <v>4</v>
      </c>
      <c r="AO2363" s="20" t="s">
        <v>4</v>
      </c>
      <c r="AP2363" s="20" t="s">
        <v>507</v>
      </c>
    </row>
    <row r="2364" spans="1:42">
      <c r="A2364" s="30">
        <v>273954</v>
      </c>
      <c r="B2364" s="20" t="s">
        <v>2264</v>
      </c>
      <c r="C2364" s="20">
        <v>380</v>
      </c>
      <c r="D2364" s="20" t="s">
        <v>2796</v>
      </c>
      <c r="G2364" s="20">
        <v>4</v>
      </c>
      <c r="H2364" s="20" t="b">
        <v>0</v>
      </c>
      <c r="J2364" s="20">
        <v>0</v>
      </c>
      <c r="O2364" s="20">
        <v>0</v>
      </c>
      <c r="P2364" s="20">
        <v>0</v>
      </c>
      <c r="Q2364" s="21">
        <v>10.57</v>
      </c>
      <c r="T2364" s="21">
        <v>1057.0999999999999</v>
      </c>
      <c r="W2364" s="20">
        <v>0</v>
      </c>
      <c r="X2364" s="20">
        <v>3</v>
      </c>
      <c r="Y2364" s="20" t="b">
        <v>1</v>
      </c>
      <c r="Z2364" s="20" t="b">
        <v>1</v>
      </c>
      <c r="AA2364" s="21">
        <v>0</v>
      </c>
      <c r="AB2364" s="21">
        <v>0</v>
      </c>
      <c r="AC2364" s="21">
        <v>1057.0999999999999</v>
      </c>
      <c r="AD2364" s="21">
        <v>1</v>
      </c>
      <c r="AE2364" s="21">
        <v>0.9</v>
      </c>
      <c r="AF2364" s="21">
        <v>0.8</v>
      </c>
      <c r="AG2364" s="21">
        <v>0.7</v>
      </c>
      <c r="AH2364" s="21">
        <v>0.6</v>
      </c>
      <c r="AI2364" s="21">
        <v>0.5</v>
      </c>
      <c r="AJ2364" s="21">
        <v>0.5</v>
      </c>
    </row>
    <row r="2365" spans="1:42">
      <c r="A2365" s="30">
        <v>273955</v>
      </c>
      <c r="B2365" s="20" t="s">
        <v>2264</v>
      </c>
      <c r="C2365" s="20">
        <v>382</v>
      </c>
      <c r="D2365" s="20" t="s">
        <v>1126</v>
      </c>
      <c r="G2365" s="20">
        <v>4</v>
      </c>
      <c r="H2365" s="20" t="b">
        <v>0</v>
      </c>
      <c r="Q2365" s="21">
        <v>8.39</v>
      </c>
      <c r="T2365" s="21">
        <v>839.21</v>
      </c>
      <c r="U2365" s="22">
        <v>39463</v>
      </c>
      <c r="X2365" s="20">
        <v>3</v>
      </c>
      <c r="Y2365" s="20" t="b">
        <v>0</v>
      </c>
      <c r="Z2365" s="20" t="b">
        <v>1</v>
      </c>
      <c r="AC2365" s="21">
        <v>839.21</v>
      </c>
      <c r="AD2365" s="21">
        <v>1</v>
      </c>
      <c r="AE2365" s="21">
        <v>0.9</v>
      </c>
      <c r="AF2365" s="21">
        <v>0.8</v>
      </c>
      <c r="AG2365" s="21">
        <v>0.7</v>
      </c>
      <c r="AH2365" s="21">
        <v>0.6</v>
      </c>
      <c r="AI2365" s="21">
        <v>0.5</v>
      </c>
      <c r="AJ2365" s="21">
        <v>0.25</v>
      </c>
      <c r="AM2365" s="20" t="s">
        <v>4</v>
      </c>
      <c r="AO2365" s="20" t="s">
        <v>4</v>
      </c>
    </row>
    <row r="2366" spans="1:42">
      <c r="A2366" s="30">
        <v>273956</v>
      </c>
      <c r="B2366" s="20" t="s">
        <v>2264</v>
      </c>
      <c r="C2366" s="20">
        <v>384</v>
      </c>
      <c r="D2366" s="20" t="s">
        <v>1127</v>
      </c>
      <c r="G2366" s="20">
        <v>4</v>
      </c>
      <c r="H2366" s="20" t="b">
        <v>0</v>
      </c>
      <c r="I2366" s="20" t="s">
        <v>47</v>
      </c>
      <c r="J2366" s="20">
        <v>3</v>
      </c>
      <c r="O2366" s="20">
        <v>0</v>
      </c>
      <c r="P2366" s="20">
        <v>0</v>
      </c>
      <c r="Q2366" s="21">
        <v>21.55</v>
      </c>
      <c r="T2366" s="21">
        <v>2155.23</v>
      </c>
      <c r="U2366" s="22">
        <v>38750</v>
      </c>
      <c r="W2366" s="20">
        <v>0</v>
      </c>
      <c r="X2366" s="20">
        <v>2</v>
      </c>
      <c r="Y2366" s="20" t="b">
        <v>0</v>
      </c>
      <c r="Z2366" s="20" t="b">
        <v>1</v>
      </c>
      <c r="AA2366" s="21">
        <v>0</v>
      </c>
      <c r="AB2366" s="21">
        <v>0</v>
      </c>
      <c r="AC2366" s="21">
        <v>2155.23</v>
      </c>
      <c r="AD2366" s="21">
        <v>1</v>
      </c>
      <c r="AE2366" s="21">
        <v>0.9</v>
      </c>
      <c r="AF2366" s="21">
        <v>0.8</v>
      </c>
      <c r="AG2366" s="21">
        <v>0.7</v>
      </c>
      <c r="AH2366" s="21">
        <v>0.6</v>
      </c>
      <c r="AI2366" s="21">
        <v>0.5</v>
      </c>
      <c r="AJ2366" s="21">
        <v>0.5</v>
      </c>
      <c r="AK2366" s="20" t="s">
        <v>2</v>
      </c>
      <c r="AM2366" s="20" t="s">
        <v>4</v>
      </c>
      <c r="AO2366" s="20" t="s">
        <v>4</v>
      </c>
      <c r="AP2366" s="20" t="s">
        <v>2799</v>
      </c>
    </row>
    <row r="2367" spans="1:42">
      <c r="A2367" s="30">
        <v>273957</v>
      </c>
      <c r="B2367" s="20" t="s">
        <v>2264</v>
      </c>
      <c r="C2367" s="20">
        <v>386</v>
      </c>
      <c r="D2367" s="20" t="s">
        <v>2800</v>
      </c>
      <c r="G2367" s="20">
        <v>4</v>
      </c>
      <c r="H2367" s="20" t="b">
        <v>0</v>
      </c>
      <c r="O2367" s="20">
        <v>0</v>
      </c>
      <c r="Q2367" s="21">
        <v>3.45</v>
      </c>
      <c r="T2367" s="21">
        <v>345.24</v>
      </c>
      <c r="U2367" s="22">
        <v>35247</v>
      </c>
      <c r="X2367" s="20">
        <v>3</v>
      </c>
      <c r="Y2367" s="20" t="b">
        <v>1</v>
      </c>
      <c r="Z2367" s="20" t="b">
        <v>1</v>
      </c>
      <c r="AC2367" s="21">
        <v>345.24</v>
      </c>
      <c r="AD2367" s="21">
        <v>1</v>
      </c>
      <c r="AE2367" s="21">
        <v>0.9</v>
      </c>
      <c r="AF2367" s="21">
        <v>0.8</v>
      </c>
      <c r="AG2367" s="21">
        <v>0.7</v>
      </c>
      <c r="AH2367" s="21">
        <v>0.6</v>
      </c>
      <c r="AI2367" s="21">
        <v>0.5</v>
      </c>
      <c r="AJ2367" s="21">
        <v>0.5</v>
      </c>
    </row>
    <row r="2368" spans="1:42">
      <c r="A2368" s="30">
        <v>273958</v>
      </c>
      <c r="B2368" s="20" t="s">
        <v>2264</v>
      </c>
      <c r="C2368" s="20">
        <v>388</v>
      </c>
      <c r="D2368" s="20" t="s">
        <v>5429</v>
      </c>
      <c r="G2368" s="20">
        <v>3</v>
      </c>
      <c r="H2368" s="20" t="b">
        <v>0</v>
      </c>
      <c r="J2368" s="20">
        <v>0</v>
      </c>
      <c r="O2368" s="20">
        <v>0</v>
      </c>
      <c r="P2368" s="20">
        <v>0</v>
      </c>
      <c r="Q2368" s="21">
        <v>1.0900000000000001</v>
      </c>
      <c r="T2368" s="21">
        <v>109</v>
      </c>
      <c r="U2368" s="22">
        <v>41836</v>
      </c>
      <c r="W2368" s="20">
        <v>0</v>
      </c>
      <c r="X2368" s="20">
        <v>3</v>
      </c>
      <c r="Y2368" s="20" t="b">
        <v>0</v>
      </c>
      <c r="Z2368" s="20" t="b">
        <v>1</v>
      </c>
      <c r="AA2368" s="21">
        <v>0</v>
      </c>
      <c r="AB2368" s="21">
        <v>0</v>
      </c>
      <c r="AC2368" s="21">
        <v>109</v>
      </c>
      <c r="AD2368" s="21">
        <v>1</v>
      </c>
      <c r="AE2368" s="21">
        <v>0.9</v>
      </c>
      <c r="AF2368" s="21">
        <v>0.8</v>
      </c>
      <c r="AG2368" s="21">
        <v>0.7</v>
      </c>
      <c r="AH2368" s="21">
        <v>0.6</v>
      </c>
      <c r="AI2368" s="21">
        <v>0.5</v>
      </c>
      <c r="AJ2368" s="21">
        <v>0</v>
      </c>
    </row>
    <row r="2369" spans="1:42">
      <c r="A2369" s="30">
        <v>276903</v>
      </c>
      <c r="B2369" s="20" t="s">
        <v>2264</v>
      </c>
      <c r="C2369" s="20">
        <v>2</v>
      </c>
      <c r="D2369" s="20" t="s">
        <v>4523</v>
      </c>
      <c r="G2369" s="20">
        <v>4</v>
      </c>
      <c r="H2369" s="20" t="b">
        <v>0</v>
      </c>
      <c r="I2369" s="20" t="s">
        <v>47</v>
      </c>
      <c r="J2369" s="20">
        <v>3</v>
      </c>
      <c r="Q2369" s="21">
        <v>0</v>
      </c>
      <c r="T2369" s="21">
        <v>0</v>
      </c>
      <c r="U2369" s="22">
        <v>41355</v>
      </c>
      <c r="X2369" s="20">
        <v>3</v>
      </c>
      <c r="Y2369" s="20" t="b">
        <v>1</v>
      </c>
      <c r="Z2369" s="20" t="b">
        <v>1</v>
      </c>
      <c r="AD2369" s="21">
        <v>1</v>
      </c>
      <c r="AE2369" s="21">
        <v>0.9</v>
      </c>
      <c r="AF2369" s="21">
        <v>0.8</v>
      </c>
      <c r="AG2369" s="21">
        <v>0.7</v>
      </c>
      <c r="AH2369" s="21">
        <v>0.6</v>
      </c>
      <c r="AI2369" s="21">
        <v>0.5</v>
      </c>
    </row>
    <row r="2370" spans="1:42">
      <c r="A2370" s="30">
        <v>291001</v>
      </c>
      <c r="B2370" s="20" t="s">
        <v>2264</v>
      </c>
      <c r="C2370" s="20">
        <v>2</v>
      </c>
      <c r="D2370" s="20" t="s">
        <v>2803</v>
      </c>
      <c r="G2370" s="20">
        <v>4</v>
      </c>
      <c r="H2370" s="20" t="b">
        <v>0</v>
      </c>
      <c r="I2370" s="20" t="s">
        <v>238</v>
      </c>
      <c r="J2370" s="20">
        <v>3</v>
      </c>
      <c r="O2370" s="20">
        <v>0</v>
      </c>
      <c r="P2370" s="20">
        <v>0</v>
      </c>
      <c r="Q2370" s="21">
        <v>3.54</v>
      </c>
      <c r="T2370" s="21">
        <v>353.83</v>
      </c>
      <c r="U2370" s="22">
        <v>43556</v>
      </c>
      <c r="W2370" s="20">
        <v>0</v>
      </c>
      <c r="X2370" s="20">
        <v>3</v>
      </c>
      <c r="Y2370" s="20" t="b">
        <v>1</v>
      </c>
      <c r="Z2370" s="20" t="b">
        <v>1</v>
      </c>
      <c r="AA2370" s="21">
        <v>0</v>
      </c>
      <c r="AB2370" s="21">
        <v>0</v>
      </c>
      <c r="AC2370" s="21">
        <v>353.83</v>
      </c>
      <c r="AD2370" s="21">
        <v>1</v>
      </c>
      <c r="AE2370" s="21">
        <v>0.9</v>
      </c>
      <c r="AF2370" s="21">
        <v>0.8</v>
      </c>
      <c r="AG2370" s="21">
        <v>0.7</v>
      </c>
      <c r="AH2370" s="21">
        <v>0.6</v>
      </c>
      <c r="AI2370" s="21">
        <v>0.5</v>
      </c>
      <c r="AJ2370" s="21">
        <v>0.5</v>
      </c>
      <c r="AK2370" s="20" t="s">
        <v>82</v>
      </c>
      <c r="AP2370" s="20" t="s">
        <v>1184</v>
      </c>
    </row>
    <row r="2371" spans="1:42">
      <c r="A2371" s="30">
        <v>291004</v>
      </c>
      <c r="B2371" s="20" t="s">
        <v>2264</v>
      </c>
      <c r="C2371" s="20">
        <v>4</v>
      </c>
      <c r="D2371" s="20" t="s">
        <v>1183</v>
      </c>
      <c r="G2371" s="20">
        <v>4</v>
      </c>
      <c r="H2371" s="20" t="b">
        <v>0</v>
      </c>
      <c r="I2371" s="20" t="s">
        <v>238</v>
      </c>
      <c r="J2371" s="20">
        <v>3</v>
      </c>
      <c r="O2371" s="20">
        <v>0</v>
      </c>
      <c r="P2371" s="20">
        <v>0</v>
      </c>
      <c r="Q2371" s="21">
        <v>3.76</v>
      </c>
      <c r="T2371" s="21">
        <v>375.7</v>
      </c>
      <c r="W2371" s="20">
        <v>0</v>
      </c>
      <c r="X2371" s="20">
        <v>2</v>
      </c>
      <c r="Y2371" s="20" t="b">
        <v>0</v>
      </c>
      <c r="Z2371" s="20" t="b">
        <v>0</v>
      </c>
      <c r="AA2371" s="21">
        <v>0</v>
      </c>
      <c r="AB2371" s="21">
        <v>0</v>
      </c>
      <c r="AC2371" s="21">
        <v>375.7</v>
      </c>
      <c r="AD2371" s="21">
        <v>1</v>
      </c>
      <c r="AE2371" s="21">
        <v>0.9</v>
      </c>
      <c r="AF2371" s="21">
        <v>0.8</v>
      </c>
      <c r="AG2371" s="21">
        <v>0.7</v>
      </c>
      <c r="AH2371" s="21">
        <v>0.6</v>
      </c>
      <c r="AI2371" s="21">
        <v>0.5</v>
      </c>
      <c r="AJ2371" s="21">
        <v>0.5</v>
      </c>
      <c r="AM2371" s="20" t="s">
        <v>4</v>
      </c>
      <c r="AO2371" s="20" t="s">
        <v>4</v>
      </c>
    </row>
    <row r="2372" spans="1:42">
      <c r="A2372" s="30">
        <v>291005</v>
      </c>
      <c r="B2372" s="20" t="s">
        <v>2264</v>
      </c>
      <c r="C2372" s="20">
        <v>6</v>
      </c>
      <c r="D2372" s="20" t="s">
        <v>4465</v>
      </c>
      <c r="G2372" s="20">
        <v>4</v>
      </c>
      <c r="H2372" s="20" t="b">
        <v>0</v>
      </c>
      <c r="I2372" s="20" t="s">
        <v>238</v>
      </c>
      <c r="J2372" s="20">
        <v>3</v>
      </c>
      <c r="M2372" s="20" t="s">
        <v>2268</v>
      </c>
      <c r="O2372" s="20">
        <v>0</v>
      </c>
      <c r="P2372" s="20">
        <v>0</v>
      </c>
      <c r="Q2372" s="21">
        <v>2.98</v>
      </c>
      <c r="T2372" s="21">
        <v>297.93</v>
      </c>
      <c r="U2372" s="22">
        <v>41887</v>
      </c>
      <c r="W2372" s="20">
        <v>0</v>
      </c>
      <c r="X2372" s="20">
        <v>2</v>
      </c>
      <c r="Y2372" s="20" t="b">
        <v>0</v>
      </c>
      <c r="Z2372" s="20" t="b">
        <v>0</v>
      </c>
      <c r="AA2372" s="21">
        <v>0</v>
      </c>
      <c r="AB2372" s="21">
        <v>0</v>
      </c>
      <c r="AC2372" s="21">
        <v>297.93</v>
      </c>
      <c r="AD2372" s="21">
        <v>1</v>
      </c>
      <c r="AE2372" s="21">
        <v>0.9</v>
      </c>
      <c r="AF2372" s="21">
        <v>0.8</v>
      </c>
      <c r="AG2372" s="21">
        <v>0.7</v>
      </c>
      <c r="AH2372" s="21">
        <v>0.6</v>
      </c>
      <c r="AI2372" s="21">
        <v>0.5</v>
      </c>
      <c r="AJ2372" s="21">
        <v>0.5</v>
      </c>
      <c r="AK2372" s="20" t="s">
        <v>82</v>
      </c>
      <c r="AM2372" s="20" t="s">
        <v>4</v>
      </c>
      <c r="AO2372" s="20" t="s">
        <v>4</v>
      </c>
      <c r="AP2372" s="20" t="s">
        <v>1184</v>
      </c>
    </row>
    <row r="2373" spans="1:42">
      <c r="A2373" s="30">
        <v>291006</v>
      </c>
      <c r="B2373" s="20" t="s">
        <v>2264</v>
      </c>
      <c r="C2373" s="20">
        <v>8</v>
      </c>
      <c r="D2373" s="20" t="s">
        <v>4696</v>
      </c>
      <c r="G2373" s="20">
        <v>4</v>
      </c>
      <c r="H2373" s="20" t="b">
        <v>0</v>
      </c>
      <c r="I2373" s="20" t="s">
        <v>238</v>
      </c>
      <c r="J2373" s="20">
        <v>3</v>
      </c>
      <c r="M2373" s="20" t="s">
        <v>2268</v>
      </c>
      <c r="O2373" s="20">
        <v>0</v>
      </c>
      <c r="P2373" s="20">
        <v>0</v>
      </c>
      <c r="Q2373" s="21">
        <v>3.4</v>
      </c>
      <c r="T2373" s="21">
        <v>340.31</v>
      </c>
      <c r="U2373" s="22">
        <v>42095</v>
      </c>
      <c r="W2373" s="20">
        <v>0</v>
      </c>
      <c r="X2373" s="20">
        <v>2</v>
      </c>
      <c r="Y2373" s="20" t="b">
        <v>0</v>
      </c>
      <c r="Z2373" s="20" t="b">
        <v>0</v>
      </c>
      <c r="AA2373" s="21">
        <v>0</v>
      </c>
      <c r="AB2373" s="21">
        <v>0</v>
      </c>
      <c r="AC2373" s="21">
        <v>340.31</v>
      </c>
      <c r="AD2373" s="21">
        <v>1</v>
      </c>
      <c r="AE2373" s="21">
        <v>0.9</v>
      </c>
      <c r="AF2373" s="21">
        <v>0.8</v>
      </c>
      <c r="AG2373" s="21">
        <v>0.7</v>
      </c>
      <c r="AH2373" s="21">
        <v>0.6</v>
      </c>
      <c r="AI2373" s="21">
        <v>0.5</v>
      </c>
      <c r="AJ2373" s="21">
        <v>0.5</v>
      </c>
      <c r="AK2373" s="20" t="s">
        <v>82</v>
      </c>
      <c r="AP2373" s="20" t="s">
        <v>1184</v>
      </c>
    </row>
    <row r="2374" spans="1:42">
      <c r="A2374" s="30">
        <v>291007</v>
      </c>
      <c r="B2374" s="20" t="s">
        <v>2264</v>
      </c>
      <c r="C2374" s="20">
        <v>10</v>
      </c>
      <c r="D2374" s="20" t="s">
        <v>5558</v>
      </c>
      <c r="G2374" s="20">
        <v>4</v>
      </c>
      <c r="H2374" s="20" t="b">
        <v>0</v>
      </c>
      <c r="I2374" s="20" t="s">
        <v>238</v>
      </c>
      <c r="J2374" s="20">
        <v>3</v>
      </c>
      <c r="L2374" s="20" t="s">
        <v>2268</v>
      </c>
      <c r="M2374" s="20" t="s">
        <v>2268</v>
      </c>
      <c r="O2374" s="20">
        <v>0</v>
      </c>
      <c r="P2374" s="20">
        <v>0</v>
      </c>
      <c r="Q2374" s="21">
        <v>2.82</v>
      </c>
      <c r="T2374" s="21">
        <v>281.89999999999998</v>
      </c>
      <c r="U2374" s="22">
        <v>43416</v>
      </c>
      <c r="W2374" s="20">
        <v>0</v>
      </c>
      <c r="X2374" s="20">
        <v>2</v>
      </c>
      <c r="Y2374" s="20" t="b">
        <v>0</v>
      </c>
      <c r="Z2374" s="20" t="b">
        <v>0</v>
      </c>
      <c r="AA2374" s="21">
        <v>0</v>
      </c>
      <c r="AB2374" s="21">
        <v>0</v>
      </c>
      <c r="AC2374" s="21">
        <v>281.89999999999998</v>
      </c>
      <c r="AD2374" s="21">
        <v>1</v>
      </c>
      <c r="AE2374" s="21">
        <v>0.9</v>
      </c>
      <c r="AF2374" s="21">
        <v>0.8</v>
      </c>
      <c r="AG2374" s="21">
        <v>0.7</v>
      </c>
      <c r="AH2374" s="21">
        <v>0.6</v>
      </c>
      <c r="AI2374" s="21">
        <v>0.5</v>
      </c>
      <c r="AJ2374" s="21">
        <v>0.5</v>
      </c>
      <c r="AM2374" s="20" t="s">
        <v>4</v>
      </c>
      <c r="AO2374" s="20" t="s">
        <v>4</v>
      </c>
      <c r="AP2374" s="20" t="s">
        <v>1184</v>
      </c>
    </row>
    <row r="2375" spans="1:42">
      <c r="A2375" s="30">
        <v>291031</v>
      </c>
      <c r="B2375" s="20" t="s">
        <v>2264</v>
      </c>
      <c r="C2375" s="20">
        <v>12</v>
      </c>
      <c r="D2375" s="20" t="s">
        <v>1185</v>
      </c>
      <c r="G2375" s="20">
        <v>2</v>
      </c>
      <c r="H2375" s="20" t="b">
        <v>0</v>
      </c>
      <c r="J2375" s="20">
        <v>0</v>
      </c>
      <c r="O2375" s="20">
        <v>0</v>
      </c>
      <c r="P2375" s="20">
        <v>0</v>
      </c>
      <c r="Q2375" s="21">
        <v>0</v>
      </c>
      <c r="T2375" s="21">
        <v>74.599999999999994</v>
      </c>
      <c r="U2375" s="22">
        <v>43570</v>
      </c>
      <c r="W2375" s="20">
        <v>0</v>
      </c>
      <c r="X2375" s="20">
        <v>2</v>
      </c>
      <c r="Y2375" s="20" t="b">
        <v>0</v>
      </c>
      <c r="Z2375" s="20" t="b">
        <v>0</v>
      </c>
      <c r="AA2375" s="21">
        <v>0</v>
      </c>
      <c r="AB2375" s="21">
        <v>0</v>
      </c>
      <c r="AC2375" s="21">
        <v>74.599999999999994</v>
      </c>
      <c r="AD2375" s="21">
        <v>120</v>
      </c>
      <c r="AE2375" s="21">
        <v>0</v>
      </c>
      <c r="AF2375" s="21">
        <v>0</v>
      </c>
      <c r="AG2375" s="21">
        <v>0</v>
      </c>
      <c r="AH2375" s="21">
        <v>0</v>
      </c>
      <c r="AI2375" s="21">
        <v>0</v>
      </c>
      <c r="AJ2375" s="21">
        <v>0</v>
      </c>
      <c r="AK2375" s="20" t="s">
        <v>25</v>
      </c>
      <c r="AM2375" s="20" t="s">
        <v>4</v>
      </c>
      <c r="AO2375" s="20" t="s">
        <v>4</v>
      </c>
      <c r="AP2375" s="20" t="s">
        <v>4737</v>
      </c>
    </row>
    <row r="2376" spans="1:42">
      <c r="A2376" s="30">
        <v>291032</v>
      </c>
      <c r="B2376" s="20" t="s">
        <v>2264</v>
      </c>
      <c r="C2376" s="20">
        <v>14</v>
      </c>
      <c r="D2376" s="20" t="s">
        <v>1187</v>
      </c>
      <c r="G2376" s="20">
        <v>2</v>
      </c>
      <c r="H2376" s="20" t="b">
        <v>0</v>
      </c>
      <c r="Q2376" s="21">
        <v>0</v>
      </c>
      <c r="T2376" s="21">
        <v>11.37</v>
      </c>
      <c r="U2376" s="22">
        <v>43556</v>
      </c>
      <c r="X2376" s="20">
        <v>2</v>
      </c>
      <c r="AC2376" s="21">
        <v>11.37</v>
      </c>
      <c r="AD2376" s="21">
        <v>120</v>
      </c>
      <c r="AE2376" s="21">
        <v>0</v>
      </c>
      <c r="AF2376" s="21">
        <v>0</v>
      </c>
      <c r="AG2376" s="21">
        <v>0</v>
      </c>
      <c r="AH2376" s="21">
        <v>0</v>
      </c>
      <c r="AI2376" s="21">
        <v>0</v>
      </c>
      <c r="AK2376" s="20" t="s">
        <v>2</v>
      </c>
      <c r="AM2376" s="20" t="s">
        <v>4</v>
      </c>
      <c r="AO2376" s="20" t="s">
        <v>4</v>
      </c>
      <c r="AP2376" s="20" t="s">
        <v>1188</v>
      </c>
    </row>
    <row r="2377" spans="1:42">
      <c r="A2377" s="30">
        <v>291033</v>
      </c>
      <c r="B2377" s="20" t="s">
        <v>2264</v>
      </c>
      <c r="C2377" s="20">
        <v>16</v>
      </c>
      <c r="D2377" s="20" t="s">
        <v>1189</v>
      </c>
      <c r="G2377" s="20">
        <v>2</v>
      </c>
      <c r="H2377" s="20" t="b">
        <v>0</v>
      </c>
      <c r="J2377" s="20">
        <v>0</v>
      </c>
      <c r="O2377" s="20">
        <v>0</v>
      </c>
      <c r="P2377" s="20">
        <v>0</v>
      </c>
      <c r="Q2377" s="21">
        <v>0</v>
      </c>
      <c r="T2377" s="21">
        <v>11.97</v>
      </c>
      <c r="U2377" s="22">
        <v>43556</v>
      </c>
      <c r="W2377" s="20">
        <v>0</v>
      </c>
      <c r="X2377" s="20">
        <v>2</v>
      </c>
      <c r="Y2377" s="20" t="b">
        <v>0</v>
      </c>
      <c r="Z2377" s="20" t="b">
        <v>0</v>
      </c>
      <c r="AA2377" s="21">
        <v>0</v>
      </c>
      <c r="AB2377" s="21">
        <v>0</v>
      </c>
      <c r="AC2377" s="21">
        <v>11.97</v>
      </c>
      <c r="AD2377" s="21">
        <v>120</v>
      </c>
      <c r="AE2377" s="21">
        <v>0</v>
      </c>
      <c r="AF2377" s="21">
        <v>0</v>
      </c>
      <c r="AG2377" s="21">
        <v>0</v>
      </c>
      <c r="AH2377" s="21">
        <v>0</v>
      </c>
      <c r="AI2377" s="21">
        <v>0</v>
      </c>
      <c r="AJ2377" s="21">
        <v>0</v>
      </c>
      <c r="AK2377" s="20" t="s">
        <v>82</v>
      </c>
      <c r="AM2377" s="20" t="s">
        <v>4</v>
      </c>
      <c r="AO2377" s="20" t="s">
        <v>4</v>
      </c>
      <c r="AP2377" s="20" t="s">
        <v>1190</v>
      </c>
    </row>
    <row r="2378" spans="1:42">
      <c r="A2378" s="30">
        <v>291035</v>
      </c>
      <c r="B2378" s="20" t="s">
        <v>2264</v>
      </c>
      <c r="C2378" s="20">
        <v>18</v>
      </c>
      <c r="D2378" s="20" t="s">
        <v>4078</v>
      </c>
      <c r="G2378" s="20">
        <v>2</v>
      </c>
      <c r="H2378" s="20" t="b">
        <v>0</v>
      </c>
      <c r="J2378" s="20">
        <v>0</v>
      </c>
      <c r="O2378" s="20">
        <v>0</v>
      </c>
      <c r="P2378" s="20">
        <v>0</v>
      </c>
      <c r="Q2378" s="21">
        <v>0</v>
      </c>
      <c r="T2378" s="21">
        <v>77.099999999999994</v>
      </c>
      <c r="U2378" s="22">
        <v>38282</v>
      </c>
      <c r="W2378" s="20">
        <v>0</v>
      </c>
      <c r="X2378" s="20">
        <v>2</v>
      </c>
      <c r="Y2378" s="20" t="b">
        <v>0</v>
      </c>
      <c r="Z2378" s="20" t="b">
        <v>0</v>
      </c>
      <c r="AA2378" s="21">
        <v>0</v>
      </c>
      <c r="AB2378" s="21">
        <v>0</v>
      </c>
      <c r="AC2378" s="21">
        <v>77.099999999999994</v>
      </c>
      <c r="AD2378" s="21">
        <v>120</v>
      </c>
      <c r="AE2378" s="21">
        <v>0</v>
      </c>
      <c r="AF2378" s="21">
        <v>0</v>
      </c>
      <c r="AG2378" s="21">
        <v>0</v>
      </c>
      <c r="AH2378" s="21">
        <v>0</v>
      </c>
      <c r="AI2378" s="21">
        <v>0</v>
      </c>
      <c r="AJ2378" s="21">
        <v>0</v>
      </c>
      <c r="AM2378" s="20" t="s">
        <v>4</v>
      </c>
      <c r="AO2378" s="20" t="s">
        <v>4</v>
      </c>
    </row>
    <row r="2379" spans="1:42">
      <c r="A2379" s="30">
        <v>291050</v>
      </c>
      <c r="B2379" s="20" t="s">
        <v>2264</v>
      </c>
      <c r="C2379" s="20">
        <v>20</v>
      </c>
      <c r="D2379" s="20" t="s">
        <v>1191</v>
      </c>
      <c r="G2379" s="20">
        <v>2</v>
      </c>
      <c r="H2379" s="20" t="b">
        <v>0</v>
      </c>
      <c r="O2379" s="20">
        <v>0</v>
      </c>
      <c r="Q2379" s="21">
        <v>0</v>
      </c>
      <c r="T2379" s="21">
        <v>49.99</v>
      </c>
      <c r="U2379" s="22">
        <v>43556</v>
      </c>
      <c r="X2379" s="20">
        <v>2</v>
      </c>
      <c r="Z2379" s="20" t="b">
        <v>0</v>
      </c>
      <c r="AC2379" s="21">
        <v>49.99</v>
      </c>
      <c r="AD2379" s="21">
        <v>120</v>
      </c>
      <c r="AE2379" s="21">
        <v>0</v>
      </c>
      <c r="AF2379" s="21">
        <v>0</v>
      </c>
      <c r="AG2379" s="21">
        <v>0</v>
      </c>
      <c r="AH2379" s="21">
        <v>0</v>
      </c>
      <c r="AI2379" s="21">
        <v>0</v>
      </c>
      <c r="AJ2379" s="21">
        <v>0</v>
      </c>
      <c r="AK2379" s="20" t="s">
        <v>82</v>
      </c>
      <c r="AM2379" s="20" t="s">
        <v>4</v>
      </c>
      <c r="AO2379" s="20" t="s">
        <v>4</v>
      </c>
      <c r="AP2379" s="20" t="s">
        <v>1192</v>
      </c>
    </row>
    <row r="2380" spans="1:42">
      <c r="A2380" s="30">
        <v>291101</v>
      </c>
      <c r="B2380" s="20" t="s">
        <v>2264</v>
      </c>
      <c r="C2380" s="20">
        <v>22</v>
      </c>
      <c r="D2380" s="20" t="s">
        <v>2807</v>
      </c>
      <c r="G2380" s="20">
        <v>4</v>
      </c>
      <c r="H2380" s="20" t="b">
        <v>0</v>
      </c>
      <c r="I2380" s="20" t="s">
        <v>47</v>
      </c>
      <c r="J2380" s="20">
        <v>3</v>
      </c>
      <c r="O2380" s="20">
        <v>0</v>
      </c>
      <c r="Q2380" s="21">
        <v>1.38</v>
      </c>
      <c r="T2380" s="21">
        <v>138.1</v>
      </c>
      <c r="X2380" s="20">
        <v>3</v>
      </c>
      <c r="Y2380" s="20" t="b">
        <v>1</v>
      </c>
      <c r="Z2380" s="20" t="b">
        <v>1</v>
      </c>
      <c r="AC2380" s="21">
        <v>138.1</v>
      </c>
      <c r="AD2380" s="21">
        <v>1</v>
      </c>
      <c r="AE2380" s="21">
        <v>0.9</v>
      </c>
      <c r="AF2380" s="21">
        <v>0.8</v>
      </c>
      <c r="AG2380" s="21">
        <v>0.7</v>
      </c>
      <c r="AH2380" s="21">
        <v>0.6</v>
      </c>
      <c r="AI2380" s="21">
        <v>0.5</v>
      </c>
      <c r="AJ2380" s="21">
        <v>0.5</v>
      </c>
    </row>
    <row r="2381" spans="1:42">
      <c r="A2381" s="30">
        <v>291102</v>
      </c>
      <c r="B2381" s="20" t="s">
        <v>2264</v>
      </c>
      <c r="C2381" s="20">
        <v>24</v>
      </c>
      <c r="D2381" s="20" t="s">
        <v>1193</v>
      </c>
      <c r="G2381" s="20">
        <v>3</v>
      </c>
      <c r="H2381" s="20" t="b">
        <v>0</v>
      </c>
      <c r="P2381" s="20">
        <v>0</v>
      </c>
      <c r="Q2381" s="21">
        <v>0.87</v>
      </c>
      <c r="T2381" s="21">
        <v>86.95</v>
      </c>
      <c r="U2381" s="22">
        <v>39468</v>
      </c>
      <c r="X2381" s="20">
        <v>3</v>
      </c>
      <c r="Z2381" s="20" t="b">
        <v>1</v>
      </c>
      <c r="AC2381" s="21">
        <v>86.95</v>
      </c>
      <c r="AD2381" s="21">
        <v>1</v>
      </c>
      <c r="AE2381" s="21">
        <v>0.9</v>
      </c>
      <c r="AF2381" s="21">
        <v>0.8</v>
      </c>
      <c r="AG2381" s="21">
        <v>0.7</v>
      </c>
      <c r="AH2381" s="21">
        <v>0.6</v>
      </c>
      <c r="AI2381" s="21">
        <v>0.5</v>
      </c>
      <c r="AJ2381" s="21">
        <v>0.5</v>
      </c>
      <c r="AM2381" s="20" t="s">
        <v>4</v>
      </c>
      <c r="AO2381" s="20" t="s">
        <v>4</v>
      </c>
    </row>
    <row r="2382" spans="1:42">
      <c r="A2382" s="30">
        <v>291105</v>
      </c>
      <c r="B2382" s="20" t="s">
        <v>2264</v>
      </c>
      <c r="C2382" s="20">
        <v>26</v>
      </c>
      <c r="D2382" s="20" t="s">
        <v>1194</v>
      </c>
      <c r="G2382" s="20">
        <v>4</v>
      </c>
      <c r="H2382" s="20" t="b">
        <v>0</v>
      </c>
      <c r="I2382" s="20" t="s">
        <v>47</v>
      </c>
      <c r="J2382" s="20">
        <v>3</v>
      </c>
      <c r="K2382" s="20" t="s">
        <v>2268</v>
      </c>
      <c r="M2382" s="20" t="s">
        <v>2268</v>
      </c>
      <c r="O2382" s="20">
        <v>12</v>
      </c>
      <c r="P2382" s="20">
        <v>0</v>
      </c>
      <c r="Q2382" s="21">
        <v>8.68</v>
      </c>
      <c r="T2382" s="21">
        <v>593</v>
      </c>
      <c r="U2382" s="22">
        <v>39575</v>
      </c>
      <c r="W2382" s="20">
        <v>0</v>
      </c>
      <c r="X2382" s="20">
        <v>2</v>
      </c>
      <c r="Y2382" s="20" t="b">
        <v>0</v>
      </c>
      <c r="Z2382" s="20" t="b">
        <v>0</v>
      </c>
      <c r="AA2382" s="21">
        <v>0</v>
      </c>
      <c r="AB2382" s="21">
        <v>0</v>
      </c>
      <c r="AC2382" s="21">
        <v>867.52</v>
      </c>
      <c r="AD2382" s="21">
        <v>1</v>
      </c>
      <c r="AE2382" s="21">
        <v>0.9</v>
      </c>
      <c r="AF2382" s="21">
        <v>0.8</v>
      </c>
      <c r="AG2382" s="21">
        <v>0.7</v>
      </c>
      <c r="AH2382" s="21">
        <v>0.6</v>
      </c>
      <c r="AI2382" s="21">
        <v>0.5</v>
      </c>
      <c r="AJ2382" s="21">
        <v>0.5</v>
      </c>
      <c r="AM2382" s="20" t="s">
        <v>4</v>
      </c>
      <c r="AO2382" s="20" t="s">
        <v>4</v>
      </c>
    </row>
    <row r="2383" spans="1:42">
      <c r="A2383" s="30">
        <v>293005</v>
      </c>
      <c r="B2383" s="20" t="s">
        <v>2264</v>
      </c>
      <c r="C2383" s="20">
        <v>2</v>
      </c>
      <c r="D2383" s="20" t="s">
        <v>4123</v>
      </c>
      <c r="G2383" s="20">
        <v>4</v>
      </c>
      <c r="H2383" s="20" t="b">
        <v>0</v>
      </c>
      <c r="J2383" s="20">
        <v>0</v>
      </c>
      <c r="O2383" s="20">
        <v>0</v>
      </c>
      <c r="P2383" s="20">
        <v>0</v>
      </c>
      <c r="Q2383" s="21">
        <v>16.8</v>
      </c>
      <c r="T2383" s="21">
        <v>1842.05</v>
      </c>
      <c r="U2383" s="22">
        <v>40848</v>
      </c>
      <c r="W2383" s="20">
        <v>0</v>
      </c>
      <c r="X2383" s="20">
        <v>3</v>
      </c>
      <c r="Y2383" s="20" t="b">
        <v>1</v>
      </c>
      <c r="Z2383" s="20" t="b">
        <v>1</v>
      </c>
      <c r="AA2383" s="21">
        <v>0</v>
      </c>
      <c r="AB2383" s="21">
        <v>0</v>
      </c>
      <c r="AC2383" s="21">
        <v>1680</v>
      </c>
      <c r="AD2383" s="21">
        <v>1</v>
      </c>
      <c r="AE2383" s="21">
        <v>0.9</v>
      </c>
      <c r="AF2383" s="21">
        <v>0.8</v>
      </c>
      <c r="AG2383" s="21">
        <v>0.7</v>
      </c>
      <c r="AH2383" s="21">
        <v>0.6</v>
      </c>
      <c r="AI2383" s="21">
        <v>0.5</v>
      </c>
      <c r="AJ2383" s="21">
        <v>0.75</v>
      </c>
      <c r="AK2383" s="20" t="s">
        <v>163</v>
      </c>
      <c r="AP2383" s="20" t="s">
        <v>4124</v>
      </c>
    </row>
    <row r="2384" spans="1:42">
      <c r="A2384" s="30">
        <v>293010</v>
      </c>
      <c r="B2384" s="20" t="s">
        <v>2264</v>
      </c>
      <c r="C2384" s="20">
        <v>4</v>
      </c>
      <c r="D2384" s="20" t="s">
        <v>1195</v>
      </c>
      <c r="G2384" s="20">
        <v>4</v>
      </c>
      <c r="H2384" s="20" t="b">
        <v>0</v>
      </c>
      <c r="I2384" s="20" t="s">
        <v>238</v>
      </c>
      <c r="J2384" s="20">
        <v>3</v>
      </c>
      <c r="O2384" s="20">
        <v>0</v>
      </c>
      <c r="Q2384" s="21">
        <v>13.81</v>
      </c>
      <c r="T2384" s="21">
        <v>1380.8</v>
      </c>
      <c r="X2384" s="20">
        <v>2</v>
      </c>
      <c r="Z2384" s="20" t="b">
        <v>0</v>
      </c>
      <c r="AC2384" s="21">
        <v>1380.8</v>
      </c>
      <c r="AD2384" s="21">
        <v>1</v>
      </c>
      <c r="AE2384" s="21">
        <v>0.9</v>
      </c>
      <c r="AF2384" s="21">
        <v>0.8</v>
      </c>
      <c r="AG2384" s="21">
        <v>0.7</v>
      </c>
      <c r="AH2384" s="21">
        <v>0.6</v>
      </c>
      <c r="AI2384" s="21">
        <v>0.5</v>
      </c>
      <c r="AJ2384" s="21">
        <v>0.5</v>
      </c>
      <c r="AM2384" s="20" t="s">
        <v>13</v>
      </c>
      <c r="AO2384" s="20" t="s">
        <v>4</v>
      </c>
      <c r="AP2384" s="20" t="s">
        <v>604</v>
      </c>
    </row>
    <row r="2385" spans="1:42">
      <c r="A2385" s="30">
        <v>293012</v>
      </c>
      <c r="B2385" s="20" t="s">
        <v>2264</v>
      </c>
      <c r="C2385" s="20">
        <v>6</v>
      </c>
      <c r="D2385" s="20" t="s">
        <v>1196</v>
      </c>
      <c r="G2385" s="20">
        <v>3</v>
      </c>
      <c r="H2385" s="20" t="b">
        <v>0</v>
      </c>
      <c r="O2385" s="20">
        <v>0</v>
      </c>
      <c r="P2385" s="20">
        <v>0</v>
      </c>
      <c r="Q2385" s="21">
        <v>0.91</v>
      </c>
      <c r="T2385" s="21">
        <v>90.81</v>
      </c>
      <c r="U2385" s="22">
        <v>43556</v>
      </c>
      <c r="W2385" s="20">
        <v>0</v>
      </c>
      <c r="X2385" s="20">
        <v>2</v>
      </c>
      <c r="Y2385" s="20" t="b">
        <v>0</v>
      </c>
      <c r="Z2385" s="20" t="b">
        <v>0</v>
      </c>
      <c r="AA2385" s="21">
        <v>0</v>
      </c>
      <c r="AB2385" s="21">
        <v>0</v>
      </c>
      <c r="AC2385" s="21">
        <v>90.81</v>
      </c>
      <c r="AD2385" s="21">
        <v>1</v>
      </c>
      <c r="AE2385" s="21">
        <v>0.9</v>
      </c>
      <c r="AF2385" s="21">
        <v>0.8</v>
      </c>
      <c r="AG2385" s="21">
        <v>0.7</v>
      </c>
      <c r="AH2385" s="21">
        <v>0.6</v>
      </c>
      <c r="AI2385" s="21">
        <v>0.5</v>
      </c>
      <c r="AJ2385" s="21">
        <v>0</v>
      </c>
      <c r="AK2385" s="20" t="s">
        <v>163</v>
      </c>
      <c r="AM2385" s="20" t="s">
        <v>4</v>
      </c>
      <c r="AO2385" s="20" t="s">
        <v>4</v>
      </c>
      <c r="AP2385" s="20" t="s">
        <v>604</v>
      </c>
    </row>
    <row r="2386" spans="1:42">
      <c r="A2386" s="30">
        <v>293014</v>
      </c>
      <c r="B2386" s="20" t="s">
        <v>2264</v>
      </c>
      <c r="C2386" s="20">
        <v>8</v>
      </c>
      <c r="D2386" s="20" t="s">
        <v>1197</v>
      </c>
      <c r="G2386" s="20">
        <v>3</v>
      </c>
      <c r="H2386" s="20" t="b">
        <v>0</v>
      </c>
      <c r="Q2386" s="21">
        <v>0.91</v>
      </c>
      <c r="T2386" s="21">
        <v>90.81</v>
      </c>
      <c r="U2386" s="22">
        <v>43556</v>
      </c>
      <c r="X2386" s="20">
        <v>2</v>
      </c>
      <c r="Z2386" s="20" t="b">
        <v>0</v>
      </c>
      <c r="AC2386" s="21">
        <v>90.81</v>
      </c>
      <c r="AD2386" s="21">
        <v>1</v>
      </c>
      <c r="AE2386" s="21">
        <v>0.9</v>
      </c>
      <c r="AF2386" s="21">
        <v>0.8</v>
      </c>
      <c r="AG2386" s="21">
        <v>0.7</v>
      </c>
      <c r="AH2386" s="21">
        <v>0.6</v>
      </c>
      <c r="AI2386" s="21">
        <v>0.5</v>
      </c>
      <c r="AJ2386" s="21">
        <v>0</v>
      </c>
      <c r="AK2386" s="20" t="s">
        <v>163</v>
      </c>
      <c r="AM2386" s="20" t="s">
        <v>4</v>
      </c>
      <c r="AO2386" s="20" t="s">
        <v>4</v>
      </c>
      <c r="AP2386" s="20" t="s">
        <v>604</v>
      </c>
    </row>
    <row r="2387" spans="1:42">
      <c r="A2387" s="30">
        <v>293016</v>
      </c>
      <c r="B2387" s="20" t="s">
        <v>2264</v>
      </c>
      <c r="C2387" s="20">
        <v>10</v>
      </c>
      <c r="D2387" s="20" t="s">
        <v>1198</v>
      </c>
      <c r="G2387" s="20">
        <v>3</v>
      </c>
      <c r="H2387" s="20" t="b">
        <v>0</v>
      </c>
      <c r="Q2387" s="21">
        <v>0.91</v>
      </c>
      <c r="T2387" s="21">
        <v>90.81</v>
      </c>
      <c r="U2387" s="22">
        <v>43556</v>
      </c>
      <c r="X2387" s="20">
        <v>2</v>
      </c>
      <c r="Z2387" s="20" t="b">
        <v>0</v>
      </c>
      <c r="AC2387" s="21">
        <v>90.81</v>
      </c>
      <c r="AD2387" s="21">
        <v>1</v>
      </c>
      <c r="AE2387" s="21">
        <v>0.9</v>
      </c>
      <c r="AF2387" s="21">
        <v>0.8</v>
      </c>
      <c r="AG2387" s="21">
        <v>0.7</v>
      </c>
      <c r="AH2387" s="21">
        <v>0.6</v>
      </c>
      <c r="AI2387" s="21">
        <v>0.5</v>
      </c>
      <c r="AJ2387" s="21">
        <v>0</v>
      </c>
      <c r="AK2387" s="20" t="s">
        <v>163</v>
      </c>
      <c r="AM2387" s="20" t="s">
        <v>4</v>
      </c>
      <c r="AO2387" s="20" t="s">
        <v>4</v>
      </c>
      <c r="AP2387" s="20" t="s">
        <v>604</v>
      </c>
    </row>
    <row r="2388" spans="1:42">
      <c r="A2388" s="30">
        <v>293018</v>
      </c>
      <c r="B2388" s="20" t="s">
        <v>2264</v>
      </c>
      <c r="C2388" s="20">
        <v>12</v>
      </c>
      <c r="D2388" s="20" t="s">
        <v>1199</v>
      </c>
      <c r="G2388" s="20">
        <v>4</v>
      </c>
      <c r="H2388" s="20" t="b">
        <v>0</v>
      </c>
      <c r="I2388" s="20" t="s">
        <v>238</v>
      </c>
      <c r="J2388" s="20">
        <v>3</v>
      </c>
      <c r="O2388" s="20">
        <v>0</v>
      </c>
      <c r="Q2388" s="21">
        <v>22.17</v>
      </c>
      <c r="T2388" s="21">
        <v>2216.5</v>
      </c>
      <c r="X2388" s="20">
        <v>2</v>
      </c>
      <c r="Z2388" s="20" t="b">
        <v>0</v>
      </c>
      <c r="AC2388" s="21">
        <v>2216.5</v>
      </c>
      <c r="AD2388" s="21">
        <v>1</v>
      </c>
      <c r="AE2388" s="21">
        <v>0.9</v>
      </c>
      <c r="AF2388" s="21">
        <v>0.8</v>
      </c>
      <c r="AG2388" s="21">
        <v>0.7</v>
      </c>
      <c r="AH2388" s="21">
        <v>0.6</v>
      </c>
      <c r="AI2388" s="21">
        <v>0.5</v>
      </c>
      <c r="AJ2388" s="21">
        <v>0.5</v>
      </c>
      <c r="AM2388" s="20" t="s">
        <v>13</v>
      </c>
      <c r="AO2388" s="20" t="s">
        <v>4</v>
      </c>
      <c r="AP2388" s="20" t="s">
        <v>604</v>
      </c>
    </row>
    <row r="2389" spans="1:42">
      <c r="A2389" s="30">
        <v>293020</v>
      </c>
      <c r="B2389" s="20" t="s">
        <v>2264</v>
      </c>
      <c r="C2389" s="20">
        <v>14</v>
      </c>
      <c r="D2389" s="20" t="s">
        <v>4031</v>
      </c>
      <c r="G2389" s="20">
        <v>2</v>
      </c>
      <c r="H2389" s="20" t="b">
        <v>0</v>
      </c>
      <c r="J2389" s="20">
        <v>0</v>
      </c>
      <c r="O2389" s="20">
        <v>0</v>
      </c>
      <c r="P2389" s="20">
        <v>0</v>
      </c>
      <c r="Q2389" s="21">
        <v>0</v>
      </c>
      <c r="T2389" s="21">
        <v>36.659999999999997</v>
      </c>
      <c r="U2389" s="22">
        <v>43556</v>
      </c>
      <c r="W2389" s="20">
        <v>0</v>
      </c>
      <c r="X2389" s="20">
        <v>2</v>
      </c>
      <c r="Y2389" s="20" t="b">
        <v>0</v>
      </c>
      <c r="Z2389" s="20" t="b">
        <v>0</v>
      </c>
      <c r="AA2389" s="21">
        <v>0</v>
      </c>
      <c r="AB2389" s="21">
        <v>0</v>
      </c>
      <c r="AC2389" s="21">
        <v>36.659999999999997</v>
      </c>
      <c r="AD2389" s="21">
        <v>120</v>
      </c>
      <c r="AE2389" s="21">
        <v>0</v>
      </c>
      <c r="AF2389" s="21">
        <v>0</v>
      </c>
      <c r="AG2389" s="21">
        <v>0</v>
      </c>
      <c r="AH2389" s="21">
        <v>0</v>
      </c>
      <c r="AI2389" s="21">
        <v>0</v>
      </c>
      <c r="AJ2389" s="21">
        <v>0</v>
      </c>
      <c r="AK2389" s="20" t="s">
        <v>25</v>
      </c>
      <c r="AM2389" s="20" t="s">
        <v>4</v>
      </c>
      <c r="AO2389" s="20" t="s">
        <v>4</v>
      </c>
      <c r="AP2389" s="20" t="s">
        <v>4032</v>
      </c>
    </row>
    <row r="2390" spans="1:42">
      <c r="A2390" s="30">
        <v>293021</v>
      </c>
      <c r="B2390" s="20" t="s">
        <v>2264</v>
      </c>
      <c r="C2390" s="20">
        <v>16</v>
      </c>
      <c r="D2390" s="20" t="s">
        <v>5275</v>
      </c>
      <c r="G2390" s="20">
        <v>2</v>
      </c>
      <c r="H2390" s="20" t="b">
        <v>0</v>
      </c>
      <c r="J2390" s="20">
        <v>0</v>
      </c>
      <c r="M2390" s="20" t="s">
        <v>2268</v>
      </c>
      <c r="O2390" s="20">
        <v>0</v>
      </c>
      <c r="P2390" s="20">
        <v>0</v>
      </c>
      <c r="Q2390" s="21">
        <v>0</v>
      </c>
      <c r="T2390" s="21">
        <v>34</v>
      </c>
      <c r="U2390" s="22">
        <v>43118</v>
      </c>
      <c r="W2390" s="20">
        <v>0</v>
      </c>
      <c r="X2390" s="20">
        <v>2</v>
      </c>
      <c r="Y2390" s="20" t="b">
        <v>0</v>
      </c>
      <c r="Z2390" s="20" t="b">
        <v>0</v>
      </c>
      <c r="AA2390" s="21">
        <v>0</v>
      </c>
      <c r="AB2390" s="21">
        <v>0</v>
      </c>
      <c r="AC2390" s="21">
        <v>34</v>
      </c>
      <c r="AD2390" s="21">
        <v>120</v>
      </c>
      <c r="AE2390" s="21">
        <v>0</v>
      </c>
      <c r="AF2390" s="21">
        <v>0</v>
      </c>
      <c r="AG2390" s="21">
        <v>0</v>
      </c>
      <c r="AH2390" s="21">
        <v>0</v>
      </c>
      <c r="AI2390" s="21">
        <v>0</v>
      </c>
      <c r="AJ2390" s="21">
        <v>0</v>
      </c>
    </row>
    <row r="2391" spans="1:42">
      <c r="A2391" s="30">
        <v>321001</v>
      </c>
      <c r="B2391" s="20" t="s">
        <v>2264</v>
      </c>
      <c r="C2391" s="20">
        <v>2</v>
      </c>
      <c r="D2391" s="20" t="s">
        <v>2808</v>
      </c>
      <c r="G2391" s="20">
        <v>4</v>
      </c>
      <c r="H2391" s="20" t="b">
        <v>0</v>
      </c>
      <c r="I2391" s="20" t="s">
        <v>238</v>
      </c>
      <c r="J2391" s="20">
        <v>3</v>
      </c>
      <c r="O2391" s="20">
        <v>0</v>
      </c>
      <c r="P2391" s="20">
        <v>0</v>
      </c>
      <c r="Q2391" s="21">
        <v>1.34</v>
      </c>
      <c r="T2391" s="21">
        <v>134.4</v>
      </c>
      <c r="W2391" s="20">
        <v>0</v>
      </c>
      <c r="X2391" s="20">
        <v>3</v>
      </c>
      <c r="Y2391" s="20" t="b">
        <v>1</v>
      </c>
      <c r="Z2391" s="20" t="b">
        <v>1</v>
      </c>
      <c r="AA2391" s="21">
        <v>0</v>
      </c>
      <c r="AB2391" s="21">
        <v>0</v>
      </c>
      <c r="AC2391" s="21">
        <v>134.4</v>
      </c>
      <c r="AD2391" s="21">
        <v>1</v>
      </c>
      <c r="AE2391" s="21">
        <v>0.9</v>
      </c>
      <c r="AF2391" s="21">
        <v>0.8</v>
      </c>
      <c r="AG2391" s="21">
        <v>0.7</v>
      </c>
      <c r="AH2391" s="21">
        <v>0.6</v>
      </c>
      <c r="AI2391" s="21">
        <v>0.5</v>
      </c>
      <c r="AJ2391" s="21">
        <v>0.5</v>
      </c>
    </row>
    <row r="2392" spans="1:42">
      <c r="A2392" s="30">
        <v>321002</v>
      </c>
      <c r="B2392" s="20" t="s">
        <v>2264</v>
      </c>
      <c r="C2392" s="20">
        <v>4</v>
      </c>
      <c r="D2392" s="20" t="s">
        <v>1200</v>
      </c>
      <c r="G2392" s="20">
        <v>4</v>
      </c>
      <c r="H2392" s="20" t="b">
        <v>0</v>
      </c>
      <c r="I2392" s="20" t="s">
        <v>238</v>
      </c>
      <c r="J2392" s="20">
        <v>3</v>
      </c>
      <c r="M2392" s="20" t="s">
        <v>2268</v>
      </c>
      <c r="O2392" s="20">
        <v>0</v>
      </c>
      <c r="P2392" s="20">
        <v>0</v>
      </c>
      <c r="Q2392" s="21">
        <v>0.56999999999999995</v>
      </c>
      <c r="T2392" s="21">
        <v>56.33</v>
      </c>
      <c r="U2392" s="22">
        <v>41767</v>
      </c>
      <c r="W2392" s="20">
        <v>0</v>
      </c>
      <c r="X2392" s="20">
        <v>3</v>
      </c>
      <c r="Y2392" s="20" t="b">
        <v>1</v>
      </c>
      <c r="Z2392" s="20" t="b">
        <v>1</v>
      </c>
      <c r="AA2392" s="21">
        <v>0</v>
      </c>
      <c r="AB2392" s="21">
        <v>0</v>
      </c>
      <c r="AC2392" s="21">
        <v>56.68</v>
      </c>
      <c r="AD2392" s="21">
        <v>1</v>
      </c>
      <c r="AE2392" s="21">
        <v>0.9</v>
      </c>
      <c r="AF2392" s="21">
        <v>0.8</v>
      </c>
      <c r="AG2392" s="21">
        <v>0.7</v>
      </c>
      <c r="AH2392" s="21">
        <v>0.6</v>
      </c>
      <c r="AI2392" s="21">
        <v>0.5</v>
      </c>
      <c r="AJ2392" s="21">
        <v>0.25</v>
      </c>
      <c r="AK2392" s="20" t="s">
        <v>25</v>
      </c>
      <c r="AM2392" s="20" t="s">
        <v>4</v>
      </c>
      <c r="AO2392" s="20" t="s">
        <v>4</v>
      </c>
      <c r="AP2392" s="20" t="s">
        <v>2809</v>
      </c>
    </row>
    <row r="2393" spans="1:42">
      <c r="A2393" s="30">
        <v>321003</v>
      </c>
      <c r="B2393" s="20" t="s">
        <v>2264</v>
      </c>
      <c r="C2393" s="20">
        <v>6</v>
      </c>
      <c r="D2393" s="20" t="s">
        <v>2810</v>
      </c>
      <c r="G2393" s="20">
        <v>4</v>
      </c>
      <c r="H2393" s="20" t="b">
        <v>0</v>
      </c>
      <c r="I2393" s="20" t="s">
        <v>238</v>
      </c>
      <c r="J2393" s="20">
        <v>3</v>
      </c>
      <c r="O2393" s="20">
        <v>0</v>
      </c>
      <c r="Q2393" s="21">
        <v>1.74</v>
      </c>
      <c r="T2393" s="21">
        <v>174.4</v>
      </c>
      <c r="X2393" s="20">
        <v>3</v>
      </c>
      <c r="Y2393" s="20" t="b">
        <v>1</v>
      </c>
      <c r="Z2393" s="20" t="b">
        <v>1</v>
      </c>
      <c r="AC2393" s="21">
        <v>174.4</v>
      </c>
      <c r="AD2393" s="21">
        <v>1</v>
      </c>
      <c r="AE2393" s="21">
        <v>0.9</v>
      </c>
      <c r="AF2393" s="21">
        <v>0.8</v>
      </c>
      <c r="AG2393" s="21">
        <v>0.7</v>
      </c>
      <c r="AH2393" s="21">
        <v>0.6</v>
      </c>
      <c r="AI2393" s="21">
        <v>0.5</v>
      </c>
      <c r="AJ2393" s="21">
        <v>0.5</v>
      </c>
    </row>
    <row r="2394" spans="1:42">
      <c r="A2394" s="30">
        <v>321004</v>
      </c>
      <c r="B2394" s="20" t="s">
        <v>2264</v>
      </c>
      <c r="C2394" s="20">
        <v>8</v>
      </c>
      <c r="D2394" s="20" t="s">
        <v>2811</v>
      </c>
      <c r="G2394" s="20">
        <v>4</v>
      </c>
      <c r="H2394" s="20" t="b">
        <v>0</v>
      </c>
      <c r="I2394" s="20" t="s">
        <v>238</v>
      </c>
      <c r="O2394" s="20">
        <v>12</v>
      </c>
      <c r="Q2394" s="21">
        <v>2.11</v>
      </c>
      <c r="T2394" s="21">
        <v>210.8</v>
      </c>
      <c r="X2394" s="20">
        <v>3</v>
      </c>
      <c r="Y2394" s="20" t="b">
        <v>1</v>
      </c>
      <c r="Z2394" s="20" t="b">
        <v>1</v>
      </c>
      <c r="AC2394" s="21">
        <v>210.8</v>
      </c>
      <c r="AD2394" s="21">
        <v>1</v>
      </c>
      <c r="AE2394" s="21">
        <v>0.9</v>
      </c>
      <c r="AF2394" s="21">
        <v>0.8</v>
      </c>
      <c r="AG2394" s="21">
        <v>0.7</v>
      </c>
      <c r="AH2394" s="21">
        <v>0.6</v>
      </c>
      <c r="AI2394" s="21">
        <v>0.5</v>
      </c>
      <c r="AJ2394" s="21">
        <v>0.5</v>
      </c>
    </row>
    <row r="2395" spans="1:42">
      <c r="A2395" s="30">
        <v>321005</v>
      </c>
      <c r="B2395" s="20" t="s">
        <v>2264</v>
      </c>
      <c r="C2395" s="20">
        <v>10</v>
      </c>
      <c r="D2395" s="20" t="s">
        <v>1201</v>
      </c>
      <c r="G2395" s="20">
        <v>4</v>
      </c>
      <c r="H2395" s="20" t="b">
        <v>0</v>
      </c>
      <c r="I2395" s="20" t="s">
        <v>238</v>
      </c>
      <c r="J2395" s="20">
        <v>3</v>
      </c>
      <c r="M2395" s="20" t="s">
        <v>2268</v>
      </c>
      <c r="O2395" s="20">
        <v>0</v>
      </c>
      <c r="P2395" s="20">
        <v>0</v>
      </c>
      <c r="Q2395" s="21">
        <v>1.38</v>
      </c>
      <c r="T2395" s="21">
        <v>137.58000000000001</v>
      </c>
      <c r="U2395" s="22">
        <v>40597</v>
      </c>
      <c r="W2395" s="20">
        <v>0</v>
      </c>
      <c r="X2395" s="20">
        <v>2</v>
      </c>
      <c r="Y2395" s="20" t="b">
        <v>0</v>
      </c>
      <c r="Z2395" s="20" t="b">
        <v>0</v>
      </c>
      <c r="AC2395" s="21">
        <v>137.58000000000001</v>
      </c>
      <c r="AD2395" s="21">
        <v>1</v>
      </c>
      <c r="AE2395" s="21">
        <v>0.9</v>
      </c>
      <c r="AF2395" s="21">
        <v>0.8</v>
      </c>
      <c r="AG2395" s="21">
        <v>0.7</v>
      </c>
      <c r="AH2395" s="21">
        <v>0.6</v>
      </c>
      <c r="AI2395" s="21">
        <v>0.5</v>
      </c>
      <c r="AJ2395" s="21">
        <v>0.5</v>
      </c>
      <c r="AM2395" s="20" t="s">
        <v>4</v>
      </c>
      <c r="AO2395" s="20" t="s">
        <v>4</v>
      </c>
    </row>
    <row r="2396" spans="1:42">
      <c r="A2396" s="30">
        <v>321006</v>
      </c>
      <c r="B2396" s="20" t="s">
        <v>2264</v>
      </c>
      <c r="C2396" s="20">
        <v>12</v>
      </c>
      <c r="D2396" s="20" t="s">
        <v>1202</v>
      </c>
      <c r="G2396" s="20">
        <v>4</v>
      </c>
      <c r="H2396" s="20" t="b">
        <v>0</v>
      </c>
      <c r="I2396" s="20" t="s">
        <v>238</v>
      </c>
      <c r="J2396" s="20">
        <v>3</v>
      </c>
      <c r="M2396" s="20" t="s">
        <v>2268</v>
      </c>
      <c r="O2396" s="20">
        <v>0</v>
      </c>
      <c r="P2396" s="20">
        <v>0</v>
      </c>
      <c r="Q2396" s="21">
        <v>1.37</v>
      </c>
      <c r="T2396" s="21">
        <v>154.08000000000001</v>
      </c>
      <c r="U2396" s="22">
        <v>41736</v>
      </c>
      <c r="W2396" s="20">
        <v>0</v>
      </c>
      <c r="X2396" s="20">
        <v>2</v>
      </c>
      <c r="Y2396" s="20" t="b">
        <v>0</v>
      </c>
      <c r="Z2396" s="20" t="b">
        <v>0</v>
      </c>
      <c r="AA2396" s="21">
        <v>0</v>
      </c>
      <c r="AB2396" s="21">
        <v>0</v>
      </c>
      <c r="AC2396" s="21">
        <v>137.25</v>
      </c>
      <c r="AD2396" s="21">
        <v>1</v>
      </c>
      <c r="AE2396" s="21">
        <v>0.9</v>
      </c>
      <c r="AF2396" s="21">
        <v>0.8</v>
      </c>
      <c r="AG2396" s="21">
        <v>0.7</v>
      </c>
      <c r="AH2396" s="21">
        <v>0.6</v>
      </c>
      <c r="AI2396" s="21">
        <v>0.5</v>
      </c>
      <c r="AJ2396" s="21">
        <v>0.5</v>
      </c>
      <c r="AM2396" s="20" t="s">
        <v>4</v>
      </c>
      <c r="AO2396" s="20" t="s">
        <v>4</v>
      </c>
    </row>
    <row r="2397" spans="1:42">
      <c r="A2397" s="30">
        <v>321100</v>
      </c>
      <c r="B2397" s="20" t="s">
        <v>2264</v>
      </c>
      <c r="C2397" s="20">
        <v>14</v>
      </c>
      <c r="D2397" s="20" t="s">
        <v>2812</v>
      </c>
      <c r="G2397" s="20">
        <v>2</v>
      </c>
      <c r="H2397" s="20" t="b">
        <v>0</v>
      </c>
      <c r="Q2397" s="21">
        <v>0</v>
      </c>
      <c r="T2397" s="21">
        <v>12.65</v>
      </c>
      <c r="U2397" s="22">
        <v>43556</v>
      </c>
      <c r="X2397" s="20">
        <v>3</v>
      </c>
      <c r="Y2397" s="20" t="b">
        <v>1</v>
      </c>
      <c r="Z2397" s="20" t="b">
        <v>1</v>
      </c>
      <c r="AC2397" s="21">
        <v>12.65</v>
      </c>
      <c r="AD2397" s="21">
        <v>120</v>
      </c>
      <c r="AE2397" s="21">
        <v>0</v>
      </c>
      <c r="AF2397" s="21">
        <v>0</v>
      </c>
      <c r="AG2397" s="21">
        <v>0</v>
      </c>
      <c r="AH2397" s="21">
        <v>0</v>
      </c>
      <c r="AI2397" s="21">
        <v>0</v>
      </c>
      <c r="AJ2397" s="21">
        <v>0</v>
      </c>
      <c r="AK2397" s="20" t="s">
        <v>25</v>
      </c>
      <c r="AP2397" s="20" t="s">
        <v>1204</v>
      </c>
    </row>
    <row r="2398" spans="1:42">
      <c r="A2398" s="30">
        <v>321101</v>
      </c>
      <c r="B2398" s="20" t="s">
        <v>2264</v>
      </c>
      <c r="C2398" s="20">
        <v>16</v>
      </c>
      <c r="D2398" s="20" t="s">
        <v>1203</v>
      </c>
      <c r="G2398" s="20">
        <v>2</v>
      </c>
      <c r="H2398" s="20" t="b">
        <v>0</v>
      </c>
      <c r="J2398" s="20">
        <v>0</v>
      </c>
      <c r="O2398" s="20">
        <v>0</v>
      </c>
      <c r="P2398" s="20">
        <v>0</v>
      </c>
      <c r="Q2398" s="21">
        <v>0</v>
      </c>
      <c r="T2398" s="21">
        <v>9</v>
      </c>
      <c r="U2398" s="22">
        <v>43556</v>
      </c>
      <c r="W2398" s="20">
        <v>0</v>
      </c>
      <c r="X2398" s="20">
        <v>3</v>
      </c>
      <c r="Y2398" s="20" t="b">
        <v>1</v>
      </c>
      <c r="Z2398" s="20" t="b">
        <v>0</v>
      </c>
      <c r="AA2398" s="21">
        <v>0</v>
      </c>
      <c r="AB2398" s="21">
        <v>0</v>
      </c>
      <c r="AC2398" s="21">
        <v>9</v>
      </c>
      <c r="AD2398" s="21">
        <v>120</v>
      </c>
      <c r="AE2398" s="21">
        <v>0</v>
      </c>
      <c r="AF2398" s="21">
        <v>0</v>
      </c>
      <c r="AG2398" s="21">
        <v>0</v>
      </c>
      <c r="AH2398" s="21">
        <v>0</v>
      </c>
      <c r="AI2398" s="21">
        <v>0</v>
      </c>
      <c r="AJ2398" s="21">
        <v>0</v>
      </c>
      <c r="AK2398" s="20" t="s">
        <v>25</v>
      </c>
      <c r="AM2398" s="20" t="s">
        <v>4</v>
      </c>
      <c r="AO2398" s="20" t="s">
        <v>4</v>
      </c>
      <c r="AP2398" s="20" t="s">
        <v>1204</v>
      </c>
    </row>
    <row r="2399" spans="1:42">
      <c r="A2399" s="30">
        <v>321102</v>
      </c>
      <c r="B2399" s="20" t="s">
        <v>2264</v>
      </c>
      <c r="C2399" s="20">
        <v>18</v>
      </c>
      <c r="D2399" s="20" t="s">
        <v>1205</v>
      </c>
      <c r="G2399" s="20">
        <v>2</v>
      </c>
      <c r="H2399" s="20" t="b">
        <v>0</v>
      </c>
      <c r="J2399" s="20">
        <v>0</v>
      </c>
      <c r="O2399" s="20">
        <v>0</v>
      </c>
      <c r="P2399" s="20">
        <v>0</v>
      </c>
      <c r="Q2399" s="21">
        <v>0</v>
      </c>
      <c r="T2399" s="21">
        <v>9</v>
      </c>
      <c r="U2399" s="22">
        <v>43556</v>
      </c>
      <c r="W2399" s="20">
        <v>0</v>
      </c>
      <c r="X2399" s="20">
        <v>3</v>
      </c>
      <c r="Y2399" s="20" t="b">
        <v>1</v>
      </c>
      <c r="Z2399" s="20" t="b">
        <v>0</v>
      </c>
      <c r="AA2399" s="21">
        <v>0</v>
      </c>
      <c r="AB2399" s="21">
        <v>0</v>
      </c>
      <c r="AC2399" s="21">
        <v>9</v>
      </c>
      <c r="AD2399" s="21">
        <v>120</v>
      </c>
      <c r="AE2399" s="21">
        <v>0</v>
      </c>
      <c r="AF2399" s="21">
        <v>0</v>
      </c>
      <c r="AG2399" s="21">
        <v>0</v>
      </c>
      <c r="AH2399" s="21">
        <v>0</v>
      </c>
      <c r="AI2399" s="21">
        <v>0</v>
      </c>
      <c r="AJ2399" s="21">
        <v>0</v>
      </c>
      <c r="AK2399" s="20" t="s">
        <v>25</v>
      </c>
      <c r="AM2399" s="20" t="s">
        <v>4</v>
      </c>
      <c r="AO2399" s="20" t="s">
        <v>4</v>
      </c>
      <c r="AP2399" s="20" t="s">
        <v>1204</v>
      </c>
    </row>
    <row r="2400" spans="1:42">
      <c r="A2400" s="30">
        <v>321110</v>
      </c>
      <c r="B2400" s="20" t="s">
        <v>2264</v>
      </c>
      <c r="C2400" s="20">
        <v>20</v>
      </c>
      <c r="D2400" s="20" t="s">
        <v>2813</v>
      </c>
      <c r="G2400" s="20">
        <v>2</v>
      </c>
      <c r="H2400" s="20" t="b">
        <v>0</v>
      </c>
      <c r="Q2400" s="21">
        <v>0</v>
      </c>
      <c r="T2400" s="21">
        <v>15.29</v>
      </c>
      <c r="U2400" s="22">
        <v>43556</v>
      </c>
      <c r="X2400" s="20">
        <v>3</v>
      </c>
      <c r="Y2400" s="20" t="b">
        <v>1</v>
      </c>
      <c r="Z2400" s="20" t="b">
        <v>1</v>
      </c>
      <c r="AC2400" s="21">
        <v>15.29</v>
      </c>
      <c r="AD2400" s="21">
        <v>120</v>
      </c>
      <c r="AE2400" s="21">
        <v>0</v>
      </c>
      <c r="AF2400" s="21">
        <v>0</v>
      </c>
      <c r="AG2400" s="21">
        <v>0</v>
      </c>
      <c r="AH2400" s="21">
        <v>0</v>
      </c>
      <c r="AI2400" s="21">
        <v>0</v>
      </c>
      <c r="AJ2400" s="21">
        <v>0</v>
      </c>
      <c r="AK2400" s="20" t="s">
        <v>25</v>
      </c>
      <c r="AP2400" s="20" t="s">
        <v>1204</v>
      </c>
    </row>
    <row r="2401" spans="1:42">
      <c r="A2401" s="30">
        <v>321111</v>
      </c>
      <c r="B2401" s="20" t="s">
        <v>2264</v>
      </c>
      <c r="C2401" s="20">
        <v>22</v>
      </c>
      <c r="D2401" s="20" t="s">
        <v>1206</v>
      </c>
      <c r="G2401" s="20">
        <v>2</v>
      </c>
      <c r="H2401" s="20" t="b">
        <v>0</v>
      </c>
      <c r="Q2401" s="21">
        <v>0</v>
      </c>
      <c r="T2401" s="21">
        <v>10.87</v>
      </c>
      <c r="U2401" s="22">
        <v>43556</v>
      </c>
      <c r="X2401" s="20">
        <v>2</v>
      </c>
      <c r="Z2401" s="20" t="b">
        <v>0</v>
      </c>
      <c r="AC2401" s="21">
        <v>10.87</v>
      </c>
      <c r="AD2401" s="21">
        <v>120</v>
      </c>
      <c r="AE2401" s="21">
        <v>0</v>
      </c>
      <c r="AF2401" s="21">
        <v>0</v>
      </c>
      <c r="AG2401" s="21">
        <v>0</v>
      </c>
      <c r="AH2401" s="21">
        <v>0</v>
      </c>
      <c r="AI2401" s="21">
        <v>0</v>
      </c>
      <c r="AJ2401" s="21">
        <v>0</v>
      </c>
      <c r="AK2401" s="20" t="s">
        <v>25</v>
      </c>
      <c r="AM2401" s="20" t="s">
        <v>4</v>
      </c>
      <c r="AO2401" s="20" t="s">
        <v>4</v>
      </c>
      <c r="AP2401" s="20" t="s">
        <v>1204</v>
      </c>
    </row>
    <row r="2402" spans="1:42">
      <c r="A2402" s="30">
        <v>321112</v>
      </c>
      <c r="B2402" s="20" t="s">
        <v>2264</v>
      </c>
      <c r="C2402" s="20">
        <v>24</v>
      </c>
      <c r="D2402" s="20" t="s">
        <v>1207</v>
      </c>
      <c r="G2402" s="20">
        <v>2</v>
      </c>
      <c r="H2402" s="20" t="b">
        <v>0</v>
      </c>
      <c r="O2402" s="20">
        <v>0</v>
      </c>
      <c r="P2402" s="20">
        <v>0</v>
      </c>
      <c r="Q2402" s="21">
        <v>0</v>
      </c>
      <c r="T2402" s="21">
        <v>10.87</v>
      </c>
      <c r="U2402" s="22">
        <v>43556</v>
      </c>
      <c r="W2402" s="20">
        <v>0</v>
      </c>
      <c r="X2402" s="20">
        <v>2</v>
      </c>
      <c r="Y2402" s="20" t="b">
        <v>0</v>
      </c>
      <c r="Z2402" s="20" t="b">
        <v>0</v>
      </c>
      <c r="AC2402" s="21">
        <v>10.87</v>
      </c>
      <c r="AD2402" s="21">
        <v>120</v>
      </c>
      <c r="AE2402" s="21">
        <v>0</v>
      </c>
      <c r="AF2402" s="21">
        <v>0</v>
      </c>
      <c r="AG2402" s="21">
        <v>0</v>
      </c>
      <c r="AH2402" s="21">
        <v>0</v>
      </c>
      <c r="AI2402" s="21">
        <v>0</v>
      </c>
      <c r="AJ2402" s="21">
        <v>0</v>
      </c>
      <c r="AK2402" s="20" t="s">
        <v>25</v>
      </c>
      <c r="AM2402" s="20" t="s">
        <v>4</v>
      </c>
      <c r="AO2402" s="20" t="s">
        <v>4</v>
      </c>
      <c r="AP2402" s="20" t="s">
        <v>1204</v>
      </c>
    </row>
    <row r="2403" spans="1:42">
      <c r="A2403" s="30">
        <v>321113</v>
      </c>
      <c r="B2403" s="20" t="s">
        <v>2264</v>
      </c>
      <c r="C2403" s="20">
        <v>26</v>
      </c>
      <c r="D2403" s="20" t="s">
        <v>2814</v>
      </c>
      <c r="G2403" s="20">
        <v>2</v>
      </c>
      <c r="H2403" s="20" t="b">
        <v>0</v>
      </c>
      <c r="Q2403" s="21">
        <v>0</v>
      </c>
      <c r="T2403" s="21">
        <v>7.9</v>
      </c>
      <c r="U2403" s="22">
        <v>34731</v>
      </c>
      <c r="X2403" s="20">
        <v>3</v>
      </c>
      <c r="Y2403" s="20" t="b">
        <v>1</v>
      </c>
      <c r="Z2403" s="20" t="b">
        <v>1</v>
      </c>
      <c r="AC2403" s="21">
        <v>7.9</v>
      </c>
      <c r="AD2403" s="21">
        <v>120</v>
      </c>
      <c r="AE2403" s="21">
        <v>0</v>
      </c>
      <c r="AF2403" s="21">
        <v>0</v>
      </c>
      <c r="AG2403" s="21">
        <v>0</v>
      </c>
      <c r="AH2403" s="21">
        <v>0</v>
      </c>
      <c r="AI2403" s="21">
        <v>0</v>
      </c>
      <c r="AJ2403" s="21">
        <v>0</v>
      </c>
    </row>
    <row r="2404" spans="1:42">
      <c r="A2404" s="30">
        <v>321114</v>
      </c>
      <c r="B2404" s="20" t="s">
        <v>2264</v>
      </c>
      <c r="C2404" s="20">
        <v>28</v>
      </c>
      <c r="D2404" s="20" t="s">
        <v>1208</v>
      </c>
      <c r="G2404" s="20">
        <v>2</v>
      </c>
      <c r="H2404" s="20" t="b">
        <v>0</v>
      </c>
      <c r="Q2404" s="21">
        <v>0</v>
      </c>
      <c r="T2404" s="21">
        <v>10.58</v>
      </c>
      <c r="U2404" s="22">
        <v>43118</v>
      </c>
      <c r="X2404" s="20">
        <v>2</v>
      </c>
      <c r="Z2404" s="20" t="b">
        <v>0</v>
      </c>
      <c r="AC2404" s="21">
        <v>10.58</v>
      </c>
      <c r="AD2404" s="21">
        <v>120</v>
      </c>
      <c r="AE2404" s="21">
        <v>0</v>
      </c>
      <c r="AF2404" s="21">
        <v>0</v>
      </c>
      <c r="AG2404" s="21">
        <v>0</v>
      </c>
      <c r="AH2404" s="21">
        <v>0</v>
      </c>
      <c r="AI2404" s="21">
        <v>0</v>
      </c>
      <c r="AJ2404" s="21">
        <v>0</v>
      </c>
      <c r="AM2404" s="20" t="s">
        <v>4</v>
      </c>
      <c r="AO2404" s="20" t="s">
        <v>4</v>
      </c>
      <c r="AP2404" s="20" t="s">
        <v>1204</v>
      </c>
    </row>
    <row r="2405" spans="1:42">
      <c r="A2405" s="30">
        <v>321115</v>
      </c>
      <c r="B2405" s="20" t="s">
        <v>2264</v>
      </c>
      <c r="C2405" s="20">
        <v>30</v>
      </c>
      <c r="D2405" s="20" t="s">
        <v>1209</v>
      </c>
      <c r="G2405" s="20">
        <v>2</v>
      </c>
      <c r="H2405" s="20" t="b">
        <v>0</v>
      </c>
      <c r="Q2405" s="21">
        <v>0</v>
      </c>
      <c r="T2405" s="21">
        <v>10.58</v>
      </c>
      <c r="U2405" s="22">
        <v>43118</v>
      </c>
      <c r="X2405" s="20">
        <v>2</v>
      </c>
      <c r="Z2405" s="20" t="b">
        <v>0</v>
      </c>
      <c r="AC2405" s="21">
        <v>10.58</v>
      </c>
      <c r="AD2405" s="21">
        <v>120</v>
      </c>
      <c r="AE2405" s="21">
        <v>0</v>
      </c>
      <c r="AF2405" s="21">
        <v>0</v>
      </c>
      <c r="AG2405" s="21">
        <v>0</v>
      </c>
      <c r="AH2405" s="21">
        <v>0</v>
      </c>
      <c r="AI2405" s="21">
        <v>0</v>
      </c>
      <c r="AJ2405" s="21">
        <v>0</v>
      </c>
      <c r="AM2405" s="20" t="s">
        <v>4</v>
      </c>
      <c r="AO2405" s="20" t="s">
        <v>4</v>
      </c>
      <c r="AP2405" s="20" t="s">
        <v>1204</v>
      </c>
    </row>
    <row r="2406" spans="1:42">
      <c r="A2406" s="30">
        <v>321116</v>
      </c>
      <c r="B2406" s="20" t="s">
        <v>2264</v>
      </c>
      <c r="C2406" s="20">
        <v>32</v>
      </c>
      <c r="D2406" s="20" t="s">
        <v>1210</v>
      </c>
      <c r="G2406" s="20">
        <v>2</v>
      </c>
      <c r="H2406" s="20" t="b">
        <v>0</v>
      </c>
      <c r="Q2406" s="21">
        <v>0</v>
      </c>
      <c r="T2406" s="21">
        <v>10.58</v>
      </c>
      <c r="U2406" s="22">
        <v>43118</v>
      </c>
      <c r="X2406" s="20">
        <v>2</v>
      </c>
      <c r="Z2406" s="20" t="b">
        <v>0</v>
      </c>
      <c r="AC2406" s="21">
        <v>10.58</v>
      </c>
      <c r="AD2406" s="21">
        <v>120</v>
      </c>
      <c r="AE2406" s="21">
        <v>0</v>
      </c>
      <c r="AF2406" s="21">
        <v>0</v>
      </c>
      <c r="AG2406" s="21">
        <v>0</v>
      </c>
      <c r="AH2406" s="21">
        <v>0</v>
      </c>
      <c r="AI2406" s="21">
        <v>0</v>
      </c>
      <c r="AJ2406" s="21">
        <v>0</v>
      </c>
      <c r="AM2406" s="20" t="s">
        <v>4</v>
      </c>
      <c r="AO2406" s="20" t="s">
        <v>4</v>
      </c>
      <c r="AP2406" s="20" t="s">
        <v>1204</v>
      </c>
    </row>
    <row r="2407" spans="1:42">
      <c r="A2407" s="30">
        <v>321117</v>
      </c>
      <c r="B2407" s="20" t="s">
        <v>2264</v>
      </c>
      <c r="C2407" s="20">
        <v>34</v>
      </c>
      <c r="D2407" s="20" t="s">
        <v>1211</v>
      </c>
      <c r="G2407" s="20">
        <v>2</v>
      </c>
      <c r="H2407" s="20" t="b">
        <v>0</v>
      </c>
      <c r="Q2407" s="21">
        <v>0</v>
      </c>
      <c r="T2407" s="21">
        <v>10.58</v>
      </c>
      <c r="U2407" s="22">
        <v>43118</v>
      </c>
      <c r="X2407" s="20">
        <v>2</v>
      </c>
      <c r="Z2407" s="20" t="b">
        <v>0</v>
      </c>
      <c r="AC2407" s="21">
        <v>10.58</v>
      </c>
      <c r="AD2407" s="21">
        <v>120</v>
      </c>
      <c r="AE2407" s="21">
        <v>0</v>
      </c>
      <c r="AF2407" s="21">
        <v>0</v>
      </c>
      <c r="AG2407" s="21">
        <v>0</v>
      </c>
      <c r="AH2407" s="21">
        <v>0</v>
      </c>
      <c r="AI2407" s="21">
        <v>0</v>
      </c>
      <c r="AJ2407" s="21">
        <v>0</v>
      </c>
      <c r="AM2407" s="20" t="s">
        <v>4</v>
      </c>
      <c r="AO2407" s="20" t="s">
        <v>4</v>
      </c>
      <c r="AP2407" s="20" t="s">
        <v>1204</v>
      </c>
    </row>
    <row r="2408" spans="1:42">
      <c r="A2408" s="30">
        <v>321120</v>
      </c>
      <c r="B2408" s="20" t="s">
        <v>2264</v>
      </c>
      <c r="C2408" s="20">
        <v>36</v>
      </c>
      <c r="D2408" s="20" t="s">
        <v>1212</v>
      </c>
      <c r="G2408" s="20">
        <v>2</v>
      </c>
      <c r="H2408" s="20" t="b">
        <v>0</v>
      </c>
      <c r="Q2408" s="21">
        <v>0</v>
      </c>
      <c r="T2408" s="21">
        <v>7.2</v>
      </c>
      <c r="U2408" s="22">
        <v>34669</v>
      </c>
      <c r="X2408" s="20">
        <v>3</v>
      </c>
      <c r="Y2408" s="20" t="b">
        <v>1</v>
      </c>
      <c r="Z2408" s="20" t="b">
        <v>1</v>
      </c>
      <c r="AC2408" s="21">
        <v>7.2</v>
      </c>
      <c r="AD2408" s="21">
        <v>120</v>
      </c>
      <c r="AE2408" s="21">
        <v>0</v>
      </c>
      <c r="AF2408" s="21">
        <v>0</v>
      </c>
      <c r="AG2408" s="21">
        <v>0</v>
      </c>
      <c r="AH2408" s="21">
        <v>0</v>
      </c>
      <c r="AI2408" s="21">
        <v>0</v>
      </c>
      <c r="AJ2408" s="21">
        <v>0</v>
      </c>
      <c r="AM2408" s="20" t="s">
        <v>4</v>
      </c>
      <c r="AO2408" s="20" t="s">
        <v>4</v>
      </c>
      <c r="AP2408" s="20" t="s">
        <v>1204</v>
      </c>
    </row>
    <row r="2409" spans="1:42">
      <c r="A2409" s="30">
        <v>321121</v>
      </c>
      <c r="B2409" s="20" t="s">
        <v>2264</v>
      </c>
      <c r="C2409" s="20">
        <v>38</v>
      </c>
      <c r="D2409" s="20" t="s">
        <v>1213</v>
      </c>
      <c r="G2409" s="20">
        <v>2</v>
      </c>
      <c r="H2409" s="20" t="b">
        <v>0</v>
      </c>
      <c r="Q2409" s="21">
        <v>0</v>
      </c>
      <c r="T2409" s="21">
        <v>7.3</v>
      </c>
      <c r="U2409" s="22">
        <v>33573</v>
      </c>
      <c r="X2409" s="20">
        <v>3</v>
      </c>
      <c r="Y2409" s="20" t="b">
        <v>1</v>
      </c>
      <c r="Z2409" s="20" t="b">
        <v>1</v>
      </c>
      <c r="AC2409" s="21">
        <v>7.3</v>
      </c>
      <c r="AD2409" s="21">
        <v>120</v>
      </c>
      <c r="AE2409" s="21">
        <v>0</v>
      </c>
      <c r="AF2409" s="21">
        <v>0</v>
      </c>
      <c r="AG2409" s="21">
        <v>0</v>
      </c>
      <c r="AH2409" s="21">
        <v>0</v>
      </c>
      <c r="AI2409" s="21">
        <v>0</v>
      </c>
      <c r="AJ2409" s="21">
        <v>0</v>
      </c>
      <c r="AM2409" s="20" t="s">
        <v>4</v>
      </c>
      <c r="AO2409" s="20" t="s">
        <v>4</v>
      </c>
      <c r="AP2409" s="20" t="s">
        <v>1204</v>
      </c>
    </row>
    <row r="2410" spans="1:42">
      <c r="A2410" s="30">
        <v>321122</v>
      </c>
      <c r="B2410" s="20" t="s">
        <v>2264</v>
      </c>
      <c r="C2410" s="20">
        <v>40</v>
      </c>
      <c r="D2410" s="20" t="s">
        <v>1214</v>
      </c>
      <c r="G2410" s="20">
        <v>2</v>
      </c>
      <c r="H2410" s="20" t="b">
        <v>0</v>
      </c>
      <c r="Q2410" s="21">
        <v>0</v>
      </c>
      <c r="T2410" s="21">
        <v>15.8</v>
      </c>
      <c r="U2410" s="22">
        <v>43556</v>
      </c>
      <c r="X2410" s="20">
        <v>3</v>
      </c>
      <c r="Y2410" s="20" t="b">
        <v>1</v>
      </c>
      <c r="Z2410" s="20" t="b">
        <v>1</v>
      </c>
      <c r="AC2410" s="21">
        <v>15.8</v>
      </c>
      <c r="AD2410" s="21">
        <v>120</v>
      </c>
      <c r="AE2410" s="21">
        <v>0</v>
      </c>
      <c r="AF2410" s="21">
        <v>0</v>
      </c>
      <c r="AG2410" s="21">
        <v>0</v>
      </c>
      <c r="AH2410" s="21">
        <v>0</v>
      </c>
      <c r="AI2410" s="21">
        <v>0</v>
      </c>
      <c r="AJ2410" s="21">
        <v>0</v>
      </c>
      <c r="AK2410" s="20" t="s">
        <v>25</v>
      </c>
      <c r="AM2410" s="20" t="s">
        <v>4</v>
      </c>
      <c r="AO2410" s="20" t="s">
        <v>4</v>
      </c>
      <c r="AP2410" s="20" t="s">
        <v>1204</v>
      </c>
    </row>
    <row r="2411" spans="1:42">
      <c r="A2411" s="30">
        <v>321123</v>
      </c>
      <c r="B2411" s="20" t="s">
        <v>2264</v>
      </c>
      <c r="C2411" s="20">
        <v>42</v>
      </c>
      <c r="D2411" s="20" t="s">
        <v>1215</v>
      </c>
      <c r="G2411" s="20">
        <v>2</v>
      </c>
      <c r="H2411" s="20" t="b">
        <v>0</v>
      </c>
      <c r="Q2411" s="21">
        <v>0</v>
      </c>
      <c r="T2411" s="21">
        <v>7.3</v>
      </c>
      <c r="X2411" s="20">
        <v>3</v>
      </c>
      <c r="Y2411" s="20" t="b">
        <v>1</v>
      </c>
      <c r="Z2411" s="20" t="b">
        <v>1</v>
      </c>
      <c r="AC2411" s="21">
        <v>7.3</v>
      </c>
      <c r="AD2411" s="21">
        <v>120</v>
      </c>
      <c r="AE2411" s="21">
        <v>0</v>
      </c>
      <c r="AF2411" s="21">
        <v>0</v>
      </c>
      <c r="AG2411" s="21">
        <v>0</v>
      </c>
      <c r="AH2411" s="21">
        <v>0</v>
      </c>
      <c r="AI2411" s="21">
        <v>0</v>
      </c>
      <c r="AJ2411" s="21">
        <v>0</v>
      </c>
      <c r="AM2411" s="20" t="s">
        <v>4</v>
      </c>
      <c r="AO2411" s="20" t="s">
        <v>4</v>
      </c>
      <c r="AP2411" s="20" t="s">
        <v>1204</v>
      </c>
    </row>
    <row r="2412" spans="1:42">
      <c r="A2412" s="30">
        <v>321124</v>
      </c>
      <c r="B2412" s="20" t="s">
        <v>2264</v>
      </c>
      <c r="C2412" s="20">
        <v>44</v>
      </c>
      <c r="D2412" s="20" t="s">
        <v>1216</v>
      </c>
      <c r="G2412" s="20">
        <v>2</v>
      </c>
      <c r="H2412" s="20" t="b">
        <v>0</v>
      </c>
      <c r="Q2412" s="21">
        <v>0</v>
      </c>
      <c r="T2412" s="21">
        <v>9.23</v>
      </c>
      <c r="U2412" s="22">
        <v>36963</v>
      </c>
      <c r="X2412" s="20">
        <v>3</v>
      </c>
      <c r="Y2412" s="20" t="b">
        <v>1</v>
      </c>
      <c r="Z2412" s="20" t="b">
        <v>1</v>
      </c>
      <c r="AC2412" s="21">
        <v>9.23</v>
      </c>
      <c r="AD2412" s="21">
        <v>120</v>
      </c>
      <c r="AE2412" s="21">
        <v>0</v>
      </c>
      <c r="AF2412" s="21">
        <v>0</v>
      </c>
      <c r="AG2412" s="21">
        <v>0</v>
      </c>
      <c r="AH2412" s="21">
        <v>0</v>
      </c>
      <c r="AI2412" s="21">
        <v>0</v>
      </c>
      <c r="AJ2412" s="21">
        <v>0</v>
      </c>
      <c r="AM2412" s="20" t="s">
        <v>4</v>
      </c>
      <c r="AO2412" s="20" t="s">
        <v>4</v>
      </c>
      <c r="AP2412" s="20" t="s">
        <v>1204</v>
      </c>
    </row>
    <row r="2413" spans="1:42">
      <c r="A2413" s="30">
        <v>321125</v>
      </c>
      <c r="B2413" s="20" t="s">
        <v>2264</v>
      </c>
      <c r="C2413" s="20">
        <v>46</v>
      </c>
      <c r="D2413" s="20" t="s">
        <v>1217</v>
      </c>
      <c r="G2413" s="20">
        <v>2</v>
      </c>
      <c r="H2413" s="20" t="b">
        <v>0</v>
      </c>
      <c r="J2413" s="20">
        <v>0</v>
      </c>
      <c r="O2413" s="20">
        <v>0</v>
      </c>
      <c r="P2413" s="20">
        <v>0</v>
      </c>
      <c r="Q2413" s="21">
        <v>0</v>
      </c>
      <c r="T2413" s="21">
        <v>9.57</v>
      </c>
      <c r="U2413" s="22">
        <v>36963</v>
      </c>
      <c r="W2413" s="20">
        <v>0</v>
      </c>
      <c r="X2413" s="20">
        <v>3</v>
      </c>
      <c r="Y2413" s="20" t="b">
        <v>1</v>
      </c>
      <c r="Z2413" s="20" t="b">
        <v>0</v>
      </c>
      <c r="AA2413" s="21">
        <v>0</v>
      </c>
      <c r="AB2413" s="21">
        <v>0</v>
      </c>
      <c r="AC2413" s="21">
        <v>9.57</v>
      </c>
      <c r="AD2413" s="21">
        <v>120</v>
      </c>
      <c r="AE2413" s="21">
        <v>0</v>
      </c>
      <c r="AF2413" s="21">
        <v>0</v>
      </c>
      <c r="AG2413" s="21">
        <v>0</v>
      </c>
      <c r="AH2413" s="21">
        <v>0</v>
      </c>
      <c r="AI2413" s="21">
        <v>0</v>
      </c>
      <c r="AJ2413" s="21">
        <v>0</v>
      </c>
      <c r="AM2413" s="20" t="s">
        <v>4</v>
      </c>
      <c r="AO2413" s="20" t="s">
        <v>4</v>
      </c>
      <c r="AP2413" s="20" t="s">
        <v>1204</v>
      </c>
    </row>
    <row r="2414" spans="1:42">
      <c r="A2414" s="30">
        <v>321126</v>
      </c>
      <c r="B2414" s="20" t="s">
        <v>2264</v>
      </c>
      <c r="C2414" s="20">
        <v>48</v>
      </c>
      <c r="D2414" s="20" t="s">
        <v>1218</v>
      </c>
      <c r="G2414" s="20">
        <v>2</v>
      </c>
      <c r="H2414" s="20" t="b">
        <v>0</v>
      </c>
      <c r="Q2414" s="21">
        <v>0</v>
      </c>
      <c r="T2414" s="21">
        <v>19.11</v>
      </c>
      <c r="U2414" s="22">
        <v>43556</v>
      </c>
      <c r="X2414" s="20">
        <v>2</v>
      </c>
      <c r="Z2414" s="20" t="b">
        <v>0</v>
      </c>
      <c r="AC2414" s="21">
        <v>19.11</v>
      </c>
      <c r="AD2414" s="21">
        <v>120</v>
      </c>
      <c r="AE2414" s="21">
        <v>0</v>
      </c>
      <c r="AF2414" s="21">
        <v>0</v>
      </c>
      <c r="AG2414" s="21">
        <v>0</v>
      </c>
      <c r="AH2414" s="21">
        <v>0</v>
      </c>
      <c r="AI2414" s="21">
        <v>0</v>
      </c>
      <c r="AJ2414" s="21">
        <v>0</v>
      </c>
      <c r="AK2414" s="20" t="s">
        <v>25</v>
      </c>
      <c r="AM2414" s="20" t="s">
        <v>4</v>
      </c>
      <c r="AO2414" s="20" t="s">
        <v>4</v>
      </c>
      <c r="AP2414" s="20" t="s">
        <v>1204</v>
      </c>
    </row>
    <row r="2415" spans="1:42">
      <c r="A2415" s="30">
        <v>321127</v>
      </c>
      <c r="B2415" s="20" t="s">
        <v>2264</v>
      </c>
      <c r="C2415" s="20">
        <v>50</v>
      </c>
      <c r="D2415" s="20" t="s">
        <v>1219</v>
      </c>
      <c r="G2415" s="20">
        <v>2</v>
      </c>
      <c r="H2415" s="20" t="b">
        <v>0</v>
      </c>
      <c r="Q2415" s="21">
        <v>0</v>
      </c>
      <c r="T2415" s="21">
        <v>18.850000000000001</v>
      </c>
      <c r="U2415" s="22">
        <v>43556</v>
      </c>
      <c r="X2415" s="20">
        <v>2</v>
      </c>
      <c r="Z2415" s="20" t="b">
        <v>0</v>
      </c>
      <c r="AC2415" s="21">
        <v>18.850000000000001</v>
      </c>
      <c r="AD2415" s="21">
        <v>120</v>
      </c>
      <c r="AE2415" s="21">
        <v>0</v>
      </c>
      <c r="AF2415" s="21">
        <v>0</v>
      </c>
      <c r="AG2415" s="21">
        <v>0</v>
      </c>
      <c r="AH2415" s="21">
        <v>0</v>
      </c>
      <c r="AI2415" s="21">
        <v>0</v>
      </c>
      <c r="AJ2415" s="21">
        <v>0</v>
      </c>
      <c r="AK2415" s="20" t="s">
        <v>25</v>
      </c>
      <c r="AM2415" s="20" t="s">
        <v>4</v>
      </c>
      <c r="AO2415" s="20" t="s">
        <v>4</v>
      </c>
      <c r="AP2415" s="20" t="s">
        <v>1204</v>
      </c>
    </row>
    <row r="2416" spans="1:42">
      <c r="A2416" s="30">
        <v>321128</v>
      </c>
      <c r="B2416" s="20" t="s">
        <v>2264</v>
      </c>
      <c r="C2416" s="20">
        <v>52</v>
      </c>
      <c r="D2416" s="20" t="s">
        <v>1220</v>
      </c>
      <c r="G2416" s="20">
        <v>2</v>
      </c>
      <c r="H2416" s="20" t="b">
        <v>0</v>
      </c>
      <c r="Q2416" s="21">
        <v>0</v>
      </c>
      <c r="T2416" s="21">
        <v>19.11</v>
      </c>
      <c r="U2416" s="22">
        <v>43556</v>
      </c>
      <c r="X2416" s="20">
        <v>2</v>
      </c>
      <c r="Z2416" s="20" t="b">
        <v>0</v>
      </c>
      <c r="AC2416" s="21">
        <v>19.11</v>
      </c>
      <c r="AD2416" s="21">
        <v>120</v>
      </c>
      <c r="AE2416" s="21">
        <v>0</v>
      </c>
      <c r="AF2416" s="21">
        <v>0</v>
      </c>
      <c r="AG2416" s="21">
        <v>0</v>
      </c>
      <c r="AH2416" s="21">
        <v>0</v>
      </c>
      <c r="AI2416" s="21">
        <v>0</v>
      </c>
      <c r="AJ2416" s="21">
        <v>0</v>
      </c>
      <c r="AK2416" s="20" t="s">
        <v>25</v>
      </c>
      <c r="AM2416" s="20" t="s">
        <v>4</v>
      </c>
      <c r="AO2416" s="20" t="s">
        <v>4</v>
      </c>
      <c r="AP2416" s="20" t="s">
        <v>1204</v>
      </c>
    </row>
    <row r="2417" spans="1:42">
      <c r="A2417" s="30">
        <v>321200</v>
      </c>
      <c r="B2417" s="20" t="s">
        <v>2264</v>
      </c>
      <c r="C2417" s="20">
        <v>54</v>
      </c>
      <c r="D2417" s="20" t="s">
        <v>6008</v>
      </c>
      <c r="G2417" s="20">
        <v>2</v>
      </c>
      <c r="H2417" s="20" t="b">
        <v>0</v>
      </c>
      <c r="Q2417" s="21">
        <v>0</v>
      </c>
      <c r="T2417" s="21">
        <v>31.6</v>
      </c>
      <c r="U2417" s="22">
        <v>43556</v>
      </c>
      <c r="X2417" s="20">
        <v>2</v>
      </c>
      <c r="Z2417" s="20" t="b">
        <v>0</v>
      </c>
      <c r="AC2417" s="21">
        <v>31.6</v>
      </c>
      <c r="AD2417" s="21">
        <v>120</v>
      </c>
      <c r="AE2417" s="21">
        <v>0</v>
      </c>
      <c r="AF2417" s="21">
        <v>0</v>
      </c>
      <c r="AG2417" s="21">
        <v>0</v>
      </c>
      <c r="AH2417" s="21">
        <v>0</v>
      </c>
      <c r="AI2417" s="21">
        <v>0</v>
      </c>
      <c r="AJ2417" s="21">
        <v>0</v>
      </c>
      <c r="AK2417" s="20" t="s">
        <v>25</v>
      </c>
      <c r="AM2417" s="20" t="s">
        <v>4</v>
      </c>
      <c r="AO2417" s="20" t="s">
        <v>4</v>
      </c>
      <c r="AP2417" s="20" t="s">
        <v>73</v>
      </c>
    </row>
    <row r="2418" spans="1:42">
      <c r="A2418" s="30">
        <v>321301</v>
      </c>
      <c r="B2418" s="20" t="s">
        <v>2264</v>
      </c>
      <c r="C2418" s="20">
        <v>56</v>
      </c>
      <c r="D2418" s="20" t="s">
        <v>1221</v>
      </c>
      <c r="G2418" s="20">
        <v>4</v>
      </c>
      <c r="H2418" s="20" t="b">
        <v>0</v>
      </c>
      <c r="I2418" s="20" t="s">
        <v>47</v>
      </c>
      <c r="J2418" s="20">
        <v>3</v>
      </c>
      <c r="O2418" s="20">
        <v>0</v>
      </c>
      <c r="P2418" s="20">
        <v>0</v>
      </c>
      <c r="Q2418" s="21">
        <v>1.47</v>
      </c>
      <c r="T2418" s="21">
        <v>147.34</v>
      </c>
      <c r="U2418" s="22">
        <v>43556</v>
      </c>
      <c r="W2418" s="20">
        <v>0</v>
      </c>
      <c r="X2418" s="20">
        <v>2</v>
      </c>
      <c r="Y2418" s="20" t="b">
        <v>0</v>
      </c>
      <c r="Z2418" s="20" t="b">
        <v>0</v>
      </c>
      <c r="AA2418" s="21">
        <v>0</v>
      </c>
      <c r="AB2418" s="21">
        <v>0</v>
      </c>
      <c r="AC2418" s="21">
        <v>147.34</v>
      </c>
      <c r="AD2418" s="21">
        <v>1</v>
      </c>
      <c r="AE2418" s="21">
        <v>0.9</v>
      </c>
      <c r="AF2418" s="21">
        <v>0.8</v>
      </c>
      <c r="AG2418" s="21">
        <v>0.7</v>
      </c>
      <c r="AH2418" s="21">
        <v>0.6</v>
      </c>
      <c r="AI2418" s="21">
        <v>0.5</v>
      </c>
      <c r="AJ2418" s="21">
        <v>0.5</v>
      </c>
      <c r="AK2418" s="20" t="s">
        <v>25</v>
      </c>
      <c r="AM2418" s="20" t="s">
        <v>4</v>
      </c>
      <c r="AO2418" s="20" t="s">
        <v>4</v>
      </c>
      <c r="AP2418" s="20" t="s">
        <v>1222</v>
      </c>
    </row>
    <row r="2419" spans="1:42">
      <c r="A2419" s="30">
        <v>321302</v>
      </c>
      <c r="B2419" s="20" t="s">
        <v>2264</v>
      </c>
      <c r="C2419" s="20">
        <v>58</v>
      </c>
      <c r="D2419" s="20" t="s">
        <v>5497</v>
      </c>
      <c r="G2419" s="20">
        <v>4</v>
      </c>
      <c r="H2419" s="20" t="b">
        <v>0</v>
      </c>
      <c r="I2419" s="20" t="s">
        <v>47</v>
      </c>
      <c r="J2419" s="20">
        <v>3</v>
      </c>
      <c r="L2419" s="20" t="s">
        <v>2268</v>
      </c>
      <c r="M2419" s="20" t="s">
        <v>2268</v>
      </c>
      <c r="O2419" s="20">
        <v>0</v>
      </c>
      <c r="P2419" s="20">
        <v>0</v>
      </c>
      <c r="Q2419" s="21">
        <v>2.25</v>
      </c>
      <c r="T2419" s="21">
        <v>225</v>
      </c>
      <c r="U2419" s="22">
        <v>43196</v>
      </c>
      <c r="W2419" s="20">
        <v>0</v>
      </c>
      <c r="X2419" s="20">
        <v>2</v>
      </c>
      <c r="Y2419" s="20" t="b">
        <v>0</v>
      </c>
      <c r="Z2419" s="20" t="b">
        <v>0</v>
      </c>
      <c r="AA2419" s="21">
        <v>0</v>
      </c>
      <c r="AB2419" s="21">
        <v>0</v>
      </c>
      <c r="AC2419" s="21">
        <v>225</v>
      </c>
      <c r="AD2419" s="21">
        <v>1</v>
      </c>
      <c r="AE2419" s="21">
        <v>0.9</v>
      </c>
      <c r="AF2419" s="21">
        <v>0.8</v>
      </c>
      <c r="AG2419" s="21">
        <v>0.7</v>
      </c>
      <c r="AH2419" s="21">
        <v>0.6</v>
      </c>
      <c r="AI2419" s="21">
        <v>0.5</v>
      </c>
      <c r="AJ2419" s="21">
        <v>0</v>
      </c>
      <c r="AK2419" s="20" t="s">
        <v>163</v>
      </c>
      <c r="AM2419" s="20" t="s">
        <v>4</v>
      </c>
      <c r="AO2419" s="20" t="s">
        <v>4</v>
      </c>
      <c r="AP2419" s="20" t="s">
        <v>1222</v>
      </c>
    </row>
    <row r="2420" spans="1:42">
      <c r="A2420" s="30">
        <v>321305</v>
      </c>
      <c r="B2420" s="20" t="s">
        <v>2264</v>
      </c>
      <c r="C2420" s="20">
        <v>60</v>
      </c>
      <c r="D2420" s="20" t="s">
        <v>4381</v>
      </c>
      <c r="G2420" s="20">
        <v>4</v>
      </c>
      <c r="H2420" s="20" t="b">
        <v>0</v>
      </c>
      <c r="I2420" s="20" t="s">
        <v>47</v>
      </c>
      <c r="M2420" s="20" t="s">
        <v>2268</v>
      </c>
      <c r="Q2420" s="21">
        <v>3.62</v>
      </c>
      <c r="T2420" s="21">
        <v>362</v>
      </c>
      <c r="U2420" s="22">
        <v>39574</v>
      </c>
      <c r="X2420" s="20">
        <v>3</v>
      </c>
      <c r="Y2420" s="20" t="b">
        <v>1</v>
      </c>
      <c r="Z2420" s="20" t="b">
        <v>1</v>
      </c>
      <c r="AC2420" s="21">
        <v>362</v>
      </c>
      <c r="AD2420" s="21">
        <v>1</v>
      </c>
      <c r="AE2420" s="21">
        <v>0.9</v>
      </c>
      <c r="AF2420" s="21">
        <v>0.8</v>
      </c>
      <c r="AG2420" s="21">
        <v>0.7</v>
      </c>
      <c r="AH2420" s="21">
        <v>0.6</v>
      </c>
      <c r="AI2420" s="21">
        <v>0.5</v>
      </c>
    </row>
    <row r="2421" spans="1:42">
      <c r="A2421" s="30">
        <v>321310</v>
      </c>
      <c r="B2421" s="20" t="s">
        <v>2264</v>
      </c>
      <c r="C2421" s="20">
        <v>62</v>
      </c>
      <c r="D2421" s="20" t="s">
        <v>4382</v>
      </c>
      <c r="G2421" s="20">
        <v>4</v>
      </c>
      <c r="H2421" s="20" t="b">
        <v>0</v>
      </c>
      <c r="I2421" s="20" t="s">
        <v>47</v>
      </c>
      <c r="J2421" s="20">
        <v>3</v>
      </c>
      <c r="M2421" s="20" t="s">
        <v>2268</v>
      </c>
      <c r="Q2421" s="21">
        <v>3.77</v>
      </c>
      <c r="T2421" s="21">
        <v>377</v>
      </c>
      <c r="U2421" s="22">
        <v>39597</v>
      </c>
      <c r="X2421" s="20">
        <v>2</v>
      </c>
      <c r="Z2421" s="20" t="b">
        <v>0</v>
      </c>
      <c r="AC2421" s="21">
        <v>377</v>
      </c>
      <c r="AD2421" s="21">
        <v>1</v>
      </c>
      <c r="AE2421" s="21">
        <v>0.9</v>
      </c>
      <c r="AF2421" s="21">
        <v>0.8</v>
      </c>
      <c r="AG2421" s="21">
        <v>0.7</v>
      </c>
      <c r="AH2421" s="21">
        <v>0.6</v>
      </c>
      <c r="AI2421" s="21">
        <v>0.5</v>
      </c>
      <c r="AJ2421" s="21">
        <v>0.5</v>
      </c>
      <c r="AM2421" s="20" t="s">
        <v>4</v>
      </c>
      <c r="AO2421" s="20" t="s">
        <v>4</v>
      </c>
    </row>
    <row r="2422" spans="1:42">
      <c r="A2422" s="30">
        <v>321315</v>
      </c>
      <c r="B2422" s="20" t="s">
        <v>2264</v>
      </c>
      <c r="C2422" s="20">
        <v>66</v>
      </c>
      <c r="D2422" s="20" t="s">
        <v>4383</v>
      </c>
      <c r="G2422" s="20">
        <v>4</v>
      </c>
      <c r="H2422" s="20" t="b">
        <v>0</v>
      </c>
      <c r="I2422" s="20" t="s">
        <v>47</v>
      </c>
      <c r="J2422" s="20">
        <v>3</v>
      </c>
      <c r="M2422" s="20" t="s">
        <v>2268</v>
      </c>
      <c r="Q2422" s="21">
        <v>3.63</v>
      </c>
      <c r="T2422" s="21">
        <v>363</v>
      </c>
      <c r="U2422" s="22">
        <v>39574</v>
      </c>
      <c r="X2422" s="20">
        <v>3</v>
      </c>
      <c r="Y2422" s="20" t="b">
        <v>1</v>
      </c>
      <c r="Z2422" s="20" t="b">
        <v>1</v>
      </c>
      <c r="AC2422" s="21">
        <v>363</v>
      </c>
      <c r="AD2422" s="21">
        <v>1</v>
      </c>
      <c r="AE2422" s="21">
        <v>0.9</v>
      </c>
      <c r="AF2422" s="21">
        <v>0.8</v>
      </c>
      <c r="AG2422" s="21">
        <v>0.7</v>
      </c>
      <c r="AH2422" s="21">
        <v>0.6</v>
      </c>
      <c r="AI2422" s="21">
        <v>0.5</v>
      </c>
    </row>
    <row r="2423" spans="1:42">
      <c r="A2423" s="30">
        <v>321320</v>
      </c>
      <c r="B2423" s="20" t="s">
        <v>2264</v>
      </c>
      <c r="C2423" s="20">
        <v>64</v>
      </c>
      <c r="D2423" s="20" t="s">
        <v>1223</v>
      </c>
      <c r="G2423" s="20">
        <v>4</v>
      </c>
      <c r="H2423" s="20" t="b">
        <v>0</v>
      </c>
      <c r="I2423" s="20" t="s">
        <v>47</v>
      </c>
      <c r="J2423" s="20">
        <v>3</v>
      </c>
      <c r="M2423" s="20" t="s">
        <v>2268</v>
      </c>
      <c r="Q2423" s="21">
        <v>5.2</v>
      </c>
      <c r="T2423" s="21">
        <v>520</v>
      </c>
      <c r="U2423" s="22">
        <v>39575</v>
      </c>
      <c r="X2423" s="20">
        <v>2</v>
      </c>
      <c r="Z2423" s="20" t="b">
        <v>0</v>
      </c>
      <c r="AC2423" s="21">
        <v>520</v>
      </c>
      <c r="AD2423" s="21">
        <v>1</v>
      </c>
      <c r="AE2423" s="21">
        <v>0.9</v>
      </c>
      <c r="AF2423" s="21">
        <v>0.8</v>
      </c>
      <c r="AG2423" s="21">
        <v>0.7</v>
      </c>
      <c r="AH2423" s="21">
        <v>0.6</v>
      </c>
      <c r="AI2423" s="21">
        <v>0.5</v>
      </c>
      <c r="AJ2423" s="21">
        <v>0.5</v>
      </c>
      <c r="AM2423" s="20" t="s">
        <v>4</v>
      </c>
      <c r="AO2423" s="20" t="s">
        <v>4</v>
      </c>
    </row>
    <row r="2424" spans="1:42">
      <c r="A2424" s="30">
        <v>321325</v>
      </c>
      <c r="B2424" s="20" t="s">
        <v>2264</v>
      </c>
      <c r="C2424" s="20">
        <v>68</v>
      </c>
      <c r="D2424" s="20" t="s">
        <v>1224</v>
      </c>
      <c r="G2424" s="20">
        <v>4</v>
      </c>
      <c r="H2424" s="20" t="b">
        <v>0</v>
      </c>
      <c r="I2424" s="20" t="s">
        <v>47</v>
      </c>
      <c r="J2424" s="20">
        <v>3</v>
      </c>
      <c r="M2424" s="20" t="s">
        <v>2268</v>
      </c>
      <c r="O2424" s="20">
        <v>0</v>
      </c>
      <c r="P2424" s="20">
        <v>0</v>
      </c>
      <c r="Q2424" s="21">
        <v>8.44</v>
      </c>
      <c r="T2424" s="21">
        <v>844</v>
      </c>
      <c r="U2424" s="22">
        <v>39575</v>
      </c>
      <c r="W2424" s="20">
        <v>0</v>
      </c>
      <c r="X2424" s="20">
        <v>2</v>
      </c>
      <c r="Y2424" s="20" t="b">
        <v>0</v>
      </c>
      <c r="Z2424" s="20" t="b">
        <v>0</v>
      </c>
      <c r="AA2424" s="21">
        <v>0</v>
      </c>
      <c r="AB2424" s="21">
        <v>0</v>
      </c>
      <c r="AC2424" s="21">
        <v>844</v>
      </c>
      <c r="AD2424" s="21">
        <v>1</v>
      </c>
      <c r="AE2424" s="21">
        <v>0.9</v>
      </c>
      <c r="AF2424" s="21">
        <v>0.8</v>
      </c>
      <c r="AG2424" s="21">
        <v>0.7</v>
      </c>
      <c r="AH2424" s="21">
        <v>0.6</v>
      </c>
      <c r="AI2424" s="21">
        <v>0.5</v>
      </c>
      <c r="AJ2424" s="21">
        <v>0.5</v>
      </c>
      <c r="AM2424" s="20" t="s">
        <v>4</v>
      </c>
      <c r="AO2424" s="20" t="s">
        <v>4</v>
      </c>
    </row>
    <row r="2425" spans="1:42">
      <c r="A2425" s="30">
        <v>323001</v>
      </c>
      <c r="B2425" s="20" t="s">
        <v>2264</v>
      </c>
      <c r="C2425" s="20">
        <v>2</v>
      </c>
      <c r="D2425" s="20" t="s">
        <v>1225</v>
      </c>
      <c r="G2425" s="20">
        <v>4</v>
      </c>
      <c r="H2425" s="20" t="b">
        <v>0</v>
      </c>
      <c r="I2425" s="20" t="s">
        <v>47</v>
      </c>
      <c r="J2425" s="20">
        <v>3</v>
      </c>
      <c r="O2425" s="20">
        <v>0</v>
      </c>
      <c r="P2425" s="20">
        <v>0</v>
      </c>
      <c r="Q2425" s="21">
        <v>1.59</v>
      </c>
      <c r="T2425" s="21">
        <v>159.19999999999999</v>
      </c>
      <c r="W2425" s="20">
        <v>0</v>
      </c>
      <c r="X2425" s="20">
        <v>2</v>
      </c>
      <c r="Y2425" s="20" t="b">
        <v>0</v>
      </c>
      <c r="Z2425" s="20" t="b">
        <v>0</v>
      </c>
      <c r="AA2425" s="21">
        <v>0</v>
      </c>
      <c r="AB2425" s="21">
        <v>0</v>
      </c>
      <c r="AC2425" s="21">
        <v>159.19999999999999</v>
      </c>
      <c r="AD2425" s="21">
        <v>1</v>
      </c>
      <c r="AE2425" s="21">
        <v>0.9</v>
      </c>
      <c r="AF2425" s="21">
        <v>0.8</v>
      </c>
      <c r="AG2425" s="21">
        <v>0.7</v>
      </c>
      <c r="AH2425" s="21">
        <v>0.6</v>
      </c>
      <c r="AI2425" s="21">
        <v>0.5</v>
      </c>
      <c r="AJ2425" s="21">
        <v>0.5</v>
      </c>
      <c r="AM2425" s="20" t="s">
        <v>4</v>
      </c>
      <c r="AO2425" s="20" t="s">
        <v>4</v>
      </c>
    </row>
    <row r="2426" spans="1:42">
      <c r="A2426" s="30">
        <v>323005</v>
      </c>
      <c r="B2426" s="20" t="s">
        <v>2264</v>
      </c>
      <c r="C2426" s="20">
        <v>4</v>
      </c>
      <c r="D2426" s="20" t="s">
        <v>1226</v>
      </c>
      <c r="G2426" s="20">
        <v>4</v>
      </c>
      <c r="H2426" s="20" t="b">
        <v>0</v>
      </c>
      <c r="I2426" s="20" t="s">
        <v>47</v>
      </c>
      <c r="J2426" s="20">
        <v>3</v>
      </c>
      <c r="O2426" s="20">
        <v>0</v>
      </c>
      <c r="P2426" s="20">
        <v>0</v>
      </c>
      <c r="Q2426" s="21">
        <v>0.56000000000000005</v>
      </c>
      <c r="T2426" s="21">
        <v>56.1</v>
      </c>
      <c r="U2426" s="22">
        <v>36600</v>
      </c>
      <c r="W2426" s="20">
        <v>0</v>
      </c>
      <c r="X2426" s="20">
        <v>2</v>
      </c>
      <c r="Y2426" s="20" t="b">
        <v>0</v>
      </c>
      <c r="Z2426" s="20" t="b">
        <v>1</v>
      </c>
      <c r="AA2426" s="21">
        <v>0</v>
      </c>
      <c r="AB2426" s="21">
        <v>0</v>
      </c>
      <c r="AC2426" s="21">
        <v>56.1</v>
      </c>
      <c r="AD2426" s="21">
        <v>1</v>
      </c>
      <c r="AE2426" s="21">
        <v>0.9</v>
      </c>
      <c r="AF2426" s="21">
        <v>0.8</v>
      </c>
      <c r="AG2426" s="21">
        <v>0.7</v>
      </c>
      <c r="AH2426" s="21">
        <v>0.6</v>
      </c>
      <c r="AI2426" s="21">
        <v>0.5</v>
      </c>
      <c r="AJ2426" s="21">
        <v>0.25</v>
      </c>
      <c r="AM2426" s="20" t="s">
        <v>4</v>
      </c>
      <c r="AO2426" s="20" t="s">
        <v>4</v>
      </c>
    </row>
    <row r="2427" spans="1:42">
      <c r="A2427" s="30">
        <v>323006</v>
      </c>
      <c r="B2427" s="20" t="s">
        <v>2264</v>
      </c>
      <c r="C2427" s="20">
        <v>6</v>
      </c>
      <c r="D2427" s="20" t="s">
        <v>2815</v>
      </c>
      <c r="G2427" s="20">
        <v>4</v>
      </c>
      <c r="H2427" s="20" t="b">
        <v>0</v>
      </c>
      <c r="I2427" s="20" t="s">
        <v>47</v>
      </c>
      <c r="O2427" s="20">
        <v>12</v>
      </c>
      <c r="Q2427" s="21">
        <v>0.97</v>
      </c>
      <c r="T2427" s="21">
        <v>97.4</v>
      </c>
      <c r="X2427" s="20">
        <v>3</v>
      </c>
      <c r="Y2427" s="20" t="b">
        <v>1</v>
      </c>
      <c r="Z2427" s="20" t="b">
        <v>1</v>
      </c>
      <c r="AC2427" s="21">
        <v>97.4</v>
      </c>
      <c r="AD2427" s="21">
        <v>1</v>
      </c>
      <c r="AE2427" s="21">
        <v>0.9</v>
      </c>
      <c r="AF2427" s="21">
        <v>0.8</v>
      </c>
      <c r="AG2427" s="21">
        <v>0.7</v>
      </c>
      <c r="AH2427" s="21">
        <v>0.6</v>
      </c>
      <c r="AI2427" s="21">
        <v>0.5</v>
      </c>
      <c r="AJ2427" s="21">
        <v>0.5</v>
      </c>
    </row>
    <row r="2428" spans="1:42">
      <c r="A2428" s="30">
        <v>323007</v>
      </c>
      <c r="B2428" s="20" t="s">
        <v>2264</v>
      </c>
      <c r="C2428" s="20">
        <v>8</v>
      </c>
      <c r="D2428" s="20" t="s">
        <v>6009</v>
      </c>
      <c r="G2428" s="20">
        <v>2</v>
      </c>
      <c r="H2428" s="20" t="b">
        <v>0</v>
      </c>
      <c r="Q2428" s="21">
        <v>0</v>
      </c>
      <c r="T2428" s="21">
        <v>2.7</v>
      </c>
      <c r="U2428" s="22">
        <v>36600</v>
      </c>
      <c r="X2428" s="20">
        <v>2</v>
      </c>
      <c r="Z2428" s="20" t="b">
        <v>0</v>
      </c>
      <c r="AC2428" s="21">
        <v>2.7</v>
      </c>
      <c r="AD2428" s="21">
        <v>120</v>
      </c>
      <c r="AE2428" s="21">
        <v>0</v>
      </c>
      <c r="AF2428" s="21">
        <v>0</v>
      </c>
      <c r="AG2428" s="21">
        <v>0</v>
      </c>
      <c r="AH2428" s="21">
        <v>0</v>
      </c>
      <c r="AI2428" s="21">
        <v>0</v>
      </c>
      <c r="AJ2428" s="21">
        <v>0</v>
      </c>
      <c r="AM2428" s="20" t="s">
        <v>4</v>
      </c>
      <c r="AO2428" s="20" t="s">
        <v>4</v>
      </c>
    </row>
    <row r="2429" spans="1:42">
      <c r="A2429" s="30">
        <v>323008</v>
      </c>
      <c r="B2429" s="20" t="s">
        <v>2264</v>
      </c>
      <c r="C2429" s="20">
        <v>10</v>
      </c>
      <c r="D2429" s="20" t="s">
        <v>6010</v>
      </c>
      <c r="G2429" s="20">
        <v>2</v>
      </c>
      <c r="H2429" s="20" t="b">
        <v>0</v>
      </c>
      <c r="J2429" s="20">
        <v>0</v>
      </c>
      <c r="O2429" s="20">
        <v>0</v>
      </c>
      <c r="P2429" s="20">
        <v>0</v>
      </c>
      <c r="Q2429" s="21">
        <v>0</v>
      </c>
      <c r="T2429" s="21">
        <v>2.5</v>
      </c>
      <c r="U2429" s="22">
        <v>36600</v>
      </c>
      <c r="W2429" s="20">
        <v>0</v>
      </c>
      <c r="X2429" s="20">
        <v>2</v>
      </c>
      <c r="Y2429" s="20" t="b">
        <v>0</v>
      </c>
      <c r="Z2429" s="20" t="b">
        <v>0</v>
      </c>
      <c r="AA2429" s="21">
        <v>0</v>
      </c>
      <c r="AB2429" s="21">
        <v>0</v>
      </c>
      <c r="AC2429" s="21">
        <v>2.5</v>
      </c>
      <c r="AD2429" s="21">
        <v>120</v>
      </c>
      <c r="AE2429" s="21">
        <v>0</v>
      </c>
      <c r="AF2429" s="21">
        <v>0</v>
      </c>
      <c r="AG2429" s="21">
        <v>0</v>
      </c>
      <c r="AH2429" s="21">
        <v>0</v>
      </c>
      <c r="AI2429" s="21">
        <v>0</v>
      </c>
      <c r="AJ2429" s="21">
        <v>0</v>
      </c>
      <c r="AM2429" s="20" t="s">
        <v>4</v>
      </c>
      <c r="AO2429" s="20" t="s">
        <v>4</v>
      </c>
    </row>
    <row r="2430" spans="1:42">
      <c r="A2430" s="30">
        <v>323009</v>
      </c>
      <c r="B2430" s="20" t="s">
        <v>2264</v>
      </c>
      <c r="C2430" s="20">
        <v>12</v>
      </c>
      <c r="D2430" s="20" t="s">
        <v>6011</v>
      </c>
      <c r="G2430" s="20">
        <v>2</v>
      </c>
      <c r="H2430" s="20" t="b">
        <v>0</v>
      </c>
      <c r="Q2430" s="21">
        <v>0</v>
      </c>
      <c r="T2430" s="21">
        <v>2.2999999999999998</v>
      </c>
      <c r="U2430" s="22">
        <v>36600</v>
      </c>
      <c r="X2430" s="20">
        <v>2</v>
      </c>
      <c r="Z2430" s="20" t="b">
        <v>0</v>
      </c>
      <c r="AC2430" s="21">
        <v>2.2999999999999998</v>
      </c>
      <c r="AD2430" s="21">
        <v>120</v>
      </c>
      <c r="AE2430" s="21">
        <v>0</v>
      </c>
      <c r="AF2430" s="21">
        <v>0</v>
      </c>
      <c r="AG2430" s="21">
        <v>0</v>
      </c>
      <c r="AH2430" s="21">
        <v>0</v>
      </c>
      <c r="AI2430" s="21">
        <v>0</v>
      </c>
      <c r="AJ2430" s="21">
        <v>0</v>
      </c>
      <c r="AM2430" s="20" t="s">
        <v>4</v>
      </c>
      <c r="AO2430" s="20" t="s">
        <v>4</v>
      </c>
    </row>
    <row r="2431" spans="1:42">
      <c r="A2431" s="30">
        <v>323010</v>
      </c>
      <c r="B2431" s="20" t="s">
        <v>2264</v>
      </c>
      <c r="C2431" s="20">
        <v>14</v>
      </c>
      <c r="D2431" s="20" t="s">
        <v>6012</v>
      </c>
      <c r="G2431" s="20">
        <v>2</v>
      </c>
      <c r="H2431" s="20" t="b">
        <v>0</v>
      </c>
      <c r="Q2431" s="21">
        <v>0</v>
      </c>
      <c r="T2431" s="21">
        <v>2.2999999999999998</v>
      </c>
      <c r="U2431" s="22">
        <v>36600</v>
      </c>
      <c r="X2431" s="20">
        <v>2</v>
      </c>
      <c r="Z2431" s="20" t="b">
        <v>0</v>
      </c>
      <c r="AC2431" s="21">
        <v>2.2999999999999998</v>
      </c>
      <c r="AD2431" s="21">
        <v>120</v>
      </c>
      <c r="AE2431" s="21">
        <v>0</v>
      </c>
      <c r="AF2431" s="21">
        <v>0</v>
      </c>
      <c r="AG2431" s="21">
        <v>0</v>
      </c>
      <c r="AH2431" s="21">
        <v>0</v>
      </c>
      <c r="AI2431" s="21">
        <v>0</v>
      </c>
      <c r="AJ2431" s="21">
        <v>0</v>
      </c>
      <c r="AM2431" s="20" t="s">
        <v>4</v>
      </c>
      <c r="AO2431" s="20" t="s">
        <v>4</v>
      </c>
    </row>
    <row r="2432" spans="1:42">
      <c r="A2432" s="30">
        <v>323011</v>
      </c>
      <c r="B2432" s="20" t="s">
        <v>2264</v>
      </c>
      <c r="C2432" s="20">
        <v>16</v>
      </c>
      <c r="D2432" s="20" t="s">
        <v>6013</v>
      </c>
      <c r="G2432" s="20">
        <v>2</v>
      </c>
      <c r="H2432" s="20" t="b">
        <v>0</v>
      </c>
      <c r="J2432" s="20">
        <v>0</v>
      </c>
      <c r="O2432" s="20">
        <v>0</v>
      </c>
      <c r="P2432" s="20">
        <v>0</v>
      </c>
      <c r="Q2432" s="21">
        <v>0</v>
      </c>
      <c r="T2432" s="21">
        <v>2.2999999999999998</v>
      </c>
      <c r="U2432" s="22">
        <v>36600</v>
      </c>
      <c r="W2432" s="20">
        <v>0</v>
      </c>
      <c r="X2432" s="20">
        <v>2</v>
      </c>
      <c r="Y2432" s="20" t="b">
        <v>0</v>
      </c>
      <c r="Z2432" s="20" t="b">
        <v>0</v>
      </c>
      <c r="AA2432" s="21">
        <v>0</v>
      </c>
      <c r="AB2432" s="21">
        <v>0</v>
      </c>
      <c r="AC2432" s="21">
        <v>2.2999999999999998</v>
      </c>
      <c r="AD2432" s="21">
        <v>120</v>
      </c>
      <c r="AE2432" s="21">
        <v>0</v>
      </c>
      <c r="AF2432" s="21">
        <v>0</v>
      </c>
      <c r="AG2432" s="21">
        <v>0</v>
      </c>
      <c r="AH2432" s="21">
        <v>0</v>
      </c>
      <c r="AI2432" s="21">
        <v>0</v>
      </c>
      <c r="AJ2432" s="21">
        <v>0</v>
      </c>
      <c r="AM2432" s="20" t="s">
        <v>4</v>
      </c>
      <c r="AO2432" s="20" t="s">
        <v>4</v>
      </c>
    </row>
    <row r="2433" spans="1:42">
      <c r="A2433" s="30">
        <v>323012</v>
      </c>
      <c r="B2433" s="20" t="s">
        <v>2264</v>
      </c>
      <c r="C2433" s="20">
        <v>18</v>
      </c>
      <c r="D2433" s="20" t="s">
        <v>6014</v>
      </c>
      <c r="G2433" s="20">
        <v>2</v>
      </c>
      <c r="H2433" s="20" t="b">
        <v>0</v>
      </c>
      <c r="Q2433" s="21">
        <v>0</v>
      </c>
      <c r="T2433" s="21">
        <v>2.2999999999999998</v>
      </c>
      <c r="U2433" s="22">
        <v>36600</v>
      </c>
      <c r="X2433" s="20">
        <v>2</v>
      </c>
      <c r="Z2433" s="20" t="b">
        <v>0</v>
      </c>
      <c r="AC2433" s="21">
        <v>2.2999999999999998</v>
      </c>
      <c r="AD2433" s="21">
        <v>120</v>
      </c>
      <c r="AE2433" s="21">
        <v>0</v>
      </c>
      <c r="AF2433" s="21">
        <v>0</v>
      </c>
      <c r="AG2433" s="21">
        <v>0</v>
      </c>
      <c r="AH2433" s="21">
        <v>0</v>
      </c>
      <c r="AI2433" s="21">
        <v>0</v>
      </c>
      <c r="AJ2433" s="21">
        <v>0</v>
      </c>
      <c r="AM2433" s="20" t="s">
        <v>4</v>
      </c>
      <c r="AO2433" s="20" t="s">
        <v>4</v>
      </c>
    </row>
    <row r="2434" spans="1:42">
      <c r="A2434" s="30">
        <v>323015</v>
      </c>
      <c r="B2434" s="20" t="s">
        <v>2264</v>
      </c>
      <c r="C2434" s="20">
        <v>20</v>
      </c>
      <c r="D2434" s="20" t="s">
        <v>4566</v>
      </c>
      <c r="G2434" s="20">
        <v>4</v>
      </c>
      <c r="H2434" s="20" t="b">
        <v>0</v>
      </c>
      <c r="I2434" s="20" t="s">
        <v>47</v>
      </c>
      <c r="J2434" s="20">
        <v>3</v>
      </c>
      <c r="M2434" s="20" t="s">
        <v>2268</v>
      </c>
      <c r="N2434" s="20" t="s">
        <v>3432</v>
      </c>
      <c r="O2434" s="20">
        <v>0</v>
      </c>
      <c r="P2434" s="20">
        <v>0</v>
      </c>
      <c r="Q2434" s="21">
        <v>2.9</v>
      </c>
      <c r="T2434" s="21">
        <v>290</v>
      </c>
      <c r="U2434" s="22">
        <v>42314</v>
      </c>
      <c r="W2434" s="20">
        <v>0</v>
      </c>
      <c r="X2434" s="20">
        <v>2</v>
      </c>
      <c r="Y2434" s="20" t="b">
        <v>0</v>
      </c>
      <c r="Z2434" s="20" t="b">
        <v>0</v>
      </c>
      <c r="AA2434" s="21">
        <v>0</v>
      </c>
      <c r="AB2434" s="21">
        <v>0</v>
      </c>
      <c r="AC2434" s="21">
        <v>290</v>
      </c>
      <c r="AD2434" s="21">
        <v>1</v>
      </c>
      <c r="AE2434" s="21">
        <v>0.9</v>
      </c>
      <c r="AF2434" s="21">
        <v>0.8</v>
      </c>
      <c r="AG2434" s="21">
        <v>0.7</v>
      </c>
      <c r="AH2434" s="21">
        <v>0.6</v>
      </c>
      <c r="AI2434" s="21">
        <v>0.5</v>
      </c>
      <c r="AJ2434" s="21">
        <v>0.5</v>
      </c>
      <c r="AK2434" s="20" t="s">
        <v>163</v>
      </c>
      <c r="AM2434" s="20" t="s">
        <v>4</v>
      </c>
      <c r="AO2434" s="20" t="s">
        <v>4</v>
      </c>
    </row>
    <row r="2435" spans="1:42">
      <c r="A2435" s="30">
        <v>323016</v>
      </c>
      <c r="B2435" s="20" t="s">
        <v>2264</v>
      </c>
      <c r="C2435" s="20">
        <v>22</v>
      </c>
      <c r="D2435" s="20" t="s">
        <v>5256</v>
      </c>
      <c r="G2435" s="20">
        <v>4</v>
      </c>
      <c r="H2435" s="20" t="b">
        <v>0</v>
      </c>
      <c r="I2435" s="20" t="s">
        <v>47</v>
      </c>
      <c r="J2435" s="20">
        <v>3</v>
      </c>
      <c r="M2435" s="20" t="s">
        <v>2268</v>
      </c>
      <c r="O2435" s="20">
        <v>0</v>
      </c>
      <c r="P2435" s="20">
        <v>0</v>
      </c>
      <c r="Q2435" s="21">
        <v>1.58</v>
      </c>
      <c r="T2435" s="21">
        <v>157.81</v>
      </c>
      <c r="U2435" s="22">
        <v>42412</v>
      </c>
      <c r="W2435" s="20">
        <v>0</v>
      </c>
      <c r="X2435" s="20">
        <v>2</v>
      </c>
      <c r="Y2435" s="20" t="b">
        <v>0</v>
      </c>
      <c r="Z2435" s="20" t="b">
        <v>0</v>
      </c>
      <c r="AA2435" s="21">
        <v>0</v>
      </c>
      <c r="AB2435" s="21">
        <v>0</v>
      </c>
      <c r="AC2435" s="21">
        <v>157.81</v>
      </c>
      <c r="AD2435" s="21">
        <v>1</v>
      </c>
      <c r="AE2435" s="21">
        <v>0.9</v>
      </c>
      <c r="AF2435" s="21">
        <v>0.8</v>
      </c>
      <c r="AG2435" s="21">
        <v>0.7</v>
      </c>
      <c r="AH2435" s="21">
        <v>0.6</v>
      </c>
      <c r="AI2435" s="21">
        <v>0.5</v>
      </c>
      <c r="AJ2435" s="21">
        <v>0.5</v>
      </c>
      <c r="AP2435" s="20" t="s">
        <v>878</v>
      </c>
    </row>
    <row r="2436" spans="1:42">
      <c r="A2436" s="30">
        <v>323017</v>
      </c>
      <c r="B2436" s="20" t="s">
        <v>2264</v>
      </c>
      <c r="C2436" s="20">
        <v>24</v>
      </c>
      <c r="D2436" s="20" t="s">
        <v>5533</v>
      </c>
      <c r="G2436" s="20">
        <v>4</v>
      </c>
      <c r="H2436" s="20" t="b">
        <v>0</v>
      </c>
      <c r="I2436" s="20" t="s">
        <v>47</v>
      </c>
      <c r="J2436" s="20">
        <v>3</v>
      </c>
      <c r="K2436" s="20" t="s">
        <v>2268</v>
      </c>
      <c r="L2436" s="20" t="s">
        <v>2268</v>
      </c>
      <c r="M2436" s="20" t="s">
        <v>2268</v>
      </c>
      <c r="N2436" s="20" t="s">
        <v>3432</v>
      </c>
      <c r="O2436" s="20">
        <v>0</v>
      </c>
      <c r="P2436" s="20">
        <v>0</v>
      </c>
      <c r="Q2436" s="21">
        <v>3.74</v>
      </c>
      <c r="T2436" s="21">
        <v>374.34</v>
      </c>
      <c r="U2436" s="22">
        <v>43864</v>
      </c>
      <c r="W2436" s="20">
        <v>0</v>
      </c>
      <c r="X2436" s="20">
        <v>2</v>
      </c>
      <c r="Y2436" s="20" t="b">
        <v>0</v>
      </c>
      <c r="Z2436" s="20" t="b">
        <v>0</v>
      </c>
      <c r="AA2436" s="21">
        <v>0</v>
      </c>
      <c r="AB2436" s="21">
        <v>0</v>
      </c>
      <c r="AC2436" s="21">
        <v>374.34</v>
      </c>
      <c r="AD2436" s="21">
        <v>1</v>
      </c>
      <c r="AE2436" s="21">
        <v>0.9</v>
      </c>
      <c r="AF2436" s="21">
        <v>0.8</v>
      </c>
      <c r="AG2436" s="21">
        <v>0.7</v>
      </c>
      <c r="AH2436" s="21">
        <v>0.6</v>
      </c>
      <c r="AI2436" s="21">
        <v>0.5</v>
      </c>
      <c r="AJ2436" s="21">
        <v>0.25</v>
      </c>
      <c r="AM2436" s="20" t="s">
        <v>4</v>
      </c>
      <c r="AO2436" s="20" t="s">
        <v>4</v>
      </c>
      <c r="AP2436" s="20" t="s">
        <v>5504</v>
      </c>
    </row>
    <row r="2437" spans="1:42">
      <c r="A2437" s="30">
        <v>323019</v>
      </c>
      <c r="B2437" s="20" t="s">
        <v>2264</v>
      </c>
      <c r="C2437" s="20">
        <v>26</v>
      </c>
      <c r="D2437" s="20" t="s">
        <v>1227</v>
      </c>
      <c r="G2437" s="20">
        <v>4</v>
      </c>
      <c r="H2437" s="20" t="b">
        <v>0</v>
      </c>
      <c r="I2437" s="20" t="s">
        <v>47</v>
      </c>
      <c r="J2437" s="20">
        <v>3</v>
      </c>
      <c r="K2437" s="20" t="s">
        <v>2268</v>
      </c>
      <c r="L2437" s="20" t="s">
        <v>2268</v>
      </c>
      <c r="M2437" s="20" t="s">
        <v>2268</v>
      </c>
      <c r="O2437" s="20">
        <v>0</v>
      </c>
      <c r="P2437" s="20">
        <v>0</v>
      </c>
      <c r="Q2437" s="21">
        <v>2.46</v>
      </c>
      <c r="T2437" s="21">
        <v>246.22</v>
      </c>
      <c r="U2437" s="22">
        <v>43420</v>
      </c>
      <c r="W2437" s="20">
        <v>0</v>
      </c>
      <c r="X2437" s="20">
        <v>2</v>
      </c>
      <c r="Y2437" s="20" t="b">
        <v>0</v>
      </c>
      <c r="Z2437" s="20" t="b">
        <v>0</v>
      </c>
      <c r="AA2437" s="21">
        <v>0</v>
      </c>
      <c r="AB2437" s="21">
        <v>0</v>
      </c>
      <c r="AC2437" s="21">
        <v>246.22</v>
      </c>
      <c r="AD2437" s="21">
        <v>1</v>
      </c>
      <c r="AE2437" s="21">
        <v>0.9</v>
      </c>
      <c r="AF2437" s="21">
        <v>0.8</v>
      </c>
      <c r="AG2437" s="21">
        <v>0.7</v>
      </c>
      <c r="AH2437" s="21">
        <v>0.6</v>
      </c>
      <c r="AI2437" s="21">
        <v>0.5</v>
      </c>
      <c r="AJ2437" s="21">
        <v>0.5</v>
      </c>
      <c r="AM2437" s="20" t="s">
        <v>13</v>
      </c>
      <c r="AO2437" s="20" t="s">
        <v>4</v>
      </c>
    </row>
    <row r="2438" spans="1:42">
      <c r="A2438" s="30">
        <v>323020</v>
      </c>
      <c r="B2438" s="20" t="s">
        <v>2264</v>
      </c>
      <c r="C2438" s="20">
        <v>28</v>
      </c>
      <c r="D2438" s="20" t="s">
        <v>2816</v>
      </c>
      <c r="G2438" s="20">
        <v>4</v>
      </c>
      <c r="H2438" s="20" t="b">
        <v>0</v>
      </c>
      <c r="I2438" s="20" t="s">
        <v>47</v>
      </c>
      <c r="J2438" s="20">
        <v>3</v>
      </c>
      <c r="M2438" s="20" t="s">
        <v>2692</v>
      </c>
      <c r="N2438" s="20" t="s">
        <v>2627</v>
      </c>
      <c r="O2438" s="20">
        <v>0</v>
      </c>
      <c r="P2438" s="20">
        <v>0</v>
      </c>
      <c r="Q2438" s="21">
        <v>1.2</v>
      </c>
      <c r="T2438" s="21">
        <v>119.65</v>
      </c>
      <c r="U2438" s="22">
        <v>43556</v>
      </c>
      <c r="W2438" s="20">
        <v>0</v>
      </c>
      <c r="X2438" s="20">
        <v>2</v>
      </c>
      <c r="Y2438" s="20" t="b">
        <v>0</v>
      </c>
      <c r="Z2438" s="20" t="b">
        <v>0</v>
      </c>
      <c r="AA2438" s="21">
        <v>0</v>
      </c>
      <c r="AB2438" s="21">
        <v>0</v>
      </c>
      <c r="AC2438" s="21">
        <v>119.65</v>
      </c>
      <c r="AD2438" s="21">
        <v>1</v>
      </c>
      <c r="AE2438" s="21">
        <v>0.9</v>
      </c>
      <c r="AF2438" s="21">
        <v>0.8</v>
      </c>
      <c r="AG2438" s="21">
        <v>0.7</v>
      </c>
      <c r="AH2438" s="21">
        <v>0.6</v>
      </c>
      <c r="AI2438" s="21">
        <v>0.5</v>
      </c>
      <c r="AJ2438" s="21">
        <v>0.5</v>
      </c>
      <c r="AK2438" s="20" t="s">
        <v>2</v>
      </c>
      <c r="AM2438" s="20" t="s">
        <v>4</v>
      </c>
      <c r="AO2438" s="20" t="s">
        <v>4</v>
      </c>
      <c r="AP2438" s="20" t="s">
        <v>1228</v>
      </c>
    </row>
    <row r="2439" spans="1:42">
      <c r="A2439" s="30">
        <v>323021</v>
      </c>
      <c r="B2439" s="20" t="s">
        <v>2264</v>
      </c>
      <c r="C2439" s="20">
        <v>30</v>
      </c>
      <c r="D2439" s="20" t="s">
        <v>4698</v>
      </c>
      <c r="G2439" s="20">
        <v>4</v>
      </c>
      <c r="H2439" s="20" t="b">
        <v>0</v>
      </c>
      <c r="I2439" s="20" t="s">
        <v>47</v>
      </c>
      <c r="J2439" s="20">
        <v>3</v>
      </c>
      <c r="K2439" s="20" t="s">
        <v>2268</v>
      </c>
      <c r="L2439" s="20" t="s">
        <v>2268</v>
      </c>
      <c r="M2439" s="20" t="s">
        <v>2268</v>
      </c>
      <c r="O2439" s="20">
        <v>0</v>
      </c>
      <c r="P2439" s="20">
        <v>0</v>
      </c>
      <c r="Q2439" s="21">
        <v>4.03</v>
      </c>
      <c r="T2439" s="21">
        <v>402.8</v>
      </c>
      <c r="U2439" s="22">
        <v>42816</v>
      </c>
      <c r="W2439" s="20">
        <v>0</v>
      </c>
      <c r="X2439" s="20">
        <v>2</v>
      </c>
      <c r="Y2439" s="20" t="b">
        <v>0</v>
      </c>
      <c r="Z2439" s="20" t="b">
        <v>0</v>
      </c>
      <c r="AA2439" s="21">
        <v>0</v>
      </c>
      <c r="AB2439" s="21">
        <v>0</v>
      </c>
      <c r="AC2439" s="21">
        <v>402.8</v>
      </c>
      <c r="AD2439" s="21">
        <v>1</v>
      </c>
      <c r="AE2439" s="21">
        <v>0.9</v>
      </c>
      <c r="AF2439" s="21">
        <v>0.8</v>
      </c>
      <c r="AG2439" s="21">
        <v>0.7</v>
      </c>
      <c r="AH2439" s="21">
        <v>0.6</v>
      </c>
      <c r="AI2439" s="21">
        <v>0.5</v>
      </c>
      <c r="AJ2439" s="21">
        <v>0.5</v>
      </c>
      <c r="AK2439" s="20" t="s">
        <v>52</v>
      </c>
      <c r="AM2439" s="20" t="s">
        <v>4</v>
      </c>
      <c r="AO2439" s="20" t="s">
        <v>4</v>
      </c>
      <c r="AP2439" s="20" t="s">
        <v>1228</v>
      </c>
    </row>
    <row r="2440" spans="1:42">
      <c r="A2440" s="30">
        <v>323022</v>
      </c>
      <c r="B2440" s="20" t="s">
        <v>2264</v>
      </c>
      <c r="C2440" s="20">
        <v>32</v>
      </c>
      <c r="D2440" s="20" t="s">
        <v>5431</v>
      </c>
      <c r="G2440" s="20">
        <v>4</v>
      </c>
      <c r="H2440" s="20" t="b">
        <v>0</v>
      </c>
      <c r="I2440" s="20" t="s">
        <v>47</v>
      </c>
      <c r="J2440" s="20">
        <v>3</v>
      </c>
      <c r="M2440" s="20" t="s">
        <v>2268</v>
      </c>
      <c r="O2440" s="20">
        <v>0</v>
      </c>
      <c r="P2440" s="20">
        <v>0</v>
      </c>
      <c r="Q2440" s="21">
        <v>4.74</v>
      </c>
      <c r="T2440" s="21">
        <v>398</v>
      </c>
      <c r="U2440" s="22">
        <v>43845</v>
      </c>
      <c r="W2440" s="20">
        <v>0</v>
      </c>
      <c r="X2440" s="20">
        <v>2</v>
      </c>
      <c r="Y2440" s="20" t="b">
        <v>0</v>
      </c>
      <c r="Z2440" s="20" t="b">
        <v>0</v>
      </c>
      <c r="AA2440" s="21">
        <v>0</v>
      </c>
      <c r="AB2440" s="21">
        <v>0</v>
      </c>
      <c r="AC2440" s="21">
        <v>474.1</v>
      </c>
      <c r="AD2440" s="21">
        <v>1</v>
      </c>
      <c r="AE2440" s="21">
        <v>0.9</v>
      </c>
      <c r="AF2440" s="21">
        <v>0.8</v>
      </c>
      <c r="AG2440" s="21">
        <v>0.7</v>
      </c>
      <c r="AH2440" s="21">
        <v>0.6</v>
      </c>
      <c r="AI2440" s="21">
        <v>0.5</v>
      </c>
      <c r="AJ2440" s="21">
        <v>0.5</v>
      </c>
      <c r="AK2440" s="20" t="s">
        <v>52</v>
      </c>
      <c r="AM2440" s="20" t="s">
        <v>4</v>
      </c>
      <c r="AO2440" s="20" t="s">
        <v>4</v>
      </c>
      <c r="AP2440" s="20" t="s">
        <v>1228</v>
      </c>
    </row>
    <row r="2441" spans="1:42">
      <c r="A2441" s="30">
        <v>323024</v>
      </c>
      <c r="B2441" s="20" t="s">
        <v>2264</v>
      </c>
      <c r="C2441" s="20">
        <v>34</v>
      </c>
      <c r="D2441" s="20" t="s">
        <v>5530</v>
      </c>
      <c r="G2441" s="20">
        <v>4</v>
      </c>
      <c r="H2441" s="20" t="b">
        <v>0</v>
      </c>
      <c r="I2441" s="20" t="s">
        <v>47</v>
      </c>
      <c r="J2441" s="20">
        <v>3</v>
      </c>
      <c r="K2441" s="20" t="s">
        <v>2268</v>
      </c>
      <c r="L2441" s="20" t="s">
        <v>2268</v>
      </c>
      <c r="M2441" s="20" t="s">
        <v>2268</v>
      </c>
      <c r="N2441" s="20" t="s">
        <v>2627</v>
      </c>
      <c r="O2441" s="20">
        <v>0</v>
      </c>
      <c r="P2441" s="20">
        <v>0</v>
      </c>
      <c r="Q2441" s="21">
        <v>1.4</v>
      </c>
      <c r="T2441" s="21">
        <v>140.01</v>
      </c>
      <c r="U2441" s="22">
        <v>43531</v>
      </c>
      <c r="W2441" s="20">
        <v>0</v>
      </c>
      <c r="X2441" s="20">
        <v>2</v>
      </c>
      <c r="Y2441" s="20" t="b">
        <v>0</v>
      </c>
      <c r="Z2441" s="20" t="b">
        <v>0</v>
      </c>
      <c r="AA2441" s="21">
        <v>0</v>
      </c>
      <c r="AB2441" s="21">
        <v>0</v>
      </c>
      <c r="AC2441" s="21">
        <v>140.01</v>
      </c>
      <c r="AD2441" s="21">
        <v>1</v>
      </c>
      <c r="AE2441" s="21">
        <v>0.9</v>
      </c>
      <c r="AF2441" s="21">
        <v>0.8</v>
      </c>
      <c r="AG2441" s="21">
        <v>0.7</v>
      </c>
      <c r="AH2441" s="21">
        <v>0.6</v>
      </c>
      <c r="AI2441" s="21">
        <v>0.5</v>
      </c>
      <c r="AJ2441" s="21">
        <v>0.5</v>
      </c>
      <c r="AK2441" s="20" t="s">
        <v>52</v>
      </c>
      <c r="AM2441" s="20" t="s">
        <v>4</v>
      </c>
      <c r="AO2441" s="20" t="s">
        <v>4</v>
      </c>
      <c r="AP2441" s="20" t="s">
        <v>1228</v>
      </c>
    </row>
    <row r="2442" spans="1:42">
      <c r="A2442" s="30">
        <v>323025</v>
      </c>
      <c r="B2442" s="20" t="s">
        <v>2264</v>
      </c>
      <c r="C2442" s="20">
        <v>36</v>
      </c>
      <c r="D2442" s="20" t="s">
        <v>5278</v>
      </c>
      <c r="G2442" s="20">
        <v>4</v>
      </c>
      <c r="H2442" s="20" t="b">
        <v>1</v>
      </c>
      <c r="I2442" s="20" t="s">
        <v>47</v>
      </c>
      <c r="J2442" s="20">
        <v>3</v>
      </c>
      <c r="M2442" s="20" t="s">
        <v>2268</v>
      </c>
      <c r="O2442" s="20">
        <v>0</v>
      </c>
      <c r="P2442" s="20">
        <v>0</v>
      </c>
      <c r="Q2442" s="21">
        <v>1.69</v>
      </c>
      <c r="T2442" s="21">
        <v>169</v>
      </c>
      <c r="U2442" s="22">
        <v>42485</v>
      </c>
      <c r="W2442" s="20">
        <v>0</v>
      </c>
      <c r="X2442" s="20">
        <v>2</v>
      </c>
      <c r="Y2442" s="20" t="b">
        <v>0</v>
      </c>
      <c r="Z2442" s="20" t="b">
        <v>0</v>
      </c>
      <c r="AA2442" s="21">
        <v>0</v>
      </c>
      <c r="AB2442" s="21">
        <v>0</v>
      </c>
      <c r="AC2442" s="21">
        <v>169</v>
      </c>
      <c r="AD2442" s="21">
        <v>1</v>
      </c>
      <c r="AE2442" s="21">
        <v>0.9</v>
      </c>
      <c r="AF2442" s="21">
        <v>0.8</v>
      </c>
      <c r="AG2442" s="21">
        <v>0.7</v>
      </c>
      <c r="AH2442" s="21">
        <v>0.6</v>
      </c>
      <c r="AI2442" s="21">
        <v>0.5</v>
      </c>
      <c r="AJ2442" s="21">
        <v>0.5</v>
      </c>
      <c r="AK2442" s="20" t="s">
        <v>163</v>
      </c>
      <c r="AM2442" s="20" t="s">
        <v>4</v>
      </c>
      <c r="AO2442" s="20" t="s">
        <v>4</v>
      </c>
      <c r="AP2442" s="20" t="s">
        <v>1228</v>
      </c>
    </row>
    <row r="2443" spans="1:42">
      <c r="A2443" s="30">
        <v>323030</v>
      </c>
      <c r="B2443" s="20" t="s">
        <v>2264</v>
      </c>
      <c r="C2443" s="20">
        <v>38</v>
      </c>
      <c r="D2443" s="20" t="s">
        <v>6015</v>
      </c>
      <c r="G2443" s="20">
        <v>4</v>
      </c>
      <c r="H2443" s="20" t="b">
        <v>0</v>
      </c>
      <c r="I2443" s="20" t="s">
        <v>47</v>
      </c>
      <c r="J2443" s="20">
        <v>3</v>
      </c>
      <c r="O2443" s="20">
        <v>0</v>
      </c>
      <c r="P2443" s="20">
        <v>0</v>
      </c>
      <c r="Q2443" s="21">
        <v>1.64</v>
      </c>
      <c r="T2443" s="21">
        <v>164.2</v>
      </c>
      <c r="W2443" s="20">
        <v>0</v>
      </c>
      <c r="X2443" s="20">
        <v>2</v>
      </c>
      <c r="Y2443" s="20" t="b">
        <v>0</v>
      </c>
      <c r="Z2443" s="20" t="b">
        <v>0</v>
      </c>
      <c r="AA2443" s="21">
        <v>0</v>
      </c>
      <c r="AB2443" s="21">
        <v>0</v>
      </c>
      <c r="AC2443" s="21">
        <v>164.2</v>
      </c>
      <c r="AD2443" s="21">
        <v>1</v>
      </c>
      <c r="AE2443" s="21">
        <v>0.9</v>
      </c>
      <c r="AF2443" s="21">
        <v>0.8</v>
      </c>
      <c r="AG2443" s="21">
        <v>0.7</v>
      </c>
      <c r="AH2443" s="21">
        <v>0.6</v>
      </c>
      <c r="AI2443" s="21">
        <v>0.5</v>
      </c>
      <c r="AJ2443" s="21">
        <v>0.5</v>
      </c>
      <c r="AK2443" s="20" t="s">
        <v>2</v>
      </c>
      <c r="AM2443" s="20" t="s">
        <v>4</v>
      </c>
      <c r="AO2443" s="20" t="s">
        <v>4</v>
      </c>
      <c r="AP2443" s="20" t="s">
        <v>1228</v>
      </c>
    </row>
    <row r="2444" spans="1:42">
      <c r="A2444" s="30">
        <v>323031</v>
      </c>
      <c r="B2444" s="20" t="s">
        <v>2264</v>
      </c>
      <c r="C2444" s="20">
        <v>40</v>
      </c>
      <c r="D2444" s="20" t="s">
        <v>6016</v>
      </c>
      <c r="G2444" s="20">
        <v>4</v>
      </c>
      <c r="H2444" s="20" t="b">
        <v>0</v>
      </c>
      <c r="I2444" s="20" t="s">
        <v>47</v>
      </c>
      <c r="J2444" s="20">
        <v>3</v>
      </c>
      <c r="O2444" s="20">
        <v>0</v>
      </c>
      <c r="P2444" s="20">
        <v>0</v>
      </c>
      <c r="Q2444" s="21">
        <v>1.7</v>
      </c>
      <c r="T2444" s="21">
        <v>169.84</v>
      </c>
      <c r="U2444" s="22">
        <v>39738</v>
      </c>
      <c r="W2444" s="20">
        <v>0</v>
      </c>
      <c r="X2444" s="20">
        <v>2</v>
      </c>
      <c r="Y2444" s="20" t="b">
        <v>0</v>
      </c>
      <c r="Z2444" s="20" t="b">
        <v>0</v>
      </c>
      <c r="AA2444" s="21">
        <v>0</v>
      </c>
      <c r="AB2444" s="21">
        <v>0</v>
      </c>
      <c r="AC2444" s="21">
        <v>169.84</v>
      </c>
      <c r="AD2444" s="21">
        <v>1</v>
      </c>
      <c r="AE2444" s="21">
        <v>0.9</v>
      </c>
      <c r="AF2444" s="21">
        <v>0.8</v>
      </c>
      <c r="AG2444" s="21">
        <v>0.7</v>
      </c>
      <c r="AH2444" s="21">
        <v>0.6</v>
      </c>
      <c r="AI2444" s="21">
        <v>0.5</v>
      </c>
      <c r="AJ2444" s="21">
        <v>0.5</v>
      </c>
      <c r="AM2444" s="20" t="s">
        <v>4</v>
      </c>
      <c r="AO2444" s="20" t="s">
        <v>4</v>
      </c>
      <c r="AP2444" s="20" t="s">
        <v>1228</v>
      </c>
    </row>
    <row r="2445" spans="1:42">
      <c r="A2445" s="30">
        <v>323040</v>
      </c>
      <c r="B2445" s="20" t="s">
        <v>2264</v>
      </c>
      <c r="C2445" s="20">
        <v>42</v>
      </c>
      <c r="D2445" s="20" t="s">
        <v>2817</v>
      </c>
      <c r="G2445" s="20">
        <v>2</v>
      </c>
      <c r="H2445" s="20" t="b">
        <v>0</v>
      </c>
      <c r="Q2445" s="21">
        <v>0</v>
      </c>
      <c r="T2445" s="21">
        <v>8.4</v>
      </c>
      <c r="X2445" s="20">
        <v>3</v>
      </c>
      <c r="Y2445" s="20" t="b">
        <v>1</v>
      </c>
      <c r="Z2445" s="20" t="b">
        <v>1</v>
      </c>
      <c r="AC2445" s="21">
        <v>8.4</v>
      </c>
      <c r="AD2445" s="21">
        <v>120</v>
      </c>
      <c r="AE2445" s="21">
        <v>0</v>
      </c>
      <c r="AF2445" s="21">
        <v>0</v>
      </c>
      <c r="AG2445" s="21">
        <v>0</v>
      </c>
      <c r="AH2445" s="21">
        <v>0</v>
      </c>
      <c r="AI2445" s="21">
        <v>0</v>
      </c>
      <c r="AJ2445" s="21">
        <v>0</v>
      </c>
    </row>
    <row r="2446" spans="1:42">
      <c r="A2446" s="30">
        <v>323041</v>
      </c>
      <c r="B2446" s="20" t="s">
        <v>2264</v>
      </c>
      <c r="C2446" s="20">
        <v>44</v>
      </c>
      <c r="D2446" s="20" t="s">
        <v>1229</v>
      </c>
      <c r="G2446" s="20">
        <v>2</v>
      </c>
      <c r="H2446" s="20" t="b">
        <v>0</v>
      </c>
      <c r="J2446" s="20">
        <v>0</v>
      </c>
      <c r="M2446" s="20" t="s">
        <v>2268</v>
      </c>
      <c r="O2446" s="20">
        <v>0</v>
      </c>
      <c r="P2446" s="20">
        <v>0</v>
      </c>
      <c r="Q2446" s="21">
        <v>0</v>
      </c>
      <c r="T2446" s="21">
        <v>5.64</v>
      </c>
      <c r="U2446" s="22">
        <v>43556</v>
      </c>
      <c r="W2446" s="20">
        <v>0</v>
      </c>
      <c r="X2446" s="20">
        <v>2</v>
      </c>
      <c r="Y2446" s="20" t="b">
        <v>0</v>
      </c>
      <c r="Z2446" s="20" t="b">
        <v>0</v>
      </c>
      <c r="AA2446" s="21">
        <v>0</v>
      </c>
      <c r="AB2446" s="21">
        <v>0</v>
      </c>
      <c r="AC2446" s="21">
        <v>5.64</v>
      </c>
      <c r="AD2446" s="21">
        <v>120</v>
      </c>
      <c r="AE2446" s="21">
        <v>0</v>
      </c>
      <c r="AF2446" s="21">
        <v>0</v>
      </c>
      <c r="AG2446" s="21">
        <v>0</v>
      </c>
      <c r="AH2446" s="21">
        <v>0</v>
      </c>
      <c r="AI2446" s="21">
        <v>0</v>
      </c>
      <c r="AJ2446" s="21">
        <v>0</v>
      </c>
      <c r="AM2446" s="20" t="s">
        <v>4</v>
      </c>
      <c r="AO2446" s="20" t="s">
        <v>4</v>
      </c>
    </row>
    <row r="2447" spans="1:42">
      <c r="A2447" s="30">
        <v>323042</v>
      </c>
      <c r="B2447" s="20" t="s">
        <v>2264</v>
      </c>
      <c r="C2447" s="20">
        <v>46</v>
      </c>
      <c r="D2447" s="20" t="s">
        <v>4710</v>
      </c>
      <c r="G2447" s="20">
        <v>2</v>
      </c>
      <c r="H2447" s="20" t="b">
        <v>0</v>
      </c>
      <c r="J2447" s="20">
        <v>0</v>
      </c>
      <c r="M2447" s="20" t="s">
        <v>2268</v>
      </c>
      <c r="O2447" s="20">
        <v>0</v>
      </c>
      <c r="P2447" s="20">
        <v>0</v>
      </c>
      <c r="Q2447" s="21">
        <v>0</v>
      </c>
      <c r="T2447" s="21">
        <v>3.38</v>
      </c>
      <c r="U2447" s="22">
        <v>43556</v>
      </c>
      <c r="W2447" s="20">
        <v>0</v>
      </c>
      <c r="X2447" s="20">
        <v>2</v>
      </c>
      <c r="Y2447" s="20" t="b">
        <v>0</v>
      </c>
      <c r="Z2447" s="20" t="b">
        <v>0</v>
      </c>
      <c r="AA2447" s="21">
        <v>0</v>
      </c>
      <c r="AB2447" s="21">
        <v>0</v>
      </c>
      <c r="AC2447" s="21">
        <v>3.38</v>
      </c>
      <c r="AD2447" s="21">
        <v>120</v>
      </c>
      <c r="AE2447" s="21">
        <v>0</v>
      </c>
      <c r="AF2447" s="21">
        <v>0</v>
      </c>
      <c r="AG2447" s="21">
        <v>0</v>
      </c>
      <c r="AH2447" s="21">
        <v>0</v>
      </c>
      <c r="AI2447" s="21">
        <v>0</v>
      </c>
      <c r="AJ2447" s="21">
        <v>0</v>
      </c>
      <c r="AK2447" s="20" t="s">
        <v>371</v>
      </c>
      <c r="AP2447" s="20" t="s">
        <v>2034</v>
      </c>
    </row>
    <row r="2448" spans="1:42">
      <c r="A2448" s="30">
        <v>323045</v>
      </c>
      <c r="B2448" s="20" t="s">
        <v>2264</v>
      </c>
      <c r="C2448" s="20">
        <v>48</v>
      </c>
      <c r="D2448" s="20" t="s">
        <v>6017</v>
      </c>
      <c r="G2448" s="20">
        <v>2</v>
      </c>
      <c r="H2448" s="20" t="b">
        <v>0</v>
      </c>
      <c r="O2448" s="20">
        <v>0</v>
      </c>
      <c r="P2448" s="20">
        <v>0</v>
      </c>
      <c r="Q2448" s="21">
        <v>0</v>
      </c>
      <c r="T2448" s="21">
        <v>5.36</v>
      </c>
      <c r="U2448" s="22">
        <v>43556</v>
      </c>
      <c r="W2448" s="20">
        <v>0</v>
      </c>
      <c r="X2448" s="20">
        <v>2</v>
      </c>
      <c r="Y2448" s="20" t="b">
        <v>0</v>
      </c>
      <c r="Z2448" s="20" t="b">
        <v>0</v>
      </c>
      <c r="AC2448" s="21">
        <v>11.37</v>
      </c>
      <c r="AD2448" s="21">
        <v>120</v>
      </c>
      <c r="AE2448" s="21">
        <v>0</v>
      </c>
      <c r="AF2448" s="21">
        <v>0</v>
      </c>
      <c r="AG2448" s="21">
        <v>0</v>
      </c>
      <c r="AH2448" s="21">
        <v>0</v>
      </c>
      <c r="AI2448" s="21">
        <v>0</v>
      </c>
      <c r="AJ2448" s="21">
        <v>0</v>
      </c>
      <c r="AM2448" s="20" t="s">
        <v>4</v>
      </c>
      <c r="AO2448" s="20" t="s">
        <v>4</v>
      </c>
    </row>
    <row r="2449" spans="1:42">
      <c r="A2449" s="30">
        <v>323051</v>
      </c>
      <c r="B2449" s="20" t="s">
        <v>2264</v>
      </c>
      <c r="C2449" s="20">
        <v>50</v>
      </c>
      <c r="D2449" s="20" t="s">
        <v>1230</v>
      </c>
      <c r="G2449" s="20">
        <v>2</v>
      </c>
      <c r="H2449" s="20" t="b">
        <v>0</v>
      </c>
      <c r="J2449" s="20">
        <v>0</v>
      </c>
      <c r="O2449" s="20">
        <v>0</v>
      </c>
      <c r="P2449" s="20">
        <v>0</v>
      </c>
      <c r="Q2449" s="21">
        <v>0</v>
      </c>
      <c r="T2449" s="21">
        <v>2.59</v>
      </c>
      <c r="U2449" s="22">
        <v>43124</v>
      </c>
      <c r="W2449" s="20">
        <v>0</v>
      </c>
      <c r="X2449" s="20">
        <v>2</v>
      </c>
      <c r="Y2449" s="20" t="b">
        <v>0</v>
      </c>
      <c r="Z2449" s="20" t="b">
        <v>0</v>
      </c>
      <c r="AA2449" s="21">
        <v>0</v>
      </c>
      <c r="AB2449" s="21">
        <v>0</v>
      </c>
      <c r="AC2449" s="21">
        <v>4.84</v>
      </c>
      <c r="AD2449" s="21">
        <v>120</v>
      </c>
      <c r="AE2449" s="21">
        <v>0</v>
      </c>
      <c r="AF2449" s="21">
        <v>0</v>
      </c>
      <c r="AG2449" s="21">
        <v>0</v>
      </c>
      <c r="AH2449" s="21">
        <v>0</v>
      </c>
      <c r="AI2449" s="21">
        <v>0</v>
      </c>
      <c r="AJ2449" s="21">
        <v>0</v>
      </c>
      <c r="AK2449" s="20" t="s">
        <v>25</v>
      </c>
      <c r="AM2449" s="20" t="s">
        <v>4</v>
      </c>
      <c r="AO2449" s="20" t="s">
        <v>4</v>
      </c>
      <c r="AP2449" s="20" t="s">
        <v>1231</v>
      </c>
    </row>
    <row r="2450" spans="1:42">
      <c r="A2450" s="30">
        <v>323052</v>
      </c>
      <c r="B2450" s="20" t="s">
        <v>2264</v>
      </c>
      <c r="C2450" s="20">
        <v>52</v>
      </c>
      <c r="D2450" s="20" t="s">
        <v>2818</v>
      </c>
      <c r="G2450" s="20">
        <v>2</v>
      </c>
      <c r="H2450" s="20" t="b">
        <v>0</v>
      </c>
      <c r="Q2450" s="21">
        <v>0</v>
      </c>
      <c r="T2450" s="21">
        <v>3.66</v>
      </c>
      <c r="U2450" s="22">
        <v>40848</v>
      </c>
      <c r="X2450" s="20">
        <v>3</v>
      </c>
      <c r="Y2450" s="20" t="b">
        <v>0</v>
      </c>
      <c r="Z2450" s="20" t="b">
        <v>1</v>
      </c>
      <c r="AC2450" s="21">
        <v>3.66</v>
      </c>
      <c r="AD2450" s="21">
        <v>120</v>
      </c>
      <c r="AE2450" s="21">
        <v>0</v>
      </c>
      <c r="AF2450" s="21">
        <v>0</v>
      </c>
      <c r="AG2450" s="21">
        <v>0</v>
      </c>
      <c r="AH2450" s="21">
        <v>0</v>
      </c>
      <c r="AI2450" s="21">
        <v>0</v>
      </c>
      <c r="AJ2450" s="21">
        <v>0</v>
      </c>
      <c r="AK2450" s="20" t="s">
        <v>130</v>
      </c>
      <c r="AP2450" s="20" t="s">
        <v>1231</v>
      </c>
    </row>
    <row r="2451" spans="1:42">
      <c r="A2451" s="30">
        <v>323053</v>
      </c>
      <c r="B2451" s="20" t="s">
        <v>2264</v>
      </c>
      <c r="C2451" s="20">
        <v>54</v>
      </c>
      <c r="D2451" s="20" t="s">
        <v>2819</v>
      </c>
      <c r="G2451" s="20">
        <v>2</v>
      </c>
      <c r="H2451" s="20" t="b">
        <v>0</v>
      </c>
      <c r="Q2451" s="21">
        <v>0</v>
      </c>
      <c r="T2451" s="21">
        <v>2.7</v>
      </c>
      <c r="X2451" s="20">
        <v>3</v>
      </c>
      <c r="Y2451" s="20" t="b">
        <v>1</v>
      </c>
      <c r="Z2451" s="20" t="b">
        <v>1</v>
      </c>
      <c r="AC2451" s="21">
        <v>2.7</v>
      </c>
      <c r="AD2451" s="21">
        <v>120</v>
      </c>
      <c r="AE2451" s="21">
        <v>0</v>
      </c>
      <c r="AF2451" s="21">
        <v>0</v>
      </c>
      <c r="AG2451" s="21">
        <v>0</v>
      </c>
      <c r="AH2451" s="21">
        <v>0</v>
      </c>
      <c r="AI2451" s="21">
        <v>0</v>
      </c>
      <c r="AJ2451" s="21">
        <v>0</v>
      </c>
    </row>
    <row r="2452" spans="1:42">
      <c r="A2452" s="30">
        <v>323061</v>
      </c>
      <c r="B2452" s="20" t="s">
        <v>2264</v>
      </c>
      <c r="C2452" s="20">
        <v>56</v>
      </c>
      <c r="D2452" s="20" t="s">
        <v>2820</v>
      </c>
      <c r="G2452" s="20">
        <v>2</v>
      </c>
      <c r="H2452" s="20" t="b">
        <v>1</v>
      </c>
      <c r="M2452" s="20" t="s">
        <v>2268</v>
      </c>
      <c r="Q2452" s="21">
        <v>0</v>
      </c>
      <c r="T2452" s="21">
        <v>1.1499999999999999</v>
      </c>
      <c r="U2452" s="22">
        <v>43556</v>
      </c>
      <c r="X2452" s="20">
        <v>2</v>
      </c>
      <c r="Y2452" s="20" t="b">
        <v>0</v>
      </c>
      <c r="Z2452" s="20" t="b">
        <v>0</v>
      </c>
      <c r="AC2452" s="21">
        <v>1.1499999999999999</v>
      </c>
      <c r="AD2452" s="21">
        <v>120</v>
      </c>
      <c r="AE2452" s="21">
        <v>0</v>
      </c>
      <c r="AF2452" s="21">
        <v>0</v>
      </c>
      <c r="AG2452" s="21">
        <v>0</v>
      </c>
      <c r="AH2452" s="21">
        <v>0</v>
      </c>
      <c r="AI2452" s="21">
        <v>0</v>
      </c>
      <c r="AJ2452" s="21">
        <v>0</v>
      </c>
      <c r="AK2452" s="20" t="s">
        <v>1233</v>
      </c>
      <c r="AM2452" s="20" t="s">
        <v>4</v>
      </c>
      <c r="AO2452" s="20" t="s">
        <v>4</v>
      </c>
      <c r="AP2452" s="20" t="s">
        <v>1231</v>
      </c>
    </row>
    <row r="2453" spans="1:42">
      <c r="A2453" s="30">
        <v>323062</v>
      </c>
      <c r="B2453" s="20" t="s">
        <v>2264</v>
      </c>
      <c r="C2453" s="20">
        <v>58</v>
      </c>
      <c r="D2453" s="20" t="s">
        <v>1232</v>
      </c>
      <c r="G2453" s="20">
        <v>2</v>
      </c>
      <c r="H2453" s="20" t="b">
        <v>0</v>
      </c>
      <c r="J2453" s="20">
        <v>0</v>
      </c>
      <c r="O2453" s="20">
        <v>0</v>
      </c>
      <c r="P2453" s="20">
        <v>0</v>
      </c>
      <c r="Q2453" s="21">
        <v>0</v>
      </c>
      <c r="T2453" s="21">
        <v>1.54</v>
      </c>
      <c r="U2453" s="22">
        <v>43556</v>
      </c>
      <c r="W2453" s="20">
        <v>0</v>
      </c>
      <c r="X2453" s="20">
        <v>2</v>
      </c>
      <c r="Y2453" s="20" t="b">
        <v>0</v>
      </c>
      <c r="Z2453" s="20" t="b">
        <v>0</v>
      </c>
      <c r="AA2453" s="21">
        <v>0</v>
      </c>
      <c r="AB2453" s="21">
        <v>0</v>
      </c>
      <c r="AC2453" s="21">
        <v>1.54</v>
      </c>
      <c r="AD2453" s="21">
        <v>120</v>
      </c>
      <c r="AE2453" s="21">
        <v>0</v>
      </c>
      <c r="AF2453" s="21">
        <v>0</v>
      </c>
      <c r="AG2453" s="21">
        <v>0</v>
      </c>
      <c r="AH2453" s="21">
        <v>0</v>
      </c>
      <c r="AI2453" s="21">
        <v>0</v>
      </c>
      <c r="AJ2453" s="21">
        <v>0</v>
      </c>
      <c r="AK2453" s="20" t="s">
        <v>25</v>
      </c>
      <c r="AM2453" s="20" t="s">
        <v>4</v>
      </c>
      <c r="AO2453" s="20" t="s">
        <v>4</v>
      </c>
      <c r="AP2453" s="20" t="s">
        <v>1231</v>
      </c>
    </row>
    <row r="2454" spans="1:42">
      <c r="A2454" s="30">
        <v>323070</v>
      </c>
      <c r="B2454" s="20" t="s">
        <v>2264</v>
      </c>
      <c r="C2454" s="20">
        <v>60</v>
      </c>
      <c r="D2454" s="20" t="s">
        <v>1234</v>
      </c>
      <c r="G2454" s="20">
        <v>2</v>
      </c>
      <c r="H2454" s="20" t="b">
        <v>0</v>
      </c>
      <c r="J2454" s="20">
        <v>0</v>
      </c>
      <c r="O2454" s="20">
        <v>0</v>
      </c>
      <c r="P2454" s="20">
        <v>0</v>
      </c>
      <c r="Q2454" s="21">
        <v>0</v>
      </c>
      <c r="T2454" s="21">
        <v>9.33</v>
      </c>
      <c r="U2454" s="22">
        <v>43556</v>
      </c>
      <c r="W2454" s="20">
        <v>0</v>
      </c>
      <c r="X2454" s="20">
        <v>2</v>
      </c>
      <c r="Y2454" s="20" t="b">
        <v>0</v>
      </c>
      <c r="Z2454" s="20" t="b">
        <v>0</v>
      </c>
      <c r="AA2454" s="21">
        <v>0</v>
      </c>
      <c r="AB2454" s="21">
        <v>0</v>
      </c>
      <c r="AC2454" s="21">
        <v>9.33</v>
      </c>
      <c r="AD2454" s="21">
        <v>120</v>
      </c>
      <c r="AE2454" s="21">
        <v>0</v>
      </c>
      <c r="AF2454" s="21">
        <v>0</v>
      </c>
      <c r="AG2454" s="21">
        <v>0</v>
      </c>
      <c r="AH2454" s="21">
        <v>0</v>
      </c>
      <c r="AI2454" s="21">
        <v>0</v>
      </c>
      <c r="AJ2454" s="21">
        <v>0</v>
      </c>
      <c r="AK2454" s="20" t="s">
        <v>52</v>
      </c>
      <c r="AM2454" s="20" t="s">
        <v>4</v>
      </c>
      <c r="AO2454" s="20" t="s">
        <v>4</v>
      </c>
      <c r="AP2454" s="20" t="s">
        <v>295</v>
      </c>
    </row>
    <row r="2455" spans="1:42">
      <c r="A2455" s="30">
        <v>323071</v>
      </c>
      <c r="B2455" s="20" t="s">
        <v>2264</v>
      </c>
      <c r="C2455" s="20">
        <v>62</v>
      </c>
      <c r="D2455" s="20" t="s">
        <v>1235</v>
      </c>
      <c r="G2455" s="20">
        <v>2</v>
      </c>
      <c r="H2455" s="20" t="b">
        <v>0</v>
      </c>
      <c r="Q2455" s="21">
        <v>0</v>
      </c>
      <c r="T2455" s="21">
        <v>6.81</v>
      </c>
      <c r="U2455" s="22">
        <v>43556</v>
      </c>
      <c r="X2455" s="20">
        <v>2</v>
      </c>
      <c r="Z2455" s="20" t="b">
        <v>0</v>
      </c>
      <c r="AC2455" s="21">
        <v>6.81</v>
      </c>
      <c r="AD2455" s="21">
        <v>120</v>
      </c>
      <c r="AE2455" s="21">
        <v>0</v>
      </c>
      <c r="AF2455" s="21">
        <v>0</v>
      </c>
      <c r="AG2455" s="21">
        <v>0</v>
      </c>
      <c r="AH2455" s="21">
        <v>0</v>
      </c>
      <c r="AI2455" s="21">
        <v>0</v>
      </c>
      <c r="AJ2455" s="21">
        <v>0</v>
      </c>
      <c r="AK2455" s="20" t="s">
        <v>52</v>
      </c>
      <c r="AM2455" s="20" t="s">
        <v>4</v>
      </c>
      <c r="AO2455" s="20" t="s">
        <v>4</v>
      </c>
      <c r="AP2455" s="20" t="s">
        <v>295</v>
      </c>
    </row>
    <row r="2456" spans="1:42">
      <c r="A2456" s="30">
        <v>323075</v>
      </c>
      <c r="B2456" s="20" t="s">
        <v>2264</v>
      </c>
      <c r="C2456" s="20">
        <v>64</v>
      </c>
      <c r="D2456" s="20" t="s">
        <v>1236</v>
      </c>
      <c r="G2456" s="20">
        <v>2</v>
      </c>
      <c r="H2456" s="20" t="b">
        <v>0</v>
      </c>
      <c r="Q2456" s="21">
        <v>0</v>
      </c>
      <c r="T2456" s="21">
        <v>0.41</v>
      </c>
      <c r="U2456" s="22">
        <v>43556</v>
      </c>
      <c r="X2456" s="20">
        <v>2</v>
      </c>
      <c r="Z2456" s="20" t="b">
        <v>0</v>
      </c>
      <c r="AC2456" s="21">
        <v>0.41</v>
      </c>
      <c r="AD2456" s="21">
        <v>120</v>
      </c>
      <c r="AE2456" s="21">
        <v>0</v>
      </c>
      <c r="AF2456" s="21">
        <v>0</v>
      </c>
      <c r="AG2456" s="21">
        <v>0</v>
      </c>
      <c r="AH2456" s="21">
        <v>0</v>
      </c>
      <c r="AI2456" s="21">
        <v>0</v>
      </c>
      <c r="AJ2456" s="21">
        <v>0</v>
      </c>
      <c r="AK2456" s="20" t="s">
        <v>25</v>
      </c>
      <c r="AM2456" s="20" t="s">
        <v>4</v>
      </c>
      <c r="AO2456" s="20" t="s">
        <v>4</v>
      </c>
      <c r="AP2456" s="20" t="s">
        <v>2821</v>
      </c>
    </row>
    <row r="2457" spans="1:42">
      <c r="A2457" s="30">
        <v>323076</v>
      </c>
      <c r="B2457" s="20" t="s">
        <v>2264</v>
      </c>
      <c r="C2457" s="20">
        <v>66</v>
      </c>
      <c r="D2457" s="20" t="s">
        <v>1237</v>
      </c>
      <c r="G2457" s="20">
        <v>2</v>
      </c>
      <c r="H2457" s="20" t="b">
        <v>0</v>
      </c>
      <c r="Q2457" s="21">
        <v>0</v>
      </c>
      <c r="T2457" s="21">
        <v>0.36</v>
      </c>
      <c r="U2457" s="22">
        <v>43556</v>
      </c>
      <c r="X2457" s="20">
        <v>2</v>
      </c>
      <c r="Z2457" s="20" t="b">
        <v>0</v>
      </c>
      <c r="AC2457" s="21">
        <v>0.36</v>
      </c>
      <c r="AD2457" s="21">
        <v>120</v>
      </c>
      <c r="AE2457" s="21">
        <v>0</v>
      </c>
      <c r="AF2457" s="21">
        <v>0</v>
      </c>
      <c r="AG2457" s="21">
        <v>0</v>
      </c>
      <c r="AH2457" s="21">
        <v>0</v>
      </c>
      <c r="AI2457" s="21">
        <v>0</v>
      </c>
      <c r="AJ2457" s="21">
        <v>0</v>
      </c>
      <c r="AK2457" s="20" t="s">
        <v>25</v>
      </c>
      <c r="AM2457" s="20" t="s">
        <v>4</v>
      </c>
      <c r="AO2457" s="20" t="s">
        <v>4</v>
      </c>
      <c r="AP2457" s="20" t="s">
        <v>2821</v>
      </c>
    </row>
    <row r="2458" spans="1:42">
      <c r="A2458" s="30">
        <v>323080</v>
      </c>
      <c r="B2458" s="20" t="s">
        <v>2264</v>
      </c>
      <c r="C2458" s="20">
        <v>68</v>
      </c>
      <c r="D2458" s="20" t="s">
        <v>1238</v>
      </c>
      <c r="G2458" s="20">
        <v>2</v>
      </c>
      <c r="H2458" s="20" t="b">
        <v>0</v>
      </c>
      <c r="Q2458" s="21">
        <v>0</v>
      </c>
      <c r="T2458" s="21">
        <v>0.49</v>
      </c>
      <c r="U2458" s="22">
        <v>43556</v>
      </c>
      <c r="X2458" s="20">
        <v>2</v>
      </c>
      <c r="Z2458" s="20" t="b">
        <v>0</v>
      </c>
      <c r="AC2458" s="21">
        <v>0.49</v>
      </c>
      <c r="AD2458" s="21">
        <v>120</v>
      </c>
      <c r="AE2458" s="21">
        <v>0</v>
      </c>
      <c r="AF2458" s="21">
        <v>0</v>
      </c>
      <c r="AG2458" s="21">
        <v>0</v>
      </c>
      <c r="AH2458" s="21">
        <v>0</v>
      </c>
      <c r="AI2458" s="21">
        <v>0</v>
      </c>
      <c r="AJ2458" s="21">
        <v>0</v>
      </c>
      <c r="AK2458" s="20" t="s">
        <v>25</v>
      </c>
      <c r="AM2458" s="20" t="s">
        <v>4</v>
      </c>
      <c r="AO2458" s="20" t="s">
        <v>4</v>
      </c>
      <c r="AP2458" s="20" t="s">
        <v>2821</v>
      </c>
    </row>
    <row r="2459" spans="1:42">
      <c r="A2459" s="30">
        <v>323081</v>
      </c>
      <c r="B2459" s="20" t="s">
        <v>2264</v>
      </c>
      <c r="C2459" s="20">
        <v>70</v>
      </c>
      <c r="D2459" s="20" t="s">
        <v>1239</v>
      </c>
      <c r="G2459" s="20">
        <v>2</v>
      </c>
      <c r="H2459" s="20" t="b">
        <v>0</v>
      </c>
      <c r="J2459" s="20">
        <v>0</v>
      </c>
      <c r="O2459" s="20">
        <v>0</v>
      </c>
      <c r="P2459" s="20">
        <v>0</v>
      </c>
      <c r="Q2459" s="21">
        <v>0</v>
      </c>
      <c r="T2459" s="21">
        <v>0.71</v>
      </c>
      <c r="U2459" s="22">
        <v>43556</v>
      </c>
      <c r="W2459" s="20">
        <v>0</v>
      </c>
      <c r="X2459" s="20">
        <v>2</v>
      </c>
      <c r="Y2459" s="20" t="b">
        <v>0</v>
      </c>
      <c r="Z2459" s="20" t="b">
        <v>0</v>
      </c>
      <c r="AA2459" s="21">
        <v>0</v>
      </c>
      <c r="AB2459" s="21">
        <v>0</v>
      </c>
      <c r="AC2459" s="21">
        <v>0.71</v>
      </c>
      <c r="AD2459" s="21">
        <v>120</v>
      </c>
      <c r="AE2459" s="21">
        <v>0</v>
      </c>
      <c r="AF2459" s="21">
        <v>0</v>
      </c>
      <c r="AG2459" s="21">
        <v>0</v>
      </c>
      <c r="AH2459" s="21">
        <v>0</v>
      </c>
      <c r="AI2459" s="21">
        <v>0</v>
      </c>
      <c r="AJ2459" s="21">
        <v>0</v>
      </c>
      <c r="AK2459" s="20" t="s">
        <v>25</v>
      </c>
      <c r="AM2459" s="20" t="s">
        <v>4</v>
      </c>
      <c r="AO2459" s="20" t="s">
        <v>4</v>
      </c>
      <c r="AP2459" s="20" t="s">
        <v>2821</v>
      </c>
    </row>
    <row r="2460" spans="1:42">
      <c r="A2460" s="30">
        <v>323084</v>
      </c>
      <c r="B2460" s="20" t="s">
        <v>2264</v>
      </c>
      <c r="C2460" s="20">
        <v>72</v>
      </c>
      <c r="D2460" s="20" t="s">
        <v>5281</v>
      </c>
      <c r="G2460" s="20">
        <v>2</v>
      </c>
      <c r="H2460" s="20" t="b">
        <v>1</v>
      </c>
      <c r="M2460" s="20" t="s">
        <v>2268</v>
      </c>
      <c r="Q2460" s="21">
        <v>0</v>
      </c>
      <c r="T2460" s="21">
        <v>2.36</v>
      </c>
      <c r="U2460" s="22">
        <v>43118</v>
      </c>
      <c r="X2460" s="20">
        <v>2</v>
      </c>
      <c r="AC2460" s="21">
        <v>2.36</v>
      </c>
      <c r="AD2460" s="21">
        <v>120</v>
      </c>
      <c r="AE2460" s="21">
        <v>0</v>
      </c>
      <c r="AF2460" s="21">
        <v>0</v>
      </c>
      <c r="AG2460" s="21">
        <v>0</v>
      </c>
      <c r="AH2460" s="21">
        <v>0</v>
      </c>
      <c r="AI2460" s="21">
        <v>0</v>
      </c>
      <c r="AK2460" s="20" t="s">
        <v>82</v>
      </c>
      <c r="AM2460" s="20" t="s">
        <v>4</v>
      </c>
      <c r="AO2460" s="20" t="s">
        <v>4</v>
      </c>
      <c r="AP2460" s="20" t="s">
        <v>5282</v>
      </c>
    </row>
    <row r="2461" spans="1:42">
      <c r="A2461" s="30">
        <v>323085</v>
      </c>
      <c r="B2461" s="20" t="s">
        <v>2264</v>
      </c>
      <c r="C2461" s="20">
        <v>74</v>
      </c>
      <c r="D2461" s="20" t="s">
        <v>2822</v>
      </c>
      <c r="G2461" s="20">
        <v>2</v>
      </c>
      <c r="H2461" s="20" t="b">
        <v>0</v>
      </c>
      <c r="J2461" s="20">
        <v>0</v>
      </c>
      <c r="O2461" s="20">
        <v>0</v>
      </c>
      <c r="P2461" s="20">
        <v>0</v>
      </c>
      <c r="Q2461" s="21">
        <v>0</v>
      </c>
      <c r="T2461" s="21">
        <v>1.98</v>
      </c>
      <c r="U2461" s="22">
        <v>43556</v>
      </c>
      <c r="W2461" s="20">
        <v>0</v>
      </c>
      <c r="X2461" s="20">
        <v>2</v>
      </c>
      <c r="Y2461" s="20" t="b">
        <v>0</v>
      </c>
      <c r="Z2461" s="20" t="b">
        <v>0</v>
      </c>
      <c r="AA2461" s="21">
        <v>0</v>
      </c>
      <c r="AB2461" s="21">
        <v>0</v>
      </c>
      <c r="AC2461" s="21">
        <v>1.98</v>
      </c>
      <c r="AD2461" s="21">
        <v>120</v>
      </c>
      <c r="AE2461" s="21">
        <v>0</v>
      </c>
      <c r="AF2461" s="21">
        <v>0</v>
      </c>
      <c r="AG2461" s="21">
        <v>0</v>
      </c>
      <c r="AH2461" s="21">
        <v>0</v>
      </c>
      <c r="AI2461" s="21">
        <v>0</v>
      </c>
      <c r="AJ2461" s="21">
        <v>0</v>
      </c>
      <c r="AK2461" s="20" t="s">
        <v>82</v>
      </c>
      <c r="AM2461" s="20" t="s">
        <v>4</v>
      </c>
      <c r="AO2461" s="20" t="s">
        <v>4</v>
      </c>
      <c r="AP2461" s="20" t="s">
        <v>2821</v>
      </c>
    </row>
    <row r="2462" spans="1:42">
      <c r="A2462" s="30">
        <v>323086</v>
      </c>
      <c r="B2462" s="20" t="s">
        <v>2264</v>
      </c>
      <c r="C2462" s="20">
        <v>76</v>
      </c>
      <c r="D2462" s="20" t="s">
        <v>2823</v>
      </c>
      <c r="G2462" s="20">
        <v>2</v>
      </c>
      <c r="H2462" s="20" t="b">
        <v>0</v>
      </c>
      <c r="J2462" s="20">
        <v>0</v>
      </c>
      <c r="O2462" s="20">
        <v>0</v>
      </c>
      <c r="P2462" s="20">
        <v>0</v>
      </c>
      <c r="Q2462" s="21">
        <v>0</v>
      </c>
      <c r="T2462" s="21">
        <v>4.5599999999999996</v>
      </c>
      <c r="U2462" s="22">
        <v>43556</v>
      </c>
      <c r="W2462" s="20">
        <v>0</v>
      </c>
      <c r="X2462" s="20">
        <v>2</v>
      </c>
      <c r="Y2462" s="20" t="b">
        <v>0</v>
      </c>
      <c r="Z2462" s="20" t="b">
        <v>0</v>
      </c>
      <c r="AA2462" s="21">
        <v>0</v>
      </c>
      <c r="AB2462" s="21">
        <v>0</v>
      </c>
      <c r="AC2462" s="21">
        <v>4.5599999999999996</v>
      </c>
      <c r="AD2462" s="21">
        <v>120</v>
      </c>
      <c r="AE2462" s="21">
        <v>0</v>
      </c>
      <c r="AF2462" s="21">
        <v>0</v>
      </c>
      <c r="AG2462" s="21">
        <v>0</v>
      </c>
      <c r="AH2462" s="21">
        <v>0</v>
      </c>
      <c r="AI2462" s="21">
        <v>0</v>
      </c>
      <c r="AJ2462" s="21">
        <v>0</v>
      </c>
      <c r="AK2462" s="20" t="s">
        <v>2</v>
      </c>
      <c r="AM2462" s="20" t="s">
        <v>4</v>
      </c>
      <c r="AO2462" s="20" t="s">
        <v>4</v>
      </c>
      <c r="AP2462" s="20" t="s">
        <v>2821</v>
      </c>
    </row>
    <row r="2463" spans="1:42">
      <c r="A2463" s="30">
        <v>323101</v>
      </c>
      <c r="B2463" s="20" t="s">
        <v>2264</v>
      </c>
      <c r="C2463" s="20">
        <v>78</v>
      </c>
      <c r="D2463" s="20" t="s">
        <v>1240</v>
      </c>
      <c r="G2463" s="20">
        <v>2</v>
      </c>
      <c r="H2463" s="20" t="b">
        <v>1</v>
      </c>
      <c r="J2463" s="20">
        <v>0</v>
      </c>
      <c r="O2463" s="20">
        <v>0</v>
      </c>
      <c r="P2463" s="20">
        <v>0</v>
      </c>
      <c r="Q2463" s="21">
        <v>0</v>
      </c>
      <c r="T2463" s="21">
        <v>1.03</v>
      </c>
      <c r="U2463" s="22">
        <v>43556</v>
      </c>
      <c r="W2463" s="20">
        <v>0</v>
      </c>
      <c r="X2463" s="20">
        <v>2</v>
      </c>
      <c r="Y2463" s="20" t="b">
        <v>0</v>
      </c>
      <c r="Z2463" s="20" t="b">
        <v>0</v>
      </c>
      <c r="AA2463" s="21">
        <v>0</v>
      </c>
      <c r="AB2463" s="21">
        <v>0</v>
      </c>
      <c r="AC2463" s="21">
        <v>1.03</v>
      </c>
      <c r="AD2463" s="21">
        <v>120</v>
      </c>
      <c r="AE2463" s="21">
        <v>0</v>
      </c>
      <c r="AF2463" s="21">
        <v>0</v>
      </c>
      <c r="AG2463" s="21">
        <v>0</v>
      </c>
      <c r="AH2463" s="21">
        <v>0</v>
      </c>
      <c r="AI2463" s="21">
        <v>0</v>
      </c>
      <c r="AJ2463" s="21">
        <v>0</v>
      </c>
      <c r="AK2463" s="20" t="s">
        <v>25</v>
      </c>
      <c r="AM2463" s="20" t="s">
        <v>4</v>
      </c>
      <c r="AO2463" s="20" t="s">
        <v>4</v>
      </c>
      <c r="AP2463" s="20" t="s">
        <v>1231</v>
      </c>
    </row>
    <row r="2464" spans="1:42">
      <c r="A2464" s="30">
        <v>323102</v>
      </c>
      <c r="B2464" s="20" t="s">
        <v>2264</v>
      </c>
      <c r="C2464" s="20">
        <v>80</v>
      </c>
      <c r="D2464" s="20" t="s">
        <v>2824</v>
      </c>
      <c r="G2464" s="20">
        <v>2</v>
      </c>
      <c r="H2464" s="20" t="b">
        <v>0</v>
      </c>
      <c r="J2464" s="20">
        <v>0</v>
      </c>
      <c r="O2464" s="20">
        <v>0</v>
      </c>
      <c r="P2464" s="20">
        <v>0</v>
      </c>
      <c r="Q2464" s="21">
        <v>0</v>
      </c>
      <c r="T2464" s="21">
        <v>0.9</v>
      </c>
      <c r="W2464" s="20">
        <v>0</v>
      </c>
      <c r="X2464" s="20">
        <v>3</v>
      </c>
      <c r="Y2464" s="20" t="b">
        <v>1</v>
      </c>
      <c r="Z2464" s="20" t="b">
        <v>1</v>
      </c>
      <c r="AA2464" s="21">
        <v>0</v>
      </c>
      <c r="AB2464" s="21">
        <v>0</v>
      </c>
      <c r="AC2464" s="21">
        <v>0.9</v>
      </c>
      <c r="AD2464" s="21">
        <v>120</v>
      </c>
      <c r="AE2464" s="21">
        <v>0</v>
      </c>
      <c r="AF2464" s="21">
        <v>0</v>
      </c>
      <c r="AG2464" s="21">
        <v>0</v>
      </c>
      <c r="AH2464" s="21">
        <v>0</v>
      </c>
      <c r="AI2464" s="21">
        <v>0</v>
      </c>
      <c r="AJ2464" s="21">
        <v>0</v>
      </c>
    </row>
    <row r="2465" spans="1:42">
      <c r="A2465" s="30">
        <v>323103</v>
      </c>
      <c r="B2465" s="20" t="s">
        <v>2264</v>
      </c>
      <c r="C2465" s="20">
        <v>82</v>
      </c>
      <c r="D2465" s="20" t="s">
        <v>4699</v>
      </c>
      <c r="G2465" s="20">
        <v>2</v>
      </c>
      <c r="H2465" s="20" t="b">
        <v>0</v>
      </c>
      <c r="J2465" s="20">
        <v>0</v>
      </c>
      <c r="M2465" s="20" t="s">
        <v>2268</v>
      </c>
      <c r="O2465" s="20">
        <v>0</v>
      </c>
      <c r="P2465" s="20">
        <v>0</v>
      </c>
      <c r="Q2465" s="21">
        <v>0</v>
      </c>
      <c r="T2465" s="21">
        <v>1.1499999999999999</v>
      </c>
      <c r="U2465" s="22">
        <v>43556</v>
      </c>
      <c r="W2465" s="20">
        <v>0</v>
      </c>
      <c r="X2465" s="20">
        <v>2</v>
      </c>
      <c r="Y2465" s="20" t="b">
        <v>0</v>
      </c>
      <c r="Z2465" s="20" t="b">
        <v>0</v>
      </c>
      <c r="AA2465" s="21">
        <v>0</v>
      </c>
      <c r="AB2465" s="21">
        <v>0</v>
      </c>
      <c r="AC2465" s="21">
        <v>1.1499999999999999</v>
      </c>
      <c r="AD2465" s="21">
        <v>120</v>
      </c>
      <c r="AE2465" s="21">
        <v>0</v>
      </c>
      <c r="AF2465" s="21">
        <v>0</v>
      </c>
      <c r="AG2465" s="21">
        <v>0</v>
      </c>
      <c r="AH2465" s="21">
        <v>0</v>
      </c>
      <c r="AI2465" s="21">
        <v>0</v>
      </c>
      <c r="AJ2465" s="21">
        <v>0</v>
      </c>
      <c r="AK2465" s="20" t="s">
        <v>25</v>
      </c>
      <c r="AM2465" s="20" t="s">
        <v>4</v>
      </c>
      <c r="AO2465" s="20" t="s">
        <v>4</v>
      </c>
      <c r="AP2465" s="20" t="s">
        <v>1231</v>
      </c>
    </row>
    <row r="2466" spans="1:42">
      <c r="A2466" s="30">
        <v>323104</v>
      </c>
      <c r="B2466" s="20" t="s">
        <v>2264</v>
      </c>
      <c r="C2466" s="20">
        <v>84</v>
      </c>
      <c r="D2466" s="20" t="s">
        <v>5280</v>
      </c>
      <c r="G2466" s="20">
        <v>2</v>
      </c>
      <c r="H2466" s="20" t="b">
        <v>1</v>
      </c>
      <c r="M2466" s="20" t="s">
        <v>2268</v>
      </c>
      <c r="Q2466" s="21">
        <v>0</v>
      </c>
      <c r="T2466" s="21">
        <v>1.3</v>
      </c>
      <c r="U2466" s="22">
        <v>43118</v>
      </c>
      <c r="X2466" s="20">
        <v>2</v>
      </c>
      <c r="AC2466" s="21">
        <v>1.3</v>
      </c>
      <c r="AD2466" s="21">
        <v>120</v>
      </c>
      <c r="AE2466" s="21">
        <v>0</v>
      </c>
      <c r="AF2466" s="21">
        <v>0</v>
      </c>
      <c r="AG2466" s="21">
        <v>0</v>
      </c>
      <c r="AH2466" s="21">
        <v>0</v>
      </c>
      <c r="AI2466" s="21">
        <v>0</v>
      </c>
      <c r="AK2466" s="20" t="s">
        <v>433</v>
      </c>
      <c r="AM2466" s="20" t="s">
        <v>4</v>
      </c>
      <c r="AO2466" s="20" t="s">
        <v>4</v>
      </c>
      <c r="AP2466" s="20" t="s">
        <v>1231</v>
      </c>
    </row>
    <row r="2467" spans="1:42">
      <c r="A2467" s="30">
        <v>323111</v>
      </c>
      <c r="B2467" s="20" t="s">
        <v>2264</v>
      </c>
      <c r="C2467" s="20">
        <v>86</v>
      </c>
      <c r="D2467" s="20" t="s">
        <v>6018</v>
      </c>
      <c r="G2467" s="20">
        <v>2</v>
      </c>
      <c r="H2467" s="20" t="b">
        <v>0</v>
      </c>
      <c r="J2467" s="20">
        <v>0</v>
      </c>
      <c r="O2467" s="20">
        <v>0</v>
      </c>
      <c r="P2467" s="20">
        <v>0</v>
      </c>
      <c r="Q2467" s="21">
        <v>0</v>
      </c>
      <c r="T2467" s="21">
        <v>1.27</v>
      </c>
      <c r="U2467" s="22">
        <v>43556</v>
      </c>
      <c r="W2467" s="20">
        <v>0</v>
      </c>
      <c r="X2467" s="20">
        <v>2</v>
      </c>
      <c r="Y2467" s="20" t="b">
        <v>0</v>
      </c>
      <c r="Z2467" s="20" t="b">
        <v>0</v>
      </c>
      <c r="AA2467" s="21">
        <v>0</v>
      </c>
      <c r="AB2467" s="21">
        <v>0</v>
      </c>
      <c r="AC2467" s="21">
        <v>1.27</v>
      </c>
      <c r="AD2467" s="21">
        <v>120</v>
      </c>
      <c r="AE2467" s="21">
        <v>0</v>
      </c>
      <c r="AF2467" s="21">
        <v>0</v>
      </c>
      <c r="AG2467" s="21">
        <v>0</v>
      </c>
      <c r="AH2467" s="21">
        <v>0</v>
      </c>
      <c r="AI2467" s="21">
        <v>0</v>
      </c>
      <c r="AJ2467" s="21">
        <v>0</v>
      </c>
      <c r="AK2467" s="20" t="s">
        <v>25</v>
      </c>
      <c r="AM2467" s="20" t="s">
        <v>4</v>
      </c>
      <c r="AO2467" s="20" t="s">
        <v>4</v>
      </c>
      <c r="AP2467" s="20" t="s">
        <v>1231</v>
      </c>
    </row>
    <row r="2468" spans="1:42">
      <c r="A2468" s="30">
        <v>323112</v>
      </c>
      <c r="B2468" s="20" t="s">
        <v>2264</v>
      </c>
      <c r="C2468" s="20">
        <v>88</v>
      </c>
      <c r="D2468" s="20" t="s">
        <v>1241</v>
      </c>
      <c r="G2468" s="20">
        <v>2</v>
      </c>
      <c r="H2468" s="20" t="b">
        <v>0</v>
      </c>
      <c r="J2468" s="20">
        <v>0</v>
      </c>
      <c r="O2468" s="20">
        <v>0</v>
      </c>
      <c r="P2468" s="20">
        <v>0</v>
      </c>
      <c r="Q2468" s="21">
        <v>0</v>
      </c>
      <c r="T2468" s="21">
        <v>1.1000000000000001</v>
      </c>
      <c r="U2468" s="22">
        <v>43556</v>
      </c>
      <c r="W2468" s="20">
        <v>0</v>
      </c>
      <c r="X2468" s="20">
        <v>2</v>
      </c>
      <c r="Y2468" s="20" t="b">
        <v>0</v>
      </c>
      <c r="Z2468" s="20" t="b">
        <v>0</v>
      </c>
      <c r="AA2468" s="21">
        <v>0</v>
      </c>
      <c r="AB2468" s="21">
        <v>0</v>
      </c>
      <c r="AC2468" s="21">
        <v>1.1000000000000001</v>
      </c>
      <c r="AD2468" s="21">
        <v>120</v>
      </c>
      <c r="AE2468" s="21">
        <v>0</v>
      </c>
      <c r="AF2468" s="21">
        <v>0</v>
      </c>
      <c r="AG2468" s="21">
        <v>0</v>
      </c>
      <c r="AH2468" s="21">
        <v>0</v>
      </c>
      <c r="AI2468" s="21">
        <v>0</v>
      </c>
      <c r="AJ2468" s="21">
        <v>0</v>
      </c>
      <c r="AK2468" s="20" t="s">
        <v>25</v>
      </c>
      <c r="AM2468" s="20" t="s">
        <v>4</v>
      </c>
      <c r="AO2468" s="20" t="s">
        <v>4</v>
      </c>
      <c r="AP2468" s="20" t="s">
        <v>1204</v>
      </c>
    </row>
    <row r="2469" spans="1:42">
      <c r="A2469" s="30">
        <v>323120</v>
      </c>
      <c r="B2469" s="20" t="s">
        <v>2264</v>
      </c>
      <c r="C2469" s="20">
        <v>90</v>
      </c>
      <c r="D2469" s="20" t="s">
        <v>1242</v>
      </c>
      <c r="G2469" s="20">
        <v>2</v>
      </c>
      <c r="H2469" s="20" t="b">
        <v>0</v>
      </c>
      <c r="J2469" s="20">
        <v>0</v>
      </c>
      <c r="O2469" s="20">
        <v>0</v>
      </c>
      <c r="P2469" s="20">
        <v>0</v>
      </c>
      <c r="Q2469" s="21">
        <v>0</v>
      </c>
      <c r="T2469" s="21">
        <v>1.87</v>
      </c>
      <c r="U2469" s="22">
        <v>43556</v>
      </c>
      <c r="W2469" s="20">
        <v>0</v>
      </c>
      <c r="X2469" s="20">
        <v>2</v>
      </c>
      <c r="Y2469" s="20" t="b">
        <v>0</v>
      </c>
      <c r="Z2469" s="20" t="b">
        <v>0</v>
      </c>
      <c r="AA2469" s="21">
        <v>0</v>
      </c>
      <c r="AB2469" s="21">
        <v>0</v>
      </c>
      <c r="AC2469" s="21">
        <v>1.87</v>
      </c>
      <c r="AD2469" s="21">
        <v>120</v>
      </c>
      <c r="AE2469" s="21">
        <v>0</v>
      </c>
      <c r="AF2469" s="21">
        <v>0</v>
      </c>
      <c r="AG2469" s="21">
        <v>0</v>
      </c>
      <c r="AH2469" s="21">
        <v>0</v>
      </c>
      <c r="AI2469" s="21">
        <v>0</v>
      </c>
      <c r="AJ2469" s="21">
        <v>0</v>
      </c>
      <c r="AK2469" s="20" t="s">
        <v>25</v>
      </c>
      <c r="AM2469" s="20" t="s">
        <v>4</v>
      </c>
      <c r="AO2469" s="20" t="s">
        <v>4</v>
      </c>
      <c r="AP2469" s="20" t="s">
        <v>1231</v>
      </c>
    </row>
    <row r="2470" spans="1:42">
      <c r="A2470" s="30">
        <v>323121</v>
      </c>
      <c r="B2470" s="20" t="s">
        <v>2264</v>
      </c>
      <c r="C2470" s="20">
        <v>92</v>
      </c>
      <c r="D2470" s="20" t="s">
        <v>2825</v>
      </c>
      <c r="G2470" s="20">
        <v>2</v>
      </c>
      <c r="H2470" s="20" t="b">
        <v>0</v>
      </c>
      <c r="Q2470" s="21">
        <v>0</v>
      </c>
      <c r="T2470" s="21">
        <v>1.24</v>
      </c>
      <c r="U2470" s="22">
        <v>40848</v>
      </c>
      <c r="X2470" s="20">
        <v>3</v>
      </c>
      <c r="Y2470" s="20" t="b">
        <v>0</v>
      </c>
      <c r="Z2470" s="20" t="b">
        <v>1</v>
      </c>
      <c r="AC2470" s="21">
        <v>1.24</v>
      </c>
      <c r="AD2470" s="21">
        <v>120</v>
      </c>
      <c r="AE2470" s="21">
        <v>0</v>
      </c>
      <c r="AF2470" s="21">
        <v>0</v>
      </c>
      <c r="AG2470" s="21">
        <v>0</v>
      </c>
      <c r="AH2470" s="21">
        <v>0</v>
      </c>
      <c r="AI2470" s="21">
        <v>0</v>
      </c>
      <c r="AJ2470" s="21">
        <v>0</v>
      </c>
      <c r="AK2470" s="20" t="s">
        <v>82</v>
      </c>
      <c r="AP2470" s="20" t="s">
        <v>1204</v>
      </c>
    </row>
    <row r="2471" spans="1:42">
      <c r="A2471" s="30">
        <v>323122</v>
      </c>
      <c r="B2471" s="20" t="s">
        <v>2264</v>
      </c>
      <c r="C2471" s="20">
        <v>94</v>
      </c>
      <c r="D2471" s="20" t="s">
        <v>2826</v>
      </c>
      <c r="G2471" s="20">
        <v>2</v>
      </c>
      <c r="H2471" s="20" t="b">
        <v>0</v>
      </c>
      <c r="J2471" s="20">
        <v>0</v>
      </c>
      <c r="O2471" s="20">
        <v>0</v>
      </c>
      <c r="P2471" s="20">
        <v>0</v>
      </c>
      <c r="Q2471" s="21">
        <v>0</v>
      </c>
      <c r="T2471" s="21">
        <v>3.34</v>
      </c>
      <c r="U2471" s="22">
        <v>43118</v>
      </c>
      <c r="W2471" s="20">
        <v>0</v>
      </c>
      <c r="X2471" s="20">
        <v>2</v>
      </c>
      <c r="Y2471" s="20" t="b">
        <v>0</v>
      </c>
      <c r="Z2471" s="20" t="b">
        <v>0</v>
      </c>
      <c r="AA2471" s="21">
        <v>0</v>
      </c>
      <c r="AB2471" s="21">
        <v>0</v>
      </c>
      <c r="AC2471" s="21">
        <v>3.34</v>
      </c>
      <c r="AD2471" s="21">
        <v>120</v>
      </c>
      <c r="AE2471" s="21">
        <v>0</v>
      </c>
      <c r="AF2471" s="21">
        <v>0</v>
      </c>
      <c r="AG2471" s="21">
        <v>0</v>
      </c>
      <c r="AH2471" s="21">
        <v>0</v>
      </c>
      <c r="AI2471" s="21">
        <v>0</v>
      </c>
      <c r="AJ2471" s="21">
        <v>0</v>
      </c>
      <c r="AK2471" s="20" t="s">
        <v>25</v>
      </c>
      <c r="AM2471" s="20" t="s">
        <v>4</v>
      </c>
      <c r="AO2471" s="20" t="s">
        <v>4</v>
      </c>
      <c r="AP2471" s="20" t="s">
        <v>1231</v>
      </c>
    </row>
    <row r="2472" spans="1:42">
      <c r="A2472" s="30">
        <v>323123</v>
      </c>
      <c r="B2472" s="20" t="s">
        <v>2264</v>
      </c>
      <c r="C2472" s="20">
        <v>96</v>
      </c>
      <c r="D2472" s="20" t="s">
        <v>1243</v>
      </c>
      <c r="G2472" s="20">
        <v>3</v>
      </c>
      <c r="H2472" s="20" t="b">
        <v>0</v>
      </c>
      <c r="Q2472" s="21">
        <v>0.85</v>
      </c>
      <c r="T2472" s="21">
        <v>85.3</v>
      </c>
      <c r="U2472" s="22">
        <v>36994</v>
      </c>
      <c r="X2472" s="20">
        <v>3</v>
      </c>
      <c r="Y2472" s="20" t="b">
        <v>1</v>
      </c>
      <c r="Z2472" s="20" t="b">
        <v>1</v>
      </c>
      <c r="AC2472" s="21">
        <v>85.3</v>
      </c>
      <c r="AD2472" s="21">
        <v>1</v>
      </c>
      <c r="AE2472" s="21">
        <v>0.9</v>
      </c>
      <c r="AF2472" s="21">
        <v>0.8</v>
      </c>
      <c r="AG2472" s="21">
        <v>0.7</v>
      </c>
      <c r="AH2472" s="21">
        <v>0.6</v>
      </c>
      <c r="AI2472" s="21">
        <v>0.5</v>
      </c>
      <c r="AJ2472" s="21">
        <v>0</v>
      </c>
      <c r="AM2472" s="20" t="s">
        <v>4</v>
      </c>
      <c r="AO2472" s="20" t="s">
        <v>4</v>
      </c>
    </row>
    <row r="2473" spans="1:42">
      <c r="A2473" s="30">
        <v>323124</v>
      </c>
      <c r="B2473" s="20" t="s">
        <v>2264</v>
      </c>
      <c r="C2473" s="20">
        <v>98</v>
      </c>
      <c r="D2473" s="20" t="s">
        <v>1244</v>
      </c>
      <c r="G2473" s="20">
        <v>2</v>
      </c>
      <c r="H2473" s="20" t="b">
        <v>0</v>
      </c>
      <c r="J2473" s="20">
        <v>0</v>
      </c>
      <c r="O2473" s="20">
        <v>0</v>
      </c>
      <c r="P2473" s="20">
        <v>0</v>
      </c>
      <c r="Q2473" s="21">
        <v>0</v>
      </c>
      <c r="T2473" s="21">
        <v>50.42</v>
      </c>
      <c r="U2473" s="22">
        <v>42276</v>
      </c>
      <c r="W2473" s="20">
        <v>0</v>
      </c>
      <c r="X2473" s="20">
        <v>3</v>
      </c>
      <c r="Y2473" s="20" t="b">
        <v>0</v>
      </c>
      <c r="Z2473" s="20" t="b">
        <v>1</v>
      </c>
      <c r="AA2473" s="21">
        <v>0</v>
      </c>
      <c r="AB2473" s="21">
        <v>0</v>
      </c>
      <c r="AC2473" s="21">
        <v>50.42</v>
      </c>
      <c r="AD2473" s="21">
        <v>120</v>
      </c>
      <c r="AE2473" s="21">
        <v>0</v>
      </c>
      <c r="AF2473" s="21">
        <v>0</v>
      </c>
      <c r="AG2473" s="21">
        <v>0</v>
      </c>
      <c r="AH2473" s="21">
        <v>0</v>
      </c>
      <c r="AI2473" s="21">
        <v>0</v>
      </c>
      <c r="AJ2473" s="21">
        <v>0</v>
      </c>
      <c r="AK2473" s="20" t="s">
        <v>2</v>
      </c>
      <c r="AM2473" s="20" t="s">
        <v>4</v>
      </c>
      <c r="AO2473" s="20" t="s">
        <v>4</v>
      </c>
      <c r="AP2473" s="20" t="s">
        <v>1080</v>
      </c>
    </row>
    <row r="2474" spans="1:42">
      <c r="A2474" s="30">
        <v>323125</v>
      </c>
      <c r="B2474" s="20" t="s">
        <v>2264</v>
      </c>
      <c r="C2474" s="20">
        <v>100</v>
      </c>
      <c r="D2474" s="20" t="s">
        <v>5696</v>
      </c>
      <c r="G2474" s="20">
        <v>2</v>
      </c>
      <c r="H2474" s="20" t="b">
        <v>0</v>
      </c>
      <c r="J2474" s="20">
        <v>0</v>
      </c>
      <c r="O2474" s="20">
        <v>0</v>
      </c>
      <c r="P2474" s="20">
        <v>0</v>
      </c>
      <c r="Q2474" s="21">
        <v>0</v>
      </c>
      <c r="T2474" s="21">
        <v>21.23</v>
      </c>
      <c r="U2474" s="22">
        <v>43556</v>
      </c>
      <c r="W2474" s="20">
        <v>0</v>
      </c>
      <c r="X2474" s="20">
        <v>2</v>
      </c>
      <c r="Y2474" s="20" t="b">
        <v>0</v>
      </c>
      <c r="Z2474" s="20" t="b">
        <v>0</v>
      </c>
      <c r="AA2474" s="21">
        <v>0</v>
      </c>
      <c r="AB2474" s="21">
        <v>0</v>
      </c>
      <c r="AC2474" s="21">
        <v>21.23</v>
      </c>
      <c r="AD2474" s="21">
        <v>120</v>
      </c>
      <c r="AE2474" s="21">
        <v>0</v>
      </c>
      <c r="AF2474" s="21">
        <v>0</v>
      </c>
      <c r="AG2474" s="21">
        <v>0</v>
      </c>
      <c r="AH2474" s="21">
        <v>0</v>
      </c>
      <c r="AI2474" s="21">
        <v>0</v>
      </c>
      <c r="AJ2474" s="21">
        <v>0</v>
      </c>
      <c r="AK2474" s="20" t="s">
        <v>2</v>
      </c>
      <c r="AM2474" s="20" t="s">
        <v>4</v>
      </c>
      <c r="AO2474" s="20" t="s">
        <v>4</v>
      </c>
      <c r="AP2474" s="20" t="s">
        <v>1080</v>
      </c>
    </row>
    <row r="2475" spans="1:42">
      <c r="A2475" s="30">
        <v>323126</v>
      </c>
      <c r="B2475" s="20" t="s">
        <v>2264</v>
      </c>
      <c r="C2475" s="20">
        <v>102</v>
      </c>
      <c r="D2475" s="20" t="s">
        <v>1245</v>
      </c>
      <c r="G2475" s="20">
        <v>2</v>
      </c>
      <c r="H2475" s="20" t="b">
        <v>0</v>
      </c>
      <c r="J2475" s="20">
        <v>0</v>
      </c>
      <c r="O2475" s="20">
        <v>0</v>
      </c>
      <c r="P2475" s="20">
        <v>0</v>
      </c>
      <c r="Q2475" s="21">
        <v>0</v>
      </c>
      <c r="T2475" s="21">
        <v>31.36</v>
      </c>
      <c r="U2475" s="22">
        <v>43556</v>
      </c>
      <c r="W2475" s="20">
        <v>0</v>
      </c>
      <c r="X2475" s="20">
        <v>2</v>
      </c>
      <c r="Y2475" s="20" t="b">
        <v>0</v>
      </c>
      <c r="Z2475" s="20" t="b">
        <v>0</v>
      </c>
      <c r="AA2475" s="21">
        <v>0</v>
      </c>
      <c r="AB2475" s="21">
        <v>0</v>
      </c>
      <c r="AC2475" s="21">
        <v>50.28</v>
      </c>
      <c r="AD2475" s="21">
        <v>120</v>
      </c>
      <c r="AE2475" s="21">
        <v>0</v>
      </c>
      <c r="AF2475" s="21">
        <v>0</v>
      </c>
      <c r="AG2475" s="21">
        <v>0</v>
      </c>
      <c r="AH2475" s="21">
        <v>0</v>
      </c>
      <c r="AI2475" s="21">
        <v>0</v>
      </c>
      <c r="AJ2475" s="21">
        <v>0</v>
      </c>
      <c r="AK2475" s="20" t="s">
        <v>25</v>
      </c>
      <c r="AM2475" s="20" t="s">
        <v>4</v>
      </c>
      <c r="AO2475" s="20" t="s">
        <v>4</v>
      </c>
      <c r="AP2475" s="20" t="s">
        <v>1080</v>
      </c>
    </row>
    <row r="2476" spans="1:42">
      <c r="A2476" s="30">
        <v>323127</v>
      </c>
      <c r="B2476" s="20" t="s">
        <v>2264</v>
      </c>
      <c r="C2476" s="20">
        <v>104</v>
      </c>
      <c r="D2476" s="20" t="s">
        <v>1246</v>
      </c>
      <c r="G2476" s="20">
        <v>2</v>
      </c>
      <c r="H2476" s="20" t="b">
        <v>0</v>
      </c>
      <c r="J2476" s="20">
        <v>0</v>
      </c>
      <c r="O2476" s="20">
        <v>0</v>
      </c>
      <c r="P2476" s="20">
        <v>0</v>
      </c>
      <c r="Q2476" s="21">
        <v>0</v>
      </c>
      <c r="T2476" s="21">
        <v>10.51</v>
      </c>
      <c r="U2476" s="22">
        <v>43556</v>
      </c>
      <c r="W2476" s="20">
        <v>0</v>
      </c>
      <c r="X2476" s="20">
        <v>2</v>
      </c>
      <c r="Y2476" s="20" t="b">
        <v>0</v>
      </c>
      <c r="Z2476" s="20" t="b">
        <v>0</v>
      </c>
      <c r="AA2476" s="21">
        <v>0</v>
      </c>
      <c r="AB2476" s="21">
        <v>0</v>
      </c>
      <c r="AC2476" s="21">
        <v>10.51</v>
      </c>
      <c r="AD2476" s="21">
        <v>120</v>
      </c>
      <c r="AE2476" s="21">
        <v>0</v>
      </c>
      <c r="AF2476" s="21">
        <v>0</v>
      </c>
      <c r="AG2476" s="21">
        <v>0</v>
      </c>
      <c r="AH2476" s="21">
        <v>0</v>
      </c>
      <c r="AI2476" s="21">
        <v>0</v>
      </c>
      <c r="AJ2476" s="21">
        <v>0</v>
      </c>
      <c r="AK2476" s="20" t="s">
        <v>2</v>
      </c>
      <c r="AM2476" s="20" t="s">
        <v>4</v>
      </c>
      <c r="AO2476" s="20" t="s">
        <v>4</v>
      </c>
      <c r="AP2476" s="20" t="s">
        <v>1080</v>
      </c>
    </row>
    <row r="2477" spans="1:42">
      <c r="A2477" s="30">
        <v>323150</v>
      </c>
      <c r="B2477" s="20" t="s">
        <v>2264</v>
      </c>
      <c r="C2477" s="20">
        <v>106</v>
      </c>
      <c r="D2477" s="20" t="s">
        <v>1247</v>
      </c>
      <c r="G2477" s="20">
        <v>2</v>
      </c>
      <c r="H2477" s="20" t="b">
        <v>0</v>
      </c>
      <c r="J2477" s="20">
        <v>0</v>
      </c>
      <c r="O2477" s="20">
        <v>0</v>
      </c>
      <c r="P2477" s="20">
        <v>0</v>
      </c>
      <c r="Q2477" s="21">
        <v>0</v>
      </c>
      <c r="T2477" s="21">
        <v>1.41</v>
      </c>
      <c r="U2477" s="22">
        <v>43556</v>
      </c>
      <c r="W2477" s="20">
        <v>0</v>
      </c>
      <c r="X2477" s="20">
        <v>2</v>
      </c>
      <c r="Y2477" s="20" t="b">
        <v>0</v>
      </c>
      <c r="Z2477" s="20" t="b">
        <v>0</v>
      </c>
      <c r="AA2477" s="21">
        <v>0</v>
      </c>
      <c r="AB2477" s="21">
        <v>0</v>
      </c>
      <c r="AC2477" s="21">
        <v>1.41</v>
      </c>
      <c r="AD2477" s="21">
        <v>120</v>
      </c>
      <c r="AE2477" s="21">
        <v>0</v>
      </c>
      <c r="AF2477" s="21">
        <v>0</v>
      </c>
      <c r="AG2477" s="21">
        <v>0</v>
      </c>
      <c r="AH2477" s="21">
        <v>0</v>
      </c>
      <c r="AI2477" s="21">
        <v>0</v>
      </c>
      <c r="AJ2477" s="21">
        <v>0</v>
      </c>
      <c r="AK2477" s="20" t="s">
        <v>25</v>
      </c>
      <c r="AM2477" s="20" t="s">
        <v>4</v>
      </c>
      <c r="AO2477" s="20" t="s">
        <v>4</v>
      </c>
      <c r="AP2477" s="20" t="s">
        <v>1231</v>
      </c>
    </row>
    <row r="2478" spans="1:42">
      <c r="A2478" s="30">
        <v>323151</v>
      </c>
      <c r="B2478" s="20" t="s">
        <v>2264</v>
      </c>
      <c r="C2478" s="20">
        <v>108</v>
      </c>
      <c r="D2478" s="20" t="s">
        <v>1248</v>
      </c>
      <c r="G2478" s="20">
        <v>2</v>
      </c>
      <c r="H2478" s="20" t="b">
        <v>0</v>
      </c>
      <c r="J2478" s="20">
        <v>0</v>
      </c>
      <c r="O2478" s="20">
        <v>0</v>
      </c>
      <c r="P2478" s="20">
        <v>0</v>
      </c>
      <c r="Q2478" s="21">
        <v>0</v>
      </c>
      <c r="T2478" s="21">
        <v>2.11</v>
      </c>
      <c r="U2478" s="22">
        <v>43556</v>
      </c>
      <c r="W2478" s="20">
        <v>0</v>
      </c>
      <c r="X2478" s="20">
        <v>2</v>
      </c>
      <c r="Y2478" s="20" t="b">
        <v>0</v>
      </c>
      <c r="Z2478" s="20" t="b">
        <v>0</v>
      </c>
      <c r="AA2478" s="21">
        <v>0</v>
      </c>
      <c r="AB2478" s="21">
        <v>0</v>
      </c>
      <c r="AC2478" s="21">
        <v>2.11</v>
      </c>
      <c r="AD2478" s="21">
        <v>120</v>
      </c>
      <c r="AE2478" s="21">
        <v>0</v>
      </c>
      <c r="AF2478" s="21">
        <v>0</v>
      </c>
      <c r="AG2478" s="21">
        <v>0</v>
      </c>
      <c r="AH2478" s="21">
        <v>0</v>
      </c>
      <c r="AI2478" s="21">
        <v>0</v>
      </c>
      <c r="AJ2478" s="21">
        <v>0</v>
      </c>
      <c r="AK2478" s="20" t="s">
        <v>25</v>
      </c>
      <c r="AM2478" s="20" t="s">
        <v>4</v>
      </c>
      <c r="AO2478" s="20" t="s">
        <v>4</v>
      </c>
      <c r="AP2478" s="20" t="s">
        <v>1204</v>
      </c>
    </row>
    <row r="2479" spans="1:42">
      <c r="A2479" s="30">
        <v>323252</v>
      </c>
      <c r="B2479" s="20" t="s">
        <v>2264</v>
      </c>
      <c r="C2479" s="20">
        <v>110</v>
      </c>
      <c r="D2479" s="20" t="s">
        <v>4524</v>
      </c>
      <c r="G2479" s="20">
        <v>4</v>
      </c>
      <c r="H2479" s="20" t="b">
        <v>0</v>
      </c>
      <c r="I2479" s="20" t="s">
        <v>47</v>
      </c>
      <c r="J2479" s="20">
        <v>3</v>
      </c>
      <c r="O2479" s="20">
        <v>0</v>
      </c>
      <c r="P2479" s="20">
        <v>0</v>
      </c>
      <c r="Q2479" s="21">
        <v>0</v>
      </c>
      <c r="T2479" s="21">
        <v>0</v>
      </c>
      <c r="U2479" s="22">
        <v>41355</v>
      </c>
      <c r="W2479" s="20">
        <v>0</v>
      </c>
      <c r="X2479" s="20">
        <v>3</v>
      </c>
      <c r="Y2479" s="20" t="b">
        <v>1</v>
      </c>
      <c r="Z2479" s="20" t="b">
        <v>1</v>
      </c>
      <c r="AA2479" s="21">
        <v>0</v>
      </c>
      <c r="AB2479" s="21">
        <v>0</v>
      </c>
      <c r="AC2479" s="21">
        <v>0</v>
      </c>
      <c r="AD2479" s="21">
        <v>1</v>
      </c>
      <c r="AE2479" s="21">
        <v>0.9</v>
      </c>
      <c r="AF2479" s="21">
        <v>0.8</v>
      </c>
      <c r="AG2479" s="21">
        <v>0.7</v>
      </c>
      <c r="AH2479" s="21">
        <v>0.6</v>
      </c>
      <c r="AI2479" s="21">
        <v>0.5</v>
      </c>
      <c r="AJ2479" s="21">
        <v>0</v>
      </c>
    </row>
    <row r="2480" spans="1:42">
      <c r="A2480" s="30">
        <v>323611</v>
      </c>
      <c r="B2480" s="20" t="s">
        <v>2264</v>
      </c>
      <c r="C2480" s="20">
        <v>112</v>
      </c>
      <c r="D2480" s="20" t="s">
        <v>1249</v>
      </c>
      <c r="G2480" s="20">
        <v>4</v>
      </c>
      <c r="H2480" s="20" t="b">
        <v>0</v>
      </c>
      <c r="I2480" s="20" t="s">
        <v>47</v>
      </c>
      <c r="J2480" s="20">
        <v>3</v>
      </c>
      <c r="Q2480" s="21">
        <v>0</v>
      </c>
      <c r="U2480" s="22">
        <v>41355</v>
      </c>
      <c r="X2480" s="20">
        <v>3</v>
      </c>
      <c r="Z2480" s="20" t="b">
        <v>1</v>
      </c>
      <c r="AD2480" s="21">
        <v>1</v>
      </c>
      <c r="AE2480" s="21">
        <v>0.9</v>
      </c>
      <c r="AF2480" s="21">
        <v>0.8</v>
      </c>
      <c r="AG2480" s="21">
        <v>0.7</v>
      </c>
      <c r="AH2480" s="21">
        <v>0.6</v>
      </c>
      <c r="AI2480" s="21">
        <v>0.5</v>
      </c>
      <c r="AM2480" s="20" t="s">
        <v>4</v>
      </c>
      <c r="AO2480" s="20" t="s">
        <v>4</v>
      </c>
      <c r="AP2480" s="20" t="s">
        <v>1228</v>
      </c>
    </row>
    <row r="2481" spans="1:42">
      <c r="A2481" s="30">
        <v>323629</v>
      </c>
      <c r="B2481" s="20" t="s">
        <v>2264</v>
      </c>
      <c r="C2481" s="20">
        <v>114</v>
      </c>
      <c r="D2481" s="20" t="s">
        <v>5515</v>
      </c>
      <c r="G2481" s="20">
        <v>4</v>
      </c>
      <c r="H2481" s="20" t="b">
        <v>0</v>
      </c>
      <c r="J2481" s="20">
        <v>3</v>
      </c>
      <c r="L2481" s="20" t="s">
        <v>2268</v>
      </c>
      <c r="M2481" s="20" t="s">
        <v>2268</v>
      </c>
      <c r="O2481" s="20">
        <v>0</v>
      </c>
      <c r="P2481" s="20">
        <v>0</v>
      </c>
      <c r="Q2481" s="21">
        <v>3</v>
      </c>
      <c r="T2481" s="21">
        <v>299.58999999999997</v>
      </c>
      <c r="U2481" s="22">
        <v>43580</v>
      </c>
      <c r="W2481" s="20">
        <v>0</v>
      </c>
      <c r="X2481" s="20">
        <v>2</v>
      </c>
      <c r="Y2481" s="20" t="b">
        <v>0</v>
      </c>
      <c r="Z2481" s="20" t="b">
        <v>0</v>
      </c>
      <c r="AA2481" s="21">
        <v>0</v>
      </c>
      <c r="AB2481" s="21">
        <v>0</v>
      </c>
      <c r="AC2481" s="21">
        <v>299.58999999999997</v>
      </c>
      <c r="AD2481" s="21">
        <v>1</v>
      </c>
      <c r="AE2481" s="21">
        <v>0.9</v>
      </c>
      <c r="AF2481" s="21">
        <v>0.8</v>
      </c>
      <c r="AG2481" s="21">
        <v>0.7</v>
      </c>
      <c r="AH2481" s="21">
        <v>0.6</v>
      </c>
      <c r="AI2481" s="21">
        <v>0.5</v>
      </c>
      <c r="AJ2481" s="21">
        <v>0</v>
      </c>
      <c r="AK2481" s="20" t="s">
        <v>163</v>
      </c>
      <c r="AM2481" s="20" t="s">
        <v>4</v>
      </c>
      <c r="AO2481" s="20" t="s">
        <v>4</v>
      </c>
      <c r="AP2481" s="20" t="s">
        <v>5504</v>
      </c>
    </row>
    <row r="2482" spans="1:42">
      <c r="A2482" s="30">
        <v>323630</v>
      </c>
      <c r="B2482" s="20" t="s">
        <v>2264</v>
      </c>
      <c r="C2482" s="20">
        <v>116</v>
      </c>
      <c r="D2482" s="20" t="s">
        <v>5503</v>
      </c>
      <c r="G2482" s="20">
        <v>4</v>
      </c>
      <c r="H2482" s="20" t="b">
        <v>0</v>
      </c>
      <c r="I2482" s="20" t="s">
        <v>47</v>
      </c>
      <c r="J2482" s="20">
        <v>3</v>
      </c>
      <c r="L2482" s="20" t="s">
        <v>2268</v>
      </c>
      <c r="M2482" s="20" t="s">
        <v>2268</v>
      </c>
      <c r="O2482" s="20">
        <v>0</v>
      </c>
      <c r="P2482" s="20">
        <v>0</v>
      </c>
      <c r="Q2482" s="21">
        <v>2.0499999999999998</v>
      </c>
      <c r="T2482" s="21">
        <v>205</v>
      </c>
      <c r="U2482" s="22">
        <v>43780</v>
      </c>
      <c r="W2482" s="20">
        <v>0</v>
      </c>
      <c r="X2482" s="20">
        <v>2</v>
      </c>
      <c r="Y2482" s="20" t="b">
        <v>0</v>
      </c>
      <c r="Z2482" s="20" t="b">
        <v>0</v>
      </c>
      <c r="AA2482" s="21">
        <v>0</v>
      </c>
      <c r="AB2482" s="21">
        <v>0</v>
      </c>
      <c r="AC2482" s="21">
        <v>205</v>
      </c>
      <c r="AD2482" s="21">
        <v>1</v>
      </c>
      <c r="AE2482" s="21">
        <v>0.9</v>
      </c>
      <c r="AF2482" s="21">
        <v>0.8</v>
      </c>
      <c r="AG2482" s="21">
        <v>0.7</v>
      </c>
      <c r="AH2482" s="21">
        <v>0.6</v>
      </c>
      <c r="AI2482" s="21">
        <v>0.5</v>
      </c>
      <c r="AJ2482" s="21">
        <v>0.25</v>
      </c>
      <c r="AK2482" s="20" t="s">
        <v>11</v>
      </c>
      <c r="AM2482" s="20" t="s">
        <v>4</v>
      </c>
      <c r="AO2482" s="20" t="s">
        <v>4</v>
      </c>
      <c r="AP2482" s="20" t="s">
        <v>5504</v>
      </c>
    </row>
    <row r="2483" spans="1:42">
      <c r="A2483" s="30">
        <v>323631</v>
      </c>
      <c r="B2483" s="20" t="s">
        <v>2264</v>
      </c>
      <c r="C2483" s="20">
        <v>118</v>
      </c>
      <c r="D2483" s="20" t="s">
        <v>5507</v>
      </c>
      <c r="G2483" s="20">
        <v>2</v>
      </c>
      <c r="H2483" s="20" t="b">
        <v>0</v>
      </c>
      <c r="J2483" s="20">
        <v>0</v>
      </c>
      <c r="O2483" s="20">
        <v>0</v>
      </c>
      <c r="P2483" s="20">
        <v>0</v>
      </c>
      <c r="Q2483" s="21">
        <v>0</v>
      </c>
      <c r="T2483" s="21">
        <v>3.8</v>
      </c>
      <c r="U2483" s="22">
        <v>43216</v>
      </c>
      <c r="W2483" s="20">
        <v>0</v>
      </c>
      <c r="X2483" s="20">
        <v>2</v>
      </c>
      <c r="Y2483" s="20" t="b">
        <v>0</v>
      </c>
      <c r="Z2483" s="20" t="b">
        <v>0</v>
      </c>
      <c r="AA2483" s="21">
        <v>0</v>
      </c>
      <c r="AB2483" s="21">
        <v>0</v>
      </c>
      <c r="AC2483" s="21">
        <v>3.8</v>
      </c>
      <c r="AD2483" s="21">
        <v>120</v>
      </c>
      <c r="AE2483" s="21">
        <v>0</v>
      </c>
      <c r="AF2483" s="21">
        <v>0</v>
      </c>
      <c r="AG2483" s="21">
        <v>0</v>
      </c>
      <c r="AH2483" s="21">
        <v>0</v>
      </c>
      <c r="AI2483" s="21">
        <v>0</v>
      </c>
      <c r="AJ2483" s="21">
        <v>0</v>
      </c>
      <c r="AK2483" s="20" t="s">
        <v>82</v>
      </c>
      <c r="AM2483" s="20" t="s">
        <v>4</v>
      </c>
      <c r="AO2483" s="20" t="s">
        <v>4</v>
      </c>
      <c r="AP2483" s="20" t="s">
        <v>5508</v>
      </c>
    </row>
    <row r="2484" spans="1:42">
      <c r="A2484" s="30">
        <v>323632</v>
      </c>
      <c r="B2484" s="20" t="s">
        <v>2264</v>
      </c>
      <c r="C2484" s="20">
        <v>120</v>
      </c>
      <c r="D2484" s="20" t="s">
        <v>5509</v>
      </c>
      <c r="G2484" s="20">
        <v>2</v>
      </c>
      <c r="H2484" s="20" t="b">
        <v>0</v>
      </c>
      <c r="J2484" s="20">
        <v>0</v>
      </c>
      <c r="O2484" s="20">
        <v>0</v>
      </c>
      <c r="P2484" s="20">
        <v>0</v>
      </c>
      <c r="Q2484" s="21">
        <v>0</v>
      </c>
      <c r="T2484" s="21">
        <v>3.8</v>
      </c>
      <c r="U2484" s="22">
        <v>43216</v>
      </c>
      <c r="W2484" s="20">
        <v>0</v>
      </c>
      <c r="X2484" s="20">
        <v>2</v>
      </c>
      <c r="Y2484" s="20" t="b">
        <v>0</v>
      </c>
      <c r="Z2484" s="20" t="b">
        <v>0</v>
      </c>
      <c r="AA2484" s="21">
        <v>0</v>
      </c>
      <c r="AB2484" s="21">
        <v>0</v>
      </c>
      <c r="AC2484" s="21">
        <v>3.8</v>
      </c>
      <c r="AD2484" s="21">
        <v>120</v>
      </c>
      <c r="AE2484" s="21">
        <v>0</v>
      </c>
      <c r="AF2484" s="21">
        <v>0</v>
      </c>
      <c r="AG2484" s="21">
        <v>0</v>
      </c>
      <c r="AH2484" s="21">
        <v>0</v>
      </c>
      <c r="AI2484" s="21">
        <v>0</v>
      </c>
      <c r="AJ2484" s="21">
        <v>0</v>
      </c>
      <c r="AK2484" s="20" t="s">
        <v>82</v>
      </c>
      <c r="AM2484" s="20" t="s">
        <v>4</v>
      </c>
      <c r="AO2484" s="20" t="s">
        <v>4</v>
      </c>
      <c r="AP2484" s="20" t="s">
        <v>5508</v>
      </c>
    </row>
    <row r="2485" spans="1:42">
      <c r="A2485" s="30">
        <v>323633</v>
      </c>
      <c r="B2485" s="20" t="s">
        <v>2264</v>
      </c>
      <c r="C2485" s="20">
        <v>122</v>
      </c>
      <c r="D2485" s="20" t="s">
        <v>5510</v>
      </c>
      <c r="G2485" s="20">
        <v>2</v>
      </c>
      <c r="H2485" s="20" t="b">
        <v>0</v>
      </c>
      <c r="J2485" s="20">
        <v>0</v>
      </c>
      <c r="O2485" s="20">
        <v>0</v>
      </c>
      <c r="P2485" s="20">
        <v>0</v>
      </c>
      <c r="Q2485" s="21">
        <v>0</v>
      </c>
      <c r="T2485" s="21">
        <v>3.8</v>
      </c>
      <c r="U2485" s="22">
        <v>43216</v>
      </c>
      <c r="W2485" s="20">
        <v>0</v>
      </c>
      <c r="X2485" s="20">
        <v>2</v>
      </c>
      <c r="Y2485" s="20" t="b">
        <v>0</v>
      </c>
      <c r="Z2485" s="20" t="b">
        <v>0</v>
      </c>
      <c r="AA2485" s="21">
        <v>0</v>
      </c>
      <c r="AB2485" s="21">
        <v>0</v>
      </c>
      <c r="AC2485" s="21">
        <v>3.8</v>
      </c>
      <c r="AD2485" s="21">
        <v>120</v>
      </c>
      <c r="AE2485" s="21">
        <v>0</v>
      </c>
      <c r="AF2485" s="21">
        <v>0</v>
      </c>
      <c r="AG2485" s="21">
        <v>0</v>
      </c>
      <c r="AH2485" s="21">
        <v>0</v>
      </c>
      <c r="AI2485" s="21">
        <v>0</v>
      </c>
      <c r="AJ2485" s="21">
        <v>0</v>
      </c>
      <c r="AK2485" s="20" t="s">
        <v>82</v>
      </c>
      <c r="AM2485" s="20" t="s">
        <v>4</v>
      </c>
      <c r="AO2485" s="20" t="s">
        <v>4</v>
      </c>
    </row>
    <row r="2486" spans="1:42">
      <c r="A2486" s="30">
        <v>323634</v>
      </c>
      <c r="B2486" s="20" t="s">
        <v>2264</v>
      </c>
      <c r="C2486" s="20">
        <v>124</v>
      </c>
      <c r="D2486" s="20" t="s">
        <v>5511</v>
      </c>
      <c r="G2486" s="20">
        <v>2</v>
      </c>
      <c r="H2486" s="20" t="b">
        <v>0</v>
      </c>
      <c r="J2486" s="20">
        <v>0</v>
      </c>
      <c r="O2486" s="20">
        <v>0</v>
      </c>
      <c r="P2486" s="20">
        <v>0</v>
      </c>
      <c r="Q2486" s="21">
        <v>0</v>
      </c>
      <c r="T2486" s="21">
        <v>3.8</v>
      </c>
      <c r="U2486" s="22">
        <v>43216</v>
      </c>
      <c r="W2486" s="20">
        <v>0</v>
      </c>
      <c r="X2486" s="20">
        <v>2</v>
      </c>
      <c r="Y2486" s="20" t="b">
        <v>0</v>
      </c>
      <c r="Z2486" s="20" t="b">
        <v>0</v>
      </c>
      <c r="AA2486" s="21">
        <v>0</v>
      </c>
      <c r="AB2486" s="21">
        <v>0</v>
      </c>
      <c r="AC2486" s="21">
        <v>3.8</v>
      </c>
      <c r="AD2486" s="21">
        <v>120</v>
      </c>
      <c r="AE2486" s="21">
        <v>0</v>
      </c>
      <c r="AF2486" s="21">
        <v>0</v>
      </c>
      <c r="AG2486" s="21">
        <v>0</v>
      </c>
      <c r="AH2486" s="21">
        <v>0</v>
      </c>
      <c r="AI2486" s="21">
        <v>0</v>
      </c>
      <c r="AJ2486" s="21">
        <v>0</v>
      </c>
      <c r="AK2486" s="20" t="s">
        <v>82</v>
      </c>
      <c r="AM2486" s="20" t="s">
        <v>4</v>
      </c>
      <c r="AO2486" s="20" t="s">
        <v>4</v>
      </c>
      <c r="AP2486" s="20" t="s">
        <v>5508</v>
      </c>
    </row>
    <row r="2487" spans="1:42">
      <c r="A2487" s="30">
        <v>323635</v>
      </c>
      <c r="B2487" s="20" t="s">
        <v>2264</v>
      </c>
      <c r="C2487" s="20">
        <v>126</v>
      </c>
      <c r="D2487" s="20" t="s">
        <v>5512</v>
      </c>
      <c r="G2487" s="20">
        <v>2</v>
      </c>
      <c r="H2487" s="20" t="b">
        <v>0</v>
      </c>
      <c r="J2487" s="20">
        <v>0</v>
      </c>
      <c r="O2487" s="20">
        <v>0</v>
      </c>
      <c r="P2487" s="20">
        <v>0</v>
      </c>
      <c r="Q2487" s="21">
        <v>0</v>
      </c>
      <c r="T2487" s="21">
        <v>3.8</v>
      </c>
      <c r="U2487" s="22">
        <v>43216</v>
      </c>
      <c r="W2487" s="20">
        <v>0</v>
      </c>
      <c r="X2487" s="20">
        <v>2</v>
      </c>
      <c r="Y2487" s="20" t="b">
        <v>0</v>
      </c>
      <c r="Z2487" s="20" t="b">
        <v>0</v>
      </c>
      <c r="AA2487" s="21">
        <v>0</v>
      </c>
      <c r="AB2487" s="21">
        <v>0</v>
      </c>
      <c r="AC2487" s="21">
        <v>3.8</v>
      </c>
      <c r="AD2487" s="21">
        <v>120</v>
      </c>
      <c r="AE2487" s="21">
        <v>0</v>
      </c>
      <c r="AF2487" s="21">
        <v>0</v>
      </c>
      <c r="AG2487" s="21">
        <v>0</v>
      </c>
      <c r="AH2487" s="21">
        <v>0</v>
      </c>
      <c r="AI2487" s="21">
        <v>0</v>
      </c>
      <c r="AJ2487" s="21">
        <v>0</v>
      </c>
      <c r="AK2487" s="20" t="s">
        <v>82</v>
      </c>
      <c r="AM2487" s="20" t="s">
        <v>4</v>
      </c>
      <c r="AO2487" s="20" t="s">
        <v>4</v>
      </c>
      <c r="AP2487" s="20" t="s">
        <v>5508</v>
      </c>
    </row>
    <row r="2488" spans="1:42">
      <c r="A2488" s="30">
        <v>331013</v>
      </c>
      <c r="B2488" s="20" t="s">
        <v>2264</v>
      </c>
      <c r="C2488" s="20">
        <v>4</v>
      </c>
      <c r="D2488" s="20" t="s">
        <v>4525</v>
      </c>
      <c r="G2488" s="20">
        <v>4</v>
      </c>
      <c r="H2488" s="20" t="b">
        <v>0</v>
      </c>
      <c r="I2488" s="20" t="s">
        <v>238</v>
      </c>
      <c r="J2488" s="20">
        <v>3</v>
      </c>
      <c r="O2488" s="20">
        <v>0</v>
      </c>
      <c r="P2488" s="20">
        <v>0</v>
      </c>
      <c r="Q2488" s="21">
        <v>0</v>
      </c>
      <c r="T2488" s="21">
        <v>0</v>
      </c>
      <c r="U2488" s="22">
        <v>41355</v>
      </c>
      <c r="W2488" s="20">
        <v>0</v>
      </c>
      <c r="X2488" s="20">
        <v>3</v>
      </c>
      <c r="Y2488" s="20" t="b">
        <v>1</v>
      </c>
      <c r="Z2488" s="20" t="b">
        <v>1</v>
      </c>
      <c r="AA2488" s="21">
        <v>0</v>
      </c>
      <c r="AB2488" s="21">
        <v>0</v>
      </c>
      <c r="AC2488" s="21">
        <v>0</v>
      </c>
      <c r="AD2488" s="21">
        <v>1</v>
      </c>
      <c r="AE2488" s="21">
        <v>0.9</v>
      </c>
      <c r="AF2488" s="21">
        <v>0.8</v>
      </c>
      <c r="AG2488" s="21">
        <v>0.7</v>
      </c>
      <c r="AH2488" s="21">
        <v>0.6</v>
      </c>
      <c r="AI2488" s="21">
        <v>0.5</v>
      </c>
      <c r="AJ2488" s="21">
        <v>0</v>
      </c>
    </row>
    <row r="2489" spans="1:42">
      <c r="A2489" s="30">
        <v>331102</v>
      </c>
      <c r="B2489" s="20" t="s">
        <v>2264</v>
      </c>
      <c r="C2489" s="20">
        <v>6</v>
      </c>
      <c r="D2489" s="20" t="s">
        <v>2830</v>
      </c>
      <c r="G2489" s="20">
        <v>4</v>
      </c>
      <c r="H2489" s="20" t="b">
        <v>0</v>
      </c>
      <c r="I2489" s="20" t="s">
        <v>238</v>
      </c>
      <c r="O2489" s="20">
        <v>12</v>
      </c>
      <c r="P2489" s="20">
        <v>0</v>
      </c>
      <c r="Q2489" s="21">
        <v>3.21</v>
      </c>
      <c r="T2489" s="21">
        <v>320.5</v>
      </c>
      <c r="W2489" s="20">
        <v>0</v>
      </c>
      <c r="X2489" s="20">
        <v>3</v>
      </c>
      <c r="Y2489" s="20" t="b">
        <v>1</v>
      </c>
      <c r="Z2489" s="20" t="b">
        <v>1</v>
      </c>
      <c r="AA2489" s="21">
        <v>0</v>
      </c>
      <c r="AB2489" s="21">
        <v>0</v>
      </c>
      <c r="AC2489" s="21">
        <v>320.5</v>
      </c>
      <c r="AD2489" s="21">
        <v>1</v>
      </c>
      <c r="AE2489" s="21">
        <v>0.9</v>
      </c>
      <c r="AF2489" s="21">
        <v>0.8</v>
      </c>
      <c r="AG2489" s="21">
        <v>0.7</v>
      </c>
      <c r="AH2489" s="21">
        <v>0.6</v>
      </c>
      <c r="AI2489" s="21">
        <v>0.5</v>
      </c>
      <c r="AJ2489" s="21">
        <v>0</v>
      </c>
    </row>
    <row r="2490" spans="1:42">
      <c r="A2490" s="30">
        <v>331107</v>
      </c>
      <c r="B2490" s="20" t="s">
        <v>2264</v>
      </c>
      <c r="C2490" s="20">
        <v>8</v>
      </c>
      <c r="D2490" s="20" t="s">
        <v>2831</v>
      </c>
      <c r="G2490" s="20">
        <v>4</v>
      </c>
      <c r="H2490" s="20" t="b">
        <v>0</v>
      </c>
      <c r="I2490" s="20" t="s">
        <v>238</v>
      </c>
      <c r="J2490" s="20">
        <v>3</v>
      </c>
      <c r="O2490" s="20">
        <v>12</v>
      </c>
      <c r="P2490" s="20">
        <v>0</v>
      </c>
      <c r="Q2490" s="21">
        <v>5.53</v>
      </c>
      <c r="T2490" s="21">
        <v>553.17999999999995</v>
      </c>
      <c r="U2490" s="22">
        <v>37695</v>
      </c>
      <c r="W2490" s="20">
        <v>0</v>
      </c>
      <c r="X2490" s="20">
        <v>3</v>
      </c>
      <c r="Y2490" s="20" t="b">
        <v>1</v>
      </c>
      <c r="Z2490" s="20" t="b">
        <v>0</v>
      </c>
      <c r="AA2490" s="21">
        <v>0</v>
      </c>
      <c r="AB2490" s="21">
        <v>0</v>
      </c>
      <c r="AC2490" s="21">
        <v>553.17999999999995</v>
      </c>
      <c r="AD2490" s="21">
        <v>1</v>
      </c>
      <c r="AE2490" s="21">
        <v>0.9</v>
      </c>
      <c r="AF2490" s="21">
        <v>0.8</v>
      </c>
      <c r="AG2490" s="21">
        <v>0.7</v>
      </c>
      <c r="AH2490" s="21">
        <v>0.6</v>
      </c>
      <c r="AI2490" s="21">
        <v>0.5</v>
      </c>
      <c r="AJ2490" s="21">
        <v>0.5</v>
      </c>
    </row>
    <row r="2491" spans="1:42">
      <c r="A2491" s="30">
        <v>331108</v>
      </c>
      <c r="B2491" s="20" t="s">
        <v>2264</v>
      </c>
      <c r="C2491" s="20">
        <v>10</v>
      </c>
      <c r="D2491" s="20" t="s">
        <v>2832</v>
      </c>
      <c r="G2491" s="20">
        <v>4</v>
      </c>
      <c r="H2491" s="20" t="b">
        <v>0</v>
      </c>
      <c r="I2491" s="20" t="s">
        <v>238</v>
      </c>
      <c r="J2491" s="20">
        <v>3</v>
      </c>
      <c r="O2491" s="20">
        <v>0</v>
      </c>
      <c r="P2491" s="20">
        <v>0</v>
      </c>
      <c r="Q2491" s="21">
        <v>8.9</v>
      </c>
      <c r="T2491" s="21">
        <v>890.2</v>
      </c>
      <c r="U2491" s="22">
        <v>35712</v>
      </c>
      <c r="W2491" s="20">
        <v>0</v>
      </c>
      <c r="X2491" s="20">
        <v>2</v>
      </c>
      <c r="Y2491" s="20" t="b">
        <v>0</v>
      </c>
      <c r="Z2491" s="20" t="b">
        <v>1</v>
      </c>
      <c r="AA2491" s="21">
        <v>0</v>
      </c>
      <c r="AB2491" s="21">
        <v>0</v>
      </c>
      <c r="AC2491" s="21">
        <v>890.2</v>
      </c>
      <c r="AD2491" s="21">
        <v>1</v>
      </c>
      <c r="AE2491" s="21">
        <v>0.9</v>
      </c>
      <c r="AF2491" s="21">
        <v>0.8</v>
      </c>
      <c r="AG2491" s="21">
        <v>0.7</v>
      </c>
      <c r="AH2491" s="21">
        <v>0.6</v>
      </c>
      <c r="AI2491" s="21">
        <v>0.5</v>
      </c>
      <c r="AJ2491" s="21">
        <v>0.5</v>
      </c>
    </row>
    <row r="2492" spans="1:42">
      <c r="A2492" s="30">
        <v>331109</v>
      </c>
      <c r="B2492" s="20" t="s">
        <v>2264</v>
      </c>
      <c r="C2492" s="20">
        <v>12</v>
      </c>
      <c r="D2492" s="20" t="s">
        <v>2833</v>
      </c>
      <c r="G2492" s="20">
        <v>4</v>
      </c>
      <c r="H2492" s="20" t="b">
        <v>1</v>
      </c>
      <c r="I2492" s="20" t="s">
        <v>238</v>
      </c>
      <c r="J2492" s="20">
        <v>3</v>
      </c>
      <c r="M2492" s="20" t="s">
        <v>2692</v>
      </c>
      <c r="O2492" s="20">
        <v>0</v>
      </c>
      <c r="P2492" s="20">
        <v>0</v>
      </c>
      <c r="Q2492" s="21">
        <v>7.5</v>
      </c>
      <c r="T2492" s="21">
        <v>575</v>
      </c>
      <c r="U2492" s="22">
        <v>41151</v>
      </c>
      <c r="W2492" s="20">
        <v>0</v>
      </c>
      <c r="X2492" s="20">
        <v>2</v>
      </c>
      <c r="Y2492" s="20" t="b">
        <v>0</v>
      </c>
      <c r="Z2492" s="20" t="b">
        <v>0</v>
      </c>
      <c r="AA2492" s="21">
        <v>0</v>
      </c>
      <c r="AB2492" s="21">
        <v>0</v>
      </c>
      <c r="AC2492" s="21">
        <v>750</v>
      </c>
      <c r="AD2492" s="21">
        <v>1</v>
      </c>
      <c r="AE2492" s="21">
        <v>0.9</v>
      </c>
      <c r="AF2492" s="21">
        <v>0.8</v>
      </c>
      <c r="AG2492" s="21">
        <v>0.7</v>
      </c>
      <c r="AH2492" s="21">
        <v>0.6</v>
      </c>
      <c r="AI2492" s="21">
        <v>0.5</v>
      </c>
      <c r="AJ2492" s="21">
        <v>0.5</v>
      </c>
      <c r="AK2492" s="20" t="s">
        <v>48</v>
      </c>
      <c r="AM2492" s="20" t="s">
        <v>13</v>
      </c>
      <c r="AO2492" s="20" t="s">
        <v>4</v>
      </c>
      <c r="AP2492" s="20" t="s">
        <v>2834</v>
      </c>
    </row>
    <row r="2493" spans="1:42">
      <c r="A2493" s="30">
        <v>331200</v>
      </c>
      <c r="B2493" s="20" t="s">
        <v>2264</v>
      </c>
      <c r="C2493" s="20">
        <v>14</v>
      </c>
      <c r="D2493" s="20" t="s">
        <v>2835</v>
      </c>
      <c r="G2493" s="20">
        <v>4</v>
      </c>
      <c r="H2493" s="20" t="b">
        <v>0</v>
      </c>
      <c r="I2493" s="20" t="s">
        <v>238</v>
      </c>
      <c r="J2493" s="20">
        <v>3</v>
      </c>
      <c r="O2493" s="20">
        <v>12</v>
      </c>
      <c r="P2493" s="20">
        <v>0</v>
      </c>
      <c r="Q2493" s="21">
        <v>6.3</v>
      </c>
      <c r="T2493" s="21">
        <v>629.6</v>
      </c>
      <c r="W2493" s="20">
        <v>0</v>
      </c>
      <c r="X2493" s="20">
        <v>3</v>
      </c>
      <c r="Y2493" s="20" t="b">
        <v>1</v>
      </c>
      <c r="Z2493" s="20" t="b">
        <v>1</v>
      </c>
      <c r="AC2493" s="21">
        <v>629.6</v>
      </c>
      <c r="AD2493" s="21">
        <v>1</v>
      </c>
      <c r="AE2493" s="21">
        <v>0.9</v>
      </c>
      <c r="AF2493" s="21">
        <v>0.8</v>
      </c>
      <c r="AG2493" s="21">
        <v>0.7</v>
      </c>
      <c r="AH2493" s="21">
        <v>0.6</v>
      </c>
      <c r="AI2493" s="21">
        <v>0.5</v>
      </c>
      <c r="AJ2493" s="21">
        <v>0</v>
      </c>
    </row>
    <row r="2494" spans="1:42">
      <c r="A2494" s="30">
        <v>331201</v>
      </c>
      <c r="B2494" s="20" t="s">
        <v>2264</v>
      </c>
      <c r="C2494" s="20">
        <v>16</v>
      </c>
      <c r="D2494" s="20" t="s">
        <v>4341</v>
      </c>
      <c r="G2494" s="20">
        <v>4</v>
      </c>
      <c r="H2494" s="20" t="b">
        <v>0</v>
      </c>
      <c r="O2494" s="20">
        <v>12</v>
      </c>
      <c r="P2494" s="20">
        <v>0</v>
      </c>
      <c r="Q2494" s="21">
        <v>13.08</v>
      </c>
      <c r="T2494" s="21">
        <v>1308.0999999999999</v>
      </c>
      <c r="W2494" s="20">
        <v>0</v>
      </c>
      <c r="X2494" s="20">
        <v>3</v>
      </c>
      <c r="Y2494" s="20" t="b">
        <v>1</v>
      </c>
      <c r="Z2494" s="20" t="b">
        <v>1</v>
      </c>
      <c r="AC2494" s="21">
        <v>1308.0999999999999</v>
      </c>
      <c r="AD2494" s="21">
        <v>1</v>
      </c>
      <c r="AE2494" s="21">
        <v>0.9</v>
      </c>
      <c r="AF2494" s="21">
        <v>0.8</v>
      </c>
      <c r="AG2494" s="21">
        <v>0.7</v>
      </c>
      <c r="AH2494" s="21">
        <v>0.6</v>
      </c>
      <c r="AI2494" s="21">
        <v>0.5</v>
      </c>
      <c r="AJ2494" s="21">
        <v>1</v>
      </c>
    </row>
    <row r="2495" spans="1:42">
      <c r="A2495" s="30">
        <v>331203</v>
      </c>
      <c r="B2495" s="20" t="s">
        <v>2264</v>
      </c>
      <c r="C2495" s="20">
        <v>20</v>
      </c>
      <c r="D2495" s="20" t="s">
        <v>4342</v>
      </c>
      <c r="G2495" s="20">
        <v>4</v>
      </c>
      <c r="H2495" s="20" t="b">
        <v>0</v>
      </c>
      <c r="I2495" s="20" t="s">
        <v>238</v>
      </c>
      <c r="J2495" s="20">
        <v>3</v>
      </c>
      <c r="O2495" s="20">
        <v>0</v>
      </c>
      <c r="Q2495" s="21">
        <v>14.54</v>
      </c>
      <c r="T2495" s="21">
        <v>1453.5</v>
      </c>
      <c r="X2495" s="20">
        <v>2</v>
      </c>
      <c r="Z2495" s="20" t="b">
        <v>0</v>
      </c>
      <c r="AC2495" s="21">
        <v>1453.5</v>
      </c>
      <c r="AD2495" s="21">
        <v>1</v>
      </c>
      <c r="AE2495" s="21">
        <v>0.9</v>
      </c>
      <c r="AF2495" s="21">
        <v>0.8</v>
      </c>
      <c r="AG2495" s="21">
        <v>0.7</v>
      </c>
      <c r="AH2495" s="21">
        <v>0.6</v>
      </c>
      <c r="AI2495" s="21">
        <v>0.5</v>
      </c>
      <c r="AJ2495" s="21">
        <v>0.5</v>
      </c>
    </row>
    <row r="2496" spans="1:42">
      <c r="A2496" s="30">
        <v>331205</v>
      </c>
      <c r="B2496" s="20" t="s">
        <v>2264</v>
      </c>
      <c r="C2496" s="20">
        <v>18</v>
      </c>
      <c r="D2496" s="20" t="s">
        <v>5539</v>
      </c>
      <c r="G2496" s="20">
        <v>4</v>
      </c>
      <c r="H2496" s="20" t="b">
        <v>0</v>
      </c>
      <c r="I2496" s="20" t="s">
        <v>47</v>
      </c>
      <c r="J2496" s="20">
        <v>3</v>
      </c>
      <c r="K2496" s="20" t="s">
        <v>2268</v>
      </c>
      <c r="L2496" s="20" t="s">
        <v>2268</v>
      </c>
      <c r="M2496" s="20" t="s">
        <v>2268</v>
      </c>
      <c r="O2496" s="20">
        <v>0</v>
      </c>
      <c r="P2496" s="20">
        <v>0</v>
      </c>
      <c r="Q2496" s="21">
        <v>7</v>
      </c>
      <c r="T2496" s="21">
        <v>700</v>
      </c>
      <c r="U2496" s="22">
        <v>43425</v>
      </c>
      <c r="W2496" s="20">
        <v>0</v>
      </c>
      <c r="X2496" s="20">
        <v>2</v>
      </c>
      <c r="Y2496" s="20" t="b">
        <v>0</v>
      </c>
      <c r="Z2496" s="20" t="b">
        <v>0</v>
      </c>
      <c r="AA2496" s="21">
        <v>0</v>
      </c>
      <c r="AB2496" s="21">
        <v>0</v>
      </c>
      <c r="AC2496" s="21">
        <v>700</v>
      </c>
      <c r="AD2496" s="21">
        <v>1</v>
      </c>
      <c r="AE2496" s="21">
        <v>0.9</v>
      </c>
      <c r="AF2496" s="21">
        <v>0.8</v>
      </c>
      <c r="AG2496" s="21">
        <v>0.7</v>
      </c>
      <c r="AH2496" s="21">
        <v>0.6</v>
      </c>
      <c r="AI2496" s="21">
        <v>0.5</v>
      </c>
      <c r="AJ2496" s="21">
        <v>0.5</v>
      </c>
      <c r="AK2496" s="20" t="s">
        <v>52</v>
      </c>
      <c r="AM2496" s="20" t="s">
        <v>4</v>
      </c>
      <c r="AO2496" s="20" t="s">
        <v>4</v>
      </c>
      <c r="AP2496" s="20" t="s">
        <v>2834</v>
      </c>
    </row>
    <row r="2497" spans="1:42">
      <c r="A2497" s="30">
        <v>331206</v>
      </c>
      <c r="B2497" s="20" t="s">
        <v>2264</v>
      </c>
      <c r="C2497" s="20">
        <v>22</v>
      </c>
      <c r="D2497" s="20" t="s">
        <v>2836</v>
      </c>
      <c r="G2497" s="20">
        <v>4</v>
      </c>
      <c r="H2497" s="20" t="b">
        <v>0</v>
      </c>
      <c r="I2497" s="20" t="s">
        <v>238</v>
      </c>
      <c r="J2497" s="20">
        <v>3</v>
      </c>
      <c r="O2497" s="20">
        <v>0</v>
      </c>
      <c r="P2497" s="20">
        <v>0</v>
      </c>
      <c r="Q2497" s="21">
        <v>14.23</v>
      </c>
      <c r="T2497" s="21">
        <v>1422.9</v>
      </c>
      <c r="W2497" s="20">
        <v>0</v>
      </c>
      <c r="X2497" s="20">
        <v>2</v>
      </c>
      <c r="Y2497" s="20" t="b">
        <v>0</v>
      </c>
      <c r="Z2497" s="20" t="b">
        <v>0</v>
      </c>
      <c r="AA2497" s="21">
        <v>0</v>
      </c>
      <c r="AB2497" s="21">
        <v>0</v>
      </c>
      <c r="AC2497" s="21">
        <v>1422.9</v>
      </c>
      <c r="AD2497" s="21">
        <v>1</v>
      </c>
      <c r="AE2497" s="21">
        <v>0.9</v>
      </c>
      <c r="AF2497" s="21">
        <v>0.8</v>
      </c>
      <c r="AG2497" s="21">
        <v>0.7</v>
      </c>
      <c r="AH2497" s="21">
        <v>0.6</v>
      </c>
      <c r="AI2497" s="21">
        <v>0.5</v>
      </c>
      <c r="AJ2497" s="21">
        <v>0.5</v>
      </c>
    </row>
    <row r="2498" spans="1:42">
      <c r="A2498" s="30">
        <v>331207</v>
      </c>
      <c r="B2498" s="20" t="s">
        <v>2264</v>
      </c>
      <c r="C2498" s="20">
        <v>24</v>
      </c>
      <c r="D2498" s="20" t="s">
        <v>4597</v>
      </c>
      <c r="G2498" s="20">
        <v>4</v>
      </c>
      <c r="H2498" s="20" t="b">
        <v>0</v>
      </c>
      <c r="I2498" s="20" t="s">
        <v>238</v>
      </c>
      <c r="J2498" s="20">
        <v>3</v>
      </c>
      <c r="M2498" s="20" t="s">
        <v>2268</v>
      </c>
      <c r="O2498" s="20">
        <v>0</v>
      </c>
      <c r="P2498" s="20">
        <v>0</v>
      </c>
      <c r="Q2498" s="21">
        <v>5.75</v>
      </c>
      <c r="T2498" s="21">
        <v>520</v>
      </c>
      <c r="U2498" s="22">
        <v>42340</v>
      </c>
      <c r="W2498" s="20">
        <v>0</v>
      </c>
      <c r="X2498" s="20">
        <v>2</v>
      </c>
      <c r="Y2498" s="20" t="b">
        <v>0</v>
      </c>
      <c r="Z2498" s="20" t="b">
        <v>0</v>
      </c>
      <c r="AA2498" s="21">
        <v>0</v>
      </c>
      <c r="AB2498" s="21">
        <v>0</v>
      </c>
      <c r="AC2498" s="21">
        <v>575.20000000000005</v>
      </c>
      <c r="AD2498" s="21">
        <v>1</v>
      </c>
      <c r="AE2498" s="21">
        <v>0.9</v>
      </c>
      <c r="AF2498" s="21">
        <v>0.8</v>
      </c>
      <c r="AG2498" s="21">
        <v>0.7</v>
      </c>
      <c r="AH2498" s="21">
        <v>0.6</v>
      </c>
      <c r="AI2498" s="21">
        <v>0.5</v>
      </c>
      <c r="AJ2498" s="21">
        <v>0.5</v>
      </c>
    </row>
    <row r="2499" spans="1:42">
      <c r="A2499" s="30">
        <v>331208</v>
      </c>
      <c r="B2499" s="20" t="s">
        <v>2264</v>
      </c>
      <c r="C2499" s="20">
        <v>26</v>
      </c>
      <c r="D2499" s="20" t="s">
        <v>2837</v>
      </c>
      <c r="G2499" s="20">
        <v>4</v>
      </c>
      <c r="H2499" s="20" t="b">
        <v>0</v>
      </c>
      <c r="I2499" s="20" t="s">
        <v>47</v>
      </c>
      <c r="J2499" s="20">
        <v>3</v>
      </c>
      <c r="O2499" s="20">
        <v>12</v>
      </c>
      <c r="P2499" s="20">
        <v>0</v>
      </c>
      <c r="Q2499" s="21">
        <v>5.09</v>
      </c>
      <c r="T2499" s="21">
        <v>508.7</v>
      </c>
      <c r="W2499" s="20">
        <v>0</v>
      </c>
      <c r="X2499" s="20">
        <v>2</v>
      </c>
      <c r="Y2499" s="20" t="b">
        <v>0</v>
      </c>
      <c r="Z2499" s="20" t="b">
        <v>1</v>
      </c>
      <c r="AC2499" s="21">
        <v>508.7</v>
      </c>
      <c r="AD2499" s="21">
        <v>1</v>
      </c>
      <c r="AE2499" s="21">
        <v>0.9</v>
      </c>
      <c r="AF2499" s="21">
        <v>0.8</v>
      </c>
      <c r="AG2499" s="21">
        <v>0.7</v>
      </c>
      <c r="AH2499" s="21">
        <v>0.6</v>
      </c>
      <c r="AI2499" s="21">
        <v>0.5</v>
      </c>
      <c r="AJ2499" s="21">
        <v>0.5</v>
      </c>
    </row>
    <row r="2500" spans="1:42">
      <c r="A2500" s="30">
        <v>331209</v>
      </c>
      <c r="B2500" s="20" t="s">
        <v>2264</v>
      </c>
      <c r="C2500" s="20">
        <v>28</v>
      </c>
      <c r="D2500" s="20" t="s">
        <v>4558</v>
      </c>
      <c r="G2500" s="20">
        <v>4</v>
      </c>
      <c r="H2500" s="20" t="b">
        <v>0</v>
      </c>
      <c r="I2500" s="20" t="s">
        <v>238</v>
      </c>
      <c r="J2500" s="20">
        <v>3</v>
      </c>
      <c r="M2500" s="20" t="s">
        <v>2268</v>
      </c>
      <c r="O2500" s="20">
        <v>0</v>
      </c>
      <c r="P2500" s="20">
        <v>0</v>
      </c>
      <c r="Q2500" s="21">
        <v>9.92</v>
      </c>
      <c r="T2500" s="21">
        <v>875.02</v>
      </c>
      <c r="U2500" s="22">
        <v>41571</v>
      </c>
      <c r="W2500" s="20">
        <v>0</v>
      </c>
      <c r="X2500" s="20">
        <v>2</v>
      </c>
      <c r="Y2500" s="20" t="b">
        <v>0</v>
      </c>
      <c r="Z2500" s="20" t="b">
        <v>0</v>
      </c>
      <c r="AA2500" s="21">
        <v>0</v>
      </c>
      <c r="AB2500" s="21">
        <v>0</v>
      </c>
      <c r="AC2500" s="21">
        <v>992.13</v>
      </c>
      <c r="AD2500" s="21">
        <v>1</v>
      </c>
      <c r="AE2500" s="21">
        <v>0.9</v>
      </c>
      <c r="AF2500" s="21">
        <v>0.8</v>
      </c>
      <c r="AG2500" s="21">
        <v>0.7</v>
      </c>
      <c r="AH2500" s="21">
        <v>0.6</v>
      </c>
      <c r="AI2500" s="21">
        <v>0.5</v>
      </c>
      <c r="AJ2500" s="21">
        <v>0.5</v>
      </c>
    </row>
    <row r="2501" spans="1:42">
      <c r="A2501" s="30">
        <v>331210</v>
      </c>
      <c r="B2501" s="20" t="s">
        <v>2264</v>
      </c>
      <c r="C2501" s="20">
        <v>30</v>
      </c>
      <c r="D2501" s="20" t="s">
        <v>2838</v>
      </c>
      <c r="G2501" s="20">
        <v>4</v>
      </c>
      <c r="H2501" s="20" t="b">
        <v>0</v>
      </c>
      <c r="I2501" s="20" t="s">
        <v>238</v>
      </c>
      <c r="J2501" s="20">
        <v>3</v>
      </c>
      <c r="O2501" s="20">
        <v>0</v>
      </c>
      <c r="P2501" s="20">
        <v>0</v>
      </c>
      <c r="Q2501" s="21">
        <v>18.53</v>
      </c>
      <c r="T2501" s="21">
        <v>1734.12</v>
      </c>
      <c r="U2501" s="22">
        <v>31594</v>
      </c>
      <c r="W2501" s="20">
        <v>0</v>
      </c>
      <c r="X2501" s="20">
        <v>2</v>
      </c>
      <c r="Y2501" s="20" t="b">
        <v>0</v>
      </c>
      <c r="Z2501" s="20" t="b">
        <v>0</v>
      </c>
      <c r="AA2501" s="21">
        <v>0</v>
      </c>
      <c r="AB2501" s="21">
        <v>0</v>
      </c>
      <c r="AC2501" s="21">
        <v>1853.2</v>
      </c>
      <c r="AD2501" s="21">
        <v>1</v>
      </c>
      <c r="AE2501" s="21">
        <v>0.9</v>
      </c>
      <c r="AF2501" s="21">
        <v>0.8</v>
      </c>
      <c r="AG2501" s="21">
        <v>0.7</v>
      </c>
      <c r="AH2501" s="21">
        <v>0.6</v>
      </c>
      <c r="AI2501" s="21">
        <v>0.5</v>
      </c>
      <c r="AJ2501" s="21">
        <v>0.5</v>
      </c>
    </row>
    <row r="2502" spans="1:42">
      <c r="A2502" s="30">
        <v>331212</v>
      </c>
      <c r="B2502" s="20" t="s">
        <v>2264</v>
      </c>
      <c r="C2502" s="20">
        <v>32</v>
      </c>
      <c r="D2502" s="20" t="s">
        <v>2839</v>
      </c>
      <c r="G2502" s="20">
        <v>4</v>
      </c>
      <c r="H2502" s="20" t="b">
        <v>0</v>
      </c>
      <c r="I2502" s="20" t="s">
        <v>238</v>
      </c>
      <c r="J2502" s="20">
        <v>3</v>
      </c>
      <c r="O2502" s="20">
        <v>12</v>
      </c>
      <c r="P2502" s="20">
        <v>0</v>
      </c>
      <c r="Q2502" s="21">
        <v>17.940000000000001</v>
      </c>
      <c r="T2502" s="21">
        <v>1794.3</v>
      </c>
      <c r="W2502" s="20">
        <v>0</v>
      </c>
      <c r="X2502" s="20">
        <v>3</v>
      </c>
      <c r="Y2502" s="20" t="b">
        <v>1</v>
      </c>
      <c r="Z2502" s="20" t="b">
        <v>1</v>
      </c>
      <c r="AC2502" s="21">
        <v>1794.3</v>
      </c>
      <c r="AD2502" s="21">
        <v>1</v>
      </c>
      <c r="AE2502" s="21">
        <v>0.9</v>
      </c>
      <c r="AF2502" s="21">
        <v>0.8</v>
      </c>
      <c r="AG2502" s="21">
        <v>0.7</v>
      </c>
      <c r="AH2502" s="21">
        <v>0.6</v>
      </c>
      <c r="AI2502" s="21">
        <v>0.5</v>
      </c>
      <c r="AJ2502" s="21">
        <v>0</v>
      </c>
    </row>
    <row r="2503" spans="1:42">
      <c r="A2503" s="30">
        <v>331300</v>
      </c>
      <c r="B2503" s="20" t="s">
        <v>2264</v>
      </c>
      <c r="C2503" s="20">
        <v>34</v>
      </c>
      <c r="D2503" s="20" t="s">
        <v>2840</v>
      </c>
      <c r="G2503" s="20">
        <v>4</v>
      </c>
      <c r="H2503" s="20" t="b">
        <v>0</v>
      </c>
      <c r="I2503" s="20" t="s">
        <v>238</v>
      </c>
      <c r="O2503" s="20">
        <v>12</v>
      </c>
      <c r="Q2503" s="21">
        <v>29.07</v>
      </c>
      <c r="T2503" s="21">
        <v>2906.9</v>
      </c>
      <c r="X2503" s="20">
        <v>3</v>
      </c>
      <c r="Y2503" s="20" t="b">
        <v>1</v>
      </c>
      <c r="Z2503" s="20" t="b">
        <v>1</v>
      </c>
      <c r="AC2503" s="21">
        <v>2906.9</v>
      </c>
      <c r="AD2503" s="21">
        <v>1</v>
      </c>
      <c r="AE2503" s="21">
        <v>0.9</v>
      </c>
      <c r="AF2503" s="21">
        <v>0.8</v>
      </c>
      <c r="AG2503" s="21">
        <v>0.7</v>
      </c>
      <c r="AH2503" s="21">
        <v>0.6</v>
      </c>
      <c r="AI2503" s="21">
        <v>0.5</v>
      </c>
      <c r="AJ2503" s="21">
        <v>0</v>
      </c>
    </row>
    <row r="2504" spans="1:42">
      <c r="A2504" s="30">
        <v>331303</v>
      </c>
      <c r="B2504" s="20" t="s">
        <v>2264</v>
      </c>
      <c r="C2504" s="20">
        <v>36</v>
      </c>
      <c r="D2504" s="20" t="s">
        <v>2841</v>
      </c>
      <c r="G2504" s="20">
        <v>4</v>
      </c>
      <c r="H2504" s="20" t="b">
        <v>0</v>
      </c>
      <c r="I2504" s="20" t="s">
        <v>238</v>
      </c>
      <c r="J2504" s="20">
        <v>0</v>
      </c>
      <c r="O2504" s="20">
        <v>12</v>
      </c>
      <c r="P2504" s="20">
        <v>0</v>
      </c>
      <c r="Q2504" s="21">
        <v>29.07</v>
      </c>
      <c r="T2504" s="21">
        <v>2906.9</v>
      </c>
      <c r="W2504" s="20">
        <v>0</v>
      </c>
      <c r="X2504" s="20">
        <v>3</v>
      </c>
      <c r="Y2504" s="20" t="b">
        <v>1</v>
      </c>
      <c r="Z2504" s="20" t="b">
        <v>1</v>
      </c>
      <c r="AA2504" s="21">
        <v>0</v>
      </c>
      <c r="AB2504" s="21">
        <v>0</v>
      </c>
      <c r="AC2504" s="21">
        <v>2906.9</v>
      </c>
      <c r="AD2504" s="21">
        <v>1</v>
      </c>
      <c r="AE2504" s="21">
        <v>0.9</v>
      </c>
      <c r="AF2504" s="21">
        <v>0.8</v>
      </c>
      <c r="AG2504" s="21">
        <v>0.7</v>
      </c>
      <c r="AH2504" s="21">
        <v>0.6</v>
      </c>
      <c r="AI2504" s="21">
        <v>0.5</v>
      </c>
      <c r="AJ2504" s="21">
        <v>0</v>
      </c>
    </row>
    <row r="2505" spans="1:42">
      <c r="A2505" s="30">
        <v>331304</v>
      </c>
      <c r="B2505" s="20" t="s">
        <v>2264</v>
      </c>
      <c r="C2505" s="20">
        <v>38</v>
      </c>
      <c r="D2505" s="20" t="s">
        <v>2842</v>
      </c>
      <c r="G2505" s="20">
        <v>3</v>
      </c>
      <c r="H2505" s="20" t="b">
        <v>0</v>
      </c>
      <c r="Q2505" s="21">
        <v>0.25</v>
      </c>
      <c r="T2505" s="21">
        <v>25.4</v>
      </c>
      <c r="X2505" s="20">
        <v>3</v>
      </c>
      <c r="Z2505" s="20" t="b">
        <v>1</v>
      </c>
      <c r="AC2505" s="21">
        <v>25.4</v>
      </c>
      <c r="AD2505" s="21">
        <v>1</v>
      </c>
      <c r="AE2505" s="21">
        <v>0.9</v>
      </c>
      <c r="AF2505" s="21">
        <v>0.8</v>
      </c>
      <c r="AG2505" s="21">
        <v>0.7</v>
      </c>
      <c r="AH2505" s="21">
        <v>0.6</v>
      </c>
      <c r="AI2505" s="21">
        <v>0.5</v>
      </c>
      <c r="AJ2505" s="21">
        <v>0</v>
      </c>
    </row>
    <row r="2506" spans="1:42">
      <c r="A2506" s="30">
        <v>331305</v>
      </c>
      <c r="B2506" s="20" t="s">
        <v>2264</v>
      </c>
      <c r="C2506" s="20">
        <v>40</v>
      </c>
      <c r="D2506" s="20" t="s">
        <v>4612</v>
      </c>
      <c r="G2506" s="20">
        <v>4</v>
      </c>
      <c r="H2506" s="20" t="b">
        <v>0</v>
      </c>
      <c r="I2506" s="20" t="s">
        <v>238</v>
      </c>
      <c r="J2506" s="20">
        <v>3</v>
      </c>
      <c r="K2506" s="20" t="s">
        <v>2268</v>
      </c>
      <c r="L2506" s="20" t="s">
        <v>2268</v>
      </c>
      <c r="M2506" s="20" t="s">
        <v>2268</v>
      </c>
      <c r="O2506" s="20">
        <v>0</v>
      </c>
      <c r="P2506" s="20">
        <v>0</v>
      </c>
      <c r="Q2506" s="21">
        <v>13.7</v>
      </c>
      <c r="T2506" s="21">
        <v>1370</v>
      </c>
      <c r="U2506" s="22">
        <v>43041</v>
      </c>
      <c r="W2506" s="20">
        <v>0</v>
      </c>
      <c r="X2506" s="20">
        <v>2</v>
      </c>
      <c r="Y2506" s="20" t="b">
        <v>0</v>
      </c>
      <c r="Z2506" s="20" t="b">
        <v>0</v>
      </c>
      <c r="AA2506" s="21">
        <v>0</v>
      </c>
      <c r="AB2506" s="21">
        <v>0</v>
      </c>
      <c r="AC2506" s="21">
        <v>1370</v>
      </c>
      <c r="AD2506" s="21">
        <v>1</v>
      </c>
      <c r="AE2506" s="21">
        <v>0.9</v>
      </c>
      <c r="AF2506" s="21">
        <v>0.8</v>
      </c>
      <c r="AG2506" s="21">
        <v>0.7</v>
      </c>
      <c r="AH2506" s="21">
        <v>0.6</v>
      </c>
      <c r="AI2506" s="21">
        <v>0.5</v>
      </c>
      <c r="AJ2506" s="21">
        <v>0.5</v>
      </c>
    </row>
    <row r="2507" spans="1:42">
      <c r="A2507" s="30">
        <v>331306</v>
      </c>
      <c r="B2507" s="20" t="s">
        <v>2264</v>
      </c>
      <c r="C2507" s="20">
        <v>42</v>
      </c>
      <c r="D2507" s="20" t="s">
        <v>4613</v>
      </c>
      <c r="G2507" s="20">
        <v>2</v>
      </c>
      <c r="H2507" s="20" t="b">
        <v>0</v>
      </c>
      <c r="J2507" s="20">
        <v>0</v>
      </c>
      <c r="M2507" s="20" t="s">
        <v>2268</v>
      </c>
      <c r="O2507" s="20">
        <v>0</v>
      </c>
      <c r="P2507" s="20">
        <v>0</v>
      </c>
      <c r="Q2507" s="21">
        <v>0</v>
      </c>
      <c r="T2507" s="21">
        <v>36</v>
      </c>
      <c r="U2507" s="22">
        <v>43143</v>
      </c>
      <c r="W2507" s="20">
        <v>0</v>
      </c>
      <c r="X2507" s="20">
        <v>2</v>
      </c>
      <c r="Y2507" s="20" t="b">
        <v>0</v>
      </c>
      <c r="Z2507" s="20" t="b">
        <v>0</v>
      </c>
      <c r="AA2507" s="21">
        <v>0</v>
      </c>
      <c r="AB2507" s="21">
        <v>0</v>
      </c>
      <c r="AC2507" s="21">
        <v>36</v>
      </c>
      <c r="AD2507" s="21">
        <v>120</v>
      </c>
      <c r="AE2507" s="21">
        <v>0</v>
      </c>
      <c r="AF2507" s="21">
        <v>0</v>
      </c>
      <c r="AG2507" s="21">
        <v>0</v>
      </c>
      <c r="AH2507" s="21">
        <v>0</v>
      </c>
      <c r="AI2507" s="21">
        <v>0</v>
      </c>
      <c r="AJ2507" s="21">
        <v>0</v>
      </c>
    </row>
    <row r="2508" spans="1:42">
      <c r="A2508" s="30">
        <v>331500</v>
      </c>
      <c r="B2508" s="20" t="s">
        <v>2264</v>
      </c>
      <c r="C2508" s="20">
        <v>44</v>
      </c>
      <c r="D2508" s="20" t="s">
        <v>5239</v>
      </c>
      <c r="G2508" s="20">
        <v>2</v>
      </c>
      <c r="H2508" s="20" t="b">
        <v>0</v>
      </c>
      <c r="J2508" s="20">
        <v>0</v>
      </c>
      <c r="O2508" s="20">
        <v>0</v>
      </c>
      <c r="P2508" s="20">
        <v>0</v>
      </c>
      <c r="Q2508" s="21">
        <v>0</v>
      </c>
      <c r="T2508" s="21">
        <v>12.33</v>
      </c>
      <c r="U2508" s="22">
        <v>43556</v>
      </c>
      <c r="W2508" s="20">
        <v>0</v>
      </c>
      <c r="X2508" s="20">
        <v>2</v>
      </c>
      <c r="Y2508" s="20" t="b">
        <v>0</v>
      </c>
      <c r="Z2508" s="20" t="b">
        <v>0</v>
      </c>
      <c r="AA2508" s="21">
        <v>0</v>
      </c>
      <c r="AB2508" s="21">
        <v>0</v>
      </c>
      <c r="AC2508" s="21">
        <v>12.33</v>
      </c>
      <c r="AD2508" s="21">
        <v>120</v>
      </c>
      <c r="AE2508" s="21">
        <v>0</v>
      </c>
      <c r="AF2508" s="21">
        <v>0</v>
      </c>
      <c r="AG2508" s="21">
        <v>0</v>
      </c>
      <c r="AH2508" s="21">
        <v>0</v>
      </c>
      <c r="AI2508" s="21">
        <v>0</v>
      </c>
      <c r="AJ2508" s="21">
        <v>0</v>
      </c>
    </row>
    <row r="2509" spans="1:42">
      <c r="A2509" s="30">
        <v>331501</v>
      </c>
      <c r="B2509" s="20" t="s">
        <v>2264</v>
      </c>
      <c r="C2509" s="20">
        <v>46</v>
      </c>
      <c r="D2509" s="20" t="s">
        <v>2843</v>
      </c>
      <c r="G2509" s="20">
        <v>2</v>
      </c>
      <c r="H2509" s="20" t="b">
        <v>0</v>
      </c>
      <c r="J2509" s="20">
        <v>0</v>
      </c>
      <c r="O2509" s="20">
        <v>0</v>
      </c>
      <c r="P2509" s="20">
        <v>0</v>
      </c>
      <c r="Q2509" s="21">
        <v>0</v>
      </c>
      <c r="T2509" s="21">
        <v>15.95</v>
      </c>
      <c r="U2509" s="22">
        <v>42020</v>
      </c>
      <c r="W2509" s="20">
        <v>0</v>
      </c>
      <c r="X2509" s="20">
        <v>2</v>
      </c>
      <c r="Y2509" s="20" t="b">
        <v>0</v>
      </c>
      <c r="Z2509" s="20" t="b">
        <v>0</v>
      </c>
      <c r="AA2509" s="21">
        <v>0</v>
      </c>
      <c r="AB2509" s="21">
        <v>0</v>
      </c>
      <c r="AC2509" s="21">
        <v>15.95</v>
      </c>
      <c r="AD2509" s="21">
        <v>120</v>
      </c>
      <c r="AE2509" s="21">
        <v>0</v>
      </c>
      <c r="AF2509" s="21">
        <v>0</v>
      </c>
      <c r="AG2509" s="21">
        <v>0</v>
      </c>
      <c r="AH2509" s="21">
        <v>0</v>
      </c>
      <c r="AI2509" s="21">
        <v>0</v>
      </c>
      <c r="AJ2509" s="21">
        <v>0</v>
      </c>
      <c r="AK2509" s="20" t="s">
        <v>25</v>
      </c>
      <c r="AM2509" s="20" t="s">
        <v>4</v>
      </c>
      <c r="AO2509" s="20" t="s">
        <v>4</v>
      </c>
      <c r="AP2509" s="20" t="s">
        <v>1035</v>
      </c>
    </row>
    <row r="2510" spans="1:42">
      <c r="A2510" s="30">
        <v>331551</v>
      </c>
      <c r="B2510" s="20" t="s">
        <v>2264</v>
      </c>
      <c r="C2510" s="20">
        <v>48</v>
      </c>
      <c r="D2510" s="20" t="s">
        <v>3940</v>
      </c>
      <c r="G2510" s="20">
        <v>2</v>
      </c>
      <c r="H2510" s="20" t="b">
        <v>0</v>
      </c>
      <c r="Q2510" s="21">
        <v>0</v>
      </c>
      <c r="T2510" s="21">
        <v>6.57</v>
      </c>
      <c r="U2510" s="22">
        <v>37135</v>
      </c>
      <c r="X2510" s="20">
        <v>2</v>
      </c>
      <c r="Z2510" s="20" t="b">
        <v>0</v>
      </c>
      <c r="AC2510" s="21">
        <v>6.57</v>
      </c>
      <c r="AD2510" s="21">
        <v>120</v>
      </c>
      <c r="AE2510" s="21">
        <v>0</v>
      </c>
      <c r="AF2510" s="21">
        <v>0</v>
      </c>
      <c r="AG2510" s="21">
        <v>0</v>
      </c>
      <c r="AH2510" s="21">
        <v>0</v>
      </c>
      <c r="AI2510" s="21">
        <v>0</v>
      </c>
      <c r="AJ2510" s="21">
        <v>0</v>
      </c>
    </row>
    <row r="2511" spans="1:42">
      <c r="A2511" s="30">
        <v>331552</v>
      </c>
      <c r="B2511" s="20" t="s">
        <v>2264</v>
      </c>
      <c r="C2511" s="20">
        <v>50</v>
      </c>
      <c r="D2511" s="20" t="s">
        <v>3941</v>
      </c>
      <c r="G2511" s="20">
        <v>4</v>
      </c>
      <c r="H2511" s="20" t="b">
        <v>0</v>
      </c>
      <c r="Q2511" s="21">
        <v>3.09</v>
      </c>
      <c r="T2511" s="21">
        <v>309</v>
      </c>
      <c r="U2511" s="22">
        <v>37154</v>
      </c>
      <c r="X2511" s="20">
        <v>2</v>
      </c>
      <c r="Z2511" s="20" t="b">
        <v>0</v>
      </c>
      <c r="AC2511" s="21">
        <v>309</v>
      </c>
      <c r="AD2511" s="21">
        <v>1</v>
      </c>
      <c r="AE2511" s="21">
        <v>0.9</v>
      </c>
      <c r="AF2511" s="21">
        <v>0.8</v>
      </c>
      <c r="AG2511" s="21">
        <v>0.7</v>
      </c>
      <c r="AH2511" s="21">
        <v>0.6</v>
      </c>
      <c r="AI2511" s="21">
        <v>0.5</v>
      </c>
      <c r="AJ2511" s="21">
        <v>0.25</v>
      </c>
    </row>
    <row r="2512" spans="1:42">
      <c r="A2512" s="30">
        <v>331553</v>
      </c>
      <c r="B2512" s="20" t="s">
        <v>2264</v>
      </c>
      <c r="C2512" s="20">
        <v>52</v>
      </c>
      <c r="D2512" s="20" t="s">
        <v>3942</v>
      </c>
      <c r="G2512" s="20">
        <v>2</v>
      </c>
      <c r="H2512" s="20" t="b">
        <v>0</v>
      </c>
      <c r="Q2512" s="21">
        <v>0</v>
      </c>
      <c r="T2512" s="21">
        <v>4.8499999999999996</v>
      </c>
      <c r="U2512" s="22">
        <v>37165</v>
      </c>
      <c r="X2512" s="20">
        <v>2</v>
      </c>
      <c r="Y2512" s="20" t="b">
        <v>0</v>
      </c>
      <c r="Z2512" s="20" t="b">
        <v>0</v>
      </c>
      <c r="AC2512" s="21">
        <v>4.8499999999999996</v>
      </c>
      <c r="AD2512" s="21">
        <v>120</v>
      </c>
      <c r="AE2512" s="21">
        <v>0</v>
      </c>
      <c r="AF2512" s="21">
        <v>0</v>
      </c>
      <c r="AG2512" s="21">
        <v>0</v>
      </c>
      <c r="AH2512" s="21">
        <v>0</v>
      </c>
      <c r="AI2512" s="21">
        <v>0</v>
      </c>
      <c r="AJ2512" s="21">
        <v>0</v>
      </c>
    </row>
    <row r="2513" spans="1:42">
      <c r="A2513" s="30">
        <v>331560</v>
      </c>
      <c r="B2513" s="20" t="s">
        <v>2264</v>
      </c>
      <c r="C2513" s="20">
        <v>54</v>
      </c>
      <c r="D2513" s="20" t="s">
        <v>3947</v>
      </c>
      <c r="G2513" s="20">
        <v>4</v>
      </c>
      <c r="H2513" s="20" t="b">
        <v>0</v>
      </c>
      <c r="Q2513" s="21">
        <v>6.7</v>
      </c>
      <c r="T2513" s="21">
        <v>670</v>
      </c>
      <c r="U2513" s="22">
        <v>37193</v>
      </c>
      <c r="X2513" s="20">
        <v>3</v>
      </c>
      <c r="Y2513" s="20" t="b">
        <v>1</v>
      </c>
      <c r="Z2513" s="20" t="b">
        <v>1</v>
      </c>
      <c r="AC2513" s="21">
        <v>670</v>
      </c>
      <c r="AD2513" s="21">
        <v>1</v>
      </c>
      <c r="AE2513" s="21">
        <v>0.9</v>
      </c>
      <c r="AF2513" s="21">
        <v>0.8</v>
      </c>
      <c r="AG2513" s="21">
        <v>0.7</v>
      </c>
      <c r="AH2513" s="21">
        <v>0.6</v>
      </c>
      <c r="AI2513" s="21">
        <v>0.5</v>
      </c>
      <c r="AJ2513" s="21">
        <v>0.75</v>
      </c>
    </row>
    <row r="2514" spans="1:42">
      <c r="A2514" s="30">
        <v>331600</v>
      </c>
      <c r="B2514" s="20" t="s">
        <v>2264</v>
      </c>
      <c r="C2514" s="20">
        <v>56</v>
      </c>
      <c r="D2514" s="20" t="s">
        <v>2844</v>
      </c>
      <c r="G2514" s="20">
        <v>4</v>
      </c>
      <c r="H2514" s="20" t="b">
        <v>0</v>
      </c>
      <c r="I2514" s="20" t="s">
        <v>238</v>
      </c>
      <c r="J2514" s="20">
        <v>3</v>
      </c>
      <c r="O2514" s="20">
        <v>0</v>
      </c>
      <c r="P2514" s="20">
        <v>0</v>
      </c>
      <c r="Q2514" s="21">
        <v>5.09</v>
      </c>
      <c r="T2514" s="21">
        <v>509</v>
      </c>
      <c r="U2514" s="22">
        <v>25447</v>
      </c>
      <c r="W2514" s="20">
        <v>0</v>
      </c>
      <c r="X2514" s="20">
        <v>3</v>
      </c>
      <c r="Y2514" s="20" t="b">
        <v>0</v>
      </c>
      <c r="Z2514" s="20" t="b">
        <v>0</v>
      </c>
      <c r="AA2514" s="21">
        <v>0</v>
      </c>
      <c r="AB2514" s="21">
        <v>0</v>
      </c>
      <c r="AC2514" s="21">
        <v>509</v>
      </c>
      <c r="AD2514" s="21">
        <v>1</v>
      </c>
      <c r="AE2514" s="21">
        <v>0.9</v>
      </c>
      <c r="AF2514" s="21">
        <v>0.8</v>
      </c>
      <c r="AG2514" s="21">
        <v>0.7</v>
      </c>
      <c r="AH2514" s="21">
        <v>0.6</v>
      </c>
      <c r="AI2514" s="21">
        <v>0.5</v>
      </c>
      <c r="AJ2514" s="21">
        <v>0.5</v>
      </c>
    </row>
    <row r="2515" spans="1:42">
      <c r="A2515" s="30">
        <v>331601</v>
      </c>
      <c r="B2515" s="20" t="s">
        <v>2264</v>
      </c>
      <c r="C2515" s="20">
        <v>58</v>
      </c>
      <c r="D2515" s="20" t="s">
        <v>4222</v>
      </c>
      <c r="G2515" s="20">
        <v>4</v>
      </c>
      <c r="H2515" s="20" t="b">
        <v>0</v>
      </c>
      <c r="I2515" s="20" t="s">
        <v>238</v>
      </c>
      <c r="O2515" s="20">
        <v>0</v>
      </c>
      <c r="P2515" s="20">
        <v>12</v>
      </c>
      <c r="Q2515" s="21">
        <v>11.53</v>
      </c>
      <c r="T2515" s="21">
        <v>1152.5999999999999</v>
      </c>
      <c r="U2515" s="22">
        <v>39323</v>
      </c>
      <c r="W2515" s="20">
        <v>0</v>
      </c>
      <c r="X2515" s="20">
        <v>3</v>
      </c>
      <c r="Y2515" s="20" t="b">
        <v>1</v>
      </c>
      <c r="Z2515" s="20" t="b">
        <v>1</v>
      </c>
      <c r="AA2515" s="21">
        <v>0</v>
      </c>
      <c r="AB2515" s="21">
        <v>0</v>
      </c>
      <c r="AC2515" s="21">
        <v>1152.5999999999999</v>
      </c>
      <c r="AD2515" s="21">
        <v>1</v>
      </c>
      <c r="AE2515" s="21">
        <v>0.9</v>
      </c>
      <c r="AF2515" s="21">
        <v>0.8</v>
      </c>
      <c r="AG2515" s="21">
        <v>0.7</v>
      </c>
      <c r="AH2515" s="21">
        <v>0.6</v>
      </c>
      <c r="AI2515" s="21">
        <v>0.5</v>
      </c>
      <c r="AJ2515" s="21">
        <v>1</v>
      </c>
      <c r="AM2515" s="20" t="s">
        <v>903</v>
      </c>
      <c r="AP2515" s="20" t="s">
        <v>4223</v>
      </c>
    </row>
    <row r="2516" spans="1:42">
      <c r="A2516" s="30">
        <v>331602</v>
      </c>
      <c r="B2516" s="20" t="s">
        <v>2264</v>
      </c>
      <c r="C2516" s="20">
        <v>60</v>
      </c>
      <c r="D2516" s="20" t="s">
        <v>4325</v>
      </c>
      <c r="G2516" s="20">
        <v>3</v>
      </c>
      <c r="P2516" s="20">
        <v>0</v>
      </c>
      <c r="Q2516" s="21">
        <v>0.85</v>
      </c>
      <c r="T2516" s="21">
        <v>85.17</v>
      </c>
      <c r="U2516" s="22">
        <v>39317</v>
      </c>
      <c r="X2516" s="20">
        <v>2</v>
      </c>
      <c r="AC2516" s="21">
        <v>85.17</v>
      </c>
      <c r="AD2516" s="21">
        <v>1</v>
      </c>
      <c r="AE2516" s="21">
        <v>0.9</v>
      </c>
      <c r="AF2516" s="21">
        <v>0.8</v>
      </c>
      <c r="AG2516" s="21">
        <v>0.7</v>
      </c>
      <c r="AH2516" s="21">
        <v>0.6</v>
      </c>
      <c r="AI2516" s="21">
        <v>0.5</v>
      </c>
      <c r="AM2516" s="20" t="s">
        <v>903</v>
      </c>
      <c r="AP2516" s="20" t="s">
        <v>4326</v>
      </c>
    </row>
    <row r="2517" spans="1:42">
      <c r="A2517" s="30">
        <v>331605</v>
      </c>
      <c r="B2517" s="20" t="s">
        <v>2264</v>
      </c>
      <c r="C2517" s="20">
        <v>62</v>
      </c>
      <c r="D2517" s="20" t="s">
        <v>4384</v>
      </c>
      <c r="G2517" s="20">
        <v>4</v>
      </c>
      <c r="H2517" s="20" t="b">
        <v>0</v>
      </c>
      <c r="I2517" s="20" t="s">
        <v>47</v>
      </c>
      <c r="J2517" s="20">
        <v>3</v>
      </c>
      <c r="M2517" s="20" t="s">
        <v>2268</v>
      </c>
      <c r="Q2517" s="21">
        <v>15.43</v>
      </c>
      <c r="T2517" s="21">
        <v>1543</v>
      </c>
      <c r="U2517" s="22">
        <v>39904</v>
      </c>
      <c r="X2517" s="20">
        <v>3</v>
      </c>
      <c r="Y2517" s="20" t="b">
        <v>1</v>
      </c>
      <c r="Z2517" s="20" t="b">
        <v>1</v>
      </c>
      <c r="AC2517" s="21">
        <v>1543</v>
      </c>
      <c r="AD2517" s="21">
        <v>1</v>
      </c>
      <c r="AE2517" s="21">
        <v>0.9</v>
      </c>
      <c r="AF2517" s="21">
        <v>0.8</v>
      </c>
      <c r="AG2517" s="21">
        <v>0.7</v>
      </c>
      <c r="AH2517" s="21">
        <v>0.6</v>
      </c>
      <c r="AI2517" s="21">
        <v>0.5</v>
      </c>
    </row>
    <row r="2518" spans="1:42">
      <c r="A2518" s="30">
        <v>331679</v>
      </c>
      <c r="B2518" s="20" t="s">
        <v>2264</v>
      </c>
      <c r="C2518" s="20">
        <v>64</v>
      </c>
      <c r="D2518" s="20" t="s">
        <v>4526</v>
      </c>
      <c r="G2518" s="20">
        <v>4</v>
      </c>
      <c r="H2518" s="20" t="b">
        <v>0</v>
      </c>
      <c r="I2518" s="20" t="s">
        <v>238</v>
      </c>
      <c r="J2518" s="20">
        <v>3</v>
      </c>
      <c r="Q2518" s="21">
        <v>0</v>
      </c>
      <c r="U2518" s="22">
        <v>41355</v>
      </c>
      <c r="X2518" s="20">
        <v>3</v>
      </c>
      <c r="Z2518" s="20" t="b">
        <v>0</v>
      </c>
      <c r="AD2518" s="21">
        <v>1</v>
      </c>
      <c r="AE2518" s="21">
        <v>0.9</v>
      </c>
      <c r="AF2518" s="21">
        <v>0.8</v>
      </c>
      <c r="AG2518" s="21">
        <v>0.7</v>
      </c>
      <c r="AH2518" s="21">
        <v>0.6</v>
      </c>
      <c r="AI2518" s="21">
        <v>0.5</v>
      </c>
    </row>
    <row r="2519" spans="1:42">
      <c r="A2519" s="30">
        <v>331878</v>
      </c>
      <c r="B2519" s="20" t="s">
        <v>2264</v>
      </c>
      <c r="C2519" s="20">
        <v>66</v>
      </c>
      <c r="D2519" s="20" t="s">
        <v>4527</v>
      </c>
      <c r="G2519" s="20">
        <v>4</v>
      </c>
      <c r="H2519" s="20" t="b">
        <v>0</v>
      </c>
      <c r="I2519" s="20" t="s">
        <v>238</v>
      </c>
      <c r="J2519" s="20">
        <v>3</v>
      </c>
      <c r="Q2519" s="21">
        <v>0</v>
      </c>
      <c r="U2519" s="22">
        <v>41355</v>
      </c>
      <c r="X2519" s="20">
        <v>3</v>
      </c>
      <c r="Z2519" s="20" t="b">
        <v>0</v>
      </c>
      <c r="AD2519" s="21">
        <v>1</v>
      </c>
      <c r="AE2519" s="21">
        <v>0.9</v>
      </c>
      <c r="AF2519" s="21">
        <v>0.8</v>
      </c>
      <c r="AG2519" s="21">
        <v>0.7</v>
      </c>
      <c r="AH2519" s="21">
        <v>0.6</v>
      </c>
      <c r="AI2519" s="21">
        <v>0.5</v>
      </c>
    </row>
    <row r="2520" spans="1:42">
      <c r="A2520" s="30">
        <v>338001</v>
      </c>
      <c r="B2520" s="20" t="s">
        <v>2264</v>
      </c>
      <c r="C2520" s="20">
        <v>2</v>
      </c>
      <c r="D2520" s="20" t="s">
        <v>2845</v>
      </c>
      <c r="G2520" s="20">
        <v>3</v>
      </c>
      <c r="H2520" s="20" t="b">
        <v>0</v>
      </c>
      <c r="J2520" s="20">
        <v>0</v>
      </c>
      <c r="O2520" s="20">
        <v>0</v>
      </c>
      <c r="P2520" s="20">
        <v>0</v>
      </c>
      <c r="Q2520" s="21">
        <v>0.31</v>
      </c>
      <c r="T2520" s="21">
        <v>30.7</v>
      </c>
      <c r="U2520" s="22">
        <v>34881</v>
      </c>
      <c r="W2520" s="20">
        <v>0</v>
      </c>
      <c r="X2520" s="20">
        <v>3</v>
      </c>
      <c r="Y2520" s="20" t="b">
        <v>1</v>
      </c>
      <c r="Z2520" s="20" t="b">
        <v>1</v>
      </c>
      <c r="AA2520" s="21">
        <v>0</v>
      </c>
      <c r="AB2520" s="21">
        <v>0</v>
      </c>
      <c r="AC2520" s="21">
        <v>30.7</v>
      </c>
      <c r="AD2520" s="21">
        <v>1</v>
      </c>
      <c r="AE2520" s="21">
        <v>0.9</v>
      </c>
      <c r="AF2520" s="21">
        <v>0.8</v>
      </c>
      <c r="AG2520" s="21">
        <v>0.7</v>
      </c>
      <c r="AH2520" s="21">
        <v>0.6</v>
      </c>
      <c r="AI2520" s="21">
        <v>0.5</v>
      </c>
      <c r="AJ2520" s="21">
        <v>0</v>
      </c>
    </row>
    <row r="2521" spans="1:42">
      <c r="A2521" s="30">
        <v>338002</v>
      </c>
      <c r="B2521" s="20" t="s">
        <v>2264</v>
      </c>
      <c r="C2521" s="20">
        <v>4</v>
      </c>
      <c r="D2521" s="20" t="s">
        <v>2846</v>
      </c>
      <c r="G2521" s="20">
        <v>3</v>
      </c>
      <c r="H2521" s="20" t="b">
        <v>0</v>
      </c>
      <c r="Q2521" s="21">
        <v>0.33</v>
      </c>
      <c r="T2521" s="21">
        <v>32.6</v>
      </c>
      <c r="U2521" s="22">
        <v>34121</v>
      </c>
      <c r="X2521" s="20">
        <v>3</v>
      </c>
      <c r="Y2521" s="20" t="b">
        <v>1</v>
      </c>
      <c r="Z2521" s="20" t="b">
        <v>1</v>
      </c>
      <c r="AC2521" s="21">
        <v>32.6</v>
      </c>
      <c r="AD2521" s="21">
        <v>1</v>
      </c>
      <c r="AE2521" s="21">
        <v>0.9</v>
      </c>
      <c r="AF2521" s="21">
        <v>0.8</v>
      </c>
      <c r="AG2521" s="21">
        <v>0.7</v>
      </c>
      <c r="AH2521" s="21">
        <v>0.6</v>
      </c>
      <c r="AI2521" s="21">
        <v>0.5</v>
      </c>
      <c r="AJ2521" s="21">
        <v>0</v>
      </c>
    </row>
    <row r="2522" spans="1:42">
      <c r="A2522" s="30">
        <v>338003</v>
      </c>
      <c r="B2522" s="20" t="s">
        <v>2264</v>
      </c>
      <c r="C2522" s="20">
        <v>6</v>
      </c>
      <c r="D2522" s="20" t="s">
        <v>2847</v>
      </c>
      <c r="G2522" s="20">
        <v>3</v>
      </c>
      <c r="H2522" s="20" t="b">
        <v>0</v>
      </c>
      <c r="Q2522" s="21">
        <v>0.28999999999999998</v>
      </c>
      <c r="T2522" s="21">
        <v>28.5</v>
      </c>
      <c r="U2522" s="22">
        <v>34912</v>
      </c>
      <c r="X2522" s="20">
        <v>3</v>
      </c>
      <c r="Y2522" s="20" t="b">
        <v>1</v>
      </c>
      <c r="Z2522" s="20" t="b">
        <v>1</v>
      </c>
      <c r="AC2522" s="21">
        <v>28.5</v>
      </c>
      <c r="AD2522" s="21">
        <v>1</v>
      </c>
      <c r="AE2522" s="21">
        <v>0.9</v>
      </c>
      <c r="AF2522" s="21">
        <v>0.8</v>
      </c>
      <c r="AG2522" s="21">
        <v>0.7</v>
      </c>
      <c r="AH2522" s="21">
        <v>0.6</v>
      </c>
      <c r="AI2522" s="21">
        <v>0.5</v>
      </c>
      <c r="AJ2522" s="21">
        <v>0</v>
      </c>
    </row>
    <row r="2523" spans="1:42">
      <c r="A2523" s="30">
        <v>338021</v>
      </c>
      <c r="B2523" s="20" t="s">
        <v>2264</v>
      </c>
      <c r="C2523" s="20">
        <v>8</v>
      </c>
      <c r="D2523" s="20" t="s">
        <v>2848</v>
      </c>
      <c r="G2523" s="20">
        <v>3</v>
      </c>
      <c r="H2523" s="20" t="b">
        <v>0</v>
      </c>
      <c r="Q2523" s="21">
        <v>0.39</v>
      </c>
      <c r="T2523" s="21">
        <v>38.9</v>
      </c>
      <c r="U2523" s="22">
        <v>34790</v>
      </c>
      <c r="X2523" s="20">
        <v>3</v>
      </c>
      <c r="Y2523" s="20" t="b">
        <v>1</v>
      </c>
      <c r="Z2523" s="20" t="b">
        <v>1</v>
      </c>
      <c r="AC2523" s="21">
        <v>38.9</v>
      </c>
      <c r="AD2523" s="21">
        <v>1</v>
      </c>
      <c r="AE2523" s="21">
        <v>0.9</v>
      </c>
      <c r="AF2523" s="21">
        <v>0.8</v>
      </c>
      <c r="AG2523" s="21">
        <v>0.7</v>
      </c>
      <c r="AH2523" s="21">
        <v>0.6</v>
      </c>
      <c r="AI2523" s="21">
        <v>0.5</v>
      </c>
      <c r="AJ2523" s="21">
        <v>0</v>
      </c>
    </row>
    <row r="2524" spans="1:42">
      <c r="A2524" s="30">
        <v>338022</v>
      </c>
      <c r="B2524" s="20" t="s">
        <v>2264</v>
      </c>
      <c r="C2524" s="20">
        <v>10</v>
      </c>
      <c r="D2524" s="20" t="s">
        <v>2849</v>
      </c>
      <c r="G2524" s="20">
        <v>3</v>
      </c>
      <c r="H2524" s="20" t="b">
        <v>0</v>
      </c>
      <c r="Q2524" s="21">
        <v>0.39</v>
      </c>
      <c r="T2524" s="21">
        <v>38.9</v>
      </c>
      <c r="U2524" s="22">
        <v>34820</v>
      </c>
      <c r="X2524" s="20">
        <v>3</v>
      </c>
      <c r="Y2524" s="20" t="b">
        <v>1</v>
      </c>
      <c r="Z2524" s="20" t="b">
        <v>1</v>
      </c>
      <c r="AC2524" s="21">
        <v>38.9</v>
      </c>
      <c r="AD2524" s="21">
        <v>1</v>
      </c>
      <c r="AE2524" s="21">
        <v>0.9</v>
      </c>
      <c r="AF2524" s="21">
        <v>0.8</v>
      </c>
      <c r="AG2524" s="21">
        <v>0.7</v>
      </c>
      <c r="AH2524" s="21">
        <v>0.6</v>
      </c>
      <c r="AI2524" s="21">
        <v>0.5</v>
      </c>
      <c r="AJ2524" s="21">
        <v>0</v>
      </c>
    </row>
    <row r="2525" spans="1:42">
      <c r="A2525" s="30">
        <v>338031</v>
      </c>
      <c r="B2525" s="20" t="s">
        <v>2264</v>
      </c>
      <c r="C2525" s="20">
        <v>12</v>
      </c>
      <c r="D2525" s="20" t="s">
        <v>2850</v>
      </c>
      <c r="G2525" s="20">
        <v>3</v>
      </c>
      <c r="H2525" s="20" t="b">
        <v>0</v>
      </c>
      <c r="Q2525" s="21">
        <v>0.56000000000000005</v>
      </c>
      <c r="T2525" s="21">
        <v>56.1</v>
      </c>
      <c r="U2525" s="22">
        <v>34912</v>
      </c>
      <c r="X2525" s="20">
        <v>3</v>
      </c>
      <c r="Y2525" s="20" t="b">
        <v>1</v>
      </c>
      <c r="Z2525" s="20" t="b">
        <v>1</v>
      </c>
      <c r="AC2525" s="21">
        <v>56.1</v>
      </c>
      <c r="AD2525" s="21">
        <v>1</v>
      </c>
      <c r="AE2525" s="21">
        <v>0.9</v>
      </c>
      <c r="AF2525" s="21">
        <v>0.8</v>
      </c>
      <c r="AG2525" s="21">
        <v>0.7</v>
      </c>
      <c r="AH2525" s="21">
        <v>0.6</v>
      </c>
      <c r="AI2525" s="21">
        <v>0.5</v>
      </c>
      <c r="AJ2525" s="21">
        <v>0</v>
      </c>
    </row>
    <row r="2526" spans="1:42">
      <c r="A2526" s="30">
        <v>338032</v>
      </c>
      <c r="B2526" s="20" t="s">
        <v>2264</v>
      </c>
      <c r="C2526" s="20">
        <v>14</v>
      </c>
      <c r="D2526" s="20" t="s">
        <v>2851</v>
      </c>
      <c r="G2526" s="20">
        <v>3</v>
      </c>
      <c r="H2526" s="20" t="b">
        <v>0</v>
      </c>
      <c r="Q2526" s="21">
        <v>0.31</v>
      </c>
      <c r="T2526" s="21">
        <v>31.1</v>
      </c>
      <c r="U2526" s="22">
        <v>34547</v>
      </c>
      <c r="X2526" s="20">
        <v>3</v>
      </c>
      <c r="Y2526" s="20" t="b">
        <v>1</v>
      </c>
      <c r="Z2526" s="20" t="b">
        <v>1</v>
      </c>
      <c r="AC2526" s="21">
        <v>31.1</v>
      </c>
      <c r="AD2526" s="21">
        <v>1</v>
      </c>
      <c r="AE2526" s="21">
        <v>0.9</v>
      </c>
      <c r="AF2526" s="21">
        <v>0.8</v>
      </c>
      <c r="AG2526" s="21">
        <v>0.7</v>
      </c>
      <c r="AH2526" s="21">
        <v>0.6</v>
      </c>
      <c r="AI2526" s="21">
        <v>0.5</v>
      </c>
      <c r="AJ2526" s="21">
        <v>0</v>
      </c>
    </row>
    <row r="2527" spans="1:42">
      <c r="A2527" s="30">
        <v>338033</v>
      </c>
      <c r="B2527" s="20" t="s">
        <v>2264</v>
      </c>
      <c r="C2527" s="20">
        <v>16</v>
      </c>
      <c r="D2527" s="20" t="s">
        <v>2852</v>
      </c>
      <c r="G2527" s="20">
        <v>3</v>
      </c>
      <c r="H2527" s="20" t="b">
        <v>0</v>
      </c>
      <c r="Q2527" s="21">
        <v>0.32</v>
      </c>
      <c r="T2527" s="21">
        <v>31.8</v>
      </c>
      <c r="U2527" s="22">
        <v>34820</v>
      </c>
      <c r="X2527" s="20">
        <v>3</v>
      </c>
      <c r="Y2527" s="20" t="b">
        <v>1</v>
      </c>
      <c r="Z2527" s="20" t="b">
        <v>1</v>
      </c>
      <c r="AC2527" s="21">
        <v>31.8</v>
      </c>
      <c r="AD2527" s="21">
        <v>1</v>
      </c>
      <c r="AE2527" s="21">
        <v>0.9</v>
      </c>
      <c r="AF2527" s="21">
        <v>0.8</v>
      </c>
      <c r="AG2527" s="21">
        <v>0.7</v>
      </c>
      <c r="AH2527" s="21">
        <v>0.6</v>
      </c>
      <c r="AI2527" s="21">
        <v>0.5</v>
      </c>
      <c r="AJ2527" s="21">
        <v>0</v>
      </c>
    </row>
    <row r="2528" spans="1:42">
      <c r="A2528" s="30">
        <v>338051</v>
      </c>
      <c r="B2528" s="20" t="s">
        <v>2264</v>
      </c>
      <c r="C2528" s="20">
        <v>18</v>
      </c>
      <c r="D2528" s="20" t="s">
        <v>2853</v>
      </c>
      <c r="G2528" s="20">
        <v>2</v>
      </c>
      <c r="H2528" s="20" t="b">
        <v>0</v>
      </c>
      <c r="Q2528" s="21">
        <v>0</v>
      </c>
      <c r="T2528" s="21">
        <v>0</v>
      </c>
      <c r="X2528" s="20">
        <v>3</v>
      </c>
      <c r="Y2528" s="20" t="b">
        <v>1</v>
      </c>
      <c r="Z2528" s="20" t="b">
        <v>1</v>
      </c>
      <c r="AC2528" s="21">
        <v>0</v>
      </c>
      <c r="AD2528" s="21">
        <v>120</v>
      </c>
      <c r="AE2528" s="21">
        <v>0</v>
      </c>
      <c r="AF2528" s="21">
        <v>0</v>
      </c>
      <c r="AG2528" s="21">
        <v>0</v>
      </c>
      <c r="AH2528" s="21">
        <v>0</v>
      </c>
      <c r="AI2528" s="21">
        <v>0</v>
      </c>
      <c r="AJ2528" s="21">
        <v>0</v>
      </c>
    </row>
    <row r="2529" spans="1:42">
      <c r="A2529" s="30">
        <v>338052</v>
      </c>
      <c r="B2529" s="20" t="s">
        <v>2264</v>
      </c>
      <c r="C2529" s="20">
        <v>20</v>
      </c>
      <c r="D2529" s="20" t="s">
        <v>2854</v>
      </c>
      <c r="G2529" s="20">
        <v>3</v>
      </c>
      <c r="H2529" s="20" t="b">
        <v>0</v>
      </c>
      <c r="Q2529" s="21">
        <v>0.5</v>
      </c>
      <c r="T2529" s="21">
        <v>49.8</v>
      </c>
      <c r="U2529" s="22">
        <v>34759</v>
      </c>
      <c r="X2529" s="20">
        <v>3</v>
      </c>
      <c r="Y2529" s="20" t="b">
        <v>1</v>
      </c>
      <c r="Z2529" s="20" t="b">
        <v>1</v>
      </c>
      <c r="AC2529" s="21">
        <v>49.8</v>
      </c>
      <c r="AD2529" s="21">
        <v>1</v>
      </c>
      <c r="AE2529" s="21">
        <v>0.9</v>
      </c>
      <c r="AF2529" s="21">
        <v>0.8</v>
      </c>
      <c r="AG2529" s="21">
        <v>0.7</v>
      </c>
      <c r="AH2529" s="21">
        <v>0.6</v>
      </c>
      <c r="AI2529" s="21">
        <v>0.5</v>
      </c>
      <c r="AJ2529" s="21">
        <v>0</v>
      </c>
    </row>
    <row r="2530" spans="1:42">
      <c r="A2530" s="30">
        <v>338055</v>
      </c>
      <c r="B2530" s="20" t="s">
        <v>2264</v>
      </c>
      <c r="C2530" s="20">
        <v>22</v>
      </c>
      <c r="D2530" s="20" t="s">
        <v>2855</v>
      </c>
      <c r="G2530" s="20">
        <v>3</v>
      </c>
      <c r="H2530" s="20" t="b">
        <v>0</v>
      </c>
      <c r="Q2530" s="21">
        <v>0.83</v>
      </c>
      <c r="T2530" s="21">
        <v>37.049999999999997</v>
      </c>
      <c r="U2530" s="22">
        <v>43556</v>
      </c>
      <c r="X2530" s="20">
        <v>3</v>
      </c>
      <c r="Y2530" s="20" t="b">
        <v>1</v>
      </c>
      <c r="Z2530" s="20" t="b">
        <v>1</v>
      </c>
      <c r="AC2530" s="21">
        <v>83.4</v>
      </c>
      <c r="AD2530" s="21">
        <v>1</v>
      </c>
      <c r="AE2530" s="21">
        <v>0.9</v>
      </c>
      <c r="AF2530" s="21">
        <v>0.8</v>
      </c>
      <c r="AG2530" s="21">
        <v>0.7</v>
      </c>
      <c r="AH2530" s="21">
        <v>0.6</v>
      </c>
      <c r="AI2530" s="21">
        <v>0.5</v>
      </c>
      <c r="AJ2530" s="21">
        <v>0</v>
      </c>
      <c r="AK2530" s="20" t="s">
        <v>82</v>
      </c>
      <c r="AP2530" s="20" t="s">
        <v>1250</v>
      </c>
    </row>
    <row r="2531" spans="1:42">
      <c r="A2531" s="30">
        <v>338056</v>
      </c>
      <c r="B2531" s="20" t="s">
        <v>2264</v>
      </c>
      <c r="C2531" s="20">
        <v>24</v>
      </c>
      <c r="D2531" s="20" t="s">
        <v>6019</v>
      </c>
      <c r="G2531" s="20">
        <v>3</v>
      </c>
      <c r="H2531" s="20" t="b">
        <v>0</v>
      </c>
      <c r="J2531" s="20">
        <v>0</v>
      </c>
      <c r="O2531" s="20">
        <v>0</v>
      </c>
      <c r="P2531" s="20">
        <v>0</v>
      </c>
      <c r="Q2531" s="21">
        <v>2.0499999999999998</v>
      </c>
      <c r="T2531" s="21">
        <v>106.88</v>
      </c>
      <c r="U2531" s="22">
        <v>43556</v>
      </c>
      <c r="W2531" s="20">
        <v>0</v>
      </c>
      <c r="X2531" s="20">
        <v>2</v>
      </c>
      <c r="Y2531" s="20" t="b">
        <v>0</v>
      </c>
      <c r="Z2531" s="20" t="b">
        <v>0</v>
      </c>
      <c r="AA2531" s="21">
        <v>0</v>
      </c>
      <c r="AB2531" s="21">
        <v>0</v>
      </c>
      <c r="AC2531" s="21">
        <v>205</v>
      </c>
      <c r="AD2531" s="21">
        <v>1</v>
      </c>
      <c r="AE2531" s="21">
        <v>0.9</v>
      </c>
      <c r="AF2531" s="21">
        <v>0.8</v>
      </c>
      <c r="AG2531" s="21">
        <v>0.7</v>
      </c>
      <c r="AH2531" s="21">
        <v>0.6</v>
      </c>
      <c r="AI2531" s="21">
        <v>0.5</v>
      </c>
      <c r="AJ2531" s="21">
        <v>0</v>
      </c>
      <c r="AK2531" s="20" t="s">
        <v>2</v>
      </c>
      <c r="AM2531" s="20" t="s">
        <v>4</v>
      </c>
      <c r="AO2531" s="20" t="s">
        <v>4</v>
      </c>
      <c r="AP2531" s="20" t="s">
        <v>1250</v>
      </c>
    </row>
    <row r="2532" spans="1:42">
      <c r="A2532" s="30">
        <v>338057</v>
      </c>
      <c r="B2532" s="20" t="s">
        <v>2264</v>
      </c>
      <c r="C2532" s="20">
        <v>26</v>
      </c>
      <c r="D2532" s="20" t="s">
        <v>6019</v>
      </c>
      <c r="G2532" s="20">
        <v>3</v>
      </c>
      <c r="H2532" s="20" t="b">
        <v>0</v>
      </c>
      <c r="J2532" s="20">
        <v>0</v>
      </c>
      <c r="O2532" s="20">
        <v>0</v>
      </c>
      <c r="P2532" s="20">
        <v>0</v>
      </c>
      <c r="Q2532" s="21">
        <v>2.36</v>
      </c>
      <c r="T2532" s="21">
        <v>114.1</v>
      </c>
      <c r="U2532" s="22">
        <v>43556</v>
      </c>
      <c r="W2532" s="20">
        <v>0</v>
      </c>
      <c r="X2532" s="20">
        <v>2</v>
      </c>
      <c r="Y2532" s="20" t="b">
        <v>0</v>
      </c>
      <c r="Z2532" s="20" t="b">
        <v>0</v>
      </c>
      <c r="AA2532" s="21">
        <v>0</v>
      </c>
      <c r="AB2532" s="21">
        <v>0</v>
      </c>
      <c r="AC2532" s="21">
        <v>236</v>
      </c>
      <c r="AD2532" s="21">
        <v>1</v>
      </c>
      <c r="AE2532" s="21">
        <v>0.9</v>
      </c>
      <c r="AF2532" s="21">
        <v>0.8</v>
      </c>
      <c r="AG2532" s="21">
        <v>0.7</v>
      </c>
      <c r="AH2532" s="21">
        <v>0.6</v>
      </c>
      <c r="AI2532" s="21">
        <v>0.5</v>
      </c>
      <c r="AJ2532" s="21">
        <v>0</v>
      </c>
      <c r="AK2532" s="20" t="s">
        <v>2</v>
      </c>
      <c r="AM2532" s="20" t="s">
        <v>4</v>
      </c>
      <c r="AO2532" s="20" t="s">
        <v>4</v>
      </c>
      <c r="AP2532" s="20" t="s">
        <v>1250</v>
      </c>
    </row>
    <row r="2533" spans="1:42">
      <c r="A2533" s="30">
        <v>338058</v>
      </c>
      <c r="B2533" s="20" t="s">
        <v>2264</v>
      </c>
      <c r="C2533" s="20">
        <v>28</v>
      </c>
      <c r="D2533" s="20" t="s">
        <v>4598</v>
      </c>
      <c r="G2533" s="20">
        <v>3</v>
      </c>
      <c r="H2533" s="20" t="b">
        <v>0</v>
      </c>
      <c r="J2533" s="20">
        <v>0</v>
      </c>
      <c r="M2533" s="20" t="s">
        <v>2268</v>
      </c>
      <c r="O2533" s="20">
        <v>0</v>
      </c>
      <c r="P2533" s="20">
        <v>0</v>
      </c>
      <c r="Q2533" s="21">
        <v>1.67</v>
      </c>
      <c r="T2533" s="21">
        <v>167.2</v>
      </c>
      <c r="U2533" s="22">
        <v>43556</v>
      </c>
      <c r="W2533" s="20">
        <v>0</v>
      </c>
      <c r="X2533" s="20">
        <v>2</v>
      </c>
      <c r="Y2533" s="20" t="b">
        <v>0</v>
      </c>
      <c r="Z2533" s="20" t="b">
        <v>0</v>
      </c>
      <c r="AA2533" s="21">
        <v>0</v>
      </c>
      <c r="AB2533" s="21">
        <v>0</v>
      </c>
      <c r="AC2533" s="21">
        <v>167.2</v>
      </c>
      <c r="AD2533" s="21">
        <v>1</v>
      </c>
      <c r="AE2533" s="21">
        <v>0.9</v>
      </c>
      <c r="AF2533" s="21">
        <v>0.8</v>
      </c>
      <c r="AG2533" s="21">
        <v>0.7</v>
      </c>
      <c r="AH2533" s="21">
        <v>0.6</v>
      </c>
      <c r="AI2533" s="21">
        <v>0.5</v>
      </c>
      <c r="AJ2533" s="21">
        <v>0</v>
      </c>
    </row>
    <row r="2534" spans="1:42">
      <c r="A2534" s="30">
        <v>338061</v>
      </c>
      <c r="B2534" s="20" t="s">
        <v>2264</v>
      </c>
      <c r="C2534" s="20">
        <v>30</v>
      </c>
      <c r="D2534" s="20" t="s">
        <v>6020</v>
      </c>
      <c r="G2534" s="20">
        <v>3</v>
      </c>
      <c r="H2534" s="20" t="b">
        <v>0</v>
      </c>
      <c r="O2534" s="20">
        <v>0</v>
      </c>
      <c r="P2534" s="20">
        <v>0</v>
      </c>
      <c r="Q2534" s="21">
        <v>0.55000000000000004</v>
      </c>
      <c r="T2534" s="21">
        <v>54.98</v>
      </c>
      <c r="U2534" s="22">
        <v>43556</v>
      </c>
      <c r="W2534" s="20">
        <v>0</v>
      </c>
      <c r="X2534" s="20">
        <v>2</v>
      </c>
      <c r="Y2534" s="20" t="b">
        <v>0</v>
      </c>
      <c r="Z2534" s="20" t="b">
        <v>0</v>
      </c>
      <c r="AC2534" s="21">
        <v>54.98</v>
      </c>
      <c r="AD2534" s="21">
        <v>1</v>
      </c>
      <c r="AE2534" s="21">
        <v>0.9</v>
      </c>
      <c r="AF2534" s="21">
        <v>0.8</v>
      </c>
      <c r="AG2534" s="21">
        <v>0.7</v>
      </c>
      <c r="AH2534" s="21">
        <v>0.6</v>
      </c>
      <c r="AI2534" s="21">
        <v>0.5</v>
      </c>
      <c r="AJ2534" s="21">
        <v>0</v>
      </c>
      <c r="AK2534" s="20" t="s">
        <v>82</v>
      </c>
      <c r="AM2534" s="20" t="s">
        <v>4</v>
      </c>
      <c r="AO2534" s="20" t="s">
        <v>4</v>
      </c>
      <c r="AP2534" s="20" t="s">
        <v>1250</v>
      </c>
    </row>
    <row r="2535" spans="1:42">
      <c r="A2535" s="30">
        <v>338062</v>
      </c>
      <c r="B2535" s="20" t="s">
        <v>2264</v>
      </c>
      <c r="C2535" s="20">
        <v>32</v>
      </c>
      <c r="D2535" s="20" t="s">
        <v>6021</v>
      </c>
      <c r="G2535" s="20">
        <v>3</v>
      </c>
      <c r="H2535" s="20" t="b">
        <v>0</v>
      </c>
      <c r="J2535" s="20">
        <v>0</v>
      </c>
      <c r="O2535" s="20">
        <v>0</v>
      </c>
      <c r="P2535" s="20">
        <v>0</v>
      </c>
      <c r="Q2535" s="21">
        <v>0.85</v>
      </c>
      <c r="T2535" s="21">
        <v>71.27</v>
      </c>
      <c r="U2535" s="22">
        <v>43556</v>
      </c>
      <c r="W2535" s="20">
        <v>0</v>
      </c>
      <c r="X2535" s="20">
        <v>2</v>
      </c>
      <c r="Y2535" s="20" t="b">
        <v>0</v>
      </c>
      <c r="Z2535" s="20" t="b">
        <v>0</v>
      </c>
      <c r="AA2535" s="21">
        <v>0</v>
      </c>
      <c r="AB2535" s="21">
        <v>0</v>
      </c>
      <c r="AC2535" s="21">
        <v>85.2</v>
      </c>
      <c r="AD2535" s="21">
        <v>1</v>
      </c>
      <c r="AE2535" s="21">
        <v>0.9</v>
      </c>
      <c r="AF2535" s="21">
        <v>0.8</v>
      </c>
      <c r="AG2535" s="21">
        <v>0.7</v>
      </c>
      <c r="AH2535" s="21">
        <v>0.6</v>
      </c>
      <c r="AI2535" s="21">
        <v>0.5</v>
      </c>
      <c r="AJ2535" s="21">
        <v>0</v>
      </c>
      <c r="AK2535" s="20" t="s">
        <v>82</v>
      </c>
      <c r="AM2535" s="20" t="s">
        <v>4</v>
      </c>
      <c r="AO2535" s="20" t="s">
        <v>4</v>
      </c>
      <c r="AP2535" s="20" t="s">
        <v>1250</v>
      </c>
    </row>
    <row r="2536" spans="1:42">
      <c r="A2536" s="30">
        <v>338063</v>
      </c>
      <c r="B2536" s="20" t="s">
        <v>2264</v>
      </c>
      <c r="C2536" s="20">
        <v>34</v>
      </c>
      <c r="D2536" s="20" t="s">
        <v>4395</v>
      </c>
      <c r="G2536" s="20">
        <v>3</v>
      </c>
      <c r="H2536" s="20" t="b">
        <v>0</v>
      </c>
      <c r="M2536" s="20" t="s">
        <v>2268</v>
      </c>
      <c r="Q2536" s="21">
        <v>0.84</v>
      </c>
      <c r="T2536" s="21">
        <v>84.38</v>
      </c>
      <c r="U2536" s="22">
        <v>43118</v>
      </c>
      <c r="X2536" s="20">
        <v>2</v>
      </c>
      <c r="AC2536" s="21">
        <v>84.38</v>
      </c>
      <c r="AD2536" s="21">
        <v>1</v>
      </c>
      <c r="AE2536" s="21">
        <v>0.9</v>
      </c>
      <c r="AF2536" s="21">
        <v>0.8</v>
      </c>
      <c r="AG2536" s="21">
        <v>0.7</v>
      </c>
      <c r="AH2536" s="21">
        <v>0.6</v>
      </c>
      <c r="AI2536" s="21">
        <v>0.5</v>
      </c>
      <c r="AM2536" s="20" t="s">
        <v>4</v>
      </c>
      <c r="AO2536" s="20" t="s">
        <v>4</v>
      </c>
    </row>
    <row r="2537" spans="1:42">
      <c r="A2537" s="30">
        <v>338072</v>
      </c>
      <c r="B2537" s="20" t="s">
        <v>2264</v>
      </c>
      <c r="C2537" s="20">
        <v>36</v>
      </c>
      <c r="D2537" s="20" t="s">
        <v>2856</v>
      </c>
      <c r="G2537" s="20">
        <v>2</v>
      </c>
      <c r="H2537" s="20" t="b">
        <v>0</v>
      </c>
      <c r="O2537" s="20">
        <v>0</v>
      </c>
      <c r="P2537" s="20">
        <v>0</v>
      </c>
      <c r="Q2537" s="21">
        <v>0</v>
      </c>
      <c r="T2537" s="21">
        <v>0</v>
      </c>
      <c r="W2537" s="20">
        <v>0</v>
      </c>
      <c r="X2537" s="20">
        <v>3</v>
      </c>
      <c r="Y2537" s="20" t="b">
        <v>1</v>
      </c>
      <c r="Z2537" s="20" t="b">
        <v>1</v>
      </c>
      <c r="AA2537" s="21">
        <v>0</v>
      </c>
      <c r="AB2537" s="21">
        <v>0</v>
      </c>
      <c r="AC2537" s="21">
        <v>0</v>
      </c>
      <c r="AD2537" s="21">
        <v>120</v>
      </c>
      <c r="AE2537" s="21">
        <v>0</v>
      </c>
      <c r="AF2537" s="21">
        <v>0</v>
      </c>
      <c r="AG2537" s="21">
        <v>0</v>
      </c>
      <c r="AH2537" s="21">
        <v>0</v>
      </c>
      <c r="AI2537" s="21">
        <v>0</v>
      </c>
      <c r="AJ2537" s="21">
        <v>0</v>
      </c>
    </row>
    <row r="2538" spans="1:42">
      <c r="A2538" s="30">
        <v>338080</v>
      </c>
      <c r="B2538" s="20" t="s">
        <v>2264</v>
      </c>
      <c r="C2538" s="20">
        <v>38</v>
      </c>
      <c r="D2538" s="20" t="s">
        <v>6022</v>
      </c>
      <c r="G2538" s="20">
        <v>3</v>
      </c>
      <c r="H2538" s="20" t="b">
        <v>0</v>
      </c>
      <c r="O2538" s="20">
        <v>0</v>
      </c>
      <c r="P2538" s="20">
        <v>0</v>
      </c>
      <c r="Q2538" s="21">
        <v>0.33</v>
      </c>
      <c r="T2538" s="21">
        <v>30.87</v>
      </c>
      <c r="U2538" s="22">
        <v>43556</v>
      </c>
      <c r="W2538" s="20">
        <v>0</v>
      </c>
      <c r="X2538" s="20">
        <v>3</v>
      </c>
      <c r="Y2538" s="20" t="b">
        <v>0</v>
      </c>
      <c r="Z2538" s="20" t="b">
        <v>1</v>
      </c>
      <c r="AA2538" s="21">
        <v>0</v>
      </c>
      <c r="AB2538" s="21">
        <v>0</v>
      </c>
      <c r="AC2538" s="21">
        <v>33.33</v>
      </c>
      <c r="AD2538" s="21">
        <v>1</v>
      </c>
      <c r="AE2538" s="21">
        <v>0.9</v>
      </c>
      <c r="AF2538" s="21">
        <v>0.8</v>
      </c>
      <c r="AG2538" s="21">
        <v>0.7</v>
      </c>
      <c r="AH2538" s="21">
        <v>0.6</v>
      </c>
      <c r="AI2538" s="21">
        <v>0.5</v>
      </c>
      <c r="AJ2538" s="21">
        <v>0</v>
      </c>
      <c r="AK2538" s="20" t="s">
        <v>82</v>
      </c>
      <c r="AM2538" s="20" t="s">
        <v>4</v>
      </c>
      <c r="AO2538" s="20" t="s">
        <v>4</v>
      </c>
      <c r="AP2538" s="20" t="s">
        <v>1250</v>
      </c>
    </row>
    <row r="2539" spans="1:42">
      <c r="A2539" s="30">
        <v>338081</v>
      </c>
      <c r="B2539" s="20" t="s">
        <v>2264</v>
      </c>
      <c r="C2539" s="20">
        <v>40</v>
      </c>
      <c r="D2539" s="20" t="s">
        <v>2857</v>
      </c>
      <c r="G2539" s="20">
        <v>3</v>
      </c>
      <c r="H2539" s="20" t="b">
        <v>0</v>
      </c>
      <c r="O2539" s="20">
        <v>0</v>
      </c>
      <c r="P2539" s="20">
        <v>0</v>
      </c>
      <c r="Q2539" s="21">
        <v>0.6</v>
      </c>
      <c r="T2539" s="21">
        <v>59.6</v>
      </c>
      <c r="U2539" s="22">
        <v>34213</v>
      </c>
      <c r="W2539" s="20">
        <v>0</v>
      </c>
      <c r="X2539" s="20">
        <v>3</v>
      </c>
      <c r="Y2539" s="20" t="b">
        <v>1</v>
      </c>
      <c r="Z2539" s="20" t="b">
        <v>1</v>
      </c>
      <c r="AC2539" s="21">
        <v>59.6</v>
      </c>
      <c r="AD2539" s="21">
        <v>1</v>
      </c>
      <c r="AE2539" s="21">
        <v>0.9</v>
      </c>
      <c r="AF2539" s="21">
        <v>0.8</v>
      </c>
      <c r="AG2539" s="21">
        <v>0.7</v>
      </c>
      <c r="AH2539" s="21">
        <v>0.6</v>
      </c>
      <c r="AI2539" s="21">
        <v>0.5</v>
      </c>
      <c r="AJ2539" s="21">
        <v>0</v>
      </c>
    </row>
    <row r="2540" spans="1:42">
      <c r="A2540" s="30">
        <v>338095</v>
      </c>
      <c r="B2540" s="20" t="s">
        <v>2264</v>
      </c>
      <c r="C2540" s="20">
        <v>42</v>
      </c>
      <c r="D2540" s="20" t="s">
        <v>2858</v>
      </c>
      <c r="G2540" s="20">
        <v>3</v>
      </c>
      <c r="H2540" s="20" t="b">
        <v>0</v>
      </c>
      <c r="Q2540" s="21">
        <v>0.61</v>
      </c>
      <c r="T2540" s="21">
        <v>60.5</v>
      </c>
      <c r="U2540" s="22">
        <v>34578</v>
      </c>
      <c r="X2540" s="20">
        <v>3</v>
      </c>
      <c r="Y2540" s="20" t="b">
        <v>1</v>
      </c>
      <c r="Z2540" s="20" t="b">
        <v>1</v>
      </c>
      <c r="AC2540" s="21">
        <v>60.5</v>
      </c>
      <c r="AD2540" s="21">
        <v>1</v>
      </c>
      <c r="AE2540" s="21">
        <v>0.9</v>
      </c>
      <c r="AF2540" s="21">
        <v>0.8</v>
      </c>
      <c r="AG2540" s="21">
        <v>0.7</v>
      </c>
      <c r="AH2540" s="21">
        <v>0.6</v>
      </c>
      <c r="AI2540" s="21">
        <v>0.5</v>
      </c>
      <c r="AJ2540" s="21">
        <v>0</v>
      </c>
    </row>
    <row r="2541" spans="1:42">
      <c r="A2541" s="30">
        <v>338098</v>
      </c>
      <c r="B2541" s="20" t="s">
        <v>2264</v>
      </c>
      <c r="C2541" s="20">
        <v>44</v>
      </c>
      <c r="D2541" s="20" t="s">
        <v>6023</v>
      </c>
      <c r="G2541" s="20">
        <v>3</v>
      </c>
      <c r="H2541" s="20" t="b">
        <v>0</v>
      </c>
      <c r="Q2541" s="21">
        <v>0.96</v>
      </c>
      <c r="T2541" s="21">
        <v>60.68</v>
      </c>
      <c r="U2541" s="22">
        <v>43556</v>
      </c>
      <c r="X2541" s="20">
        <v>2</v>
      </c>
      <c r="Z2541" s="20" t="b">
        <v>0</v>
      </c>
      <c r="AC2541" s="21">
        <v>96.1</v>
      </c>
      <c r="AD2541" s="21">
        <v>1</v>
      </c>
      <c r="AE2541" s="21">
        <v>0.9</v>
      </c>
      <c r="AF2541" s="21">
        <v>0.8</v>
      </c>
      <c r="AG2541" s="21">
        <v>0.7</v>
      </c>
      <c r="AH2541" s="21">
        <v>0.6</v>
      </c>
      <c r="AI2541" s="21">
        <v>0.5</v>
      </c>
      <c r="AJ2541" s="21">
        <v>0</v>
      </c>
      <c r="AK2541" s="20" t="s">
        <v>82</v>
      </c>
      <c r="AM2541" s="20" t="s">
        <v>4</v>
      </c>
      <c r="AO2541" s="20" t="s">
        <v>4</v>
      </c>
      <c r="AP2541" s="20" t="s">
        <v>1250</v>
      </c>
    </row>
    <row r="2542" spans="1:42">
      <c r="A2542" s="30">
        <v>338099</v>
      </c>
      <c r="B2542" s="20" t="s">
        <v>2264</v>
      </c>
      <c r="C2542" s="20">
        <v>46</v>
      </c>
      <c r="D2542" s="20" t="s">
        <v>4324</v>
      </c>
      <c r="G2542" s="20">
        <v>3</v>
      </c>
      <c r="H2542" s="20" t="b">
        <v>0</v>
      </c>
      <c r="P2542" s="20">
        <v>0</v>
      </c>
      <c r="Q2542" s="21">
        <v>0.69</v>
      </c>
      <c r="T2542" s="21">
        <v>69.349999999999994</v>
      </c>
      <c r="U2542" s="22">
        <v>39468</v>
      </c>
      <c r="X2542" s="20">
        <v>3</v>
      </c>
      <c r="Y2542" s="20" t="b">
        <v>1</v>
      </c>
      <c r="Z2542" s="20" t="b">
        <v>1</v>
      </c>
      <c r="AC2542" s="21">
        <v>69.349999999999994</v>
      </c>
      <c r="AD2542" s="21">
        <v>1</v>
      </c>
      <c r="AE2542" s="21">
        <v>0.9</v>
      </c>
      <c r="AF2542" s="21">
        <v>0.8</v>
      </c>
      <c r="AG2542" s="21">
        <v>0.7</v>
      </c>
      <c r="AH2542" s="21">
        <v>0.6</v>
      </c>
      <c r="AI2542" s="21">
        <v>0.5</v>
      </c>
    </row>
    <row r="2543" spans="1:42">
      <c r="A2543" s="30">
        <v>338100</v>
      </c>
      <c r="B2543" s="20" t="s">
        <v>2264</v>
      </c>
      <c r="C2543" s="20">
        <v>48</v>
      </c>
      <c r="D2543" s="20" t="s">
        <v>4557</v>
      </c>
      <c r="G2543" s="20">
        <v>3</v>
      </c>
      <c r="H2543" s="20" t="b">
        <v>0</v>
      </c>
      <c r="J2543" s="20">
        <v>0</v>
      </c>
      <c r="O2543" s="20">
        <v>0</v>
      </c>
      <c r="P2543" s="20">
        <v>0</v>
      </c>
      <c r="Q2543" s="21">
        <v>0.8</v>
      </c>
      <c r="T2543" s="21">
        <v>80.19</v>
      </c>
      <c r="U2543" s="22">
        <v>43556</v>
      </c>
      <c r="W2543" s="20">
        <v>0</v>
      </c>
      <c r="X2543" s="20">
        <v>2</v>
      </c>
      <c r="Y2543" s="20" t="b">
        <v>0</v>
      </c>
      <c r="Z2543" s="20" t="b">
        <v>0</v>
      </c>
      <c r="AA2543" s="21">
        <v>0</v>
      </c>
      <c r="AB2543" s="21">
        <v>0</v>
      </c>
      <c r="AC2543" s="21">
        <v>80.19</v>
      </c>
      <c r="AD2543" s="21">
        <v>1</v>
      </c>
      <c r="AE2543" s="21">
        <v>0.9</v>
      </c>
      <c r="AF2543" s="21">
        <v>0.8</v>
      </c>
      <c r="AG2543" s="21">
        <v>0.7</v>
      </c>
      <c r="AH2543" s="21">
        <v>0.6</v>
      </c>
      <c r="AI2543" s="21">
        <v>0.5</v>
      </c>
      <c r="AJ2543" s="21">
        <v>0</v>
      </c>
      <c r="AM2543" s="20" t="s">
        <v>4</v>
      </c>
      <c r="AO2543" s="20" t="s">
        <v>4</v>
      </c>
    </row>
    <row r="2544" spans="1:42">
      <c r="A2544" s="30">
        <v>340100</v>
      </c>
      <c r="B2544" s="20" t="s">
        <v>2264</v>
      </c>
      <c r="C2544" s="20">
        <v>4</v>
      </c>
      <c r="D2544" s="20" t="s">
        <v>4212</v>
      </c>
      <c r="G2544" s="20">
        <v>4</v>
      </c>
      <c r="H2544" s="20" t="b">
        <v>0</v>
      </c>
      <c r="I2544" s="20" t="s">
        <v>238</v>
      </c>
      <c r="J2544" s="20">
        <v>3</v>
      </c>
      <c r="O2544" s="20">
        <v>0</v>
      </c>
      <c r="P2544" s="20">
        <v>12</v>
      </c>
      <c r="Q2544" s="21">
        <v>2.02</v>
      </c>
      <c r="T2544" s="21">
        <v>202</v>
      </c>
      <c r="U2544" s="22">
        <v>39317</v>
      </c>
      <c r="W2544" s="20">
        <v>0</v>
      </c>
      <c r="X2544" s="20">
        <v>2</v>
      </c>
      <c r="Y2544" s="20" t="b">
        <v>0</v>
      </c>
      <c r="Z2544" s="20" t="b">
        <v>0</v>
      </c>
      <c r="AA2544" s="21">
        <v>0</v>
      </c>
      <c r="AB2544" s="21">
        <v>0</v>
      </c>
      <c r="AC2544" s="21">
        <v>202</v>
      </c>
      <c r="AD2544" s="21">
        <v>1</v>
      </c>
      <c r="AE2544" s="21">
        <v>0.9</v>
      </c>
      <c r="AF2544" s="21">
        <v>0.8</v>
      </c>
      <c r="AG2544" s="21">
        <v>0.7</v>
      </c>
      <c r="AH2544" s="21">
        <v>0.6</v>
      </c>
      <c r="AI2544" s="21">
        <v>0.5</v>
      </c>
      <c r="AJ2544" s="21">
        <v>0.5</v>
      </c>
      <c r="AM2544" s="20" t="s">
        <v>13</v>
      </c>
      <c r="AO2544" s="20" t="s">
        <v>4</v>
      </c>
    </row>
    <row r="2545" spans="1:42">
      <c r="A2545" s="30">
        <v>351010</v>
      </c>
      <c r="B2545" s="20" t="s">
        <v>2264</v>
      </c>
      <c r="C2545" s="20">
        <v>2</v>
      </c>
      <c r="D2545" s="20" t="s">
        <v>1252</v>
      </c>
      <c r="G2545" s="20">
        <v>4</v>
      </c>
      <c r="H2545" s="20" t="b">
        <v>0</v>
      </c>
      <c r="I2545" s="20" t="s">
        <v>47</v>
      </c>
      <c r="J2545" s="20">
        <v>3</v>
      </c>
      <c r="K2545" s="20" t="s">
        <v>2268</v>
      </c>
      <c r="L2545" s="20" t="s">
        <v>2268</v>
      </c>
      <c r="M2545" s="20" t="s">
        <v>2268</v>
      </c>
      <c r="O2545" s="20">
        <v>0</v>
      </c>
      <c r="P2545" s="20">
        <v>0</v>
      </c>
      <c r="Q2545" s="21">
        <v>7.3</v>
      </c>
      <c r="T2545" s="21">
        <v>729.73</v>
      </c>
      <c r="U2545" s="22">
        <v>43556</v>
      </c>
      <c r="W2545" s="20">
        <v>0</v>
      </c>
      <c r="X2545" s="20">
        <v>2</v>
      </c>
      <c r="Y2545" s="20" t="b">
        <v>0</v>
      </c>
      <c r="Z2545" s="20" t="b">
        <v>0</v>
      </c>
      <c r="AA2545" s="21">
        <v>0</v>
      </c>
      <c r="AB2545" s="21">
        <v>0</v>
      </c>
      <c r="AC2545" s="21">
        <v>729.73</v>
      </c>
      <c r="AD2545" s="21">
        <v>1</v>
      </c>
      <c r="AE2545" s="21">
        <v>0.9</v>
      </c>
      <c r="AF2545" s="21">
        <v>0.8</v>
      </c>
      <c r="AG2545" s="21">
        <v>0.7</v>
      </c>
      <c r="AH2545" s="21">
        <v>0.6</v>
      </c>
      <c r="AI2545" s="21">
        <v>0.5</v>
      </c>
      <c r="AJ2545" s="21">
        <v>0.5</v>
      </c>
      <c r="AK2545" s="20" t="s">
        <v>2</v>
      </c>
      <c r="AM2545" s="20" t="s">
        <v>4</v>
      </c>
      <c r="AO2545" s="20" t="s">
        <v>4</v>
      </c>
      <c r="AP2545" s="20" t="s">
        <v>655</v>
      </c>
    </row>
    <row r="2546" spans="1:42">
      <c r="A2546" s="30">
        <v>351011</v>
      </c>
      <c r="B2546" s="20" t="s">
        <v>2264</v>
      </c>
      <c r="C2546" s="20">
        <v>4</v>
      </c>
      <c r="D2546" s="20" t="s">
        <v>1253</v>
      </c>
      <c r="G2546" s="20">
        <v>2</v>
      </c>
      <c r="H2546" s="20" t="b">
        <v>0</v>
      </c>
      <c r="Q2546" s="21">
        <v>0</v>
      </c>
      <c r="T2546" s="21">
        <v>60.56</v>
      </c>
      <c r="U2546" s="22">
        <v>43556</v>
      </c>
      <c r="X2546" s="20">
        <v>2</v>
      </c>
      <c r="Z2546" s="20" t="b">
        <v>0</v>
      </c>
      <c r="AC2546" s="21">
        <v>60.56</v>
      </c>
      <c r="AD2546" s="21">
        <v>120</v>
      </c>
      <c r="AE2546" s="21">
        <v>0</v>
      </c>
      <c r="AF2546" s="21">
        <v>0</v>
      </c>
      <c r="AG2546" s="21">
        <v>0</v>
      </c>
      <c r="AH2546" s="21">
        <v>0</v>
      </c>
      <c r="AI2546" s="21">
        <v>0</v>
      </c>
      <c r="AJ2546" s="21">
        <v>0</v>
      </c>
      <c r="AK2546" s="20" t="s">
        <v>2</v>
      </c>
      <c r="AM2546" s="20" t="s">
        <v>4</v>
      </c>
      <c r="AO2546" s="20" t="s">
        <v>4</v>
      </c>
      <c r="AP2546" s="20" t="s">
        <v>145</v>
      </c>
    </row>
    <row r="2547" spans="1:42">
      <c r="A2547" s="30">
        <v>351012</v>
      </c>
      <c r="B2547" s="20" t="s">
        <v>2264</v>
      </c>
      <c r="C2547" s="20">
        <v>6</v>
      </c>
      <c r="D2547" s="20" t="s">
        <v>1251</v>
      </c>
      <c r="G2547" s="20">
        <v>4</v>
      </c>
      <c r="H2547" s="20" t="b">
        <v>0</v>
      </c>
      <c r="I2547" s="20" t="s">
        <v>47</v>
      </c>
      <c r="J2547" s="20">
        <v>3</v>
      </c>
      <c r="O2547" s="20">
        <v>0</v>
      </c>
      <c r="P2547" s="20">
        <v>12</v>
      </c>
      <c r="Q2547" s="21">
        <v>2.2799999999999998</v>
      </c>
      <c r="T2547" s="21">
        <v>227.56</v>
      </c>
      <c r="U2547" s="22">
        <v>39479</v>
      </c>
      <c r="W2547" s="20">
        <v>0</v>
      </c>
      <c r="X2547" s="20">
        <v>2</v>
      </c>
      <c r="Y2547" s="20" t="b">
        <v>0</v>
      </c>
      <c r="Z2547" s="20" t="b">
        <v>0</v>
      </c>
      <c r="AA2547" s="21">
        <v>0</v>
      </c>
      <c r="AB2547" s="21">
        <v>0</v>
      </c>
      <c r="AC2547" s="21">
        <v>227.56</v>
      </c>
      <c r="AD2547" s="21">
        <v>1</v>
      </c>
      <c r="AE2547" s="21">
        <v>0.9</v>
      </c>
      <c r="AF2547" s="21">
        <v>0.8</v>
      </c>
      <c r="AG2547" s="21">
        <v>0.7</v>
      </c>
      <c r="AH2547" s="21">
        <v>0.6</v>
      </c>
      <c r="AI2547" s="21">
        <v>0.5</v>
      </c>
      <c r="AJ2547" s="21">
        <v>0.5</v>
      </c>
      <c r="AM2547" s="20" t="s">
        <v>13</v>
      </c>
      <c r="AO2547" s="20" t="s">
        <v>4</v>
      </c>
    </row>
    <row r="2548" spans="1:42">
      <c r="A2548" s="30">
        <v>351015</v>
      </c>
      <c r="B2548" s="20" t="s">
        <v>2264</v>
      </c>
      <c r="C2548" s="20">
        <v>8</v>
      </c>
      <c r="D2548" s="20" t="s">
        <v>5436</v>
      </c>
      <c r="G2548" s="20">
        <v>4</v>
      </c>
      <c r="H2548" s="20" t="b">
        <v>0</v>
      </c>
      <c r="I2548" s="20" t="s">
        <v>47</v>
      </c>
      <c r="J2548" s="20">
        <v>3</v>
      </c>
      <c r="K2548" s="20" t="s">
        <v>2268</v>
      </c>
      <c r="M2548" s="20" t="s">
        <v>2268</v>
      </c>
      <c r="O2548" s="20">
        <v>0</v>
      </c>
      <c r="P2548" s="20">
        <v>0</v>
      </c>
      <c r="Q2548" s="21">
        <v>5.91</v>
      </c>
      <c r="T2548" s="21">
        <v>590.86</v>
      </c>
      <c r="U2548" s="22">
        <v>43020</v>
      </c>
      <c r="W2548" s="20">
        <v>0</v>
      </c>
      <c r="X2548" s="20">
        <v>2</v>
      </c>
      <c r="Y2548" s="20" t="b">
        <v>0</v>
      </c>
      <c r="Z2548" s="20" t="b">
        <v>0</v>
      </c>
      <c r="AA2548" s="21">
        <v>0</v>
      </c>
      <c r="AB2548" s="21">
        <v>0</v>
      </c>
      <c r="AC2548" s="21">
        <v>590.86</v>
      </c>
      <c r="AD2548" s="21">
        <v>1</v>
      </c>
      <c r="AE2548" s="21">
        <v>0.9</v>
      </c>
      <c r="AF2548" s="21">
        <v>0.8</v>
      </c>
      <c r="AG2548" s="21">
        <v>0.7</v>
      </c>
      <c r="AH2548" s="21">
        <v>0.6</v>
      </c>
      <c r="AI2548" s="21">
        <v>0.5</v>
      </c>
      <c r="AJ2548" s="21">
        <v>0.5</v>
      </c>
      <c r="AK2548" s="20" t="s">
        <v>163</v>
      </c>
      <c r="AM2548" s="20" t="s">
        <v>4</v>
      </c>
      <c r="AO2548" s="20" t="s">
        <v>4</v>
      </c>
      <c r="AP2548" s="20" t="s">
        <v>4623</v>
      </c>
    </row>
    <row r="2549" spans="1:42">
      <c r="A2549" s="30">
        <v>361001</v>
      </c>
      <c r="B2549" s="20" t="s">
        <v>2264</v>
      </c>
      <c r="C2549" s="20">
        <v>2</v>
      </c>
      <c r="D2549" s="20" t="s">
        <v>2859</v>
      </c>
      <c r="G2549" s="20">
        <v>4</v>
      </c>
      <c r="H2549" s="20" t="b">
        <v>0</v>
      </c>
      <c r="I2549" s="20" t="s">
        <v>238</v>
      </c>
      <c r="J2549" s="20">
        <v>3</v>
      </c>
      <c r="K2549" s="20" t="s">
        <v>2268</v>
      </c>
      <c r="L2549" s="20" t="s">
        <v>2268</v>
      </c>
      <c r="M2549" s="20" t="s">
        <v>2268</v>
      </c>
      <c r="O2549" s="20">
        <v>0</v>
      </c>
      <c r="P2549" s="20">
        <v>0</v>
      </c>
      <c r="Q2549" s="21">
        <v>8.64</v>
      </c>
      <c r="T2549" s="21">
        <v>572</v>
      </c>
      <c r="U2549" s="22">
        <v>39770</v>
      </c>
      <c r="W2549" s="20">
        <v>0</v>
      </c>
      <c r="X2549" s="20">
        <v>2</v>
      </c>
      <c r="Y2549" s="20" t="b">
        <v>0</v>
      </c>
      <c r="Z2549" s="20" t="b">
        <v>0</v>
      </c>
      <c r="AA2549" s="21">
        <v>0</v>
      </c>
      <c r="AB2549" s="21">
        <v>0</v>
      </c>
      <c r="AC2549" s="21">
        <v>863.6</v>
      </c>
      <c r="AD2549" s="21">
        <v>1</v>
      </c>
      <c r="AE2549" s="21">
        <v>0.9</v>
      </c>
      <c r="AF2549" s="21">
        <v>0.8</v>
      </c>
      <c r="AG2549" s="21">
        <v>0.7</v>
      </c>
      <c r="AH2549" s="21">
        <v>0.6</v>
      </c>
      <c r="AI2549" s="21">
        <v>0.5</v>
      </c>
      <c r="AJ2549" s="21">
        <v>0.5</v>
      </c>
      <c r="AM2549" s="20" t="s">
        <v>13</v>
      </c>
      <c r="AO2549" s="20" t="s">
        <v>4</v>
      </c>
    </row>
    <row r="2550" spans="1:42">
      <c r="A2550" s="30">
        <v>361002</v>
      </c>
      <c r="B2550" s="20" t="s">
        <v>2264</v>
      </c>
      <c r="C2550" s="20">
        <v>4</v>
      </c>
      <c r="D2550" s="20" t="s">
        <v>5257</v>
      </c>
      <c r="G2550" s="20">
        <v>4</v>
      </c>
      <c r="H2550" s="20" t="b">
        <v>0</v>
      </c>
      <c r="I2550" s="20" t="s">
        <v>238</v>
      </c>
      <c r="J2550" s="20">
        <v>3</v>
      </c>
      <c r="M2550" s="20" t="s">
        <v>2268</v>
      </c>
      <c r="O2550" s="20">
        <v>0</v>
      </c>
      <c r="P2550" s="20">
        <v>0</v>
      </c>
      <c r="Q2550" s="21">
        <v>4.7</v>
      </c>
      <c r="T2550" s="21">
        <v>470</v>
      </c>
      <c r="U2550" s="22">
        <v>42737</v>
      </c>
      <c r="W2550" s="20">
        <v>0</v>
      </c>
      <c r="X2550" s="20">
        <v>2</v>
      </c>
      <c r="Y2550" s="20" t="b">
        <v>0</v>
      </c>
      <c r="Z2550" s="20" t="b">
        <v>0</v>
      </c>
      <c r="AA2550" s="21">
        <v>0</v>
      </c>
      <c r="AB2550" s="21">
        <v>0</v>
      </c>
      <c r="AC2550" s="21">
        <v>470</v>
      </c>
      <c r="AD2550" s="21">
        <v>1</v>
      </c>
      <c r="AE2550" s="21">
        <v>0.9</v>
      </c>
      <c r="AF2550" s="21">
        <v>0.8</v>
      </c>
      <c r="AG2550" s="21">
        <v>0.7</v>
      </c>
      <c r="AH2550" s="21">
        <v>0.6</v>
      </c>
      <c r="AI2550" s="21">
        <v>0.5</v>
      </c>
      <c r="AJ2550" s="21">
        <v>0.5</v>
      </c>
      <c r="AK2550" s="20" t="s">
        <v>4064</v>
      </c>
      <c r="AM2550" s="20" t="s">
        <v>4</v>
      </c>
      <c r="AO2550" s="20" t="s">
        <v>4</v>
      </c>
      <c r="AP2550" s="20" t="s">
        <v>5258</v>
      </c>
    </row>
    <row r="2551" spans="1:42">
      <c r="A2551" s="30">
        <v>361003</v>
      </c>
      <c r="B2551" s="20" t="s">
        <v>2264</v>
      </c>
      <c r="C2551" s="20">
        <v>6</v>
      </c>
      <c r="D2551" s="20" t="s">
        <v>5276</v>
      </c>
      <c r="G2551" s="20">
        <v>4</v>
      </c>
      <c r="H2551" s="20" t="b">
        <v>0</v>
      </c>
      <c r="I2551" s="20" t="s">
        <v>238</v>
      </c>
      <c r="J2551" s="20">
        <v>3</v>
      </c>
      <c r="O2551" s="20">
        <v>0</v>
      </c>
      <c r="P2551" s="20">
        <v>0</v>
      </c>
      <c r="Q2551" s="21">
        <v>6.18</v>
      </c>
      <c r="T2551" s="21">
        <v>617.95000000000005</v>
      </c>
      <c r="U2551" s="22">
        <v>42478</v>
      </c>
      <c r="W2551" s="20">
        <v>0</v>
      </c>
      <c r="X2551" s="20">
        <v>2</v>
      </c>
      <c r="Y2551" s="20" t="b">
        <v>0</v>
      </c>
      <c r="Z2551" s="20" t="b">
        <v>0</v>
      </c>
      <c r="AA2551" s="21">
        <v>0</v>
      </c>
      <c r="AB2551" s="21">
        <v>0</v>
      </c>
      <c r="AC2551" s="21">
        <v>617.95000000000005</v>
      </c>
      <c r="AD2551" s="21">
        <v>1</v>
      </c>
      <c r="AE2551" s="21">
        <v>0.9</v>
      </c>
      <c r="AF2551" s="21">
        <v>0.8</v>
      </c>
      <c r="AG2551" s="21">
        <v>0.7</v>
      </c>
      <c r="AH2551" s="21">
        <v>0.6</v>
      </c>
      <c r="AI2551" s="21">
        <v>0.5</v>
      </c>
      <c r="AJ2551" s="21">
        <v>0.5</v>
      </c>
    </row>
    <row r="2552" spans="1:42">
      <c r="A2552" s="30">
        <v>361005</v>
      </c>
      <c r="B2552" s="20" t="s">
        <v>2264</v>
      </c>
      <c r="C2552" s="20">
        <v>8</v>
      </c>
      <c r="D2552" s="20" t="s">
        <v>2860</v>
      </c>
      <c r="G2552" s="20">
        <v>4</v>
      </c>
      <c r="H2552" s="20" t="b">
        <v>0</v>
      </c>
      <c r="I2552" s="20" t="s">
        <v>238</v>
      </c>
      <c r="J2552" s="20">
        <v>3</v>
      </c>
      <c r="O2552" s="20">
        <v>0</v>
      </c>
      <c r="Q2552" s="21">
        <v>7.52</v>
      </c>
      <c r="T2552" s="21">
        <v>751.9</v>
      </c>
      <c r="X2552" s="20">
        <v>3</v>
      </c>
      <c r="Y2552" s="20" t="b">
        <v>1</v>
      </c>
      <c r="Z2552" s="20" t="b">
        <v>1</v>
      </c>
      <c r="AC2552" s="21">
        <v>751.9</v>
      </c>
      <c r="AD2552" s="21">
        <v>1</v>
      </c>
      <c r="AE2552" s="21">
        <v>0.9</v>
      </c>
      <c r="AF2552" s="21">
        <v>0.8</v>
      </c>
      <c r="AG2552" s="21">
        <v>0.7</v>
      </c>
      <c r="AH2552" s="21">
        <v>0.6</v>
      </c>
      <c r="AI2552" s="21">
        <v>0.5</v>
      </c>
      <c r="AJ2552" s="21">
        <v>1</v>
      </c>
    </row>
    <row r="2553" spans="1:42">
      <c r="A2553" s="30">
        <v>361010</v>
      </c>
      <c r="B2553" s="20" t="s">
        <v>2264</v>
      </c>
      <c r="C2553" s="20">
        <v>10</v>
      </c>
      <c r="D2553" s="20" t="s">
        <v>1254</v>
      </c>
      <c r="G2553" s="20">
        <v>4</v>
      </c>
      <c r="H2553" s="20" t="b">
        <v>0</v>
      </c>
      <c r="I2553" s="20" t="s">
        <v>238</v>
      </c>
      <c r="J2553" s="20">
        <v>3</v>
      </c>
      <c r="O2553" s="20">
        <v>0</v>
      </c>
      <c r="P2553" s="20">
        <v>0</v>
      </c>
      <c r="Q2553" s="21">
        <v>5.81</v>
      </c>
      <c r="T2553" s="21">
        <v>581.4</v>
      </c>
      <c r="W2553" s="20">
        <v>0</v>
      </c>
      <c r="X2553" s="20">
        <v>3</v>
      </c>
      <c r="Y2553" s="20" t="b">
        <v>1</v>
      </c>
      <c r="Z2553" s="20" t="b">
        <v>1</v>
      </c>
      <c r="AC2553" s="21">
        <v>581.4</v>
      </c>
      <c r="AD2553" s="21">
        <v>1</v>
      </c>
      <c r="AE2553" s="21">
        <v>0.9</v>
      </c>
      <c r="AF2553" s="21">
        <v>0.8</v>
      </c>
      <c r="AG2553" s="21">
        <v>0.7</v>
      </c>
      <c r="AH2553" s="21">
        <v>0.6</v>
      </c>
      <c r="AI2553" s="21">
        <v>0.5</v>
      </c>
      <c r="AJ2553" s="21">
        <v>1</v>
      </c>
      <c r="AM2553" s="20" t="s">
        <v>13</v>
      </c>
      <c r="AO2553" s="20" t="s">
        <v>4</v>
      </c>
    </row>
    <row r="2554" spans="1:42">
      <c r="A2554" s="30">
        <v>361015</v>
      </c>
      <c r="B2554" s="20" t="s">
        <v>2264</v>
      </c>
      <c r="C2554" s="20">
        <v>12</v>
      </c>
      <c r="D2554" s="20" t="s">
        <v>4085</v>
      </c>
      <c r="G2554" s="20">
        <v>3</v>
      </c>
      <c r="H2554" s="20" t="b">
        <v>0</v>
      </c>
      <c r="J2554" s="20">
        <v>0</v>
      </c>
      <c r="O2554" s="20">
        <v>0</v>
      </c>
      <c r="P2554" s="20">
        <v>0</v>
      </c>
      <c r="Q2554" s="21">
        <v>0.46</v>
      </c>
      <c r="T2554" s="21">
        <v>45.86</v>
      </c>
      <c r="U2554" s="22">
        <v>43118</v>
      </c>
      <c r="W2554" s="20">
        <v>0</v>
      </c>
      <c r="X2554" s="20">
        <v>3</v>
      </c>
      <c r="Y2554" s="20" t="b">
        <v>0</v>
      </c>
      <c r="Z2554" s="20" t="b">
        <v>0</v>
      </c>
      <c r="AA2554" s="21">
        <v>0</v>
      </c>
      <c r="AB2554" s="21">
        <v>0</v>
      </c>
      <c r="AC2554" s="21">
        <v>45.86</v>
      </c>
      <c r="AD2554" s="21">
        <v>1</v>
      </c>
      <c r="AE2554" s="21">
        <v>0.9</v>
      </c>
      <c r="AF2554" s="21">
        <v>0.8</v>
      </c>
      <c r="AG2554" s="21">
        <v>0.7</v>
      </c>
      <c r="AH2554" s="21">
        <v>0.6</v>
      </c>
      <c r="AI2554" s="21">
        <v>0.5</v>
      </c>
      <c r="AJ2554" s="21">
        <v>0.25</v>
      </c>
      <c r="AM2554" s="20" t="s">
        <v>13</v>
      </c>
      <c r="AO2554" s="20" t="s">
        <v>4</v>
      </c>
    </row>
    <row r="2555" spans="1:42">
      <c r="A2555" s="30">
        <v>361020</v>
      </c>
      <c r="B2555" s="20" t="s">
        <v>2264</v>
      </c>
      <c r="C2555" s="20">
        <v>14</v>
      </c>
      <c r="D2555" s="20" t="s">
        <v>2861</v>
      </c>
      <c r="G2555" s="20">
        <v>3</v>
      </c>
      <c r="H2555" s="20" t="b">
        <v>0</v>
      </c>
      <c r="O2555" s="20">
        <v>12</v>
      </c>
      <c r="P2555" s="20">
        <v>0</v>
      </c>
      <c r="Q2555" s="21">
        <v>0.48</v>
      </c>
      <c r="T2555" s="21">
        <v>48</v>
      </c>
      <c r="U2555" s="22">
        <v>34090</v>
      </c>
      <c r="W2555" s="20">
        <v>0</v>
      </c>
      <c r="X2555" s="20">
        <v>3</v>
      </c>
      <c r="Y2555" s="20" t="b">
        <v>1</v>
      </c>
      <c r="Z2555" s="20" t="b">
        <v>1</v>
      </c>
      <c r="AC2555" s="21">
        <v>48</v>
      </c>
      <c r="AD2555" s="21">
        <v>1</v>
      </c>
      <c r="AE2555" s="21">
        <v>0.9</v>
      </c>
      <c r="AF2555" s="21">
        <v>0.8</v>
      </c>
      <c r="AG2555" s="21">
        <v>0.7</v>
      </c>
      <c r="AH2555" s="21">
        <v>0.6</v>
      </c>
      <c r="AI2555" s="21">
        <v>0.5</v>
      </c>
      <c r="AJ2555" s="21">
        <v>0</v>
      </c>
    </row>
    <row r="2556" spans="1:42">
      <c r="A2556" s="30">
        <v>361025</v>
      </c>
      <c r="B2556" s="20" t="s">
        <v>2264</v>
      </c>
      <c r="C2556" s="20">
        <v>16</v>
      </c>
      <c r="D2556" s="20" t="s">
        <v>2862</v>
      </c>
      <c r="G2556" s="20">
        <v>3</v>
      </c>
      <c r="H2556" s="20" t="b">
        <v>0</v>
      </c>
      <c r="O2556" s="20">
        <v>12</v>
      </c>
      <c r="Q2556" s="21">
        <v>0.34</v>
      </c>
      <c r="T2556" s="21">
        <v>33.700000000000003</v>
      </c>
      <c r="U2556" s="22">
        <v>34090</v>
      </c>
      <c r="X2556" s="20">
        <v>3</v>
      </c>
      <c r="Y2556" s="20" t="b">
        <v>1</v>
      </c>
      <c r="Z2556" s="20" t="b">
        <v>1</v>
      </c>
      <c r="AC2556" s="21">
        <v>33.700000000000003</v>
      </c>
      <c r="AD2556" s="21">
        <v>1</v>
      </c>
      <c r="AE2556" s="21">
        <v>0.9</v>
      </c>
      <c r="AF2556" s="21">
        <v>0.8</v>
      </c>
      <c r="AG2556" s="21">
        <v>0.7</v>
      </c>
      <c r="AH2556" s="21">
        <v>0.6</v>
      </c>
      <c r="AI2556" s="21">
        <v>0.5</v>
      </c>
      <c r="AJ2556" s="21">
        <v>0</v>
      </c>
    </row>
    <row r="2557" spans="1:42">
      <c r="A2557" s="30">
        <v>361040</v>
      </c>
      <c r="B2557" s="20" t="s">
        <v>2264</v>
      </c>
      <c r="C2557" s="20">
        <v>18</v>
      </c>
      <c r="D2557" s="20" t="s">
        <v>1255</v>
      </c>
      <c r="G2557" s="20">
        <v>4</v>
      </c>
      <c r="H2557" s="20" t="b">
        <v>1</v>
      </c>
      <c r="I2557" s="20" t="s">
        <v>47</v>
      </c>
      <c r="J2557" s="20">
        <v>3</v>
      </c>
      <c r="O2557" s="20">
        <v>0</v>
      </c>
      <c r="P2557" s="20">
        <v>0</v>
      </c>
      <c r="Q2557" s="21">
        <v>0.23</v>
      </c>
      <c r="T2557" s="21">
        <v>23</v>
      </c>
      <c r="U2557" s="22">
        <v>43556</v>
      </c>
      <c r="W2557" s="20">
        <v>0</v>
      </c>
      <c r="X2557" s="20">
        <v>2</v>
      </c>
      <c r="Y2557" s="20" t="b">
        <v>0</v>
      </c>
      <c r="Z2557" s="20" t="b">
        <v>0</v>
      </c>
      <c r="AA2557" s="21">
        <v>0</v>
      </c>
      <c r="AB2557" s="21">
        <v>0</v>
      </c>
      <c r="AC2557" s="21">
        <v>23</v>
      </c>
      <c r="AD2557" s="21">
        <v>1</v>
      </c>
      <c r="AE2557" s="21">
        <v>0.9</v>
      </c>
      <c r="AF2557" s="21">
        <v>0.8</v>
      </c>
      <c r="AG2557" s="21">
        <v>0.7</v>
      </c>
      <c r="AH2557" s="21">
        <v>0.6</v>
      </c>
      <c r="AI2557" s="21">
        <v>0.5</v>
      </c>
      <c r="AJ2557" s="21">
        <v>0.25</v>
      </c>
      <c r="AK2557" s="20" t="s">
        <v>52</v>
      </c>
      <c r="AM2557" s="20" t="s">
        <v>4</v>
      </c>
      <c r="AO2557" s="20" t="s">
        <v>4</v>
      </c>
      <c r="AP2557" s="20" t="s">
        <v>655</v>
      </c>
    </row>
    <row r="2558" spans="1:42">
      <c r="A2558" s="30">
        <v>361041</v>
      </c>
      <c r="B2558" s="20" t="s">
        <v>2264</v>
      </c>
      <c r="C2558" s="20">
        <v>20</v>
      </c>
      <c r="D2558" s="20" t="s">
        <v>1256</v>
      </c>
      <c r="G2558" s="20">
        <v>4</v>
      </c>
      <c r="H2558" s="20" t="b">
        <v>0</v>
      </c>
      <c r="I2558" s="20" t="s">
        <v>238</v>
      </c>
      <c r="J2558" s="20">
        <v>3</v>
      </c>
      <c r="O2558" s="20">
        <v>0</v>
      </c>
      <c r="P2558" s="20">
        <v>0</v>
      </c>
      <c r="Q2558" s="21">
        <v>3.49</v>
      </c>
      <c r="T2558" s="21">
        <v>349</v>
      </c>
      <c r="U2558" s="22">
        <v>39477</v>
      </c>
      <c r="W2558" s="20">
        <v>0</v>
      </c>
      <c r="X2558" s="20">
        <v>3</v>
      </c>
      <c r="Y2558" s="20" t="b">
        <v>0</v>
      </c>
      <c r="Z2558" s="20" t="b">
        <v>1</v>
      </c>
      <c r="AA2558" s="21">
        <v>0</v>
      </c>
      <c r="AB2558" s="21">
        <v>0</v>
      </c>
      <c r="AC2558" s="21">
        <v>349</v>
      </c>
      <c r="AD2558" s="21">
        <v>1</v>
      </c>
      <c r="AE2558" s="21">
        <v>0.9</v>
      </c>
      <c r="AF2558" s="21">
        <v>0.8</v>
      </c>
      <c r="AG2558" s="21">
        <v>0.7</v>
      </c>
      <c r="AH2558" s="21">
        <v>0.6</v>
      </c>
      <c r="AI2558" s="21">
        <v>0.5</v>
      </c>
      <c r="AJ2558" s="21">
        <v>0.5</v>
      </c>
      <c r="AK2558" s="20" t="s">
        <v>25</v>
      </c>
      <c r="AM2558" s="20" t="s">
        <v>13</v>
      </c>
      <c r="AO2558" s="20" t="s">
        <v>4</v>
      </c>
    </row>
    <row r="2559" spans="1:42">
      <c r="A2559" s="30">
        <v>361042</v>
      </c>
      <c r="B2559" s="20" t="s">
        <v>2264</v>
      </c>
      <c r="C2559" s="20">
        <v>22</v>
      </c>
      <c r="D2559" s="20" t="s">
        <v>1257</v>
      </c>
      <c r="G2559" s="20">
        <v>4</v>
      </c>
      <c r="I2559" s="20" t="s">
        <v>238</v>
      </c>
      <c r="J2559" s="20">
        <v>3</v>
      </c>
      <c r="P2559" s="20">
        <v>12</v>
      </c>
      <c r="Q2559" s="21">
        <v>5.7</v>
      </c>
      <c r="T2559" s="21">
        <v>570</v>
      </c>
      <c r="U2559" s="22">
        <v>39317</v>
      </c>
      <c r="X2559" s="20">
        <v>3</v>
      </c>
      <c r="Z2559" s="20" t="b">
        <v>1</v>
      </c>
      <c r="AC2559" s="21">
        <v>570</v>
      </c>
      <c r="AD2559" s="21">
        <v>1</v>
      </c>
      <c r="AE2559" s="21">
        <v>0.9</v>
      </c>
      <c r="AF2559" s="21">
        <v>0.8</v>
      </c>
      <c r="AG2559" s="21">
        <v>0.7</v>
      </c>
      <c r="AH2559" s="21">
        <v>0.6</v>
      </c>
      <c r="AI2559" s="21">
        <v>0.5</v>
      </c>
      <c r="AJ2559" s="21">
        <v>1</v>
      </c>
      <c r="AM2559" s="20" t="s">
        <v>13</v>
      </c>
      <c r="AO2559" s="20" t="s">
        <v>4</v>
      </c>
    </row>
    <row r="2560" spans="1:42">
      <c r="A2560" s="30">
        <v>361043</v>
      </c>
      <c r="B2560" s="20" t="s">
        <v>2264</v>
      </c>
      <c r="C2560" s="20">
        <v>24</v>
      </c>
      <c r="D2560" s="20" t="s">
        <v>4258</v>
      </c>
      <c r="G2560" s="20">
        <v>4</v>
      </c>
      <c r="I2560" s="20" t="s">
        <v>238</v>
      </c>
      <c r="J2560" s="20">
        <v>3</v>
      </c>
      <c r="P2560" s="20">
        <v>12</v>
      </c>
      <c r="Q2560" s="21">
        <v>5.8</v>
      </c>
      <c r="T2560" s="21">
        <v>580</v>
      </c>
      <c r="U2560" s="22">
        <v>39317</v>
      </c>
      <c r="X2560" s="20">
        <v>3</v>
      </c>
      <c r="Y2560" s="20" t="b">
        <v>1</v>
      </c>
      <c r="Z2560" s="20" t="b">
        <v>1</v>
      </c>
      <c r="AC2560" s="21">
        <v>580</v>
      </c>
      <c r="AD2560" s="21">
        <v>1</v>
      </c>
      <c r="AE2560" s="21">
        <v>0.9</v>
      </c>
      <c r="AF2560" s="21">
        <v>0.8</v>
      </c>
      <c r="AG2560" s="21">
        <v>0.7</v>
      </c>
      <c r="AH2560" s="21">
        <v>0.6</v>
      </c>
      <c r="AI2560" s="21">
        <v>0.5</v>
      </c>
      <c r="AJ2560" s="21">
        <v>1</v>
      </c>
    </row>
    <row r="2561" spans="1:42">
      <c r="A2561" s="30">
        <v>361044</v>
      </c>
      <c r="B2561" s="20" t="s">
        <v>2264</v>
      </c>
      <c r="C2561" s="20">
        <v>26</v>
      </c>
      <c r="D2561" s="20" t="s">
        <v>4259</v>
      </c>
      <c r="G2561" s="20">
        <v>4</v>
      </c>
      <c r="H2561" s="20" t="b">
        <v>0</v>
      </c>
      <c r="I2561" s="20" t="s">
        <v>238</v>
      </c>
      <c r="J2561" s="20">
        <v>3</v>
      </c>
      <c r="P2561" s="20">
        <v>12</v>
      </c>
      <c r="Q2561" s="21">
        <v>5.9</v>
      </c>
      <c r="T2561" s="21">
        <v>589.57000000000005</v>
      </c>
      <c r="U2561" s="22">
        <v>39482</v>
      </c>
      <c r="X2561" s="20">
        <v>3</v>
      </c>
      <c r="Y2561" s="20" t="b">
        <v>1</v>
      </c>
      <c r="Z2561" s="20" t="b">
        <v>1</v>
      </c>
      <c r="AC2561" s="21">
        <v>589.57000000000005</v>
      </c>
      <c r="AD2561" s="21">
        <v>1</v>
      </c>
      <c r="AE2561" s="21">
        <v>0.9</v>
      </c>
      <c r="AF2561" s="21">
        <v>0.8</v>
      </c>
      <c r="AG2561" s="21">
        <v>0.7</v>
      </c>
      <c r="AH2561" s="21">
        <v>0.6</v>
      </c>
      <c r="AI2561" s="21">
        <v>0.5</v>
      </c>
      <c r="AJ2561" s="21">
        <v>0.5</v>
      </c>
    </row>
    <row r="2562" spans="1:42">
      <c r="A2562" s="30">
        <v>361045</v>
      </c>
      <c r="B2562" s="20" t="s">
        <v>2264</v>
      </c>
      <c r="C2562" s="20">
        <v>28</v>
      </c>
      <c r="D2562" s="20" t="s">
        <v>1258</v>
      </c>
      <c r="G2562" s="20">
        <v>4</v>
      </c>
      <c r="H2562" s="20" t="b">
        <v>0</v>
      </c>
      <c r="I2562" s="20" t="s">
        <v>47</v>
      </c>
      <c r="J2562" s="20">
        <v>3</v>
      </c>
      <c r="M2562" s="20" t="s">
        <v>2268</v>
      </c>
      <c r="O2562" s="20">
        <v>0</v>
      </c>
      <c r="P2562" s="20">
        <v>0</v>
      </c>
      <c r="Q2562" s="21">
        <v>6.79</v>
      </c>
      <c r="T2562" s="21">
        <v>679</v>
      </c>
      <c r="U2562" s="22">
        <v>39575</v>
      </c>
      <c r="W2562" s="20">
        <v>0</v>
      </c>
      <c r="X2562" s="20">
        <v>2</v>
      </c>
      <c r="Y2562" s="20" t="b">
        <v>0</v>
      </c>
      <c r="Z2562" s="20" t="b">
        <v>0</v>
      </c>
      <c r="AA2562" s="21">
        <v>0</v>
      </c>
      <c r="AB2562" s="21">
        <v>0</v>
      </c>
      <c r="AC2562" s="21">
        <v>679</v>
      </c>
      <c r="AD2562" s="21">
        <v>1</v>
      </c>
      <c r="AE2562" s="21">
        <v>0.9</v>
      </c>
      <c r="AF2562" s="21">
        <v>0.8</v>
      </c>
      <c r="AG2562" s="21">
        <v>0.7</v>
      </c>
      <c r="AH2562" s="21">
        <v>0.6</v>
      </c>
      <c r="AI2562" s="21">
        <v>0.5</v>
      </c>
      <c r="AJ2562" s="21">
        <v>0.5</v>
      </c>
      <c r="AM2562" s="20" t="s">
        <v>13</v>
      </c>
      <c r="AO2562" s="20" t="s">
        <v>4</v>
      </c>
    </row>
    <row r="2563" spans="1:42">
      <c r="A2563" s="30">
        <v>361050</v>
      </c>
      <c r="B2563" s="20" t="s">
        <v>2264</v>
      </c>
      <c r="C2563" s="20">
        <v>30</v>
      </c>
      <c r="D2563" s="20" t="s">
        <v>6024</v>
      </c>
      <c r="G2563" s="20">
        <v>4</v>
      </c>
      <c r="H2563" s="20" t="b">
        <v>0</v>
      </c>
      <c r="I2563" s="20" t="s">
        <v>238</v>
      </c>
      <c r="J2563" s="20">
        <v>3</v>
      </c>
      <c r="M2563" s="20" t="s">
        <v>5432</v>
      </c>
      <c r="O2563" s="20">
        <v>0</v>
      </c>
      <c r="P2563" s="20">
        <v>0</v>
      </c>
      <c r="Q2563" s="21">
        <v>37.380000000000003</v>
      </c>
      <c r="T2563" s="21">
        <v>3738.21</v>
      </c>
      <c r="U2563" s="22">
        <v>42978</v>
      </c>
      <c r="W2563" s="20">
        <v>0</v>
      </c>
      <c r="X2563" s="20">
        <v>2</v>
      </c>
      <c r="Y2563" s="20" t="b">
        <v>0</v>
      </c>
      <c r="Z2563" s="20" t="b">
        <v>0</v>
      </c>
      <c r="AA2563" s="21">
        <v>0</v>
      </c>
      <c r="AB2563" s="21">
        <v>0</v>
      </c>
      <c r="AC2563" s="21">
        <v>3738.21</v>
      </c>
      <c r="AD2563" s="21">
        <v>1</v>
      </c>
      <c r="AE2563" s="21">
        <v>0.9</v>
      </c>
      <c r="AF2563" s="21">
        <v>0.8</v>
      </c>
      <c r="AG2563" s="21">
        <v>0.7</v>
      </c>
      <c r="AH2563" s="21">
        <v>0.6</v>
      </c>
      <c r="AI2563" s="21">
        <v>0.5</v>
      </c>
      <c r="AJ2563" s="21">
        <v>0.5</v>
      </c>
      <c r="AK2563" s="20" t="s">
        <v>5390</v>
      </c>
      <c r="AM2563" s="20" t="s">
        <v>4</v>
      </c>
      <c r="AO2563" s="20" t="s">
        <v>4</v>
      </c>
      <c r="AP2563" s="20" t="s">
        <v>1394</v>
      </c>
    </row>
    <row r="2564" spans="1:42">
      <c r="A2564" s="30">
        <v>361060</v>
      </c>
      <c r="B2564" s="20" t="s">
        <v>2264</v>
      </c>
      <c r="C2564" s="20">
        <v>32</v>
      </c>
      <c r="D2564" s="20" t="s">
        <v>5438</v>
      </c>
      <c r="G2564" s="20">
        <v>4</v>
      </c>
      <c r="H2564" s="20" t="b">
        <v>0</v>
      </c>
      <c r="I2564" s="20" t="s">
        <v>47</v>
      </c>
      <c r="J2564" s="20">
        <v>3</v>
      </c>
      <c r="M2564" s="20" t="s">
        <v>3629</v>
      </c>
      <c r="N2564" s="20" t="s">
        <v>2627</v>
      </c>
      <c r="O2564" s="20">
        <v>0</v>
      </c>
      <c r="P2564" s="20">
        <v>0</v>
      </c>
      <c r="Q2564" s="21">
        <v>11.31</v>
      </c>
      <c r="T2564" s="21">
        <v>1131.1199999999999</v>
      </c>
      <c r="U2564" s="22">
        <v>43025</v>
      </c>
      <c r="W2564" s="20">
        <v>0</v>
      </c>
      <c r="X2564" s="20">
        <v>2</v>
      </c>
      <c r="Y2564" s="20" t="b">
        <v>0</v>
      </c>
      <c r="Z2564" s="20" t="b">
        <v>0</v>
      </c>
      <c r="AA2564" s="21">
        <v>0</v>
      </c>
      <c r="AB2564" s="21">
        <v>0</v>
      </c>
      <c r="AC2564" s="21">
        <v>1131.1199999999999</v>
      </c>
      <c r="AD2564" s="21">
        <v>1</v>
      </c>
      <c r="AE2564" s="21">
        <v>0.9</v>
      </c>
      <c r="AF2564" s="21">
        <v>0.8</v>
      </c>
      <c r="AG2564" s="21">
        <v>0.7</v>
      </c>
      <c r="AH2564" s="21">
        <v>0.6</v>
      </c>
      <c r="AI2564" s="21">
        <v>0.5</v>
      </c>
      <c r="AJ2564" s="21">
        <v>0</v>
      </c>
      <c r="AM2564" s="20" t="s">
        <v>4</v>
      </c>
      <c r="AO2564" s="20" t="s">
        <v>4</v>
      </c>
      <c r="AP2564" s="20" t="s">
        <v>5439</v>
      </c>
    </row>
    <row r="2565" spans="1:42">
      <c r="A2565" s="30">
        <v>361061</v>
      </c>
      <c r="B2565" s="20" t="s">
        <v>2264</v>
      </c>
      <c r="C2565" s="20">
        <v>34</v>
      </c>
      <c r="D2565" s="20" t="s">
        <v>5440</v>
      </c>
      <c r="G2565" s="20">
        <v>2</v>
      </c>
      <c r="H2565" s="20" t="b">
        <v>0</v>
      </c>
      <c r="M2565" s="20" t="s">
        <v>3629</v>
      </c>
      <c r="N2565" s="20" t="s">
        <v>2627</v>
      </c>
      <c r="Q2565" s="21">
        <v>0</v>
      </c>
      <c r="T2565" s="21">
        <v>70.489999999999995</v>
      </c>
      <c r="U2565" s="22">
        <v>42983</v>
      </c>
      <c r="X2565" s="20">
        <v>2</v>
      </c>
      <c r="AC2565" s="21">
        <v>70.489999999999995</v>
      </c>
      <c r="AD2565" s="21">
        <v>120</v>
      </c>
      <c r="AE2565" s="21">
        <v>0</v>
      </c>
      <c r="AF2565" s="21">
        <v>0</v>
      </c>
      <c r="AG2565" s="21">
        <v>0</v>
      </c>
      <c r="AH2565" s="21">
        <v>0</v>
      </c>
      <c r="AI2565" s="21">
        <v>0</v>
      </c>
      <c r="AM2565" s="20" t="s">
        <v>4</v>
      </c>
      <c r="AO2565" s="20" t="s">
        <v>4</v>
      </c>
      <c r="AP2565" s="20" t="s">
        <v>5439</v>
      </c>
    </row>
    <row r="2566" spans="1:42">
      <c r="A2566" s="30">
        <v>361062</v>
      </c>
      <c r="B2566" s="20" t="s">
        <v>2264</v>
      </c>
      <c r="C2566" s="20">
        <v>36</v>
      </c>
      <c r="D2566" s="20" t="s">
        <v>5441</v>
      </c>
      <c r="G2566" s="20">
        <v>2</v>
      </c>
      <c r="H2566" s="20" t="b">
        <v>0</v>
      </c>
      <c r="J2566" s="20">
        <v>0</v>
      </c>
      <c r="M2566" s="20" t="s">
        <v>3629</v>
      </c>
      <c r="N2566" s="20" t="s">
        <v>2627</v>
      </c>
      <c r="O2566" s="20">
        <v>0</v>
      </c>
      <c r="P2566" s="20">
        <v>0</v>
      </c>
      <c r="Q2566" s="21">
        <v>0</v>
      </c>
      <c r="T2566" s="21">
        <v>44.21</v>
      </c>
      <c r="U2566" s="22">
        <v>42983</v>
      </c>
      <c r="W2566" s="20">
        <v>0</v>
      </c>
      <c r="X2566" s="20">
        <v>2</v>
      </c>
      <c r="Y2566" s="20" t="b">
        <v>0</v>
      </c>
      <c r="Z2566" s="20" t="b">
        <v>0</v>
      </c>
      <c r="AA2566" s="21">
        <v>0</v>
      </c>
      <c r="AB2566" s="21">
        <v>0</v>
      </c>
      <c r="AC2566" s="21">
        <v>44.21</v>
      </c>
      <c r="AD2566" s="21">
        <v>120</v>
      </c>
      <c r="AE2566" s="21">
        <v>0</v>
      </c>
      <c r="AF2566" s="21">
        <v>0</v>
      </c>
      <c r="AG2566" s="21">
        <v>0</v>
      </c>
      <c r="AH2566" s="21">
        <v>0</v>
      </c>
      <c r="AI2566" s="21">
        <v>0</v>
      </c>
      <c r="AJ2566" s="21">
        <v>0</v>
      </c>
      <c r="AM2566" s="20" t="s">
        <v>4</v>
      </c>
      <c r="AO2566" s="20" t="s">
        <v>4</v>
      </c>
      <c r="AP2566" s="20" t="s">
        <v>5439</v>
      </c>
    </row>
    <row r="2567" spans="1:42">
      <c r="A2567" s="30">
        <v>361063</v>
      </c>
      <c r="B2567" s="20" t="s">
        <v>2264</v>
      </c>
      <c r="C2567" s="20">
        <v>38</v>
      </c>
      <c r="D2567" s="20" t="s">
        <v>5442</v>
      </c>
      <c r="G2567" s="20">
        <v>2</v>
      </c>
      <c r="H2567" s="20" t="b">
        <v>0</v>
      </c>
      <c r="M2567" s="20" t="s">
        <v>3629</v>
      </c>
      <c r="N2567" s="20" t="s">
        <v>2627</v>
      </c>
      <c r="Q2567" s="21">
        <v>0</v>
      </c>
      <c r="T2567" s="21">
        <v>153.36000000000001</v>
      </c>
      <c r="U2567" s="22">
        <v>42983</v>
      </c>
      <c r="X2567" s="20">
        <v>2</v>
      </c>
      <c r="AC2567" s="21">
        <v>153.36000000000001</v>
      </c>
      <c r="AD2567" s="21">
        <v>120</v>
      </c>
      <c r="AE2567" s="21">
        <v>0</v>
      </c>
      <c r="AF2567" s="21">
        <v>0</v>
      </c>
      <c r="AG2567" s="21">
        <v>0</v>
      </c>
      <c r="AH2567" s="21">
        <v>0</v>
      </c>
      <c r="AI2567" s="21">
        <v>0</v>
      </c>
      <c r="AM2567" s="20" t="s">
        <v>4</v>
      </c>
      <c r="AO2567" s="20" t="s">
        <v>4</v>
      </c>
      <c r="AP2567" s="20" t="s">
        <v>5443</v>
      </c>
    </row>
    <row r="2568" spans="1:42">
      <c r="A2568" s="30">
        <v>361069</v>
      </c>
      <c r="B2568" s="20" t="s">
        <v>2264</v>
      </c>
      <c r="C2568" s="20">
        <v>40</v>
      </c>
      <c r="D2568" s="20" t="s">
        <v>1259</v>
      </c>
      <c r="G2568" s="20">
        <v>4</v>
      </c>
      <c r="H2568" s="20" t="b">
        <v>0</v>
      </c>
      <c r="I2568" s="20" t="s">
        <v>238</v>
      </c>
      <c r="J2568" s="20">
        <v>3</v>
      </c>
      <c r="Q2568" s="21">
        <v>0</v>
      </c>
      <c r="U2568" s="22">
        <v>41355</v>
      </c>
      <c r="X2568" s="20">
        <v>3</v>
      </c>
      <c r="Z2568" s="20" t="b">
        <v>1</v>
      </c>
      <c r="AD2568" s="21">
        <v>1</v>
      </c>
      <c r="AE2568" s="21">
        <v>0.9</v>
      </c>
      <c r="AF2568" s="21">
        <v>0.8</v>
      </c>
      <c r="AG2568" s="21">
        <v>0.7</v>
      </c>
      <c r="AH2568" s="21">
        <v>0.6</v>
      </c>
      <c r="AI2568" s="21">
        <v>0.5</v>
      </c>
      <c r="AM2568" s="20" t="s">
        <v>13</v>
      </c>
      <c r="AO2568" s="20" t="s">
        <v>4</v>
      </c>
    </row>
    <row r="2569" spans="1:42">
      <c r="A2569" s="30">
        <v>361468</v>
      </c>
      <c r="B2569" s="20" t="s">
        <v>2264</v>
      </c>
      <c r="C2569" s="20">
        <v>42</v>
      </c>
      <c r="D2569" s="20" t="s">
        <v>1260</v>
      </c>
      <c r="G2569" s="20">
        <v>4</v>
      </c>
      <c r="H2569" s="20" t="b">
        <v>0</v>
      </c>
      <c r="I2569" s="20" t="s">
        <v>238</v>
      </c>
      <c r="J2569" s="20">
        <v>3</v>
      </c>
      <c r="Q2569" s="21">
        <v>0</v>
      </c>
      <c r="U2569" s="22">
        <v>41355</v>
      </c>
      <c r="X2569" s="20">
        <v>3</v>
      </c>
      <c r="Z2569" s="20" t="b">
        <v>1</v>
      </c>
      <c r="AD2569" s="21">
        <v>1</v>
      </c>
      <c r="AE2569" s="21">
        <v>0.9</v>
      </c>
      <c r="AF2569" s="21">
        <v>0.8</v>
      </c>
      <c r="AG2569" s="21">
        <v>0.7</v>
      </c>
      <c r="AH2569" s="21">
        <v>0.6</v>
      </c>
      <c r="AI2569" s="21">
        <v>0.5</v>
      </c>
      <c r="AM2569" s="20" t="s">
        <v>13</v>
      </c>
      <c r="AO2569" s="20" t="s">
        <v>4</v>
      </c>
    </row>
    <row r="2570" spans="1:42">
      <c r="A2570" s="30">
        <v>361772</v>
      </c>
      <c r="B2570" s="20" t="s">
        <v>2264</v>
      </c>
      <c r="C2570" s="20">
        <v>44</v>
      </c>
      <c r="D2570" s="20" t="s">
        <v>1261</v>
      </c>
      <c r="G2570" s="20">
        <v>4</v>
      </c>
      <c r="H2570" s="20" t="b">
        <v>0</v>
      </c>
      <c r="I2570" s="20" t="s">
        <v>238</v>
      </c>
      <c r="J2570" s="20">
        <v>3</v>
      </c>
      <c r="Q2570" s="21">
        <v>0</v>
      </c>
      <c r="U2570" s="22">
        <v>41355</v>
      </c>
      <c r="X2570" s="20">
        <v>3</v>
      </c>
      <c r="Z2570" s="20" t="b">
        <v>0</v>
      </c>
      <c r="AD2570" s="21">
        <v>1</v>
      </c>
      <c r="AE2570" s="21">
        <v>0.9</v>
      </c>
      <c r="AF2570" s="21">
        <v>0.8</v>
      </c>
      <c r="AG2570" s="21">
        <v>0.7</v>
      </c>
      <c r="AH2570" s="21">
        <v>0.6</v>
      </c>
      <c r="AI2570" s="21">
        <v>0.5</v>
      </c>
      <c r="AM2570" s="20" t="s">
        <v>13</v>
      </c>
      <c r="AO2570" s="20" t="s">
        <v>4</v>
      </c>
    </row>
    <row r="2571" spans="1:42">
      <c r="A2571" s="30">
        <v>368015</v>
      </c>
      <c r="B2571" s="20" t="s">
        <v>2264</v>
      </c>
      <c r="C2571" s="20">
        <v>2</v>
      </c>
      <c r="D2571" s="20" t="s">
        <v>1262</v>
      </c>
      <c r="G2571" s="20">
        <v>2</v>
      </c>
      <c r="H2571" s="20" t="b">
        <v>0</v>
      </c>
      <c r="Q2571" s="21">
        <v>0</v>
      </c>
      <c r="T2571" s="21">
        <v>10.8</v>
      </c>
      <c r="U2571" s="22">
        <v>43556</v>
      </c>
      <c r="X2571" s="20">
        <v>2</v>
      </c>
      <c r="Z2571" s="20" t="b">
        <v>0</v>
      </c>
      <c r="AC2571" s="21">
        <v>10.8</v>
      </c>
      <c r="AD2571" s="21">
        <v>120</v>
      </c>
      <c r="AE2571" s="21">
        <v>0</v>
      </c>
      <c r="AF2571" s="21">
        <v>0</v>
      </c>
      <c r="AG2571" s="21">
        <v>0</v>
      </c>
      <c r="AH2571" s="21">
        <v>0</v>
      </c>
      <c r="AI2571" s="21">
        <v>0</v>
      </c>
      <c r="AJ2571" s="21">
        <v>0</v>
      </c>
      <c r="AK2571" s="20" t="s">
        <v>82</v>
      </c>
      <c r="AM2571" s="20" t="s">
        <v>4</v>
      </c>
      <c r="AO2571" s="20" t="s">
        <v>4</v>
      </c>
      <c r="AP2571" s="20" t="s">
        <v>1263</v>
      </c>
    </row>
    <row r="2572" spans="1:42">
      <c r="A2572" s="30">
        <v>368020</v>
      </c>
      <c r="B2572" s="20" t="s">
        <v>2264</v>
      </c>
      <c r="C2572" s="20">
        <v>4</v>
      </c>
      <c r="D2572" s="20" t="s">
        <v>1264</v>
      </c>
      <c r="G2572" s="20">
        <v>2</v>
      </c>
      <c r="H2572" s="20" t="b">
        <v>0</v>
      </c>
      <c r="Q2572" s="21">
        <v>0</v>
      </c>
      <c r="T2572" s="21">
        <v>10.31</v>
      </c>
      <c r="U2572" s="22">
        <v>43556</v>
      </c>
      <c r="X2572" s="20">
        <v>3</v>
      </c>
      <c r="Y2572" s="20" t="b">
        <v>1</v>
      </c>
      <c r="Z2572" s="20" t="b">
        <v>0</v>
      </c>
      <c r="AC2572" s="21">
        <v>10.31</v>
      </c>
      <c r="AD2572" s="21">
        <v>120</v>
      </c>
      <c r="AE2572" s="21">
        <v>0</v>
      </c>
      <c r="AF2572" s="21">
        <v>0</v>
      </c>
      <c r="AG2572" s="21">
        <v>0</v>
      </c>
      <c r="AH2572" s="21">
        <v>0</v>
      </c>
      <c r="AI2572" s="21">
        <v>0</v>
      </c>
      <c r="AJ2572" s="21">
        <v>0</v>
      </c>
      <c r="AK2572" s="20" t="s">
        <v>82</v>
      </c>
      <c r="AM2572" s="20" t="s">
        <v>4</v>
      </c>
      <c r="AO2572" s="20" t="s">
        <v>4</v>
      </c>
      <c r="AP2572" s="20" t="s">
        <v>1263</v>
      </c>
    </row>
    <row r="2573" spans="1:42">
      <c r="A2573" s="30">
        <v>368025</v>
      </c>
      <c r="B2573" s="20" t="s">
        <v>2264</v>
      </c>
      <c r="C2573" s="20">
        <v>6</v>
      </c>
      <c r="D2573" s="20" t="s">
        <v>1265</v>
      </c>
      <c r="G2573" s="20">
        <v>2</v>
      </c>
      <c r="H2573" s="20" t="b">
        <v>0</v>
      </c>
      <c r="Q2573" s="21">
        <v>0</v>
      </c>
      <c r="T2573" s="21">
        <v>8.7200000000000006</v>
      </c>
      <c r="U2573" s="22">
        <v>43556</v>
      </c>
      <c r="X2573" s="20">
        <v>2</v>
      </c>
      <c r="Z2573" s="20" t="b">
        <v>0</v>
      </c>
      <c r="AC2573" s="21">
        <v>8.7200000000000006</v>
      </c>
      <c r="AD2573" s="21">
        <v>120</v>
      </c>
      <c r="AE2573" s="21">
        <v>0</v>
      </c>
      <c r="AF2573" s="21">
        <v>0</v>
      </c>
      <c r="AG2573" s="21">
        <v>0</v>
      </c>
      <c r="AH2573" s="21">
        <v>0</v>
      </c>
      <c r="AI2573" s="21">
        <v>0</v>
      </c>
      <c r="AJ2573" s="21">
        <v>0</v>
      </c>
      <c r="AK2573" s="20" t="s">
        <v>2</v>
      </c>
      <c r="AM2573" s="20" t="s">
        <v>4</v>
      </c>
      <c r="AO2573" s="20" t="s">
        <v>4</v>
      </c>
      <c r="AP2573" s="20" t="s">
        <v>664</v>
      </c>
    </row>
    <row r="2574" spans="1:42">
      <c r="A2574" s="30">
        <v>368030</v>
      </c>
      <c r="B2574" s="20" t="s">
        <v>2264</v>
      </c>
      <c r="C2574" s="20">
        <v>8</v>
      </c>
      <c r="D2574" s="20" t="s">
        <v>2863</v>
      </c>
      <c r="G2574" s="20">
        <v>3</v>
      </c>
      <c r="H2574" s="20" t="b">
        <v>0</v>
      </c>
      <c r="Q2574" s="21">
        <v>0.28999999999999998</v>
      </c>
      <c r="T2574" s="21">
        <v>28.56</v>
      </c>
      <c r="U2574" s="22">
        <v>43556</v>
      </c>
      <c r="X2574" s="20">
        <v>3</v>
      </c>
      <c r="Y2574" s="20" t="b">
        <v>1</v>
      </c>
      <c r="Z2574" s="20" t="b">
        <v>1</v>
      </c>
      <c r="AC2574" s="21">
        <v>28.56</v>
      </c>
      <c r="AD2574" s="21">
        <v>1</v>
      </c>
      <c r="AE2574" s="21">
        <v>0.9</v>
      </c>
      <c r="AF2574" s="21">
        <v>0.8</v>
      </c>
      <c r="AG2574" s="21">
        <v>0.7</v>
      </c>
      <c r="AH2574" s="21">
        <v>0.6</v>
      </c>
      <c r="AI2574" s="21">
        <v>0.5</v>
      </c>
      <c r="AJ2574" s="21">
        <v>0</v>
      </c>
      <c r="AK2574" s="20" t="s">
        <v>2</v>
      </c>
      <c r="AP2574" s="20" t="s">
        <v>2108</v>
      </c>
    </row>
    <row r="2575" spans="1:42">
      <c r="A2575" s="30">
        <v>368035</v>
      </c>
      <c r="B2575" s="20" t="s">
        <v>2264</v>
      </c>
      <c r="C2575" s="20">
        <v>10</v>
      </c>
      <c r="D2575" s="20" t="s">
        <v>1266</v>
      </c>
      <c r="G2575" s="20">
        <v>2</v>
      </c>
      <c r="H2575" s="20" t="b">
        <v>0</v>
      </c>
      <c r="Q2575" s="21">
        <v>0</v>
      </c>
      <c r="T2575" s="21">
        <v>3.52</v>
      </c>
      <c r="U2575" s="22">
        <v>43556</v>
      </c>
      <c r="X2575" s="20">
        <v>2</v>
      </c>
      <c r="Z2575" s="20" t="b">
        <v>0</v>
      </c>
      <c r="AC2575" s="21">
        <v>3.52</v>
      </c>
      <c r="AD2575" s="21">
        <v>120</v>
      </c>
      <c r="AE2575" s="21">
        <v>0</v>
      </c>
      <c r="AF2575" s="21">
        <v>0</v>
      </c>
      <c r="AG2575" s="21">
        <v>0</v>
      </c>
      <c r="AH2575" s="21">
        <v>0</v>
      </c>
      <c r="AI2575" s="21">
        <v>0</v>
      </c>
      <c r="AJ2575" s="21">
        <v>0</v>
      </c>
      <c r="AK2575" s="20" t="s">
        <v>2</v>
      </c>
      <c r="AM2575" s="20" t="s">
        <v>4</v>
      </c>
      <c r="AO2575" s="20" t="s">
        <v>4</v>
      </c>
      <c r="AP2575" s="20" t="s">
        <v>83</v>
      </c>
    </row>
    <row r="2576" spans="1:42">
      <c r="A2576" s="30">
        <v>368125</v>
      </c>
      <c r="B2576" s="20" t="s">
        <v>2264</v>
      </c>
      <c r="C2576" s="20">
        <v>12</v>
      </c>
      <c r="D2576" s="20" t="s">
        <v>2864</v>
      </c>
      <c r="G2576" s="20">
        <v>3</v>
      </c>
      <c r="H2576" s="20" t="b">
        <v>0</v>
      </c>
      <c r="Q2576" s="21">
        <v>0.11</v>
      </c>
      <c r="T2576" s="21">
        <v>10.9</v>
      </c>
      <c r="U2576" s="22">
        <v>34029</v>
      </c>
      <c r="X2576" s="20">
        <v>3</v>
      </c>
      <c r="Y2576" s="20" t="b">
        <v>1</v>
      </c>
      <c r="Z2576" s="20" t="b">
        <v>1</v>
      </c>
      <c r="AC2576" s="21">
        <v>10.9</v>
      </c>
      <c r="AD2576" s="21">
        <v>1</v>
      </c>
      <c r="AE2576" s="21">
        <v>0.9</v>
      </c>
      <c r="AF2576" s="21">
        <v>0.8</v>
      </c>
      <c r="AG2576" s="21">
        <v>0.7</v>
      </c>
      <c r="AH2576" s="21">
        <v>0.6</v>
      </c>
      <c r="AI2576" s="21">
        <v>0.5</v>
      </c>
      <c r="AJ2576" s="21">
        <v>0</v>
      </c>
    </row>
    <row r="2577" spans="1:42">
      <c r="A2577" s="30">
        <v>368211</v>
      </c>
      <c r="B2577" s="20" t="s">
        <v>2264</v>
      </c>
      <c r="C2577" s="20">
        <v>16</v>
      </c>
      <c r="D2577" s="20" t="s">
        <v>2865</v>
      </c>
      <c r="G2577" s="20">
        <v>4</v>
      </c>
      <c r="H2577" s="20" t="b">
        <v>0</v>
      </c>
      <c r="I2577" s="20" t="s">
        <v>238</v>
      </c>
      <c r="J2577" s="20">
        <v>3</v>
      </c>
      <c r="O2577" s="20">
        <v>0</v>
      </c>
      <c r="P2577" s="20">
        <v>0</v>
      </c>
      <c r="Q2577" s="21">
        <v>33.97</v>
      </c>
      <c r="T2577" s="21">
        <v>3396.7</v>
      </c>
      <c r="W2577" s="20">
        <v>0</v>
      </c>
      <c r="X2577" s="20">
        <v>3</v>
      </c>
      <c r="Y2577" s="20" t="b">
        <v>0</v>
      </c>
      <c r="Z2577" s="20" t="b">
        <v>1</v>
      </c>
      <c r="AA2577" s="21">
        <v>0</v>
      </c>
      <c r="AB2577" s="21">
        <v>0</v>
      </c>
      <c r="AC2577" s="21">
        <v>3396.7</v>
      </c>
      <c r="AD2577" s="21">
        <v>1</v>
      </c>
      <c r="AE2577" s="21">
        <v>0.9</v>
      </c>
      <c r="AF2577" s="21">
        <v>0.8</v>
      </c>
      <c r="AG2577" s="21">
        <v>0.7</v>
      </c>
      <c r="AH2577" s="21">
        <v>0.6</v>
      </c>
      <c r="AI2577" s="21">
        <v>0.5</v>
      </c>
      <c r="AJ2577" s="21">
        <v>0.5</v>
      </c>
      <c r="AM2577" s="20" t="s">
        <v>4</v>
      </c>
      <c r="AO2577" s="20" t="s">
        <v>4</v>
      </c>
    </row>
    <row r="2578" spans="1:42">
      <c r="A2578" s="30">
        <v>368212</v>
      </c>
      <c r="B2578" s="20" t="s">
        <v>2264</v>
      </c>
      <c r="C2578" s="20">
        <v>0</v>
      </c>
      <c r="D2578" s="20" t="s">
        <v>4221</v>
      </c>
      <c r="G2578" s="20">
        <v>4</v>
      </c>
      <c r="H2578" s="20" t="b">
        <v>0</v>
      </c>
      <c r="I2578" s="20" t="s">
        <v>238</v>
      </c>
      <c r="J2578" s="20">
        <v>3</v>
      </c>
      <c r="O2578" s="20">
        <v>0</v>
      </c>
      <c r="P2578" s="20">
        <v>0</v>
      </c>
      <c r="Q2578" s="21">
        <v>4.1100000000000003</v>
      </c>
      <c r="T2578" s="21">
        <v>410.56</v>
      </c>
      <c r="U2578" s="22">
        <v>39482</v>
      </c>
      <c r="W2578" s="20">
        <v>0</v>
      </c>
      <c r="X2578" s="20">
        <v>3</v>
      </c>
      <c r="Y2578" s="20" t="b">
        <v>0</v>
      </c>
      <c r="Z2578" s="20" t="b">
        <v>1</v>
      </c>
      <c r="AA2578" s="21">
        <v>0</v>
      </c>
      <c r="AB2578" s="21">
        <v>0</v>
      </c>
      <c r="AC2578" s="21">
        <v>410.56</v>
      </c>
      <c r="AD2578" s="21">
        <v>1</v>
      </c>
      <c r="AE2578" s="21">
        <v>0.9</v>
      </c>
      <c r="AF2578" s="21">
        <v>0.8</v>
      </c>
      <c r="AG2578" s="21">
        <v>0.7</v>
      </c>
      <c r="AH2578" s="21">
        <v>0.6</v>
      </c>
      <c r="AI2578" s="21">
        <v>0.5</v>
      </c>
      <c r="AJ2578" s="21">
        <v>0.5</v>
      </c>
      <c r="AM2578" s="20" t="s">
        <v>4</v>
      </c>
      <c r="AO2578" s="20" t="s">
        <v>4</v>
      </c>
    </row>
    <row r="2579" spans="1:42">
      <c r="A2579" s="30">
        <v>368213</v>
      </c>
      <c r="B2579" s="20" t="s">
        <v>2264</v>
      </c>
      <c r="D2579" s="20" t="s">
        <v>4225</v>
      </c>
      <c r="G2579" s="20">
        <v>2</v>
      </c>
      <c r="H2579" s="20" t="b">
        <v>0</v>
      </c>
      <c r="P2579" s="20">
        <v>0</v>
      </c>
      <c r="Q2579" s="21">
        <v>0</v>
      </c>
      <c r="T2579" s="21">
        <v>25.5</v>
      </c>
      <c r="U2579" s="22">
        <v>39323</v>
      </c>
      <c r="X2579" s="20">
        <v>3</v>
      </c>
      <c r="Y2579" s="20" t="b">
        <v>1</v>
      </c>
      <c r="Z2579" s="20" t="b">
        <v>1</v>
      </c>
      <c r="AC2579" s="21">
        <v>25.5</v>
      </c>
      <c r="AD2579" s="21">
        <v>120</v>
      </c>
      <c r="AE2579" s="21">
        <v>0</v>
      </c>
      <c r="AF2579" s="21">
        <v>0</v>
      </c>
      <c r="AG2579" s="21">
        <v>0</v>
      </c>
      <c r="AH2579" s="21">
        <v>0</v>
      </c>
      <c r="AI2579" s="21">
        <v>0</v>
      </c>
    </row>
    <row r="2580" spans="1:42">
      <c r="A2580" s="30">
        <v>368214</v>
      </c>
      <c r="B2580" s="20" t="s">
        <v>2264</v>
      </c>
      <c r="D2580" s="20" t="s">
        <v>4226</v>
      </c>
      <c r="G2580" s="20">
        <v>3</v>
      </c>
      <c r="H2580" s="20" t="b">
        <v>0</v>
      </c>
      <c r="P2580" s="20">
        <v>0</v>
      </c>
      <c r="Q2580" s="21">
        <v>1.1200000000000001</v>
      </c>
      <c r="T2580" s="21">
        <v>111.5</v>
      </c>
      <c r="U2580" s="22">
        <v>39482</v>
      </c>
      <c r="X2580" s="20">
        <v>3</v>
      </c>
      <c r="Y2580" s="20" t="b">
        <v>1</v>
      </c>
      <c r="Z2580" s="20" t="b">
        <v>1</v>
      </c>
      <c r="AC2580" s="21">
        <v>111.5</v>
      </c>
      <c r="AD2580" s="21">
        <v>1</v>
      </c>
      <c r="AE2580" s="21">
        <v>0.9</v>
      </c>
      <c r="AF2580" s="21">
        <v>0.8</v>
      </c>
      <c r="AG2580" s="21">
        <v>0.7</v>
      </c>
      <c r="AH2580" s="21">
        <v>0.6</v>
      </c>
      <c r="AI2580" s="21">
        <v>0.5</v>
      </c>
    </row>
    <row r="2581" spans="1:42">
      <c r="A2581" s="30">
        <v>368215</v>
      </c>
      <c r="B2581" s="20" t="s">
        <v>2264</v>
      </c>
      <c r="C2581" s="20">
        <v>0</v>
      </c>
      <c r="D2581" s="20" t="s">
        <v>4271</v>
      </c>
      <c r="G2581" s="20">
        <v>4</v>
      </c>
      <c r="H2581" s="20" t="b">
        <v>0</v>
      </c>
      <c r="I2581" s="20" t="s">
        <v>238</v>
      </c>
      <c r="J2581" s="20">
        <v>3</v>
      </c>
      <c r="O2581" s="20">
        <v>0</v>
      </c>
      <c r="P2581" s="20">
        <v>12</v>
      </c>
      <c r="Q2581" s="21">
        <v>3.8</v>
      </c>
      <c r="T2581" s="21">
        <v>380.25</v>
      </c>
      <c r="U2581" s="22">
        <v>39463</v>
      </c>
      <c r="W2581" s="20">
        <v>0</v>
      </c>
      <c r="X2581" s="20">
        <v>3</v>
      </c>
      <c r="Y2581" s="20" t="b">
        <v>0</v>
      </c>
      <c r="Z2581" s="20" t="b">
        <v>1</v>
      </c>
      <c r="AA2581" s="21">
        <v>0</v>
      </c>
      <c r="AB2581" s="21">
        <v>0</v>
      </c>
      <c r="AC2581" s="21">
        <v>380.25</v>
      </c>
      <c r="AD2581" s="21">
        <v>1</v>
      </c>
      <c r="AE2581" s="21">
        <v>0.9</v>
      </c>
      <c r="AF2581" s="21">
        <v>0.8</v>
      </c>
      <c r="AG2581" s="21">
        <v>0.7</v>
      </c>
      <c r="AH2581" s="21">
        <v>0.6</v>
      </c>
      <c r="AI2581" s="21">
        <v>0.5</v>
      </c>
      <c r="AJ2581" s="21">
        <v>0.5</v>
      </c>
      <c r="AM2581" s="20" t="s">
        <v>4</v>
      </c>
      <c r="AO2581" s="20" t="s">
        <v>4</v>
      </c>
    </row>
    <row r="2582" spans="1:42">
      <c r="A2582" s="30">
        <v>371010</v>
      </c>
      <c r="B2582" s="20" t="s">
        <v>2264</v>
      </c>
      <c r="C2582" s="20">
        <v>2</v>
      </c>
      <c r="D2582" s="20" t="s">
        <v>4113</v>
      </c>
      <c r="G2582" s="20">
        <v>4</v>
      </c>
      <c r="H2582" s="20" t="b">
        <v>0</v>
      </c>
      <c r="I2582" s="20" t="s">
        <v>238</v>
      </c>
      <c r="J2582" s="20">
        <v>3</v>
      </c>
      <c r="O2582" s="20">
        <v>0</v>
      </c>
      <c r="P2582" s="20">
        <v>0</v>
      </c>
      <c r="Q2582" s="21">
        <v>10.17</v>
      </c>
      <c r="T2582" s="21">
        <v>1017</v>
      </c>
      <c r="U2582" s="22">
        <v>38380</v>
      </c>
      <c r="W2582" s="20">
        <v>0</v>
      </c>
      <c r="X2582" s="20">
        <v>3</v>
      </c>
      <c r="Y2582" s="20" t="b">
        <v>1</v>
      </c>
      <c r="Z2582" s="20" t="b">
        <v>1</v>
      </c>
      <c r="AA2582" s="21">
        <v>0</v>
      </c>
      <c r="AB2582" s="21">
        <v>0</v>
      </c>
      <c r="AC2582" s="21">
        <v>1017</v>
      </c>
      <c r="AD2582" s="21">
        <v>1</v>
      </c>
      <c r="AE2582" s="21">
        <v>0.9</v>
      </c>
      <c r="AF2582" s="21">
        <v>0.8</v>
      </c>
      <c r="AG2582" s="21">
        <v>0.7</v>
      </c>
      <c r="AH2582" s="21">
        <v>0.6</v>
      </c>
      <c r="AI2582" s="21">
        <v>0.5</v>
      </c>
      <c r="AJ2582" s="21">
        <v>0.75</v>
      </c>
      <c r="AK2582" s="20" t="s">
        <v>270</v>
      </c>
      <c r="AP2582" s="20" t="s">
        <v>4114</v>
      </c>
    </row>
    <row r="2583" spans="1:42">
      <c r="A2583" s="30">
        <v>371016</v>
      </c>
      <c r="B2583" s="20" t="s">
        <v>2264</v>
      </c>
      <c r="C2583" s="20">
        <v>4</v>
      </c>
      <c r="D2583" s="20" t="s">
        <v>2866</v>
      </c>
      <c r="G2583" s="20">
        <v>4</v>
      </c>
      <c r="H2583" s="20" t="b">
        <v>0</v>
      </c>
      <c r="I2583" s="20" t="s">
        <v>238</v>
      </c>
      <c r="J2583" s="20">
        <v>3</v>
      </c>
      <c r="O2583" s="20">
        <v>0</v>
      </c>
      <c r="Q2583" s="21">
        <v>7.27</v>
      </c>
      <c r="T2583" s="21">
        <v>726.7</v>
      </c>
      <c r="X2583" s="20">
        <v>3</v>
      </c>
      <c r="Y2583" s="20" t="b">
        <v>1</v>
      </c>
      <c r="Z2583" s="20" t="b">
        <v>1</v>
      </c>
      <c r="AC2583" s="21">
        <v>726.7</v>
      </c>
      <c r="AD2583" s="21">
        <v>1</v>
      </c>
      <c r="AE2583" s="21">
        <v>0.9</v>
      </c>
      <c r="AF2583" s="21">
        <v>0.8</v>
      </c>
      <c r="AG2583" s="21">
        <v>0.7</v>
      </c>
      <c r="AH2583" s="21">
        <v>0.6</v>
      </c>
      <c r="AI2583" s="21">
        <v>0.5</v>
      </c>
      <c r="AJ2583" s="21">
        <v>0.75</v>
      </c>
    </row>
    <row r="2584" spans="1:42">
      <c r="A2584" s="30">
        <v>371017</v>
      </c>
      <c r="B2584" s="20" t="s">
        <v>2264</v>
      </c>
      <c r="C2584" s="20">
        <v>6</v>
      </c>
      <c r="D2584" s="20" t="s">
        <v>2867</v>
      </c>
      <c r="G2584" s="20">
        <v>4</v>
      </c>
      <c r="H2584" s="20" t="b">
        <v>0</v>
      </c>
      <c r="I2584" s="20" t="s">
        <v>238</v>
      </c>
      <c r="J2584" s="20">
        <v>3</v>
      </c>
      <c r="O2584" s="20">
        <v>0</v>
      </c>
      <c r="Q2584" s="21">
        <v>18.170000000000002</v>
      </c>
      <c r="T2584" s="21">
        <v>1816.8</v>
      </c>
      <c r="X2584" s="20">
        <v>3</v>
      </c>
      <c r="Y2584" s="20" t="b">
        <v>1</v>
      </c>
      <c r="Z2584" s="20" t="b">
        <v>1</v>
      </c>
      <c r="AC2584" s="21">
        <v>1816.8</v>
      </c>
      <c r="AD2584" s="21">
        <v>1</v>
      </c>
      <c r="AE2584" s="21">
        <v>0.9</v>
      </c>
      <c r="AF2584" s="21">
        <v>0.8</v>
      </c>
      <c r="AG2584" s="21">
        <v>0.7</v>
      </c>
      <c r="AH2584" s="21">
        <v>0.6</v>
      </c>
      <c r="AI2584" s="21">
        <v>0.5</v>
      </c>
      <c r="AJ2584" s="21">
        <v>0.75</v>
      </c>
    </row>
    <row r="2585" spans="1:42">
      <c r="A2585" s="30">
        <v>371019</v>
      </c>
      <c r="B2585" s="20" t="s">
        <v>2264</v>
      </c>
      <c r="C2585" s="20">
        <v>8</v>
      </c>
      <c r="D2585" s="20" t="s">
        <v>2868</v>
      </c>
      <c r="G2585" s="20">
        <v>4</v>
      </c>
      <c r="H2585" s="20" t="b">
        <v>0</v>
      </c>
      <c r="I2585" s="20" t="s">
        <v>238</v>
      </c>
      <c r="J2585" s="20">
        <v>3</v>
      </c>
      <c r="O2585" s="20">
        <v>0</v>
      </c>
      <c r="P2585" s="20">
        <v>0</v>
      </c>
      <c r="Q2585" s="21">
        <v>26.61</v>
      </c>
      <c r="T2585" s="21">
        <v>2660.6</v>
      </c>
      <c r="W2585" s="20">
        <v>0</v>
      </c>
      <c r="X2585" s="20">
        <v>3</v>
      </c>
      <c r="Y2585" s="20" t="b">
        <v>1</v>
      </c>
      <c r="Z2585" s="20" t="b">
        <v>1</v>
      </c>
      <c r="AA2585" s="21">
        <v>0</v>
      </c>
      <c r="AB2585" s="21">
        <v>0</v>
      </c>
      <c r="AC2585" s="21">
        <v>2660.6</v>
      </c>
      <c r="AD2585" s="21">
        <v>1</v>
      </c>
      <c r="AE2585" s="21">
        <v>0.9</v>
      </c>
      <c r="AF2585" s="21">
        <v>0.8</v>
      </c>
      <c r="AG2585" s="21">
        <v>0.7</v>
      </c>
      <c r="AH2585" s="21">
        <v>0.6</v>
      </c>
      <c r="AI2585" s="21">
        <v>0.5</v>
      </c>
      <c r="AJ2585" s="21">
        <v>0.75</v>
      </c>
    </row>
    <row r="2586" spans="1:42">
      <c r="A2586" s="30">
        <v>371020</v>
      </c>
      <c r="B2586" s="20" t="s">
        <v>2264</v>
      </c>
      <c r="C2586" s="20">
        <v>10</v>
      </c>
      <c r="D2586" s="20" t="s">
        <v>1267</v>
      </c>
      <c r="G2586" s="20">
        <v>4</v>
      </c>
      <c r="H2586" s="20" t="b">
        <v>0</v>
      </c>
      <c r="I2586" s="20" t="s">
        <v>238</v>
      </c>
      <c r="J2586" s="20">
        <v>3</v>
      </c>
      <c r="N2586" s="20" t="s">
        <v>4536</v>
      </c>
      <c r="O2586" s="20">
        <v>0</v>
      </c>
      <c r="P2586" s="20">
        <v>0</v>
      </c>
      <c r="Q2586" s="21">
        <v>38.89</v>
      </c>
      <c r="T2586" s="21">
        <v>3888.7</v>
      </c>
      <c r="U2586" s="22">
        <v>41381</v>
      </c>
      <c r="W2586" s="20">
        <v>0</v>
      </c>
      <c r="X2586" s="20">
        <v>2</v>
      </c>
      <c r="Y2586" s="20" t="b">
        <v>0</v>
      </c>
      <c r="Z2586" s="20" t="b">
        <v>0</v>
      </c>
      <c r="AA2586" s="21">
        <v>0</v>
      </c>
      <c r="AB2586" s="21">
        <v>0</v>
      </c>
      <c r="AC2586" s="21">
        <v>3888.7</v>
      </c>
      <c r="AD2586" s="21">
        <v>1</v>
      </c>
      <c r="AE2586" s="21">
        <v>0.9</v>
      </c>
      <c r="AF2586" s="21">
        <v>0.8</v>
      </c>
      <c r="AG2586" s="21">
        <v>0.7</v>
      </c>
      <c r="AH2586" s="21">
        <v>0.6</v>
      </c>
      <c r="AI2586" s="21">
        <v>0.5</v>
      </c>
      <c r="AJ2586" s="21">
        <v>0.5</v>
      </c>
      <c r="AM2586" s="20" t="s">
        <v>13</v>
      </c>
      <c r="AO2586" s="20" t="s">
        <v>4</v>
      </c>
    </row>
    <row r="2587" spans="1:42">
      <c r="A2587" s="30">
        <v>371021</v>
      </c>
      <c r="B2587" s="20" t="s">
        <v>2264</v>
      </c>
      <c r="C2587" s="20">
        <v>12</v>
      </c>
      <c r="D2587" s="20" t="s">
        <v>1268</v>
      </c>
      <c r="G2587" s="20">
        <v>4</v>
      </c>
      <c r="H2587" s="20" t="b">
        <v>0</v>
      </c>
      <c r="I2587" s="20" t="s">
        <v>238</v>
      </c>
      <c r="J2587" s="20">
        <v>3</v>
      </c>
      <c r="O2587" s="20">
        <v>0</v>
      </c>
      <c r="P2587" s="20">
        <v>0</v>
      </c>
      <c r="Q2587" s="21">
        <v>17.670000000000002</v>
      </c>
      <c r="T2587" s="21">
        <v>1767.14</v>
      </c>
      <c r="U2587" s="22">
        <v>41563</v>
      </c>
      <c r="W2587" s="20">
        <v>0</v>
      </c>
      <c r="X2587" s="20">
        <v>2</v>
      </c>
      <c r="Y2587" s="20" t="b">
        <v>0</v>
      </c>
      <c r="Z2587" s="20" t="b">
        <v>0</v>
      </c>
      <c r="AA2587" s="21">
        <v>0</v>
      </c>
      <c r="AB2587" s="21">
        <v>0</v>
      </c>
      <c r="AC2587" s="21">
        <v>1767.14</v>
      </c>
      <c r="AD2587" s="21">
        <v>1</v>
      </c>
      <c r="AE2587" s="21">
        <v>0.9</v>
      </c>
      <c r="AF2587" s="21">
        <v>0.8</v>
      </c>
      <c r="AG2587" s="21">
        <v>0.7</v>
      </c>
      <c r="AH2587" s="21">
        <v>0.6</v>
      </c>
      <c r="AI2587" s="21">
        <v>0.5</v>
      </c>
      <c r="AJ2587" s="21">
        <v>0.5</v>
      </c>
      <c r="AK2587" s="20" t="s">
        <v>25</v>
      </c>
      <c r="AM2587" s="20" t="s">
        <v>4</v>
      </c>
      <c r="AO2587" s="20" t="s">
        <v>4</v>
      </c>
      <c r="AP2587" s="20" t="s">
        <v>1269</v>
      </c>
    </row>
    <row r="2588" spans="1:42">
      <c r="A2588" s="30">
        <v>371022</v>
      </c>
      <c r="B2588" s="20" t="s">
        <v>2264</v>
      </c>
      <c r="C2588" s="20">
        <v>14</v>
      </c>
      <c r="D2588" s="20" t="s">
        <v>4556</v>
      </c>
      <c r="G2588" s="20">
        <v>4</v>
      </c>
      <c r="H2588" s="20" t="b">
        <v>0</v>
      </c>
      <c r="I2588" s="20" t="s">
        <v>238</v>
      </c>
      <c r="J2588" s="20">
        <v>3</v>
      </c>
      <c r="O2588" s="20">
        <v>0</v>
      </c>
      <c r="P2588" s="20">
        <v>0</v>
      </c>
      <c r="Q2588" s="21">
        <v>29.78</v>
      </c>
      <c r="T2588" s="21">
        <v>3127.05</v>
      </c>
      <c r="U2588" s="22">
        <v>43255</v>
      </c>
      <c r="W2588" s="20">
        <v>0</v>
      </c>
      <c r="X2588" s="20">
        <v>2</v>
      </c>
      <c r="Y2588" s="20" t="b">
        <v>0</v>
      </c>
      <c r="Z2588" s="20" t="b">
        <v>0</v>
      </c>
      <c r="AA2588" s="21">
        <v>0</v>
      </c>
      <c r="AB2588" s="21">
        <v>0</v>
      </c>
      <c r="AC2588" s="21">
        <v>2978.39</v>
      </c>
      <c r="AD2588" s="21">
        <v>1</v>
      </c>
      <c r="AE2588" s="21">
        <v>0.9</v>
      </c>
      <c r="AF2588" s="21">
        <v>0.8</v>
      </c>
      <c r="AG2588" s="21">
        <v>0.7</v>
      </c>
      <c r="AH2588" s="21">
        <v>0.6</v>
      </c>
      <c r="AI2588" s="21">
        <v>0.5</v>
      </c>
      <c r="AJ2588" s="21">
        <v>0.5</v>
      </c>
      <c r="AM2588" s="20" t="s">
        <v>4</v>
      </c>
      <c r="AO2588" s="20" t="s">
        <v>4</v>
      </c>
    </row>
    <row r="2589" spans="1:42">
      <c r="A2589" s="30">
        <v>371050</v>
      </c>
      <c r="B2589" s="20" t="s">
        <v>2264</v>
      </c>
      <c r="C2589" s="20">
        <v>16</v>
      </c>
      <c r="D2589" s="20" t="s">
        <v>2869</v>
      </c>
      <c r="G2589" s="20">
        <v>4</v>
      </c>
      <c r="H2589" s="20" t="b">
        <v>0</v>
      </c>
      <c r="I2589" s="20" t="s">
        <v>238</v>
      </c>
      <c r="J2589" s="20">
        <v>3</v>
      </c>
      <c r="O2589" s="20">
        <v>0</v>
      </c>
      <c r="P2589" s="20">
        <v>0</v>
      </c>
      <c r="Q2589" s="21">
        <v>60.32</v>
      </c>
      <c r="T2589" s="21">
        <v>6031.8</v>
      </c>
      <c r="W2589" s="20">
        <v>0</v>
      </c>
      <c r="X2589" s="20">
        <v>3</v>
      </c>
      <c r="Y2589" s="20" t="b">
        <v>1</v>
      </c>
      <c r="Z2589" s="20" t="b">
        <v>1</v>
      </c>
      <c r="AC2589" s="21">
        <v>6031.8</v>
      </c>
      <c r="AD2589" s="21">
        <v>1</v>
      </c>
      <c r="AE2589" s="21">
        <v>0.9</v>
      </c>
      <c r="AF2589" s="21">
        <v>0.8</v>
      </c>
      <c r="AG2589" s="21">
        <v>0.7</v>
      </c>
      <c r="AH2589" s="21">
        <v>0.6</v>
      </c>
      <c r="AI2589" s="21">
        <v>0.5</v>
      </c>
      <c r="AJ2589" s="21">
        <v>0.75</v>
      </c>
    </row>
    <row r="2590" spans="1:42">
      <c r="A2590" s="30">
        <v>372010</v>
      </c>
      <c r="B2590" s="20" t="s">
        <v>2264</v>
      </c>
      <c r="C2590" s="20">
        <v>2</v>
      </c>
      <c r="D2590" s="20" t="s">
        <v>4343</v>
      </c>
      <c r="G2590" s="20">
        <v>4</v>
      </c>
      <c r="H2590" s="20" t="b">
        <v>0</v>
      </c>
      <c r="O2590" s="20">
        <v>12</v>
      </c>
      <c r="P2590" s="20">
        <v>0</v>
      </c>
      <c r="Q2590" s="21">
        <v>4.58</v>
      </c>
      <c r="T2590" s="21">
        <v>458</v>
      </c>
      <c r="U2590" s="22">
        <v>26054</v>
      </c>
      <c r="W2590" s="20">
        <v>0</v>
      </c>
      <c r="X2590" s="20">
        <v>3</v>
      </c>
      <c r="Y2590" s="20" t="b">
        <v>1</v>
      </c>
      <c r="Z2590" s="20" t="b">
        <v>1</v>
      </c>
      <c r="AC2590" s="21">
        <v>458</v>
      </c>
      <c r="AD2590" s="21">
        <v>1</v>
      </c>
      <c r="AE2590" s="21">
        <v>0.9</v>
      </c>
      <c r="AF2590" s="21">
        <v>0.8</v>
      </c>
      <c r="AG2590" s="21">
        <v>0.7</v>
      </c>
      <c r="AH2590" s="21">
        <v>0.6</v>
      </c>
      <c r="AI2590" s="21">
        <v>0.5</v>
      </c>
      <c r="AJ2590" s="21">
        <v>0.75</v>
      </c>
    </row>
    <row r="2591" spans="1:42">
      <c r="A2591" s="30">
        <v>411005</v>
      </c>
      <c r="B2591" s="20" t="s">
        <v>2264</v>
      </c>
      <c r="C2591" s="20">
        <v>2</v>
      </c>
      <c r="D2591" s="20" t="s">
        <v>1270</v>
      </c>
      <c r="G2591" s="20">
        <v>1</v>
      </c>
      <c r="H2591" s="20" t="b">
        <v>1</v>
      </c>
      <c r="J2591" s="20">
        <v>0</v>
      </c>
      <c r="K2591" s="20" t="s">
        <v>2870</v>
      </c>
      <c r="O2591" s="20">
        <v>0</v>
      </c>
      <c r="P2591" s="20">
        <v>0</v>
      </c>
      <c r="Q2591" s="21">
        <v>7.56</v>
      </c>
      <c r="T2591" s="21">
        <v>581.4</v>
      </c>
      <c r="U2591" s="22">
        <v>36059</v>
      </c>
      <c r="W2591" s="20">
        <v>0</v>
      </c>
      <c r="X2591" s="20">
        <v>1</v>
      </c>
      <c r="Y2591" s="20" t="b">
        <v>0</v>
      </c>
      <c r="Z2591" s="20" t="b">
        <v>0</v>
      </c>
      <c r="AA2591" s="21">
        <v>0</v>
      </c>
      <c r="AB2591" s="21">
        <v>0</v>
      </c>
      <c r="AC2591" s="21">
        <v>581.4</v>
      </c>
      <c r="AD2591" s="21">
        <v>1.3</v>
      </c>
      <c r="AE2591" s="21">
        <v>1.2</v>
      </c>
      <c r="AF2591" s="21">
        <v>1.1000000000000001</v>
      </c>
      <c r="AG2591" s="21">
        <v>1</v>
      </c>
      <c r="AH2591" s="21">
        <v>0.9</v>
      </c>
      <c r="AI2591" s="21">
        <v>0.8</v>
      </c>
      <c r="AJ2591" s="21">
        <v>0.25</v>
      </c>
      <c r="AK2591" s="20" t="s">
        <v>2</v>
      </c>
      <c r="AM2591" s="20" t="s">
        <v>4</v>
      </c>
      <c r="AO2591" s="20" t="s">
        <v>4</v>
      </c>
      <c r="AP2591" s="20" t="s">
        <v>1271</v>
      </c>
    </row>
    <row r="2592" spans="1:42">
      <c r="A2592" s="30">
        <v>411008</v>
      </c>
      <c r="B2592" s="20" t="s">
        <v>2570</v>
      </c>
      <c r="C2592" s="20">
        <v>2</v>
      </c>
      <c r="D2592" s="20" t="s">
        <v>1277</v>
      </c>
      <c r="G2592" s="20">
        <v>1</v>
      </c>
      <c r="H2592" s="20" t="b">
        <v>0</v>
      </c>
      <c r="K2592" s="20" t="s">
        <v>2870</v>
      </c>
      <c r="O2592" s="20">
        <v>12</v>
      </c>
      <c r="Q2592" s="21">
        <v>0</v>
      </c>
      <c r="U2592" s="22">
        <v>41355</v>
      </c>
      <c r="X2592" s="20">
        <v>3</v>
      </c>
      <c r="Z2592" s="20" t="b">
        <v>0</v>
      </c>
      <c r="AD2592" s="21">
        <v>1.3</v>
      </c>
      <c r="AE2592" s="21">
        <v>1.3</v>
      </c>
      <c r="AF2592" s="21">
        <v>1.3</v>
      </c>
      <c r="AG2592" s="21">
        <v>1.3</v>
      </c>
      <c r="AH2592" s="21">
        <v>1.3</v>
      </c>
      <c r="AI2592" s="21">
        <v>1.3</v>
      </c>
      <c r="AK2592" s="20" t="s">
        <v>48</v>
      </c>
      <c r="AM2592" s="20" t="s">
        <v>1280</v>
      </c>
      <c r="AO2592" s="20" t="s">
        <v>4</v>
      </c>
      <c r="AP2592" s="20" t="s">
        <v>1368</v>
      </c>
    </row>
    <row r="2593" spans="1:42">
      <c r="A2593" s="30">
        <v>411010</v>
      </c>
      <c r="B2593" s="20" t="s">
        <v>2264</v>
      </c>
      <c r="C2593" s="20">
        <v>4</v>
      </c>
      <c r="D2593" s="20" t="s">
        <v>1272</v>
      </c>
      <c r="G2593" s="20">
        <v>1</v>
      </c>
      <c r="H2593" s="20" t="b">
        <v>1</v>
      </c>
      <c r="J2593" s="20">
        <v>0</v>
      </c>
      <c r="O2593" s="20">
        <v>0</v>
      </c>
      <c r="P2593" s="20">
        <v>0</v>
      </c>
      <c r="Q2593" s="21">
        <v>5.08</v>
      </c>
      <c r="T2593" s="21">
        <v>391</v>
      </c>
      <c r="U2593" s="22">
        <v>34820</v>
      </c>
      <c r="W2593" s="20">
        <v>0</v>
      </c>
      <c r="X2593" s="20">
        <v>1</v>
      </c>
      <c r="Y2593" s="20" t="b">
        <v>0</v>
      </c>
      <c r="Z2593" s="20" t="b">
        <v>0</v>
      </c>
      <c r="AA2593" s="21">
        <v>0</v>
      </c>
      <c r="AB2593" s="21">
        <v>0</v>
      </c>
      <c r="AC2593" s="21">
        <v>391</v>
      </c>
      <c r="AD2593" s="21">
        <v>1.3</v>
      </c>
      <c r="AE2593" s="21">
        <v>1.2</v>
      </c>
      <c r="AF2593" s="21">
        <v>1.1000000000000001</v>
      </c>
      <c r="AG2593" s="21">
        <v>1</v>
      </c>
      <c r="AH2593" s="21">
        <v>0.9</v>
      </c>
      <c r="AI2593" s="21">
        <v>0.8</v>
      </c>
      <c r="AJ2593" s="21">
        <v>0.25</v>
      </c>
      <c r="AK2593" s="20" t="s">
        <v>2</v>
      </c>
      <c r="AM2593" s="20" t="s">
        <v>4</v>
      </c>
      <c r="AO2593" s="20" t="s">
        <v>4</v>
      </c>
      <c r="AP2593" s="20" t="s">
        <v>1271</v>
      </c>
    </row>
    <row r="2594" spans="1:42">
      <c r="A2594" s="30">
        <v>411015</v>
      </c>
      <c r="B2594" s="20" t="s">
        <v>2264</v>
      </c>
      <c r="C2594" s="20">
        <v>6</v>
      </c>
      <c r="D2594" s="20" t="s">
        <v>1273</v>
      </c>
      <c r="G2594" s="20">
        <v>1</v>
      </c>
      <c r="H2594" s="20" t="b">
        <v>1</v>
      </c>
      <c r="O2594" s="20">
        <v>0</v>
      </c>
      <c r="P2594" s="20">
        <v>0</v>
      </c>
      <c r="Q2594" s="21">
        <v>1.89</v>
      </c>
      <c r="T2594" s="21">
        <v>145.30000000000001</v>
      </c>
      <c r="U2594" s="22">
        <v>34851</v>
      </c>
      <c r="W2594" s="20">
        <v>0</v>
      </c>
      <c r="X2594" s="20">
        <v>1</v>
      </c>
      <c r="Y2594" s="20" t="b">
        <v>0</v>
      </c>
      <c r="Z2594" s="20" t="b">
        <v>0</v>
      </c>
      <c r="AA2594" s="21">
        <v>0</v>
      </c>
      <c r="AB2594" s="21">
        <v>0</v>
      </c>
      <c r="AC2594" s="21">
        <v>145.30000000000001</v>
      </c>
      <c r="AD2594" s="21">
        <v>1.3</v>
      </c>
      <c r="AE2594" s="21">
        <v>1.2</v>
      </c>
      <c r="AF2594" s="21">
        <v>1.1000000000000001</v>
      </c>
      <c r="AG2594" s="21">
        <v>1</v>
      </c>
      <c r="AH2594" s="21">
        <v>0.9</v>
      </c>
      <c r="AI2594" s="21">
        <v>0.8</v>
      </c>
      <c r="AJ2594" s="21">
        <v>0.25</v>
      </c>
      <c r="AK2594" s="20" t="s">
        <v>2</v>
      </c>
      <c r="AM2594" s="20" t="s">
        <v>4</v>
      </c>
      <c r="AO2594" s="20" t="s">
        <v>4</v>
      </c>
      <c r="AP2594" s="20" t="s">
        <v>1271</v>
      </c>
    </row>
    <row r="2595" spans="1:42">
      <c r="A2595" s="30">
        <v>411020</v>
      </c>
      <c r="B2595" s="20" t="s">
        <v>2264</v>
      </c>
      <c r="C2595" s="20">
        <v>8</v>
      </c>
      <c r="D2595" s="20" t="s">
        <v>1274</v>
      </c>
      <c r="G2595" s="20">
        <v>1</v>
      </c>
      <c r="H2595" s="20" t="b">
        <v>1</v>
      </c>
      <c r="K2595" s="20" t="s">
        <v>2870</v>
      </c>
      <c r="O2595" s="20">
        <v>0</v>
      </c>
      <c r="Q2595" s="21">
        <v>5.23</v>
      </c>
      <c r="T2595" s="21">
        <v>402.6</v>
      </c>
      <c r="U2595" s="22">
        <v>34912</v>
      </c>
      <c r="X2595" s="20">
        <v>1</v>
      </c>
      <c r="Z2595" s="20" t="b">
        <v>0</v>
      </c>
      <c r="AC2595" s="21">
        <v>402.6</v>
      </c>
      <c r="AD2595" s="21">
        <v>1.3</v>
      </c>
      <c r="AE2595" s="21">
        <v>1.2</v>
      </c>
      <c r="AF2595" s="21">
        <v>1.1000000000000001</v>
      </c>
      <c r="AG2595" s="21">
        <v>1</v>
      </c>
      <c r="AH2595" s="21">
        <v>0.9</v>
      </c>
      <c r="AI2595" s="21">
        <v>0.8</v>
      </c>
      <c r="AJ2595" s="21">
        <v>0.25</v>
      </c>
      <c r="AK2595" s="20" t="s">
        <v>2</v>
      </c>
      <c r="AM2595" s="20" t="s">
        <v>4</v>
      </c>
      <c r="AO2595" s="20" t="s">
        <v>4</v>
      </c>
      <c r="AP2595" s="20" t="s">
        <v>1271</v>
      </c>
    </row>
    <row r="2596" spans="1:42">
      <c r="A2596" s="30">
        <v>411025</v>
      </c>
      <c r="B2596" s="20" t="s">
        <v>2264</v>
      </c>
      <c r="C2596" s="20">
        <v>10</v>
      </c>
      <c r="D2596" s="20" t="s">
        <v>1275</v>
      </c>
      <c r="G2596" s="20">
        <v>1</v>
      </c>
      <c r="H2596" s="20" t="b">
        <v>1</v>
      </c>
      <c r="J2596" s="20">
        <v>0</v>
      </c>
      <c r="K2596" s="20" t="s">
        <v>2870</v>
      </c>
      <c r="O2596" s="20">
        <v>0</v>
      </c>
      <c r="P2596" s="20">
        <v>0</v>
      </c>
      <c r="Q2596" s="21">
        <v>5.83</v>
      </c>
      <c r="T2596" s="21">
        <v>448.5</v>
      </c>
      <c r="U2596" s="22">
        <v>34881</v>
      </c>
      <c r="W2596" s="20">
        <v>0</v>
      </c>
      <c r="X2596" s="20">
        <v>1</v>
      </c>
      <c r="Y2596" s="20" t="b">
        <v>0</v>
      </c>
      <c r="Z2596" s="20" t="b">
        <v>0</v>
      </c>
      <c r="AA2596" s="21">
        <v>0</v>
      </c>
      <c r="AB2596" s="21">
        <v>0</v>
      </c>
      <c r="AC2596" s="21">
        <v>448.5</v>
      </c>
      <c r="AD2596" s="21">
        <v>1.3</v>
      </c>
      <c r="AE2596" s="21">
        <v>1.2</v>
      </c>
      <c r="AF2596" s="21">
        <v>1.1000000000000001</v>
      </c>
      <c r="AG2596" s="21">
        <v>1</v>
      </c>
      <c r="AH2596" s="21">
        <v>0.9</v>
      </c>
      <c r="AI2596" s="21">
        <v>0.8</v>
      </c>
      <c r="AJ2596" s="21">
        <v>0.25</v>
      </c>
      <c r="AK2596" s="20" t="s">
        <v>2</v>
      </c>
      <c r="AM2596" s="20" t="s">
        <v>4</v>
      </c>
      <c r="AO2596" s="20" t="s">
        <v>4</v>
      </c>
      <c r="AP2596" s="20" t="s">
        <v>1271</v>
      </c>
    </row>
    <row r="2597" spans="1:42">
      <c r="A2597" s="30">
        <v>411035</v>
      </c>
      <c r="B2597" s="20" t="s">
        <v>2264</v>
      </c>
      <c r="C2597" s="20">
        <v>12</v>
      </c>
      <c r="D2597" s="20" t="s">
        <v>2871</v>
      </c>
      <c r="G2597" s="20">
        <v>1</v>
      </c>
      <c r="H2597" s="20" t="b">
        <v>1</v>
      </c>
      <c r="Q2597" s="21">
        <v>0</v>
      </c>
      <c r="T2597" s="21">
        <v>56.7</v>
      </c>
      <c r="U2597" s="22">
        <v>34790</v>
      </c>
      <c r="X2597" s="20">
        <v>3</v>
      </c>
      <c r="Y2597" s="20" t="b">
        <v>1</v>
      </c>
      <c r="Z2597" s="20" t="b">
        <v>1</v>
      </c>
      <c r="AC2597" s="21">
        <v>56.7</v>
      </c>
      <c r="AD2597" s="21">
        <v>1.3</v>
      </c>
      <c r="AE2597" s="21">
        <v>1.2</v>
      </c>
      <c r="AF2597" s="21">
        <v>1.1000000000000001</v>
      </c>
      <c r="AG2597" s="21">
        <v>1</v>
      </c>
      <c r="AH2597" s="21">
        <v>0.9</v>
      </c>
      <c r="AI2597" s="21">
        <v>0.8</v>
      </c>
      <c r="AJ2597" s="21">
        <v>0</v>
      </c>
    </row>
    <row r="2598" spans="1:42">
      <c r="A2598" s="30">
        <v>411040</v>
      </c>
      <c r="B2598" s="20" t="s">
        <v>2264</v>
      </c>
      <c r="C2598" s="20">
        <v>14</v>
      </c>
      <c r="D2598" s="20" t="s">
        <v>1276</v>
      </c>
      <c r="G2598" s="20">
        <v>1</v>
      </c>
      <c r="H2598" s="20" t="b">
        <v>1</v>
      </c>
      <c r="J2598" s="20">
        <v>0</v>
      </c>
      <c r="O2598" s="20">
        <v>0</v>
      </c>
      <c r="P2598" s="20">
        <v>0</v>
      </c>
      <c r="Q2598" s="21">
        <v>1.0900000000000001</v>
      </c>
      <c r="T2598" s="21">
        <v>83.6</v>
      </c>
      <c r="U2598" s="22">
        <v>34912</v>
      </c>
      <c r="W2598" s="20">
        <v>0</v>
      </c>
      <c r="X2598" s="20">
        <v>3</v>
      </c>
      <c r="Y2598" s="20" t="b">
        <v>0</v>
      </c>
      <c r="Z2598" s="20" t="b">
        <v>1</v>
      </c>
      <c r="AA2598" s="21">
        <v>0</v>
      </c>
      <c r="AB2598" s="21">
        <v>0</v>
      </c>
      <c r="AC2598" s="21">
        <v>83.6</v>
      </c>
      <c r="AD2598" s="21">
        <v>1.3</v>
      </c>
      <c r="AE2598" s="21">
        <v>1.2</v>
      </c>
      <c r="AF2598" s="21">
        <v>1.1000000000000001</v>
      </c>
      <c r="AG2598" s="21">
        <v>1</v>
      </c>
      <c r="AH2598" s="21">
        <v>0.9</v>
      </c>
      <c r="AI2598" s="21">
        <v>0.8</v>
      </c>
      <c r="AJ2598" s="21">
        <v>0</v>
      </c>
      <c r="AM2598" s="20" t="s">
        <v>13</v>
      </c>
      <c r="AO2598" s="20" t="s">
        <v>4</v>
      </c>
    </row>
    <row r="2599" spans="1:42">
      <c r="A2599" s="30">
        <v>411503</v>
      </c>
      <c r="B2599" s="20" t="s">
        <v>2570</v>
      </c>
      <c r="C2599" s="20">
        <v>4</v>
      </c>
      <c r="D2599" s="20" t="s">
        <v>1278</v>
      </c>
      <c r="G2599" s="20">
        <v>1</v>
      </c>
      <c r="H2599" s="20" t="b">
        <v>1</v>
      </c>
      <c r="I2599" s="20" t="s">
        <v>238</v>
      </c>
      <c r="J2599" s="20">
        <v>3</v>
      </c>
      <c r="K2599" s="20" t="s">
        <v>2870</v>
      </c>
      <c r="O2599" s="20">
        <v>12</v>
      </c>
      <c r="P2599" s="20">
        <v>0</v>
      </c>
      <c r="Q2599" s="21">
        <v>8.7899999999999991</v>
      </c>
      <c r="T2599" s="21">
        <v>675.9</v>
      </c>
      <c r="U2599" s="22">
        <v>35206</v>
      </c>
      <c r="W2599" s="20">
        <v>0</v>
      </c>
      <c r="X2599" s="20">
        <v>1</v>
      </c>
      <c r="Y2599" s="20" t="b">
        <v>0</v>
      </c>
      <c r="Z2599" s="20" t="b">
        <v>0</v>
      </c>
      <c r="AA2599" s="21">
        <v>0</v>
      </c>
      <c r="AB2599" s="21">
        <v>0</v>
      </c>
      <c r="AC2599" s="21">
        <v>675.9</v>
      </c>
      <c r="AD2599" s="21">
        <v>1.3</v>
      </c>
      <c r="AE2599" s="21">
        <v>1.2</v>
      </c>
      <c r="AF2599" s="21">
        <v>1.1000000000000001</v>
      </c>
      <c r="AG2599" s="21">
        <v>1</v>
      </c>
      <c r="AH2599" s="21">
        <v>0.9</v>
      </c>
      <c r="AI2599" s="21">
        <v>0.8</v>
      </c>
      <c r="AJ2599" s="21">
        <v>0.25</v>
      </c>
      <c r="AK2599" s="20" t="s">
        <v>48</v>
      </c>
      <c r="AM2599" s="20" t="s">
        <v>1280</v>
      </c>
      <c r="AO2599" s="20" t="s">
        <v>4</v>
      </c>
      <c r="AP2599" s="20" t="s">
        <v>321</v>
      </c>
    </row>
    <row r="2600" spans="1:42">
      <c r="A2600" s="30">
        <v>411508</v>
      </c>
      <c r="B2600" s="20" t="s">
        <v>2570</v>
      </c>
      <c r="C2600" s="20">
        <v>6</v>
      </c>
      <c r="D2600" s="20" t="s">
        <v>1279</v>
      </c>
      <c r="G2600" s="20">
        <v>1</v>
      </c>
      <c r="H2600" s="20" t="b">
        <v>1</v>
      </c>
      <c r="J2600" s="20">
        <v>0</v>
      </c>
      <c r="K2600" s="20" t="s">
        <v>2870</v>
      </c>
      <c r="O2600" s="20">
        <v>0</v>
      </c>
      <c r="P2600" s="20">
        <v>0</v>
      </c>
      <c r="Q2600" s="21">
        <v>2.35</v>
      </c>
      <c r="T2600" s="21">
        <v>180.5</v>
      </c>
      <c r="U2600" s="22">
        <v>35719</v>
      </c>
      <c r="W2600" s="20">
        <v>0</v>
      </c>
      <c r="X2600" s="20">
        <v>3</v>
      </c>
      <c r="Y2600" s="20" t="b">
        <v>1</v>
      </c>
      <c r="Z2600" s="20" t="b">
        <v>0</v>
      </c>
      <c r="AA2600" s="21">
        <v>0</v>
      </c>
      <c r="AB2600" s="21">
        <v>0</v>
      </c>
      <c r="AC2600" s="21">
        <v>180.5</v>
      </c>
      <c r="AD2600" s="21">
        <v>1.3</v>
      </c>
      <c r="AE2600" s="21">
        <v>1.2</v>
      </c>
      <c r="AF2600" s="21">
        <v>1.1000000000000001</v>
      </c>
      <c r="AG2600" s="21">
        <v>1</v>
      </c>
      <c r="AH2600" s="21">
        <v>0.9</v>
      </c>
      <c r="AI2600" s="21">
        <v>0.8</v>
      </c>
      <c r="AJ2600" s="21">
        <v>0</v>
      </c>
      <c r="AK2600" s="20" t="s">
        <v>48</v>
      </c>
      <c r="AM2600" s="20" t="s">
        <v>1280</v>
      </c>
      <c r="AO2600" s="20" t="s">
        <v>4</v>
      </c>
      <c r="AP2600" s="20" t="s">
        <v>1283</v>
      </c>
    </row>
    <row r="2601" spans="1:42">
      <c r="A2601" s="30">
        <v>411510</v>
      </c>
      <c r="B2601" s="20" t="s">
        <v>2570</v>
      </c>
      <c r="C2601" s="20">
        <v>8</v>
      </c>
      <c r="D2601" s="20" t="s">
        <v>1281</v>
      </c>
      <c r="G2601" s="20">
        <v>1</v>
      </c>
      <c r="H2601" s="20" t="b">
        <v>1</v>
      </c>
      <c r="J2601" s="20">
        <v>0</v>
      </c>
      <c r="L2601" s="20" t="s">
        <v>2872</v>
      </c>
      <c r="O2601" s="20">
        <v>0</v>
      </c>
      <c r="P2601" s="20">
        <v>0</v>
      </c>
      <c r="Q2601" s="21">
        <v>2.69</v>
      </c>
      <c r="T2601" s="21">
        <v>206.55</v>
      </c>
      <c r="U2601" s="22">
        <v>36944</v>
      </c>
      <c r="W2601" s="20">
        <v>0</v>
      </c>
      <c r="X2601" s="20">
        <v>3</v>
      </c>
      <c r="Y2601" s="20" t="b">
        <v>1</v>
      </c>
      <c r="Z2601" s="20" t="b">
        <v>0</v>
      </c>
      <c r="AA2601" s="21">
        <v>0</v>
      </c>
      <c r="AB2601" s="21">
        <v>0</v>
      </c>
      <c r="AC2601" s="21">
        <v>206.55</v>
      </c>
      <c r="AD2601" s="21">
        <v>1.3</v>
      </c>
      <c r="AE2601" s="21">
        <v>1.2</v>
      </c>
      <c r="AF2601" s="21">
        <v>1.1000000000000001</v>
      </c>
      <c r="AG2601" s="21">
        <v>1</v>
      </c>
      <c r="AH2601" s="21">
        <v>0.9</v>
      </c>
      <c r="AI2601" s="21">
        <v>0.8</v>
      </c>
      <c r="AJ2601" s="21">
        <v>0</v>
      </c>
      <c r="AK2601" s="20" t="s">
        <v>48</v>
      </c>
      <c r="AM2601" s="20" t="s">
        <v>1280</v>
      </c>
      <c r="AO2601" s="20" t="s">
        <v>4</v>
      </c>
      <c r="AP2601" s="20" t="s">
        <v>321</v>
      </c>
    </row>
    <row r="2602" spans="1:42">
      <c r="A2602" s="30">
        <v>411511</v>
      </c>
      <c r="B2602" s="20" t="s">
        <v>2570</v>
      </c>
      <c r="C2602" s="20">
        <v>10</v>
      </c>
      <c r="D2602" s="20" t="s">
        <v>1282</v>
      </c>
      <c r="G2602" s="20">
        <v>1</v>
      </c>
      <c r="H2602" s="20" t="b">
        <v>1</v>
      </c>
      <c r="J2602" s="20">
        <v>0</v>
      </c>
      <c r="K2602" s="20" t="s">
        <v>2870</v>
      </c>
      <c r="L2602" s="20" t="s">
        <v>2870</v>
      </c>
      <c r="N2602" s="20" t="s">
        <v>2881</v>
      </c>
      <c r="O2602" s="20">
        <v>12</v>
      </c>
      <c r="P2602" s="20">
        <v>0</v>
      </c>
      <c r="Q2602" s="21">
        <v>3.52</v>
      </c>
      <c r="T2602" s="21">
        <v>251.94</v>
      </c>
      <c r="U2602" s="22">
        <v>43782</v>
      </c>
      <c r="W2602" s="20">
        <v>0</v>
      </c>
      <c r="X2602" s="20">
        <v>1</v>
      </c>
      <c r="Y2602" s="20" t="b">
        <v>0</v>
      </c>
      <c r="Z2602" s="20" t="b">
        <v>0</v>
      </c>
      <c r="AA2602" s="21">
        <v>0</v>
      </c>
      <c r="AB2602" s="21">
        <v>0</v>
      </c>
      <c r="AC2602" s="21">
        <v>270.81</v>
      </c>
      <c r="AD2602" s="21">
        <v>1.3</v>
      </c>
      <c r="AE2602" s="21">
        <v>1.2</v>
      </c>
      <c r="AF2602" s="21">
        <v>1.1000000000000001</v>
      </c>
      <c r="AG2602" s="21">
        <v>1</v>
      </c>
      <c r="AH2602" s="21">
        <v>0.9</v>
      </c>
      <c r="AI2602" s="21">
        <v>0.8</v>
      </c>
      <c r="AJ2602" s="21">
        <v>0.25</v>
      </c>
      <c r="AK2602" s="20" t="s">
        <v>48</v>
      </c>
      <c r="AM2602" s="20" t="s">
        <v>1280</v>
      </c>
      <c r="AO2602" s="20" t="s">
        <v>4</v>
      </c>
      <c r="AP2602" s="20" t="s">
        <v>321</v>
      </c>
    </row>
    <row r="2603" spans="1:42">
      <c r="A2603" s="30">
        <v>411512</v>
      </c>
      <c r="B2603" s="20" t="s">
        <v>2570</v>
      </c>
      <c r="C2603" s="20">
        <v>12</v>
      </c>
      <c r="D2603" s="20" t="s">
        <v>4344</v>
      </c>
      <c r="G2603" s="20">
        <v>1</v>
      </c>
      <c r="H2603" s="20" t="b">
        <v>0</v>
      </c>
      <c r="J2603" s="20">
        <v>0</v>
      </c>
      <c r="K2603" s="20" t="s">
        <v>2870</v>
      </c>
      <c r="L2603" s="20" t="s">
        <v>2870</v>
      </c>
      <c r="O2603" s="20">
        <v>12</v>
      </c>
      <c r="P2603" s="20">
        <v>0</v>
      </c>
      <c r="Q2603" s="21">
        <v>0</v>
      </c>
      <c r="T2603" s="21">
        <v>187.6</v>
      </c>
      <c r="U2603" s="22">
        <v>34151</v>
      </c>
      <c r="W2603" s="20">
        <v>0</v>
      </c>
      <c r="X2603" s="20">
        <v>3</v>
      </c>
      <c r="Y2603" s="20" t="b">
        <v>1</v>
      </c>
      <c r="Z2603" s="20" t="b">
        <v>1</v>
      </c>
      <c r="AA2603" s="21">
        <v>0</v>
      </c>
      <c r="AB2603" s="21">
        <v>0</v>
      </c>
      <c r="AC2603" s="21">
        <v>187.6</v>
      </c>
      <c r="AD2603" s="21">
        <v>1.3</v>
      </c>
      <c r="AE2603" s="21">
        <v>1.2</v>
      </c>
      <c r="AF2603" s="21">
        <v>1.1000000000000001</v>
      </c>
      <c r="AG2603" s="21">
        <v>1</v>
      </c>
      <c r="AH2603" s="21">
        <v>0.9</v>
      </c>
      <c r="AI2603" s="21">
        <v>0.8</v>
      </c>
      <c r="AJ2603" s="21">
        <v>0</v>
      </c>
    </row>
    <row r="2604" spans="1:42">
      <c r="A2604" s="30">
        <v>411513</v>
      </c>
      <c r="B2604" s="20" t="s">
        <v>2570</v>
      </c>
      <c r="C2604" s="20">
        <v>14</v>
      </c>
      <c r="D2604" s="20" t="s">
        <v>1284</v>
      </c>
      <c r="G2604" s="20">
        <v>1</v>
      </c>
      <c r="H2604" s="20" t="b">
        <v>1</v>
      </c>
      <c r="J2604" s="20">
        <v>0</v>
      </c>
      <c r="K2604" s="20" t="s">
        <v>2870</v>
      </c>
      <c r="L2604" s="20" t="s">
        <v>2870</v>
      </c>
      <c r="O2604" s="20">
        <v>12</v>
      </c>
      <c r="P2604" s="20">
        <v>0</v>
      </c>
      <c r="Q2604" s="21">
        <v>3.94</v>
      </c>
      <c r="T2604" s="21">
        <v>303.3</v>
      </c>
      <c r="U2604" s="22">
        <v>36003</v>
      </c>
      <c r="W2604" s="20">
        <v>0</v>
      </c>
      <c r="X2604" s="20">
        <v>1</v>
      </c>
      <c r="Y2604" s="20" t="b">
        <v>1</v>
      </c>
      <c r="Z2604" s="20" t="b">
        <v>0</v>
      </c>
      <c r="AA2604" s="21">
        <v>0</v>
      </c>
      <c r="AB2604" s="21">
        <v>0</v>
      </c>
      <c r="AC2604" s="21">
        <v>303.3</v>
      </c>
      <c r="AD2604" s="21">
        <v>1.3</v>
      </c>
      <c r="AE2604" s="21">
        <v>1.2</v>
      </c>
      <c r="AF2604" s="21">
        <v>1.1000000000000001</v>
      </c>
      <c r="AG2604" s="21">
        <v>1</v>
      </c>
      <c r="AH2604" s="21">
        <v>0.9</v>
      </c>
      <c r="AI2604" s="21">
        <v>0.8</v>
      </c>
      <c r="AJ2604" s="21">
        <v>0.25</v>
      </c>
      <c r="AK2604" s="20" t="s">
        <v>48</v>
      </c>
      <c r="AM2604" s="20" t="s">
        <v>1280</v>
      </c>
      <c r="AO2604" s="20" t="s">
        <v>4</v>
      </c>
      <c r="AP2604" s="20" t="s">
        <v>321</v>
      </c>
    </row>
    <row r="2605" spans="1:42">
      <c r="A2605" s="30">
        <v>411514</v>
      </c>
      <c r="B2605" s="20" t="s">
        <v>2570</v>
      </c>
      <c r="C2605" s="20">
        <v>16</v>
      </c>
      <c r="D2605" s="20" t="s">
        <v>2873</v>
      </c>
      <c r="G2605" s="20">
        <v>1</v>
      </c>
      <c r="H2605" s="20" t="b">
        <v>1</v>
      </c>
      <c r="J2605" s="20">
        <v>0</v>
      </c>
      <c r="O2605" s="20">
        <v>0</v>
      </c>
      <c r="P2605" s="20">
        <v>0</v>
      </c>
      <c r="Q2605" s="21">
        <v>2.87</v>
      </c>
      <c r="T2605" s="21">
        <v>220.5</v>
      </c>
      <c r="U2605" s="22">
        <v>33147</v>
      </c>
      <c r="W2605" s="20">
        <v>0</v>
      </c>
      <c r="X2605" s="20">
        <v>3</v>
      </c>
      <c r="Y2605" s="20" t="b">
        <v>1</v>
      </c>
      <c r="Z2605" s="20" t="b">
        <v>1</v>
      </c>
      <c r="AA2605" s="21">
        <v>0</v>
      </c>
      <c r="AB2605" s="21">
        <v>0</v>
      </c>
      <c r="AC2605" s="21">
        <v>220.5</v>
      </c>
      <c r="AD2605" s="21">
        <v>1.3</v>
      </c>
      <c r="AE2605" s="21">
        <v>1.2</v>
      </c>
      <c r="AF2605" s="21">
        <v>1.1000000000000001</v>
      </c>
      <c r="AG2605" s="21">
        <v>1</v>
      </c>
      <c r="AH2605" s="21">
        <v>0.9</v>
      </c>
      <c r="AI2605" s="21">
        <v>0.8</v>
      </c>
      <c r="AJ2605" s="21">
        <v>0</v>
      </c>
    </row>
    <row r="2606" spans="1:42">
      <c r="A2606" s="30">
        <v>411515</v>
      </c>
      <c r="B2606" s="20" t="s">
        <v>2570</v>
      </c>
      <c r="C2606" s="20">
        <v>18</v>
      </c>
      <c r="D2606" s="20" t="s">
        <v>2874</v>
      </c>
      <c r="G2606" s="20">
        <v>1</v>
      </c>
      <c r="H2606" s="20" t="b">
        <v>1</v>
      </c>
      <c r="O2606" s="20">
        <v>0</v>
      </c>
      <c r="P2606" s="20">
        <v>0</v>
      </c>
      <c r="Q2606" s="21">
        <v>0</v>
      </c>
      <c r="T2606" s="21">
        <v>218</v>
      </c>
      <c r="U2606" s="22">
        <v>34759</v>
      </c>
      <c r="W2606" s="20">
        <v>0</v>
      </c>
      <c r="X2606" s="20">
        <v>1</v>
      </c>
      <c r="Y2606" s="20" t="b">
        <v>1</v>
      </c>
      <c r="Z2606" s="20" t="b">
        <v>1</v>
      </c>
      <c r="AC2606" s="21">
        <v>218</v>
      </c>
      <c r="AD2606" s="21">
        <v>1.3</v>
      </c>
      <c r="AE2606" s="21">
        <v>1.2</v>
      </c>
      <c r="AF2606" s="21">
        <v>1.1000000000000001</v>
      </c>
      <c r="AG2606" s="21">
        <v>1</v>
      </c>
      <c r="AH2606" s="21">
        <v>0.9</v>
      </c>
      <c r="AI2606" s="21">
        <v>0.8</v>
      </c>
      <c r="AJ2606" s="21">
        <v>0</v>
      </c>
      <c r="AM2606" s="20" t="s">
        <v>1280</v>
      </c>
      <c r="AO2606" s="20" t="s">
        <v>4</v>
      </c>
    </row>
    <row r="2607" spans="1:42">
      <c r="A2607" s="30">
        <v>411516</v>
      </c>
      <c r="B2607" s="20" t="s">
        <v>2264</v>
      </c>
      <c r="C2607" s="20">
        <v>16</v>
      </c>
      <c r="D2607" s="20" t="s">
        <v>4366</v>
      </c>
      <c r="G2607" s="20">
        <v>1</v>
      </c>
      <c r="H2607" s="20" t="b">
        <v>1</v>
      </c>
      <c r="J2607" s="20">
        <v>0</v>
      </c>
      <c r="K2607" s="20" t="s">
        <v>2870</v>
      </c>
      <c r="M2607" s="20" t="s">
        <v>3958</v>
      </c>
      <c r="O2607" s="20">
        <v>12</v>
      </c>
      <c r="P2607" s="20">
        <v>0</v>
      </c>
      <c r="Q2607" s="21">
        <v>0</v>
      </c>
      <c r="T2607" s="21">
        <v>276.14999999999998</v>
      </c>
      <c r="U2607" s="22">
        <v>39463</v>
      </c>
      <c r="W2607" s="20">
        <v>0</v>
      </c>
      <c r="X2607" s="20">
        <v>1</v>
      </c>
      <c r="Y2607" s="20" t="b">
        <v>0</v>
      </c>
      <c r="Z2607" s="20" t="b">
        <v>1</v>
      </c>
      <c r="AA2607" s="21">
        <v>0</v>
      </c>
      <c r="AB2607" s="21">
        <v>0</v>
      </c>
      <c r="AC2607" s="21">
        <v>0</v>
      </c>
      <c r="AD2607" s="21">
        <v>1.3</v>
      </c>
      <c r="AE2607" s="21">
        <v>1.2</v>
      </c>
      <c r="AF2607" s="21">
        <v>1.1000000000000001</v>
      </c>
      <c r="AG2607" s="21">
        <v>1</v>
      </c>
      <c r="AH2607" s="21">
        <v>0.9</v>
      </c>
      <c r="AI2607" s="21">
        <v>0.8</v>
      </c>
      <c r="AJ2607" s="21">
        <v>0</v>
      </c>
    </row>
    <row r="2608" spans="1:42">
      <c r="A2608" s="30">
        <v>411525</v>
      </c>
      <c r="B2608" s="20" t="s">
        <v>2570</v>
      </c>
      <c r="C2608" s="20">
        <v>20</v>
      </c>
      <c r="D2608" s="20" t="s">
        <v>1285</v>
      </c>
      <c r="G2608" s="20">
        <v>1</v>
      </c>
      <c r="H2608" s="20" t="b">
        <v>1</v>
      </c>
      <c r="Q2608" s="21">
        <v>10.3</v>
      </c>
      <c r="T2608" s="21">
        <v>792.1</v>
      </c>
      <c r="U2608" s="22">
        <v>34700</v>
      </c>
      <c r="X2608" s="20">
        <v>3</v>
      </c>
      <c r="Y2608" s="20" t="b">
        <v>1</v>
      </c>
      <c r="Z2608" s="20" t="b">
        <v>0</v>
      </c>
      <c r="AC2608" s="21">
        <v>792.1</v>
      </c>
      <c r="AD2608" s="21">
        <v>1.3</v>
      </c>
      <c r="AE2608" s="21">
        <v>1.2</v>
      </c>
      <c r="AF2608" s="21">
        <v>1.1000000000000001</v>
      </c>
      <c r="AG2608" s="21">
        <v>1</v>
      </c>
      <c r="AH2608" s="21">
        <v>0.9</v>
      </c>
      <c r="AI2608" s="21">
        <v>0.8</v>
      </c>
      <c r="AJ2608" s="21">
        <v>0</v>
      </c>
      <c r="AK2608" s="20" t="s">
        <v>48</v>
      </c>
      <c r="AM2608" s="20" t="s">
        <v>1280</v>
      </c>
      <c r="AO2608" s="20" t="s">
        <v>4</v>
      </c>
      <c r="AP2608" s="20" t="s">
        <v>1283</v>
      </c>
    </row>
    <row r="2609" spans="1:42">
      <c r="A2609" s="30">
        <v>411530</v>
      </c>
      <c r="B2609" s="20" t="s">
        <v>2570</v>
      </c>
      <c r="C2609" s="20">
        <v>22</v>
      </c>
      <c r="D2609" s="20" t="s">
        <v>1286</v>
      </c>
      <c r="G2609" s="20">
        <v>1</v>
      </c>
      <c r="H2609" s="20" t="b">
        <v>1</v>
      </c>
      <c r="J2609" s="20">
        <v>0</v>
      </c>
      <c r="K2609" s="20" t="s">
        <v>2870</v>
      </c>
      <c r="O2609" s="20">
        <v>12</v>
      </c>
      <c r="P2609" s="20">
        <v>0</v>
      </c>
      <c r="Q2609" s="21">
        <v>6.42</v>
      </c>
      <c r="T2609" s="21">
        <v>494.2</v>
      </c>
      <c r="U2609" s="22">
        <v>34912</v>
      </c>
      <c r="W2609" s="20">
        <v>0</v>
      </c>
      <c r="X2609" s="20">
        <v>3</v>
      </c>
      <c r="Y2609" s="20" t="b">
        <v>1</v>
      </c>
      <c r="Z2609" s="20" t="b">
        <v>0</v>
      </c>
      <c r="AA2609" s="21">
        <v>0</v>
      </c>
      <c r="AB2609" s="21">
        <v>0</v>
      </c>
      <c r="AC2609" s="21">
        <v>494.2</v>
      </c>
      <c r="AD2609" s="21">
        <v>1.3</v>
      </c>
      <c r="AE2609" s="21">
        <v>1.2</v>
      </c>
      <c r="AF2609" s="21">
        <v>1.1000000000000001</v>
      </c>
      <c r="AG2609" s="21">
        <v>1</v>
      </c>
      <c r="AH2609" s="21">
        <v>0.9</v>
      </c>
      <c r="AI2609" s="21">
        <v>0.8</v>
      </c>
      <c r="AJ2609" s="21">
        <v>0</v>
      </c>
      <c r="AK2609" s="20" t="s">
        <v>48</v>
      </c>
      <c r="AM2609" s="20" t="s">
        <v>1280</v>
      </c>
      <c r="AO2609" s="20" t="s">
        <v>4</v>
      </c>
      <c r="AP2609" s="20" t="s">
        <v>1283</v>
      </c>
    </row>
    <row r="2610" spans="1:42">
      <c r="A2610" s="30">
        <v>411540</v>
      </c>
      <c r="B2610" s="20" t="s">
        <v>2570</v>
      </c>
      <c r="C2610" s="20">
        <v>24</v>
      </c>
      <c r="D2610" s="20" t="s">
        <v>1287</v>
      </c>
      <c r="G2610" s="20">
        <v>1</v>
      </c>
      <c r="H2610" s="20" t="b">
        <v>1</v>
      </c>
      <c r="J2610" s="20">
        <v>0</v>
      </c>
      <c r="K2610" s="20" t="s">
        <v>2870</v>
      </c>
      <c r="M2610" s="20" t="s">
        <v>3958</v>
      </c>
      <c r="O2610" s="20">
        <v>12</v>
      </c>
      <c r="P2610" s="20">
        <v>0</v>
      </c>
      <c r="Q2610" s="21">
        <v>6.12</v>
      </c>
      <c r="T2610" s="21">
        <v>470.48</v>
      </c>
      <c r="U2610" s="22">
        <v>43433</v>
      </c>
      <c r="W2610" s="20">
        <v>0</v>
      </c>
      <c r="X2610" s="20">
        <v>1</v>
      </c>
      <c r="Y2610" s="20" t="b">
        <v>0</v>
      </c>
      <c r="Z2610" s="20" t="b">
        <v>0</v>
      </c>
      <c r="AA2610" s="21">
        <v>0</v>
      </c>
      <c r="AB2610" s="21">
        <v>0</v>
      </c>
      <c r="AC2610" s="21">
        <v>470.48</v>
      </c>
      <c r="AD2610" s="21">
        <v>1.3</v>
      </c>
      <c r="AE2610" s="21">
        <v>1.2</v>
      </c>
      <c r="AF2610" s="21">
        <v>1.1000000000000001</v>
      </c>
      <c r="AG2610" s="21">
        <v>1</v>
      </c>
      <c r="AH2610" s="21">
        <v>0.9</v>
      </c>
      <c r="AI2610" s="21">
        <v>0.8</v>
      </c>
      <c r="AJ2610" s="21">
        <v>0.25</v>
      </c>
      <c r="AK2610" s="20" t="s">
        <v>48</v>
      </c>
      <c r="AM2610" s="20" t="s">
        <v>1280</v>
      </c>
      <c r="AO2610" s="20" t="s">
        <v>4</v>
      </c>
      <c r="AP2610" s="20" t="s">
        <v>1292</v>
      </c>
    </row>
    <row r="2611" spans="1:42">
      <c r="A2611" s="30">
        <v>411541</v>
      </c>
      <c r="B2611" s="20" t="s">
        <v>2570</v>
      </c>
      <c r="C2611" s="20">
        <v>26</v>
      </c>
      <c r="D2611" s="20" t="s">
        <v>1288</v>
      </c>
      <c r="G2611" s="20">
        <v>1</v>
      </c>
      <c r="H2611" s="20" t="b">
        <v>1</v>
      </c>
      <c r="J2611" s="20">
        <v>0</v>
      </c>
      <c r="K2611" s="20" t="s">
        <v>2870</v>
      </c>
      <c r="O2611" s="20">
        <v>12</v>
      </c>
      <c r="P2611" s="20">
        <v>0</v>
      </c>
      <c r="Q2611" s="21">
        <v>4.25</v>
      </c>
      <c r="T2611" s="21">
        <v>327.12</v>
      </c>
      <c r="U2611" s="22">
        <v>39840</v>
      </c>
      <c r="W2611" s="20">
        <v>0</v>
      </c>
      <c r="X2611" s="20">
        <v>1</v>
      </c>
      <c r="Y2611" s="20" t="b">
        <v>0</v>
      </c>
      <c r="Z2611" s="20" t="b">
        <v>0</v>
      </c>
      <c r="AA2611" s="21">
        <v>0</v>
      </c>
      <c r="AB2611" s="21">
        <v>0</v>
      </c>
      <c r="AC2611" s="21">
        <v>327.12</v>
      </c>
      <c r="AD2611" s="21">
        <v>1.3</v>
      </c>
      <c r="AE2611" s="21">
        <v>1.2</v>
      </c>
      <c r="AF2611" s="21">
        <v>1.1000000000000001</v>
      </c>
      <c r="AG2611" s="21">
        <v>1</v>
      </c>
      <c r="AH2611" s="21">
        <v>0.9</v>
      </c>
      <c r="AI2611" s="21">
        <v>0.8</v>
      </c>
      <c r="AJ2611" s="21">
        <v>0.25</v>
      </c>
      <c r="AK2611" s="20" t="s">
        <v>93</v>
      </c>
      <c r="AM2611" s="20" t="s">
        <v>4</v>
      </c>
      <c r="AO2611" s="20" t="s">
        <v>4</v>
      </c>
      <c r="AP2611" s="20" t="s">
        <v>321</v>
      </c>
    </row>
    <row r="2612" spans="1:42">
      <c r="A2612" s="30">
        <v>411542</v>
      </c>
      <c r="B2612" s="20" t="s">
        <v>2570</v>
      </c>
      <c r="C2612" s="20">
        <v>28</v>
      </c>
      <c r="D2612" s="20" t="s">
        <v>1289</v>
      </c>
      <c r="G2612" s="20">
        <v>1</v>
      </c>
      <c r="H2612" s="20" t="b">
        <v>1</v>
      </c>
      <c r="J2612" s="20">
        <v>0</v>
      </c>
      <c r="K2612" s="20" t="s">
        <v>2870</v>
      </c>
      <c r="M2612" s="20" t="s">
        <v>3935</v>
      </c>
      <c r="O2612" s="20">
        <v>0</v>
      </c>
      <c r="P2612" s="20">
        <v>0</v>
      </c>
      <c r="Q2612" s="21">
        <v>3.36</v>
      </c>
      <c r="T2612" s="21">
        <v>258.57</v>
      </c>
      <c r="U2612" s="22">
        <v>43446</v>
      </c>
      <c r="W2612" s="20">
        <v>0</v>
      </c>
      <c r="X2612" s="20">
        <v>1</v>
      </c>
      <c r="Y2612" s="20" t="b">
        <v>0</v>
      </c>
      <c r="Z2612" s="20" t="b">
        <v>0</v>
      </c>
      <c r="AA2612" s="21">
        <v>0</v>
      </c>
      <c r="AB2612" s="21">
        <v>0</v>
      </c>
      <c r="AC2612" s="21">
        <v>258.57</v>
      </c>
      <c r="AD2612" s="21">
        <v>1.3</v>
      </c>
      <c r="AE2612" s="21">
        <v>1.2</v>
      </c>
      <c r="AF2612" s="21">
        <v>1.1000000000000001</v>
      </c>
      <c r="AG2612" s="21">
        <v>1</v>
      </c>
      <c r="AH2612" s="21">
        <v>0.9</v>
      </c>
      <c r="AI2612" s="21">
        <v>0.8</v>
      </c>
      <c r="AJ2612" s="21">
        <v>0.25</v>
      </c>
      <c r="AK2612" s="20" t="s">
        <v>48</v>
      </c>
      <c r="AM2612" s="20" t="s">
        <v>1280</v>
      </c>
      <c r="AO2612" s="20" t="s">
        <v>4</v>
      </c>
      <c r="AP2612" s="20" t="s">
        <v>321</v>
      </c>
    </row>
    <row r="2613" spans="1:42">
      <c r="A2613" s="30">
        <v>411543</v>
      </c>
      <c r="B2613" s="20" t="s">
        <v>2570</v>
      </c>
      <c r="C2613" s="20">
        <v>30</v>
      </c>
      <c r="D2613" s="20" t="s">
        <v>4449</v>
      </c>
      <c r="G2613" s="20">
        <v>1</v>
      </c>
      <c r="H2613" s="20" t="b">
        <v>1</v>
      </c>
      <c r="J2613" s="20">
        <v>0</v>
      </c>
      <c r="O2613" s="20">
        <v>0</v>
      </c>
      <c r="P2613" s="20">
        <v>0</v>
      </c>
      <c r="Q2613" s="21">
        <v>0</v>
      </c>
      <c r="T2613" s="21">
        <v>303.3</v>
      </c>
      <c r="U2613" s="22">
        <v>36003</v>
      </c>
      <c r="W2613" s="20">
        <v>0</v>
      </c>
      <c r="X2613" s="20">
        <v>1</v>
      </c>
      <c r="Y2613" s="20" t="b">
        <v>0</v>
      </c>
      <c r="Z2613" s="20" t="b">
        <v>1</v>
      </c>
      <c r="AA2613" s="21">
        <v>0</v>
      </c>
      <c r="AB2613" s="21">
        <v>0</v>
      </c>
      <c r="AC2613" s="21">
        <v>0</v>
      </c>
      <c r="AD2613" s="21">
        <v>1.3</v>
      </c>
      <c r="AE2613" s="21">
        <v>1.2</v>
      </c>
      <c r="AF2613" s="21">
        <v>1.1000000000000001</v>
      </c>
      <c r="AG2613" s="21">
        <v>1</v>
      </c>
      <c r="AH2613" s="21">
        <v>0.9</v>
      </c>
      <c r="AI2613" s="21">
        <v>0.8</v>
      </c>
      <c r="AJ2613" s="21">
        <v>0</v>
      </c>
      <c r="AK2613" s="20" t="s">
        <v>48</v>
      </c>
      <c r="AM2613" s="20" t="s">
        <v>1280</v>
      </c>
      <c r="AO2613" s="20" t="s">
        <v>4</v>
      </c>
      <c r="AP2613" s="20" t="s">
        <v>1283</v>
      </c>
    </row>
    <row r="2614" spans="1:42">
      <c r="A2614" s="30">
        <v>411544</v>
      </c>
      <c r="B2614" s="20" t="s">
        <v>2570</v>
      </c>
      <c r="C2614" s="20">
        <v>32</v>
      </c>
      <c r="D2614" s="20" t="s">
        <v>1290</v>
      </c>
      <c r="G2614" s="20">
        <v>1</v>
      </c>
      <c r="H2614" s="20" t="b">
        <v>0</v>
      </c>
      <c r="J2614" s="20">
        <v>0</v>
      </c>
      <c r="K2614" s="20" t="s">
        <v>2870</v>
      </c>
      <c r="O2614" s="20">
        <v>12</v>
      </c>
      <c r="P2614" s="20">
        <v>0</v>
      </c>
      <c r="Q2614" s="21">
        <v>4.1100000000000003</v>
      </c>
      <c r="T2614" s="21">
        <v>315.89999999999998</v>
      </c>
      <c r="U2614" s="22">
        <v>36570</v>
      </c>
      <c r="W2614" s="20">
        <v>0</v>
      </c>
      <c r="X2614" s="20">
        <v>3</v>
      </c>
      <c r="Y2614" s="20" t="b">
        <v>0</v>
      </c>
      <c r="Z2614" s="20" t="b">
        <v>0</v>
      </c>
      <c r="AA2614" s="21">
        <v>0</v>
      </c>
      <c r="AB2614" s="21">
        <v>0</v>
      </c>
      <c r="AC2614" s="21">
        <v>315.89999999999998</v>
      </c>
      <c r="AD2614" s="21">
        <v>1.3</v>
      </c>
      <c r="AE2614" s="21">
        <v>1.2</v>
      </c>
      <c r="AF2614" s="21">
        <v>1.1000000000000001</v>
      </c>
      <c r="AG2614" s="21">
        <v>1</v>
      </c>
      <c r="AH2614" s="21">
        <v>0.9</v>
      </c>
      <c r="AI2614" s="21">
        <v>0.8</v>
      </c>
      <c r="AJ2614" s="21">
        <v>0</v>
      </c>
      <c r="AK2614" s="20" t="s">
        <v>48</v>
      </c>
      <c r="AM2614" s="20" t="s">
        <v>1280</v>
      </c>
      <c r="AO2614" s="20" t="s">
        <v>4</v>
      </c>
      <c r="AP2614" s="20" t="s">
        <v>1283</v>
      </c>
    </row>
    <row r="2615" spans="1:42">
      <c r="A2615" s="30">
        <v>411545</v>
      </c>
      <c r="B2615" s="20" t="s">
        <v>2570</v>
      </c>
      <c r="C2615" s="20">
        <v>34</v>
      </c>
      <c r="D2615" s="20" t="s">
        <v>1291</v>
      </c>
      <c r="G2615" s="20">
        <v>1</v>
      </c>
      <c r="H2615" s="20" t="b">
        <v>1</v>
      </c>
      <c r="J2615" s="20">
        <v>0</v>
      </c>
      <c r="K2615" s="20" t="s">
        <v>2870</v>
      </c>
      <c r="L2615" s="20" t="s">
        <v>2870</v>
      </c>
      <c r="N2615" s="20" t="s">
        <v>2927</v>
      </c>
      <c r="O2615" s="20">
        <v>12</v>
      </c>
      <c r="P2615" s="20">
        <v>0</v>
      </c>
      <c r="Q2615" s="21">
        <v>4.9400000000000004</v>
      </c>
      <c r="T2615" s="21">
        <v>379.89</v>
      </c>
      <c r="U2615" s="22">
        <v>39834</v>
      </c>
      <c r="W2615" s="20">
        <v>0</v>
      </c>
      <c r="X2615" s="20">
        <v>1</v>
      </c>
      <c r="Y2615" s="20" t="b">
        <v>1</v>
      </c>
      <c r="Z2615" s="20" t="b">
        <v>0</v>
      </c>
      <c r="AA2615" s="21">
        <v>0</v>
      </c>
      <c r="AB2615" s="21">
        <v>0</v>
      </c>
      <c r="AC2615" s="21">
        <v>380</v>
      </c>
      <c r="AD2615" s="21">
        <v>1.3</v>
      </c>
      <c r="AE2615" s="21">
        <v>1.2</v>
      </c>
      <c r="AF2615" s="21">
        <v>1.1000000000000001</v>
      </c>
      <c r="AG2615" s="21">
        <v>1</v>
      </c>
      <c r="AH2615" s="21">
        <v>0.9</v>
      </c>
      <c r="AI2615" s="21">
        <v>0.8</v>
      </c>
      <c r="AJ2615" s="21">
        <v>0.25</v>
      </c>
      <c r="AK2615" s="20" t="s">
        <v>48</v>
      </c>
      <c r="AM2615" s="20" t="s">
        <v>1280</v>
      </c>
      <c r="AO2615" s="20" t="s">
        <v>4</v>
      </c>
      <c r="AP2615" s="20" t="s">
        <v>1292</v>
      </c>
    </row>
    <row r="2616" spans="1:42">
      <c r="A2616" s="30">
        <v>411546</v>
      </c>
      <c r="B2616" s="20" t="s">
        <v>2570</v>
      </c>
      <c r="C2616" s="20">
        <v>36</v>
      </c>
      <c r="D2616" s="20" t="s">
        <v>1293</v>
      </c>
      <c r="G2616" s="20">
        <v>1</v>
      </c>
      <c r="H2616" s="20" t="b">
        <v>1</v>
      </c>
      <c r="J2616" s="20">
        <v>0</v>
      </c>
      <c r="K2616" s="20" t="s">
        <v>2870</v>
      </c>
      <c r="L2616" s="20" t="s">
        <v>2870</v>
      </c>
      <c r="N2616" s="20" t="s">
        <v>2881</v>
      </c>
      <c r="O2616" s="20">
        <v>12</v>
      </c>
      <c r="P2616" s="20">
        <v>0</v>
      </c>
      <c r="Q2616" s="21">
        <v>5.4</v>
      </c>
      <c r="T2616" s="21">
        <v>355.98</v>
      </c>
      <c r="U2616" s="22">
        <v>43593</v>
      </c>
      <c r="W2616" s="20">
        <v>0</v>
      </c>
      <c r="X2616" s="20">
        <v>1</v>
      </c>
      <c r="Y2616" s="20" t="b">
        <v>0</v>
      </c>
      <c r="Z2616" s="20" t="b">
        <v>0</v>
      </c>
      <c r="AA2616" s="21">
        <v>0</v>
      </c>
      <c r="AB2616" s="21">
        <v>0</v>
      </c>
      <c r="AC2616" s="21">
        <v>415.09</v>
      </c>
      <c r="AD2616" s="21">
        <v>1.3</v>
      </c>
      <c r="AE2616" s="21">
        <v>1.2</v>
      </c>
      <c r="AF2616" s="21">
        <v>1.1000000000000001</v>
      </c>
      <c r="AG2616" s="21">
        <v>1</v>
      </c>
      <c r="AH2616" s="21">
        <v>0.9</v>
      </c>
      <c r="AI2616" s="21">
        <v>0.8</v>
      </c>
      <c r="AJ2616" s="21">
        <v>0.25</v>
      </c>
      <c r="AK2616" s="20" t="s">
        <v>48</v>
      </c>
      <c r="AM2616" s="20" t="s">
        <v>1280</v>
      </c>
      <c r="AO2616" s="20" t="s">
        <v>4</v>
      </c>
      <c r="AP2616" s="20" t="s">
        <v>321</v>
      </c>
    </row>
    <row r="2617" spans="1:42">
      <c r="A2617" s="30">
        <v>411550</v>
      </c>
      <c r="B2617" s="20" t="s">
        <v>2570</v>
      </c>
      <c r="C2617" s="20">
        <v>38</v>
      </c>
      <c r="D2617" s="20" t="s">
        <v>2875</v>
      </c>
      <c r="G2617" s="20">
        <v>1</v>
      </c>
      <c r="H2617" s="20" t="b">
        <v>1</v>
      </c>
      <c r="K2617" s="20" t="s">
        <v>2870</v>
      </c>
      <c r="Q2617" s="21">
        <v>0</v>
      </c>
      <c r="T2617" s="21">
        <v>343.75</v>
      </c>
      <c r="U2617" s="22">
        <v>36475</v>
      </c>
      <c r="X2617" s="20">
        <v>3</v>
      </c>
      <c r="Y2617" s="20" t="b">
        <v>1</v>
      </c>
      <c r="Z2617" s="20" t="b">
        <v>1</v>
      </c>
      <c r="AC2617" s="21">
        <v>343.75</v>
      </c>
      <c r="AD2617" s="21">
        <v>1.3</v>
      </c>
      <c r="AE2617" s="21">
        <v>1.2</v>
      </c>
      <c r="AF2617" s="21">
        <v>1.1000000000000001</v>
      </c>
      <c r="AG2617" s="21">
        <v>1</v>
      </c>
      <c r="AH2617" s="21">
        <v>0.9</v>
      </c>
      <c r="AI2617" s="21">
        <v>0.8</v>
      </c>
      <c r="AJ2617" s="21">
        <v>0</v>
      </c>
      <c r="AM2617" s="20" t="s">
        <v>1280</v>
      </c>
      <c r="AO2617" s="20" t="s">
        <v>4</v>
      </c>
    </row>
    <row r="2618" spans="1:42">
      <c r="A2618" s="30">
        <v>411611</v>
      </c>
      <c r="B2618" s="20" t="s">
        <v>2570</v>
      </c>
      <c r="C2618" s="20">
        <v>40</v>
      </c>
      <c r="D2618" s="20" t="s">
        <v>2876</v>
      </c>
      <c r="G2618" s="20">
        <v>1</v>
      </c>
      <c r="H2618" s="20" t="b">
        <v>1</v>
      </c>
      <c r="K2618" s="20" t="s">
        <v>2870</v>
      </c>
      <c r="O2618" s="20">
        <v>12</v>
      </c>
      <c r="Q2618" s="21">
        <v>0</v>
      </c>
      <c r="T2618" s="21">
        <v>835.7</v>
      </c>
      <c r="U2618" s="22">
        <v>34881</v>
      </c>
      <c r="X2618" s="20">
        <v>3</v>
      </c>
      <c r="Z2618" s="20" t="b">
        <v>1</v>
      </c>
      <c r="AC2618" s="21">
        <v>835.7</v>
      </c>
      <c r="AD2618" s="21">
        <v>1.3</v>
      </c>
      <c r="AE2618" s="21">
        <v>1.2</v>
      </c>
      <c r="AF2618" s="21">
        <v>1.1000000000000001</v>
      </c>
      <c r="AG2618" s="21">
        <v>1</v>
      </c>
      <c r="AH2618" s="21">
        <v>0.9</v>
      </c>
      <c r="AI2618" s="21">
        <v>0.8</v>
      </c>
      <c r="AJ2618" s="21">
        <v>0</v>
      </c>
    </row>
    <row r="2619" spans="1:42">
      <c r="A2619" s="30">
        <v>411612</v>
      </c>
      <c r="B2619" s="20" t="s">
        <v>2570</v>
      </c>
      <c r="C2619" s="20">
        <v>42</v>
      </c>
      <c r="D2619" s="20" t="s">
        <v>2877</v>
      </c>
      <c r="G2619" s="20">
        <v>1</v>
      </c>
      <c r="H2619" s="20" t="b">
        <v>1</v>
      </c>
      <c r="O2619" s="20">
        <v>0</v>
      </c>
      <c r="P2619" s="20">
        <v>0</v>
      </c>
      <c r="Q2619" s="21">
        <v>0</v>
      </c>
      <c r="T2619" s="21">
        <v>835.7</v>
      </c>
      <c r="U2619" s="22">
        <v>34394</v>
      </c>
      <c r="X2619" s="20">
        <v>3</v>
      </c>
      <c r="Z2619" s="20" t="b">
        <v>1</v>
      </c>
      <c r="AC2619" s="21">
        <v>835.7</v>
      </c>
      <c r="AD2619" s="21">
        <v>1.3</v>
      </c>
      <c r="AE2619" s="21">
        <v>1.2</v>
      </c>
      <c r="AF2619" s="21">
        <v>1.1000000000000001</v>
      </c>
      <c r="AG2619" s="21">
        <v>1</v>
      </c>
      <c r="AH2619" s="21">
        <v>0.9</v>
      </c>
      <c r="AI2619" s="21">
        <v>0.8</v>
      </c>
      <c r="AJ2619" s="21">
        <v>0</v>
      </c>
    </row>
    <row r="2620" spans="1:42">
      <c r="A2620" s="30">
        <v>411615</v>
      </c>
      <c r="B2620" s="20" t="s">
        <v>2570</v>
      </c>
      <c r="C2620" s="20">
        <v>44</v>
      </c>
      <c r="D2620" s="20" t="s">
        <v>2878</v>
      </c>
      <c r="G2620" s="20">
        <v>1</v>
      </c>
      <c r="H2620" s="20" t="b">
        <v>0</v>
      </c>
      <c r="Q2620" s="21">
        <v>0</v>
      </c>
      <c r="T2620" s="21">
        <v>182.4</v>
      </c>
      <c r="U2620" s="22">
        <v>34881</v>
      </c>
      <c r="X2620" s="20">
        <v>3</v>
      </c>
      <c r="Y2620" s="20" t="b">
        <v>1</v>
      </c>
      <c r="Z2620" s="20" t="b">
        <v>1</v>
      </c>
      <c r="AC2620" s="21">
        <v>182.4</v>
      </c>
      <c r="AD2620" s="21">
        <v>1.3</v>
      </c>
      <c r="AE2620" s="21">
        <v>1.2</v>
      </c>
      <c r="AF2620" s="21">
        <v>1.1000000000000001</v>
      </c>
      <c r="AG2620" s="21">
        <v>1</v>
      </c>
      <c r="AH2620" s="21">
        <v>0.9</v>
      </c>
      <c r="AI2620" s="21">
        <v>0.8</v>
      </c>
      <c r="AJ2620" s="21">
        <v>0</v>
      </c>
    </row>
    <row r="2621" spans="1:42">
      <c r="A2621" s="30">
        <v>411616</v>
      </c>
      <c r="B2621" s="20" t="s">
        <v>2570</v>
      </c>
      <c r="C2621" s="20">
        <v>46</v>
      </c>
      <c r="D2621" s="20" t="s">
        <v>1294</v>
      </c>
      <c r="G2621" s="20">
        <v>1</v>
      </c>
      <c r="H2621" s="20" t="b">
        <v>0</v>
      </c>
      <c r="J2621" s="20">
        <v>0</v>
      </c>
      <c r="O2621" s="20">
        <v>0</v>
      </c>
      <c r="P2621" s="20">
        <v>0</v>
      </c>
      <c r="Q2621" s="21">
        <v>4.41</v>
      </c>
      <c r="T2621" s="21">
        <v>339</v>
      </c>
      <c r="U2621" s="22">
        <v>34881</v>
      </c>
      <c r="W2621" s="20">
        <v>0</v>
      </c>
      <c r="X2621" s="20">
        <v>3</v>
      </c>
      <c r="Y2621" s="20" t="b">
        <v>0</v>
      </c>
      <c r="Z2621" s="20" t="b">
        <v>1</v>
      </c>
      <c r="AA2621" s="21">
        <v>0</v>
      </c>
      <c r="AB2621" s="21">
        <v>0</v>
      </c>
      <c r="AC2621" s="21">
        <v>339</v>
      </c>
      <c r="AD2621" s="21">
        <v>1.3</v>
      </c>
      <c r="AE2621" s="21">
        <v>1.2</v>
      </c>
      <c r="AF2621" s="21">
        <v>1.1000000000000001</v>
      </c>
      <c r="AG2621" s="21">
        <v>1</v>
      </c>
      <c r="AH2621" s="21">
        <v>0.9</v>
      </c>
      <c r="AI2621" s="21">
        <v>0.8</v>
      </c>
      <c r="AJ2621" s="21">
        <v>0</v>
      </c>
      <c r="AM2621" s="20" t="s">
        <v>13</v>
      </c>
      <c r="AO2621" s="20" t="s">
        <v>4</v>
      </c>
    </row>
    <row r="2622" spans="1:42">
      <c r="A2622" s="30">
        <v>411622</v>
      </c>
      <c r="B2622" s="20" t="s">
        <v>2570</v>
      </c>
      <c r="C2622" s="20">
        <v>48</v>
      </c>
      <c r="D2622" s="20" t="s">
        <v>2879</v>
      </c>
      <c r="G2622" s="20">
        <v>1</v>
      </c>
      <c r="H2622" s="20" t="b">
        <v>1</v>
      </c>
      <c r="O2622" s="20">
        <v>0</v>
      </c>
      <c r="P2622" s="20">
        <v>0</v>
      </c>
      <c r="Q2622" s="21">
        <v>0</v>
      </c>
      <c r="T2622" s="21">
        <v>353.2</v>
      </c>
      <c r="U2622" s="22">
        <v>35768</v>
      </c>
      <c r="W2622" s="20">
        <v>0</v>
      </c>
      <c r="X2622" s="20">
        <v>3</v>
      </c>
      <c r="Y2622" s="20" t="b">
        <v>1</v>
      </c>
      <c r="Z2622" s="20" t="b">
        <v>1</v>
      </c>
      <c r="AC2622" s="21">
        <v>353.2</v>
      </c>
      <c r="AD2622" s="21">
        <v>1.3</v>
      </c>
      <c r="AE2622" s="21">
        <v>1.2</v>
      </c>
      <c r="AF2622" s="21">
        <v>1.1000000000000001</v>
      </c>
      <c r="AG2622" s="21">
        <v>1</v>
      </c>
      <c r="AH2622" s="21">
        <v>0.9</v>
      </c>
      <c r="AI2622" s="21">
        <v>0.8</v>
      </c>
      <c r="AJ2622" s="21">
        <v>0</v>
      </c>
    </row>
    <row r="2623" spans="1:42">
      <c r="A2623" s="30">
        <v>411626</v>
      </c>
      <c r="B2623" s="20" t="s">
        <v>2570</v>
      </c>
      <c r="C2623" s="20">
        <v>50</v>
      </c>
      <c r="D2623" s="20" t="s">
        <v>1295</v>
      </c>
      <c r="G2623" s="20">
        <v>1</v>
      </c>
      <c r="H2623" s="20" t="b">
        <v>0</v>
      </c>
      <c r="J2623" s="20">
        <v>0</v>
      </c>
      <c r="O2623" s="20">
        <v>0</v>
      </c>
      <c r="P2623" s="20">
        <v>0</v>
      </c>
      <c r="Q2623" s="21">
        <v>1.8</v>
      </c>
      <c r="T2623" s="21">
        <v>138.1</v>
      </c>
      <c r="U2623" s="22">
        <v>34912</v>
      </c>
      <c r="W2623" s="20">
        <v>0</v>
      </c>
      <c r="X2623" s="20">
        <v>3</v>
      </c>
      <c r="Y2623" s="20" t="b">
        <v>1</v>
      </c>
      <c r="Z2623" s="20" t="b">
        <v>0</v>
      </c>
      <c r="AA2623" s="21">
        <v>0</v>
      </c>
      <c r="AB2623" s="21">
        <v>0</v>
      </c>
      <c r="AC2623" s="21">
        <v>138.1</v>
      </c>
      <c r="AD2623" s="21">
        <v>1.3</v>
      </c>
      <c r="AE2623" s="21">
        <v>1.2</v>
      </c>
      <c r="AF2623" s="21">
        <v>1.1000000000000001</v>
      </c>
      <c r="AG2623" s="21">
        <v>1</v>
      </c>
      <c r="AH2623" s="21">
        <v>0.9</v>
      </c>
      <c r="AI2623" s="21">
        <v>0.8</v>
      </c>
      <c r="AJ2623" s="21">
        <v>0</v>
      </c>
      <c r="AM2623" s="20" t="s">
        <v>13</v>
      </c>
      <c r="AO2623" s="20" t="s">
        <v>4</v>
      </c>
    </row>
    <row r="2624" spans="1:42">
      <c r="A2624" s="30">
        <v>411627</v>
      </c>
      <c r="B2624" s="20" t="s">
        <v>2570</v>
      </c>
      <c r="C2624" s="20">
        <v>52</v>
      </c>
      <c r="D2624" s="20" t="s">
        <v>1296</v>
      </c>
      <c r="G2624" s="20">
        <v>1</v>
      </c>
      <c r="H2624" s="20" t="b">
        <v>0</v>
      </c>
      <c r="Q2624" s="21">
        <v>2.57</v>
      </c>
      <c r="T2624" s="21">
        <v>197.7</v>
      </c>
      <c r="U2624" s="22">
        <v>34912</v>
      </c>
      <c r="X2624" s="20">
        <v>3</v>
      </c>
      <c r="Y2624" s="20" t="b">
        <v>0</v>
      </c>
      <c r="Z2624" s="20" t="b">
        <v>1</v>
      </c>
      <c r="AC2624" s="21">
        <v>197.7</v>
      </c>
      <c r="AD2624" s="21">
        <v>1.3</v>
      </c>
      <c r="AE2624" s="21">
        <v>1.2</v>
      </c>
      <c r="AF2624" s="21">
        <v>1.1000000000000001</v>
      </c>
      <c r="AG2624" s="21">
        <v>1</v>
      </c>
      <c r="AH2624" s="21">
        <v>0.9</v>
      </c>
      <c r="AI2624" s="21">
        <v>0.8</v>
      </c>
      <c r="AJ2624" s="21">
        <v>0</v>
      </c>
      <c r="AM2624" s="20" t="s">
        <v>13</v>
      </c>
      <c r="AO2624" s="20" t="s">
        <v>4</v>
      </c>
    </row>
    <row r="2625" spans="1:42">
      <c r="A2625" s="30">
        <v>411630</v>
      </c>
      <c r="B2625" s="20" t="s">
        <v>2570</v>
      </c>
      <c r="C2625" s="20">
        <v>54</v>
      </c>
      <c r="D2625" s="20" t="s">
        <v>2880</v>
      </c>
      <c r="G2625" s="20">
        <v>1</v>
      </c>
      <c r="H2625" s="20" t="b">
        <v>1</v>
      </c>
      <c r="O2625" s="20">
        <v>0</v>
      </c>
      <c r="P2625" s="20">
        <v>0</v>
      </c>
      <c r="Q2625" s="21">
        <v>0</v>
      </c>
      <c r="T2625" s="21">
        <v>252.2</v>
      </c>
      <c r="U2625" s="22">
        <v>34759</v>
      </c>
      <c r="W2625" s="20">
        <v>0</v>
      </c>
      <c r="X2625" s="20">
        <v>3</v>
      </c>
      <c r="Y2625" s="20" t="b">
        <v>1</v>
      </c>
      <c r="Z2625" s="20" t="b">
        <v>1</v>
      </c>
      <c r="AC2625" s="21">
        <v>252.2</v>
      </c>
      <c r="AD2625" s="21">
        <v>1.3</v>
      </c>
      <c r="AE2625" s="21">
        <v>1.2</v>
      </c>
      <c r="AF2625" s="21">
        <v>1.1000000000000001</v>
      </c>
      <c r="AG2625" s="21">
        <v>1</v>
      </c>
      <c r="AH2625" s="21">
        <v>0.9</v>
      </c>
      <c r="AI2625" s="21">
        <v>0.8</v>
      </c>
      <c r="AJ2625" s="21">
        <v>0</v>
      </c>
    </row>
    <row r="2626" spans="1:42">
      <c r="A2626" s="30">
        <v>411700</v>
      </c>
      <c r="B2626" s="20" t="s">
        <v>2570</v>
      </c>
      <c r="C2626" s="20">
        <v>56</v>
      </c>
      <c r="D2626" s="20" t="s">
        <v>1297</v>
      </c>
      <c r="G2626" s="20">
        <v>1</v>
      </c>
      <c r="H2626" s="20" t="b">
        <v>1</v>
      </c>
      <c r="J2626" s="20">
        <v>0</v>
      </c>
      <c r="K2626" s="20" t="s">
        <v>2870</v>
      </c>
      <c r="L2626" s="20" t="s">
        <v>2870</v>
      </c>
      <c r="N2626" s="20" t="s">
        <v>2881</v>
      </c>
      <c r="O2626" s="20">
        <v>12</v>
      </c>
      <c r="P2626" s="20">
        <v>0</v>
      </c>
      <c r="Q2626" s="21">
        <v>10.35</v>
      </c>
      <c r="T2626" s="21">
        <v>796.15</v>
      </c>
      <c r="U2626" s="22">
        <v>42773</v>
      </c>
      <c r="W2626" s="20">
        <v>0</v>
      </c>
      <c r="X2626" s="20">
        <v>1</v>
      </c>
      <c r="Y2626" s="20" t="b">
        <v>0</v>
      </c>
      <c r="Z2626" s="20" t="b">
        <v>0</v>
      </c>
      <c r="AA2626" s="21">
        <v>0</v>
      </c>
      <c r="AB2626" s="21">
        <v>0</v>
      </c>
      <c r="AC2626" s="21">
        <v>796.15</v>
      </c>
      <c r="AD2626" s="21">
        <v>1.3</v>
      </c>
      <c r="AE2626" s="21">
        <v>1.2</v>
      </c>
      <c r="AF2626" s="21">
        <v>1.1000000000000001</v>
      </c>
      <c r="AG2626" s="21">
        <v>1</v>
      </c>
      <c r="AH2626" s="21">
        <v>0.9</v>
      </c>
      <c r="AI2626" s="21">
        <v>0.8</v>
      </c>
      <c r="AJ2626" s="21">
        <v>0.25</v>
      </c>
      <c r="AK2626" s="20" t="s">
        <v>48</v>
      </c>
      <c r="AM2626" s="20" t="s">
        <v>1280</v>
      </c>
      <c r="AO2626" s="20" t="s">
        <v>4</v>
      </c>
      <c r="AP2626" s="20" t="s">
        <v>321</v>
      </c>
    </row>
    <row r="2627" spans="1:42">
      <c r="A2627" s="30">
        <v>411800</v>
      </c>
      <c r="B2627" s="20" t="s">
        <v>2882</v>
      </c>
      <c r="C2627" s="20">
        <v>4</v>
      </c>
      <c r="D2627" s="20" t="s">
        <v>1300</v>
      </c>
      <c r="G2627" s="20">
        <v>1</v>
      </c>
      <c r="H2627" s="20" t="b">
        <v>0</v>
      </c>
      <c r="J2627" s="20">
        <v>0</v>
      </c>
      <c r="N2627" s="20" t="s">
        <v>2881</v>
      </c>
      <c r="O2627" s="20">
        <v>0</v>
      </c>
      <c r="P2627" s="20">
        <v>0</v>
      </c>
      <c r="Q2627" s="21">
        <v>1.27</v>
      </c>
      <c r="T2627" s="21">
        <v>97.96</v>
      </c>
      <c r="U2627" s="22">
        <v>36480</v>
      </c>
      <c r="W2627" s="20">
        <v>0</v>
      </c>
      <c r="X2627" s="20">
        <v>3</v>
      </c>
      <c r="Y2627" s="20" t="b">
        <v>1</v>
      </c>
      <c r="Z2627" s="20" t="b">
        <v>0</v>
      </c>
      <c r="AA2627" s="21">
        <v>0</v>
      </c>
      <c r="AB2627" s="21">
        <v>0</v>
      </c>
      <c r="AC2627" s="21">
        <v>97.96</v>
      </c>
      <c r="AD2627" s="21">
        <v>1.3</v>
      </c>
      <c r="AE2627" s="21">
        <v>1.2</v>
      </c>
      <c r="AF2627" s="21">
        <v>1.1000000000000001</v>
      </c>
      <c r="AG2627" s="21">
        <v>1</v>
      </c>
      <c r="AH2627" s="21">
        <v>0.9</v>
      </c>
      <c r="AI2627" s="21">
        <v>0.8</v>
      </c>
      <c r="AJ2627" s="21">
        <v>0.25</v>
      </c>
      <c r="AK2627" s="20" t="s">
        <v>48</v>
      </c>
      <c r="AM2627" s="20" t="s">
        <v>1280</v>
      </c>
      <c r="AO2627" s="20" t="s">
        <v>4</v>
      </c>
      <c r="AP2627" s="20" t="s">
        <v>321</v>
      </c>
    </row>
    <row r="2628" spans="1:42">
      <c r="A2628" s="30">
        <v>411801</v>
      </c>
      <c r="B2628" s="20" t="s">
        <v>2882</v>
      </c>
      <c r="C2628" s="20">
        <v>2</v>
      </c>
      <c r="D2628" s="20" t="s">
        <v>1299</v>
      </c>
      <c r="G2628" s="20">
        <v>1</v>
      </c>
      <c r="H2628" s="20" t="b">
        <v>1</v>
      </c>
      <c r="J2628" s="20">
        <v>0</v>
      </c>
      <c r="K2628" s="20" t="s">
        <v>2870</v>
      </c>
      <c r="L2628" s="20" t="s">
        <v>2870</v>
      </c>
      <c r="N2628" s="20" t="s">
        <v>2881</v>
      </c>
      <c r="O2628" s="20">
        <v>24</v>
      </c>
      <c r="P2628" s="20">
        <v>0</v>
      </c>
      <c r="Q2628" s="21">
        <v>1.63</v>
      </c>
      <c r="T2628" s="21">
        <v>129.78</v>
      </c>
      <c r="U2628" s="22">
        <v>42928</v>
      </c>
      <c r="W2628" s="20">
        <v>0</v>
      </c>
      <c r="X2628" s="20">
        <v>1</v>
      </c>
      <c r="Y2628" s="20" t="b">
        <v>0</v>
      </c>
      <c r="Z2628" s="20" t="b">
        <v>0</v>
      </c>
      <c r="AA2628" s="21">
        <v>0</v>
      </c>
      <c r="AB2628" s="21">
        <v>0</v>
      </c>
      <c r="AC2628" s="21">
        <v>125</v>
      </c>
      <c r="AD2628" s="21">
        <v>1.3</v>
      </c>
      <c r="AE2628" s="21">
        <v>1.2</v>
      </c>
      <c r="AF2628" s="21">
        <v>1.1000000000000001</v>
      </c>
      <c r="AG2628" s="21">
        <v>1</v>
      </c>
      <c r="AH2628" s="21">
        <v>0.9</v>
      </c>
      <c r="AI2628" s="21">
        <v>0.8</v>
      </c>
      <c r="AJ2628" s="21">
        <v>0.25</v>
      </c>
      <c r="AK2628" s="20" t="s">
        <v>48</v>
      </c>
      <c r="AM2628" s="20" t="s">
        <v>1280</v>
      </c>
      <c r="AO2628" s="20" t="s">
        <v>4</v>
      </c>
      <c r="AP2628" s="20" t="s">
        <v>321</v>
      </c>
    </row>
    <row r="2629" spans="1:42">
      <c r="A2629" s="30">
        <v>411810</v>
      </c>
      <c r="B2629" s="20" t="s">
        <v>2570</v>
      </c>
      <c r="C2629" s="20">
        <v>58</v>
      </c>
      <c r="D2629" s="20" t="s">
        <v>1298</v>
      </c>
      <c r="G2629" s="20">
        <v>1</v>
      </c>
      <c r="H2629" s="20" t="b">
        <v>0</v>
      </c>
      <c r="J2629" s="20">
        <v>0</v>
      </c>
      <c r="O2629" s="20">
        <v>0</v>
      </c>
      <c r="P2629" s="20">
        <v>0</v>
      </c>
      <c r="Q2629" s="21">
        <v>0.48</v>
      </c>
      <c r="T2629" s="21">
        <v>36.950000000000003</v>
      </c>
      <c r="U2629" s="22">
        <v>40296</v>
      </c>
      <c r="W2629" s="20">
        <v>0</v>
      </c>
      <c r="X2629" s="20">
        <v>3</v>
      </c>
      <c r="Y2629" s="20" t="b">
        <v>0</v>
      </c>
      <c r="Z2629" s="20" t="b">
        <v>1</v>
      </c>
      <c r="AA2629" s="21">
        <v>0</v>
      </c>
      <c r="AB2629" s="21">
        <v>0</v>
      </c>
      <c r="AC2629" s="21">
        <v>36.950000000000003</v>
      </c>
      <c r="AD2629" s="21">
        <v>1.3</v>
      </c>
      <c r="AE2629" s="21">
        <v>1.2</v>
      </c>
      <c r="AF2629" s="21">
        <v>1.1000000000000001</v>
      </c>
      <c r="AG2629" s="21">
        <v>1</v>
      </c>
      <c r="AH2629" s="21">
        <v>0.9</v>
      </c>
      <c r="AI2629" s="21">
        <v>0.8</v>
      </c>
      <c r="AJ2629" s="21">
        <v>0</v>
      </c>
      <c r="AM2629" s="20" t="s">
        <v>13</v>
      </c>
      <c r="AO2629" s="20" t="s">
        <v>4</v>
      </c>
    </row>
    <row r="2630" spans="1:42">
      <c r="A2630" s="30">
        <v>411811</v>
      </c>
      <c r="B2630" s="20" t="s">
        <v>2882</v>
      </c>
      <c r="C2630" s="20">
        <v>6</v>
      </c>
      <c r="D2630" s="20" t="s">
        <v>1301</v>
      </c>
      <c r="G2630" s="20">
        <v>1</v>
      </c>
      <c r="H2630" s="20" t="b">
        <v>0</v>
      </c>
      <c r="J2630" s="20">
        <v>0</v>
      </c>
      <c r="O2630" s="20">
        <v>0</v>
      </c>
      <c r="P2630" s="20">
        <v>0</v>
      </c>
      <c r="Q2630" s="21">
        <v>1.53</v>
      </c>
      <c r="T2630" s="21">
        <v>118</v>
      </c>
      <c r="U2630" s="22">
        <v>38435</v>
      </c>
      <c r="W2630" s="20">
        <v>0</v>
      </c>
      <c r="X2630" s="20">
        <v>3</v>
      </c>
      <c r="Y2630" s="20" t="b">
        <v>0</v>
      </c>
      <c r="Z2630" s="20" t="b">
        <v>1</v>
      </c>
      <c r="AA2630" s="21">
        <v>0</v>
      </c>
      <c r="AB2630" s="21">
        <v>0</v>
      </c>
      <c r="AC2630" s="21">
        <v>118</v>
      </c>
      <c r="AD2630" s="21">
        <v>1.3</v>
      </c>
      <c r="AE2630" s="21">
        <v>1.2</v>
      </c>
      <c r="AF2630" s="21">
        <v>1.1000000000000001</v>
      </c>
      <c r="AG2630" s="21">
        <v>1</v>
      </c>
      <c r="AH2630" s="21">
        <v>0.9</v>
      </c>
      <c r="AI2630" s="21">
        <v>0.8</v>
      </c>
      <c r="AJ2630" s="21">
        <v>0</v>
      </c>
      <c r="AK2630" s="20" t="s">
        <v>2</v>
      </c>
      <c r="AM2630" s="20" t="s">
        <v>4</v>
      </c>
      <c r="AO2630" s="20" t="s">
        <v>4</v>
      </c>
      <c r="AP2630" s="20" t="s">
        <v>321</v>
      </c>
    </row>
    <row r="2631" spans="1:42">
      <c r="A2631" s="30">
        <v>411812</v>
      </c>
      <c r="B2631" s="20" t="s">
        <v>2882</v>
      </c>
      <c r="C2631" s="20">
        <v>8</v>
      </c>
      <c r="D2631" s="20" t="s">
        <v>5322</v>
      </c>
      <c r="G2631" s="20">
        <v>1</v>
      </c>
      <c r="H2631" s="20" t="b">
        <v>1</v>
      </c>
      <c r="J2631" s="20">
        <v>0</v>
      </c>
      <c r="K2631" s="20" t="s">
        <v>2870</v>
      </c>
      <c r="M2631" s="20" t="s">
        <v>3935</v>
      </c>
      <c r="N2631" s="20" t="s">
        <v>2881</v>
      </c>
      <c r="O2631" s="20">
        <v>24</v>
      </c>
      <c r="P2631" s="20">
        <v>0</v>
      </c>
      <c r="Q2631" s="21">
        <v>1.51</v>
      </c>
      <c r="T2631" s="21">
        <v>100.78</v>
      </c>
      <c r="U2631" s="22">
        <v>43578</v>
      </c>
      <c r="W2631" s="20">
        <v>0</v>
      </c>
      <c r="X2631" s="20">
        <v>1</v>
      </c>
      <c r="Y2631" s="20" t="b">
        <v>0</v>
      </c>
      <c r="Z2631" s="20" t="b">
        <v>0</v>
      </c>
      <c r="AA2631" s="21">
        <v>0</v>
      </c>
      <c r="AB2631" s="21">
        <v>0</v>
      </c>
      <c r="AC2631" s="21">
        <v>116.4</v>
      </c>
      <c r="AD2631" s="21">
        <v>1.3</v>
      </c>
      <c r="AE2631" s="21">
        <v>1.2</v>
      </c>
      <c r="AF2631" s="21">
        <v>1.1000000000000001</v>
      </c>
      <c r="AG2631" s="21">
        <v>1</v>
      </c>
      <c r="AH2631" s="21">
        <v>0.9</v>
      </c>
      <c r="AI2631" s="21">
        <v>0.8</v>
      </c>
      <c r="AJ2631" s="21">
        <v>0.25</v>
      </c>
      <c r="AK2631" s="20" t="s">
        <v>48</v>
      </c>
      <c r="AM2631" s="20" t="s">
        <v>1280</v>
      </c>
      <c r="AO2631" s="20" t="s">
        <v>4</v>
      </c>
      <c r="AP2631" s="20" t="s">
        <v>321</v>
      </c>
    </row>
    <row r="2632" spans="1:42">
      <c r="A2632" s="30">
        <v>411815</v>
      </c>
      <c r="B2632" s="20" t="s">
        <v>2882</v>
      </c>
      <c r="C2632" s="20">
        <v>10</v>
      </c>
      <c r="D2632" s="20" t="s">
        <v>5750</v>
      </c>
      <c r="G2632" s="20">
        <v>1</v>
      </c>
      <c r="H2632" s="20" t="b">
        <v>1</v>
      </c>
      <c r="M2632" s="20" t="s">
        <v>3343</v>
      </c>
      <c r="Q2632" s="21">
        <v>0.95</v>
      </c>
      <c r="T2632" s="21">
        <v>73</v>
      </c>
      <c r="U2632" s="22">
        <v>43517</v>
      </c>
      <c r="X2632" s="20">
        <v>1</v>
      </c>
      <c r="Z2632" s="20" t="b">
        <v>0</v>
      </c>
      <c r="AC2632" s="21">
        <v>73</v>
      </c>
      <c r="AD2632" s="21">
        <v>1.3</v>
      </c>
      <c r="AE2632" s="21">
        <v>1.2</v>
      </c>
      <c r="AF2632" s="21">
        <v>1.1000000000000001</v>
      </c>
      <c r="AG2632" s="21">
        <v>1</v>
      </c>
      <c r="AH2632" s="21">
        <v>0.9</v>
      </c>
      <c r="AI2632" s="21">
        <v>0.8</v>
      </c>
      <c r="AJ2632" s="21">
        <v>0.25</v>
      </c>
    </row>
    <row r="2633" spans="1:42">
      <c r="A2633" s="30">
        <v>411820</v>
      </c>
      <c r="B2633" s="20" t="s">
        <v>2882</v>
      </c>
      <c r="C2633" s="20">
        <v>12</v>
      </c>
      <c r="D2633" s="20" t="s">
        <v>4502</v>
      </c>
      <c r="G2633" s="20">
        <v>2</v>
      </c>
      <c r="H2633" s="20" t="b">
        <v>1</v>
      </c>
      <c r="J2633" s="20">
        <v>0</v>
      </c>
      <c r="M2633" s="20" t="s">
        <v>3935</v>
      </c>
      <c r="N2633" s="20" t="s">
        <v>2881</v>
      </c>
      <c r="O2633" s="20">
        <v>0</v>
      </c>
      <c r="P2633" s="20">
        <v>0</v>
      </c>
      <c r="Q2633" s="21">
        <v>0</v>
      </c>
      <c r="T2633" s="21">
        <v>20.89</v>
      </c>
      <c r="U2633" s="22">
        <v>42296</v>
      </c>
      <c r="W2633" s="20">
        <v>0</v>
      </c>
      <c r="X2633" s="20">
        <v>1</v>
      </c>
      <c r="Y2633" s="20" t="b">
        <v>0</v>
      </c>
      <c r="Z2633" s="20" t="b">
        <v>0</v>
      </c>
      <c r="AA2633" s="21">
        <v>0</v>
      </c>
      <c r="AB2633" s="21">
        <v>0</v>
      </c>
      <c r="AC2633" s="21">
        <v>20.89</v>
      </c>
      <c r="AD2633" s="21">
        <v>120</v>
      </c>
      <c r="AE2633" s="21">
        <v>0</v>
      </c>
      <c r="AF2633" s="21">
        <v>0</v>
      </c>
      <c r="AG2633" s="21">
        <v>0</v>
      </c>
      <c r="AH2633" s="21">
        <v>0</v>
      </c>
      <c r="AI2633" s="21">
        <v>0</v>
      </c>
      <c r="AJ2633" s="21">
        <v>0</v>
      </c>
      <c r="AM2633" s="20" t="s">
        <v>13</v>
      </c>
      <c r="AO2633" s="20" t="s">
        <v>4</v>
      </c>
      <c r="AP2633" s="20" t="s">
        <v>321</v>
      </c>
    </row>
    <row r="2634" spans="1:42">
      <c r="A2634" s="30">
        <v>411821</v>
      </c>
      <c r="B2634" s="20" t="s">
        <v>2882</v>
      </c>
      <c r="C2634" s="20">
        <v>14</v>
      </c>
      <c r="D2634" s="20" t="s">
        <v>4510</v>
      </c>
      <c r="G2634" s="20">
        <v>2</v>
      </c>
      <c r="H2634" s="20" t="b">
        <v>0</v>
      </c>
      <c r="J2634" s="20">
        <v>0</v>
      </c>
      <c r="M2634" s="20" t="s">
        <v>3935</v>
      </c>
      <c r="N2634" s="20" t="s">
        <v>2881</v>
      </c>
      <c r="O2634" s="20">
        <v>0</v>
      </c>
      <c r="P2634" s="20">
        <v>0</v>
      </c>
      <c r="Q2634" s="21">
        <v>0</v>
      </c>
      <c r="T2634" s="21">
        <v>14.5</v>
      </c>
      <c r="U2634" s="22">
        <v>41248</v>
      </c>
      <c r="W2634" s="20">
        <v>0</v>
      </c>
      <c r="X2634" s="20">
        <v>1</v>
      </c>
      <c r="Y2634" s="20" t="b">
        <v>0</v>
      </c>
      <c r="Z2634" s="20" t="b">
        <v>0</v>
      </c>
      <c r="AA2634" s="21">
        <v>0</v>
      </c>
      <c r="AB2634" s="21">
        <v>0</v>
      </c>
      <c r="AC2634" s="21">
        <v>14.5</v>
      </c>
      <c r="AD2634" s="21">
        <v>120</v>
      </c>
      <c r="AE2634" s="21">
        <v>0</v>
      </c>
      <c r="AF2634" s="21">
        <v>0</v>
      </c>
      <c r="AG2634" s="21">
        <v>0</v>
      </c>
      <c r="AH2634" s="21">
        <v>0</v>
      </c>
      <c r="AI2634" s="21">
        <v>0</v>
      </c>
      <c r="AJ2634" s="21">
        <v>0</v>
      </c>
      <c r="AM2634" s="20" t="s">
        <v>4</v>
      </c>
      <c r="AO2634" s="20" t="s">
        <v>4</v>
      </c>
      <c r="AP2634" s="20" t="s">
        <v>321</v>
      </c>
    </row>
    <row r="2635" spans="1:42">
      <c r="A2635" s="30">
        <v>411901</v>
      </c>
      <c r="B2635" s="20" t="s">
        <v>2264</v>
      </c>
      <c r="C2635" s="20">
        <v>22</v>
      </c>
      <c r="D2635" s="20" t="s">
        <v>4241</v>
      </c>
      <c r="G2635" s="20">
        <v>1</v>
      </c>
      <c r="H2635" s="20" t="b">
        <v>1</v>
      </c>
      <c r="J2635" s="20">
        <v>0</v>
      </c>
      <c r="O2635" s="20">
        <v>12</v>
      </c>
      <c r="P2635" s="20">
        <v>0</v>
      </c>
      <c r="Q2635" s="21">
        <v>4.49</v>
      </c>
      <c r="T2635" s="21">
        <v>345</v>
      </c>
      <c r="U2635" s="22">
        <v>39482</v>
      </c>
      <c r="W2635" s="20">
        <v>0</v>
      </c>
      <c r="X2635" s="20">
        <v>3</v>
      </c>
      <c r="Y2635" s="20" t="b">
        <v>0</v>
      </c>
      <c r="Z2635" s="20" t="b">
        <v>1</v>
      </c>
      <c r="AA2635" s="21">
        <v>0</v>
      </c>
      <c r="AB2635" s="21">
        <v>0</v>
      </c>
      <c r="AC2635" s="21">
        <v>345</v>
      </c>
      <c r="AD2635" s="21">
        <v>1.3</v>
      </c>
      <c r="AE2635" s="21">
        <v>1.2</v>
      </c>
      <c r="AF2635" s="21">
        <v>1.1000000000000001</v>
      </c>
      <c r="AG2635" s="21">
        <v>1</v>
      </c>
      <c r="AH2635" s="21">
        <v>0.9</v>
      </c>
      <c r="AI2635" s="21">
        <v>0.8</v>
      </c>
      <c r="AJ2635" s="21">
        <v>0</v>
      </c>
    </row>
    <row r="2636" spans="1:42">
      <c r="A2636" s="30">
        <v>411902</v>
      </c>
      <c r="B2636" s="20" t="s">
        <v>2264</v>
      </c>
      <c r="C2636" s="20">
        <v>24</v>
      </c>
      <c r="D2636" s="20" t="s">
        <v>4245</v>
      </c>
      <c r="G2636" s="20">
        <v>1</v>
      </c>
      <c r="H2636" s="20" t="b">
        <v>1</v>
      </c>
      <c r="J2636" s="20">
        <v>0</v>
      </c>
      <c r="K2636" s="20" t="s">
        <v>2870</v>
      </c>
      <c r="O2636" s="20">
        <v>12</v>
      </c>
      <c r="P2636" s="20">
        <v>0</v>
      </c>
      <c r="Q2636" s="21">
        <v>5.0599999999999996</v>
      </c>
      <c r="T2636" s="21">
        <v>389</v>
      </c>
      <c r="U2636" s="22">
        <v>39317</v>
      </c>
      <c r="W2636" s="20">
        <v>0</v>
      </c>
      <c r="X2636" s="20">
        <v>3</v>
      </c>
      <c r="Y2636" s="20" t="b">
        <v>0</v>
      </c>
      <c r="Z2636" s="20" t="b">
        <v>1</v>
      </c>
      <c r="AA2636" s="21">
        <v>0</v>
      </c>
      <c r="AB2636" s="21">
        <v>0</v>
      </c>
      <c r="AC2636" s="21">
        <v>389</v>
      </c>
      <c r="AD2636" s="21">
        <v>1.3</v>
      </c>
      <c r="AE2636" s="21">
        <v>1.2</v>
      </c>
      <c r="AF2636" s="21">
        <v>1.1000000000000001</v>
      </c>
      <c r="AG2636" s="21">
        <v>1</v>
      </c>
      <c r="AH2636" s="21">
        <v>0.9</v>
      </c>
      <c r="AI2636" s="21">
        <v>0.8</v>
      </c>
      <c r="AJ2636" s="21">
        <v>0</v>
      </c>
    </row>
    <row r="2637" spans="1:42">
      <c r="A2637" s="30">
        <v>411903</v>
      </c>
      <c r="B2637" s="20" t="s">
        <v>2264</v>
      </c>
      <c r="C2637" s="20">
        <v>26</v>
      </c>
      <c r="D2637" s="20" t="s">
        <v>4279</v>
      </c>
      <c r="G2637" s="20">
        <v>1</v>
      </c>
      <c r="H2637" s="20" t="b">
        <v>1</v>
      </c>
      <c r="O2637" s="20">
        <v>12</v>
      </c>
      <c r="Q2637" s="21">
        <v>0</v>
      </c>
      <c r="T2637" s="21">
        <v>260</v>
      </c>
      <c r="U2637" s="22">
        <v>39317</v>
      </c>
      <c r="X2637" s="20">
        <v>3</v>
      </c>
      <c r="Z2637" s="20" t="b">
        <v>1</v>
      </c>
      <c r="AC2637" s="21">
        <v>260</v>
      </c>
      <c r="AD2637" s="21">
        <v>1.3</v>
      </c>
      <c r="AE2637" s="21">
        <v>1.2</v>
      </c>
      <c r="AF2637" s="21">
        <v>1.1000000000000001</v>
      </c>
      <c r="AG2637" s="21">
        <v>1</v>
      </c>
      <c r="AH2637" s="21">
        <v>0.9</v>
      </c>
      <c r="AI2637" s="21">
        <v>0.8</v>
      </c>
    </row>
    <row r="2638" spans="1:42">
      <c r="A2638" s="30">
        <v>411905</v>
      </c>
      <c r="B2638" s="20" t="s">
        <v>2902</v>
      </c>
      <c r="C2638" s="20">
        <v>4</v>
      </c>
      <c r="D2638" s="20" t="s">
        <v>1302</v>
      </c>
      <c r="G2638" s="20">
        <v>1</v>
      </c>
      <c r="H2638" s="20" t="b">
        <v>0</v>
      </c>
      <c r="J2638" s="20">
        <v>0</v>
      </c>
      <c r="K2638" s="20" t="s">
        <v>2870</v>
      </c>
      <c r="L2638" s="20" t="s">
        <v>2870</v>
      </c>
      <c r="O2638" s="20">
        <v>0</v>
      </c>
      <c r="P2638" s="20">
        <v>0</v>
      </c>
      <c r="Q2638" s="21">
        <v>4.42</v>
      </c>
      <c r="T2638" s="21">
        <v>340.23</v>
      </c>
      <c r="U2638" s="22">
        <v>39317</v>
      </c>
      <c r="W2638" s="20">
        <v>0</v>
      </c>
      <c r="X2638" s="20">
        <v>3</v>
      </c>
      <c r="Y2638" s="20" t="b">
        <v>0</v>
      </c>
      <c r="Z2638" s="20" t="b">
        <v>0</v>
      </c>
      <c r="AA2638" s="21">
        <v>0</v>
      </c>
      <c r="AB2638" s="21">
        <v>0</v>
      </c>
      <c r="AC2638" s="21">
        <v>340.23</v>
      </c>
      <c r="AD2638" s="21">
        <v>1.3</v>
      </c>
      <c r="AE2638" s="21">
        <v>1.2</v>
      </c>
      <c r="AF2638" s="21">
        <v>1.1000000000000001</v>
      </c>
      <c r="AG2638" s="21">
        <v>1</v>
      </c>
      <c r="AH2638" s="21">
        <v>0.9</v>
      </c>
      <c r="AI2638" s="21">
        <v>0.8</v>
      </c>
      <c r="AJ2638" s="21">
        <v>0</v>
      </c>
      <c r="AM2638" s="20" t="s">
        <v>4</v>
      </c>
      <c r="AO2638" s="20" t="s">
        <v>4</v>
      </c>
      <c r="AP2638" s="20" t="s">
        <v>321</v>
      </c>
    </row>
    <row r="2639" spans="1:42">
      <c r="A2639" s="30">
        <v>412101</v>
      </c>
      <c r="B2639" s="20" t="s">
        <v>2264</v>
      </c>
      <c r="C2639" s="20">
        <v>2</v>
      </c>
      <c r="D2639" s="20" t="s">
        <v>2922</v>
      </c>
      <c r="G2639" s="20">
        <v>1</v>
      </c>
      <c r="H2639" s="20" t="b">
        <v>1</v>
      </c>
      <c r="J2639" s="20">
        <v>0</v>
      </c>
      <c r="O2639" s="20">
        <v>0</v>
      </c>
      <c r="P2639" s="20">
        <v>0</v>
      </c>
      <c r="Q2639" s="21">
        <v>2.89</v>
      </c>
      <c r="T2639" s="21">
        <v>222.4</v>
      </c>
      <c r="U2639" s="22">
        <v>36514</v>
      </c>
      <c r="W2639" s="20">
        <v>0</v>
      </c>
      <c r="X2639" s="20">
        <v>1</v>
      </c>
      <c r="Y2639" s="20" t="b">
        <v>0</v>
      </c>
      <c r="Z2639" s="20" t="b">
        <v>0</v>
      </c>
      <c r="AA2639" s="21">
        <v>0</v>
      </c>
      <c r="AB2639" s="21">
        <v>0</v>
      </c>
      <c r="AC2639" s="21">
        <v>222.4</v>
      </c>
      <c r="AD2639" s="21">
        <v>1.3</v>
      </c>
      <c r="AE2639" s="21">
        <v>1.2</v>
      </c>
      <c r="AF2639" s="21">
        <v>1.1000000000000001</v>
      </c>
      <c r="AG2639" s="21">
        <v>1</v>
      </c>
      <c r="AH2639" s="21">
        <v>0.9</v>
      </c>
      <c r="AI2639" s="21">
        <v>0.8</v>
      </c>
      <c r="AJ2639" s="21">
        <v>0.25</v>
      </c>
      <c r="AK2639" s="20" t="s">
        <v>1</v>
      </c>
      <c r="AM2639" s="20" t="s">
        <v>4</v>
      </c>
      <c r="AO2639" s="20" t="s">
        <v>4</v>
      </c>
      <c r="AP2639" s="20" t="s">
        <v>1368</v>
      </c>
    </row>
    <row r="2640" spans="1:42">
      <c r="A2640" s="30">
        <v>412111</v>
      </c>
      <c r="B2640" s="20" t="s">
        <v>2264</v>
      </c>
      <c r="C2640" s="20">
        <v>4</v>
      </c>
      <c r="D2640" s="20" t="s">
        <v>1369</v>
      </c>
      <c r="G2640" s="20">
        <v>1</v>
      </c>
      <c r="H2640" s="20" t="b">
        <v>1</v>
      </c>
      <c r="J2640" s="20">
        <v>0</v>
      </c>
      <c r="O2640" s="20">
        <v>0</v>
      </c>
      <c r="P2640" s="20">
        <v>0</v>
      </c>
      <c r="Q2640" s="21">
        <v>5.97</v>
      </c>
      <c r="T2640" s="21">
        <v>459.3</v>
      </c>
      <c r="U2640" s="22">
        <v>34881</v>
      </c>
      <c r="W2640" s="20">
        <v>0</v>
      </c>
      <c r="X2640" s="20">
        <v>1</v>
      </c>
      <c r="Y2640" s="20" t="b">
        <v>0</v>
      </c>
      <c r="Z2640" s="20" t="b">
        <v>0</v>
      </c>
      <c r="AA2640" s="21">
        <v>0</v>
      </c>
      <c r="AB2640" s="21">
        <v>0</v>
      </c>
      <c r="AC2640" s="21">
        <v>459.3</v>
      </c>
      <c r="AD2640" s="21">
        <v>1.3</v>
      </c>
      <c r="AE2640" s="21">
        <v>1.2</v>
      </c>
      <c r="AF2640" s="21">
        <v>1.1000000000000001</v>
      </c>
      <c r="AG2640" s="21">
        <v>1</v>
      </c>
      <c r="AH2640" s="21">
        <v>0.9</v>
      </c>
      <c r="AI2640" s="21">
        <v>0.8</v>
      </c>
      <c r="AJ2640" s="21">
        <v>0.25</v>
      </c>
      <c r="AK2640" s="20" t="s">
        <v>11</v>
      </c>
      <c r="AM2640" s="20" t="s">
        <v>4</v>
      </c>
      <c r="AO2640" s="20" t="s">
        <v>4</v>
      </c>
      <c r="AP2640" s="20" t="s">
        <v>1368</v>
      </c>
    </row>
    <row r="2641" spans="1:42">
      <c r="A2641" s="30">
        <v>412121</v>
      </c>
      <c r="B2641" s="20" t="s">
        <v>2264</v>
      </c>
      <c r="C2641" s="20">
        <v>6</v>
      </c>
      <c r="D2641" s="20" t="s">
        <v>4378</v>
      </c>
      <c r="G2641" s="20">
        <v>1</v>
      </c>
      <c r="H2641" s="20" t="b">
        <v>1</v>
      </c>
      <c r="J2641" s="20">
        <v>0</v>
      </c>
      <c r="M2641" s="20" t="s">
        <v>4379</v>
      </c>
      <c r="O2641" s="20">
        <v>0</v>
      </c>
      <c r="P2641" s="20">
        <v>0</v>
      </c>
      <c r="Q2641" s="21">
        <v>2.99</v>
      </c>
      <c r="T2641" s="21">
        <v>230</v>
      </c>
      <c r="U2641" s="22">
        <v>39566</v>
      </c>
      <c r="W2641" s="20">
        <v>0</v>
      </c>
      <c r="X2641" s="20">
        <v>1</v>
      </c>
      <c r="Y2641" s="20" t="b">
        <v>0</v>
      </c>
      <c r="Z2641" s="20" t="b">
        <v>0</v>
      </c>
      <c r="AA2641" s="21">
        <v>0</v>
      </c>
      <c r="AB2641" s="21">
        <v>0</v>
      </c>
      <c r="AC2641" s="21">
        <v>230</v>
      </c>
      <c r="AD2641" s="21">
        <v>1.3</v>
      </c>
      <c r="AE2641" s="21">
        <v>1.2</v>
      </c>
      <c r="AF2641" s="21">
        <v>1.1000000000000001</v>
      </c>
      <c r="AG2641" s="21">
        <v>1</v>
      </c>
      <c r="AH2641" s="21">
        <v>0.9</v>
      </c>
      <c r="AI2641" s="21">
        <v>0.8</v>
      </c>
      <c r="AJ2641" s="21">
        <v>0</v>
      </c>
      <c r="AK2641" s="20" t="s">
        <v>1</v>
      </c>
      <c r="AM2641" s="20" t="s">
        <v>1280</v>
      </c>
      <c r="AO2641" s="20" t="s">
        <v>4</v>
      </c>
      <c r="AP2641" s="20" t="s">
        <v>1292</v>
      </c>
    </row>
    <row r="2642" spans="1:42">
      <c r="A2642" s="30">
        <v>412131</v>
      </c>
      <c r="B2642" s="20" t="s">
        <v>2264</v>
      </c>
      <c r="C2642" s="20">
        <v>8</v>
      </c>
      <c r="D2642" s="20" t="s">
        <v>2923</v>
      </c>
      <c r="G2642" s="20">
        <v>1</v>
      </c>
      <c r="H2642" s="20" t="b">
        <v>1</v>
      </c>
      <c r="J2642" s="20">
        <v>0</v>
      </c>
      <c r="O2642" s="20">
        <v>0</v>
      </c>
      <c r="P2642" s="20">
        <v>0</v>
      </c>
      <c r="Q2642" s="21">
        <v>2.36</v>
      </c>
      <c r="T2642" s="21">
        <v>181.7</v>
      </c>
      <c r="U2642" s="22">
        <v>36104</v>
      </c>
      <c r="W2642" s="20">
        <v>0</v>
      </c>
      <c r="X2642" s="20">
        <v>1</v>
      </c>
      <c r="Y2642" s="20" t="b">
        <v>0</v>
      </c>
      <c r="Z2642" s="20" t="b">
        <v>0</v>
      </c>
      <c r="AA2642" s="21">
        <v>0</v>
      </c>
      <c r="AB2642" s="21">
        <v>0</v>
      </c>
      <c r="AC2642" s="21">
        <v>181.7</v>
      </c>
      <c r="AD2642" s="21">
        <v>1.3</v>
      </c>
      <c r="AE2642" s="21">
        <v>1.2</v>
      </c>
      <c r="AF2642" s="21">
        <v>1.1000000000000001</v>
      </c>
      <c r="AG2642" s="21">
        <v>1</v>
      </c>
      <c r="AH2642" s="21">
        <v>0.9</v>
      </c>
      <c r="AI2642" s="21">
        <v>0.8</v>
      </c>
      <c r="AJ2642" s="21">
        <v>0.25</v>
      </c>
      <c r="AK2642" s="20" t="s">
        <v>1</v>
      </c>
      <c r="AM2642" s="20" t="s">
        <v>4</v>
      </c>
      <c r="AO2642" s="20" t="s">
        <v>4</v>
      </c>
      <c r="AP2642" s="20" t="s">
        <v>1368</v>
      </c>
    </row>
    <row r="2643" spans="1:42">
      <c r="A2643" s="30">
        <v>414001</v>
      </c>
      <c r="B2643" s="20" t="s">
        <v>2570</v>
      </c>
      <c r="C2643" s="20">
        <v>2</v>
      </c>
      <c r="D2643" s="20" t="s">
        <v>2884</v>
      </c>
      <c r="G2643" s="20">
        <v>1</v>
      </c>
      <c r="H2643" s="20" t="b">
        <v>1</v>
      </c>
      <c r="Q2643" s="21">
        <v>0</v>
      </c>
      <c r="T2643" s="21">
        <v>726.7</v>
      </c>
      <c r="U2643" s="22">
        <v>34912</v>
      </c>
      <c r="X2643" s="20">
        <v>3</v>
      </c>
      <c r="Y2643" s="20" t="b">
        <v>1</v>
      </c>
      <c r="Z2643" s="20" t="b">
        <v>1</v>
      </c>
      <c r="AC2643" s="21">
        <v>726.7</v>
      </c>
      <c r="AD2643" s="21">
        <v>1.3</v>
      </c>
      <c r="AE2643" s="21">
        <v>1.2</v>
      </c>
      <c r="AF2643" s="21">
        <v>1.1000000000000001</v>
      </c>
      <c r="AG2643" s="21">
        <v>1</v>
      </c>
      <c r="AH2643" s="21">
        <v>0.9</v>
      </c>
      <c r="AI2643" s="21">
        <v>0.8</v>
      </c>
      <c r="AJ2643" s="21">
        <v>0</v>
      </c>
    </row>
    <row r="2644" spans="1:42">
      <c r="A2644" s="30">
        <v>414005</v>
      </c>
      <c r="B2644" s="20" t="s">
        <v>2570</v>
      </c>
      <c r="C2644" s="20">
        <v>4</v>
      </c>
      <c r="D2644" s="20" t="s">
        <v>1306</v>
      </c>
      <c r="G2644" s="20">
        <v>1</v>
      </c>
      <c r="H2644" s="20" t="b">
        <v>0</v>
      </c>
      <c r="J2644" s="20">
        <v>0</v>
      </c>
      <c r="O2644" s="20">
        <v>0</v>
      </c>
      <c r="P2644" s="20">
        <v>0</v>
      </c>
      <c r="Q2644" s="21">
        <v>2.91</v>
      </c>
      <c r="T2644" s="21">
        <v>223.8</v>
      </c>
      <c r="U2644" s="22">
        <v>35706</v>
      </c>
      <c r="W2644" s="20">
        <v>0</v>
      </c>
      <c r="X2644" s="20">
        <v>1</v>
      </c>
      <c r="Y2644" s="20" t="b">
        <v>0</v>
      </c>
      <c r="Z2644" s="20" t="b">
        <v>0</v>
      </c>
      <c r="AA2644" s="21">
        <v>0</v>
      </c>
      <c r="AB2644" s="21">
        <v>0</v>
      </c>
      <c r="AC2644" s="21">
        <v>223.8</v>
      </c>
      <c r="AD2644" s="21">
        <v>1.3</v>
      </c>
      <c r="AE2644" s="21">
        <v>1.2</v>
      </c>
      <c r="AF2644" s="21">
        <v>1.1000000000000001</v>
      </c>
      <c r="AG2644" s="21">
        <v>1</v>
      </c>
      <c r="AH2644" s="21">
        <v>0.9</v>
      </c>
      <c r="AI2644" s="21">
        <v>0.8</v>
      </c>
      <c r="AJ2644" s="21">
        <v>0.25</v>
      </c>
      <c r="AM2644" s="20" t="s">
        <v>4</v>
      </c>
      <c r="AO2644" s="20" t="s">
        <v>4</v>
      </c>
      <c r="AP2644" s="20" t="s">
        <v>321</v>
      </c>
    </row>
    <row r="2645" spans="1:42">
      <c r="A2645" s="30">
        <v>414410</v>
      </c>
      <c r="B2645" s="20" t="s">
        <v>2264</v>
      </c>
      <c r="C2645" s="20">
        <v>4</v>
      </c>
      <c r="D2645" s="20" t="s">
        <v>1307</v>
      </c>
      <c r="G2645" s="20">
        <v>1</v>
      </c>
      <c r="H2645" s="20" t="b">
        <v>0</v>
      </c>
      <c r="J2645" s="20">
        <v>0</v>
      </c>
      <c r="O2645" s="20">
        <v>0</v>
      </c>
      <c r="P2645" s="20">
        <v>0</v>
      </c>
      <c r="Q2645" s="21">
        <v>0</v>
      </c>
      <c r="T2645" s="21">
        <v>159</v>
      </c>
      <c r="U2645" s="22">
        <v>36472</v>
      </c>
      <c r="W2645" s="20">
        <v>0</v>
      </c>
      <c r="X2645" s="20">
        <v>3</v>
      </c>
      <c r="Y2645" s="20" t="b">
        <v>0</v>
      </c>
      <c r="Z2645" s="20" t="b">
        <v>1</v>
      </c>
      <c r="AA2645" s="21">
        <v>0</v>
      </c>
      <c r="AB2645" s="21">
        <v>0</v>
      </c>
      <c r="AC2645" s="21">
        <v>159</v>
      </c>
      <c r="AD2645" s="21">
        <v>1.3</v>
      </c>
      <c r="AE2645" s="21">
        <v>1.2</v>
      </c>
      <c r="AF2645" s="21">
        <v>1.1000000000000001</v>
      </c>
      <c r="AG2645" s="21">
        <v>1</v>
      </c>
      <c r="AH2645" s="21">
        <v>0.9</v>
      </c>
      <c r="AI2645" s="21">
        <v>0.8</v>
      </c>
      <c r="AJ2645" s="21">
        <v>0</v>
      </c>
    </row>
    <row r="2646" spans="1:42">
      <c r="A2646" s="30">
        <v>414530</v>
      </c>
      <c r="B2646" s="20" t="s">
        <v>2264</v>
      </c>
      <c r="C2646" s="20">
        <v>6</v>
      </c>
      <c r="D2646" s="20" t="s">
        <v>1303</v>
      </c>
      <c r="G2646" s="20">
        <v>1</v>
      </c>
      <c r="H2646" s="20" t="b">
        <v>0</v>
      </c>
      <c r="Q2646" s="21">
        <v>1.89</v>
      </c>
      <c r="T2646" s="21">
        <v>145.30000000000001</v>
      </c>
      <c r="U2646" s="22">
        <v>34820</v>
      </c>
      <c r="X2646" s="20">
        <v>3</v>
      </c>
      <c r="Z2646" s="20" t="b">
        <v>1</v>
      </c>
      <c r="AC2646" s="21">
        <v>145.30000000000001</v>
      </c>
      <c r="AD2646" s="21">
        <v>1.3</v>
      </c>
      <c r="AE2646" s="21">
        <v>1.2</v>
      </c>
      <c r="AF2646" s="21">
        <v>1.1000000000000001</v>
      </c>
      <c r="AG2646" s="21">
        <v>1</v>
      </c>
      <c r="AH2646" s="21">
        <v>0.9</v>
      </c>
      <c r="AI2646" s="21">
        <v>0.8</v>
      </c>
      <c r="AJ2646" s="21">
        <v>0</v>
      </c>
      <c r="AM2646" s="20" t="s">
        <v>4</v>
      </c>
      <c r="AO2646" s="20" t="s">
        <v>4</v>
      </c>
      <c r="AP2646" s="20" t="s">
        <v>321</v>
      </c>
    </row>
    <row r="2647" spans="1:42">
      <c r="A2647" s="30">
        <v>414542</v>
      </c>
      <c r="B2647" s="20" t="s">
        <v>2264</v>
      </c>
      <c r="C2647" s="20">
        <v>12</v>
      </c>
      <c r="D2647" s="20" t="s">
        <v>1304</v>
      </c>
      <c r="G2647" s="20">
        <v>1</v>
      </c>
      <c r="H2647" s="20" t="b">
        <v>0</v>
      </c>
      <c r="J2647" s="20">
        <v>0</v>
      </c>
      <c r="O2647" s="20">
        <v>0</v>
      </c>
      <c r="P2647" s="20">
        <v>0</v>
      </c>
      <c r="Q2647" s="21">
        <v>1.51</v>
      </c>
      <c r="T2647" s="21">
        <v>116</v>
      </c>
      <c r="U2647" s="22">
        <v>34820</v>
      </c>
      <c r="W2647" s="20">
        <v>0</v>
      </c>
      <c r="X2647" s="20">
        <v>3</v>
      </c>
      <c r="Y2647" s="20" t="b">
        <v>0</v>
      </c>
      <c r="Z2647" s="20" t="b">
        <v>1</v>
      </c>
      <c r="AA2647" s="21">
        <v>0</v>
      </c>
      <c r="AB2647" s="21">
        <v>0</v>
      </c>
      <c r="AC2647" s="21">
        <v>116</v>
      </c>
      <c r="AD2647" s="21">
        <v>1.3</v>
      </c>
      <c r="AE2647" s="21">
        <v>1.2</v>
      </c>
      <c r="AF2647" s="21">
        <v>1.1000000000000001</v>
      </c>
      <c r="AG2647" s="21">
        <v>1</v>
      </c>
      <c r="AH2647" s="21">
        <v>0.9</v>
      </c>
      <c r="AI2647" s="21">
        <v>0.8</v>
      </c>
      <c r="AJ2647" s="21">
        <v>0</v>
      </c>
      <c r="AM2647" s="20" t="s">
        <v>4</v>
      </c>
      <c r="AO2647" s="20" t="s">
        <v>4</v>
      </c>
      <c r="AP2647" s="20" t="s">
        <v>321</v>
      </c>
    </row>
    <row r="2648" spans="1:42">
      <c r="A2648" s="30">
        <v>414544</v>
      </c>
      <c r="B2648" s="20" t="s">
        <v>2264</v>
      </c>
      <c r="C2648" s="20">
        <v>14</v>
      </c>
      <c r="D2648" s="20" t="s">
        <v>1305</v>
      </c>
      <c r="G2648" s="20">
        <v>1</v>
      </c>
      <c r="H2648" s="20" t="b">
        <v>0</v>
      </c>
      <c r="Q2648" s="21">
        <v>1.42</v>
      </c>
      <c r="T2648" s="21">
        <v>109.3</v>
      </c>
      <c r="U2648" s="22">
        <v>34820</v>
      </c>
      <c r="X2648" s="20">
        <v>3</v>
      </c>
      <c r="Z2648" s="20" t="b">
        <v>1</v>
      </c>
      <c r="AC2648" s="21">
        <v>109.3</v>
      </c>
      <c r="AD2648" s="21">
        <v>1.3</v>
      </c>
      <c r="AE2648" s="21">
        <v>1.2</v>
      </c>
      <c r="AF2648" s="21">
        <v>1.1000000000000001</v>
      </c>
      <c r="AG2648" s="21">
        <v>1</v>
      </c>
      <c r="AH2648" s="21">
        <v>0.9</v>
      </c>
      <c r="AI2648" s="21">
        <v>0.8</v>
      </c>
      <c r="AJ2648" s="21">
        <v>0</v>
      </c>
      <c r="AM2648" s="20" t="s">
        <v>4</v>
      </c>
      <c r="AO2648" s="20" t="s">
        <v>4</v>
      </c>
      <c r="AP2648" s="20" t="s">
        <v>321</v>
      </c>
    </row>
    <row r="2649" spans="1:42">
      <c r="A2649" s="30">
        <v>416005</v>
      </c>
      <c r="B2649" s="20" t="s">
        <v>2264</v>
      </c>
      <c r="C2649" s="20">
        <v>2</v>
      </c>
      <c r="D2649" s="20" t="s">
        <v>2886</v>
      </c>
      <c r="G2649" s="20">
        <v>1</v>
      </c>
      <c r="H2649" s="20" t="b">
        <v>1</v>
      </c>
      <c r="J2649" s="20">
        <v>0</v>
      </c>
      <c r="O2649" s="20">
        <v>0</v>
      </c>
      <c r="P2649" s="20">
        <v>0</v>
      </c>
      <c r="Q2649" s="21">
        <v>0</v>
      </c>
      <c r="T2649" s="21">
        <v>72.7</v>
      </c>
      <c r="U2649" s="22">
        <v>34881</v>
      </c>
      <c r="W2649" s="20">
        <v>0</v>
      </c>
      <c r="X2649" s="20">
        <v>1</v>
      </c>
      <c r="Y2649" s="20" t="b">
        <v>0</v>
      </c>
      <c r="Z2649" s="20" t="b">
        <v>1</v>
      </c>
      <c r="AA2649" s="21">
        <v>0</v>
      </c>
      <c r="AB2649" s="21">
        <v>0</v>
      </c>
      <c r="AC2649" s="21">
        <v>72.7</v>
      </c>
      <c r="AD2649" s="21">
        <v>1.3</v>
      </c>
      <c r="AE2649" s="21">
        <v>1.2</v>
      </c>
      <c r="AF2649" s="21">
        <v>1.1000000000000001</v>
      </c>
      <c r="AG2649" s="21">
        <v>1</v>
      </c>
      <c r="AH2649" s="21">
        <v>0.9</v>
      </c>
      <c r="AI2649" s="21">
        <v>0.8</v>
      </c>
      <c r="AJ2649" s="21">
        <v>0</v>
      </c>
    </row>
    <row r="2650" spans="1:42">
      <c r="A2650" s="30">
        <v>416010</v>
      </c>
      <c r="B2650" s="20" t="s">
        <v>2264</v>
      </c>
      <c r="C2650" s="20">
        <v>12</v>
      </c>
      <c r="D2650" s="20" t="s">
        <v>1316</v>
      </c>
      <c r="G2650" s="20">
        <v>1</v>
      </c>
      <c r="H2650" s="20" t="b">
        <v>0</v>
      </c>
      <c r="J2650" s="20">
        <v>0</v>
      </c>
      <c r="K2650" s="20" t="s">
        <v>2887</v>
      </c>
      <c r="O2650" s="20">
        <v>0</v>
      </c>
      <c r="P2650" s="20">
        <v>0</v>
      </c>
      <c r="Q2650" s="21">
        <v>1.55</v>
      </c>
      <c r="T2650" s="21">
        <v>119.4</v>
      </c>
      <c r="U2650" s="22">
        <v>34912</v>
      </c>
      <c r="W2650" s="20">
        <v>0</v>
      </c>
      <c r="X2650" s="20">
        <v>3</v>
      </c>
      <c r="Y2650" s="20" t="b">
        <v>1</v>
      </c>
      <c r="Z2650" s="20" t="b">
        <v>0</v>
      </c>
      <c r="AA2650" s="21">
        <v>0</v>
      </c>
      <c r="AB2650" s="21">
        <v>0</v>
      </c>
      <c r="AC2650" s="21">
        <v>119.4</v>
      </c>
      <c r="AD2650" s="21">
        <v>1.3</v>
      </c>
      <c r="AE2650" s="21">
        <v>1.2</v>
      </c>
      <c r="AF2650" s="21">
        <v>1.1000000000000001</v>
      </c>
      <c r="AG2650" s="21">
        <v>1</v>
      </c>
      <c r="AH2650" s="21">
        <v>0.9</v>
      </c>
      <c r="AI2650" s="21">
        <v>0.8</v>
      </c>
      <c r="AJ2650" s="21">
        <v>0</v>
      </c>
      <c r="AM2650" s="20" t="s">
        <v>4</v>
      </c>
      <c r="AO2650" s="20" t="s">
        <v>4</v>
      </c>
      <c r="AP2650" s="20" t="s">
        <v>1327</v>
      </c>
    </row>
    <row r="2651" spans="1:42">
      <c r="A2651" s="30">
        <v>416022</v>
      </c>
      <c r="B2651" s="20" t="s">
        <v>2882</v>
      </c>
      <c r="C2651" s="20">
        <v>14</v>
      </c>
      <c r="D2651" s="20" t="s">
        <v>1317</v>
      </c>
      <c r="G2651" s="20">
        <v>1</v>
      </c>
      <c r="H2651" s="20" t="b">
        <v>1</v>
      </c>
      <c r="J2651" s="20">
        <v>0</v>
      </c>
      <c r="O2651" s="20">
        <v>0</v>
      </c>
      <c r="P2651" s="20">
        <v>0</v>
      </c>
      <c r="Q2651" s="21">
        <v>0</v>
      </c>
      <c r="T2651" s="21">
        <v>90.5</v>
      </c>
      <c r="U2651" s="22">
        <v>34608</v>
      </c>
      <c r="W2651" s="20">
        <v>0</v>
      </c>
      <c r="X2651" s="20">
        <v>1</v>
      </c>
      <c r="Y2651" s="20" t="b">
        <v>1</v>
      </c>
      <c r="Z2651" s="20" t="b">
        <v>0</v>
      </c>
      <c r="AA2651" s="21">
        <v>0</v>
      </c>
      <c r="AB2651" s="21">
        <v>0</v>
      </c>
      <c r="AC2651" s="21">
        <v>90.5</v>
      </c>
      <c r="AD2651" s="21">
        <v>1.3</v>
      </c>
      <c r="AE2651" s="21">
        <v>1.2</v>
      </c>
      <c r="AF2651" s="21">
        <v>1.1000000000000001</v>
      </c>
      <c r="AG2651" s="21">
        <v>1</v>
      </c>
      <c r="AH2651" s="21">
        <v>0.9</v>
      </c>
      <c r="AI2651" s="21">
        <v>0.8</v>
      </c>
      <c r="AJ2651" s="21">
        <v>0.25</v>
      </c>
      <c r="AM2651" s="20" t="s">
        <v>4</v>
      </c>
      <c r="AO2651" s="20" t="s">
        <v>4</v>
      </c>
      <c r="AP2651" s="20" t="s">
        <v>1327</v>
      </c>
    </row>
    <row r="2652" spans="1:42">
      <c r="A2652" s="30">
        <v>416023</v>
      </c>
      <c r="B2652" s="20" t="s">
        <v>2882</v>
      </c>
      <c r="C2652" s="20">
        <v>16</v>
      </c>
      <c r="D2652" s="20" t="s">
        <v>2888</v>
      </c>
      <c r="G2652" s="20">
        <v>1</v>
      </c>
      <c r="H2652" s="20" t="b">
        <v>1</v>
      </c>
      <c r="J2652" s="20">
        <v>0</v>
      </c>
      <c r="O2652" s="20">
        <v>0</v>
      </c>
      <c r="P2652" s="20">
        <v>0</v>
      </c>
      <c r="Q2652" s="21">
        <v>0</v>
      </c>
      <c r="T2652" s="21">
        <v>183.6</v>
      </c>
      <c r="U2652" s="22">
        <v>34881</v>
      </c>
      <c r="W2652" s="20">
        <v>0</v>
      </c>
      <c r="X2652" s="20">
        <v>1</v>
      </c>
      <c r="Y2652" s="20" t="b">
        <v>0</v>
      </c>
      <c r="Z2652" s="20" t="b">
        <v>0</v>
      </c>
      <c r="AA2652" s="21">
        <v>0</v>
      </c>
      <c r="AB2652" s="21">
        <v>0</v>
      </c>
      <c r="AC2652" s="21">
        <v>183.6</v>
      </c>
      <c r="AD2652" s="21">
        <v>1.3</v>
      </c>
      <c r="AE2652" s="21">
        <v>1.2</v>
      </c>
      <c r="AF2652" s="21">
        <v>1.1000000000000001</v>
      </c>
      <c r="AG2652" s="21">
        <v>1</v>
      </c>
      <c r="AH2652" s="21">
        <v>0.9</v>
      </c>
      <c r="AI2652" s="21">
        <v>0.8</v>
      </c>
      <c r="AJ2652" s="21">
        <v>0.25</v>
      </c>
    </row>
    <row r="2653" spans="1:42">
      <c r="A2653" s="30">
        <v>416025</v>
      </c>
      <c r="B2653" s="20" t="s">
        <v>2264</v>
      </c>
      <c r="C2653" s="20">
        <v>4</v>
      </c>
      <c r="D2653" s="20" t="s">
        <v>2889</v>
      </c>
      <c r="G2653" s="20">
        <v>1</v>
      </c>
      <c r="H2653" s="20" t="b">
        <v>1</v>
      </c>
      <c r="Q2653" s="21">
        <v>0</v>
      </c>
      <c r="T2653" s="21">
        <v>451.3</v>
      </c>
      <c r="U2653" s="22">
        <v>34759</v>
      </c>
      <c r="X2653" s="20">
        <v>3</v>
      </c>
      <c r="Y2653" s="20" t="b">
        <v>1</v>
      </c>
      <c r="Z2653" s="20" t="b">
        <v>1</v>
      </c>
      <c r="AC2653" s="21">
        <v>451.3</v>
      </c>
      <c r="AD2653" s="21">
        <v>1.3</v>
      </c>
      <c r="AE2653" s="21">
        <v>1.2</v>
      </c>
      <c r="AF2653" s="21">
        <v>1.1000000000000001</v>
      </c>
      <c r="AG2653" s="21">
        <v>1</v>
      </c>
      <c r="AH2653" s="21">
        <v>0.9</v>
      </c>
      <c r="AI2653" s="21">
        <v>0.8</v>
      </c>
      <c r="AJ2653" s="21">
        <v>0</v>
      </c>
    </row>
    <row r="2654" spans="1:42">
      <c r="A2654" s="30">
        <v>416030</v>
      </c>
      <c r="B2654" s="20" t="s">
        <v>2264</v>
      </c>
      <c r="C2654" s="20">
        <v>6</v>
      </c>
      <c r="D2654" s="20" t="s">
        <v>2890</v>
      </c>
      <c r="G2654" s="20">
        <v>1</v>
      </c>
      <c r="H2654" s="20" t="b">
        <v>1</v>
      </c>
      <c r="O2654" s="20">
        <v>0</v>
      </c>
      <c r="P2654" s="20">
        <v>0</v>
      </c>
      <c r="Q2654" s="21">
        <v>0</v>
      </c>
      <c r="T2654" s="21">
        <v>609</v>
      </c>
      <c r="U2654" s="22">
        <v>34639</v>
      </c>
      <c r="W2654" s="20">
        <v>0</v>
      </c>
      <c r="X2654" s="20">
        <v>3</v>
      </c>
      <c r="Y2654" s="20" t="b">
        <v>1</v>
      </c>
      <c r="Z2654" s="20" t="b">
        <v>1</v>
      </c>
      <c r="AC2654" s="21">
        <v>609</v>
      </c>
      <c r="AD2654" s="21">
        <v>1.3</v>
      </c>
      <c r="AE2654" s="21">
        <v>1.2</v>
      </c>
      <c r="AF2654" s="21">
        <v>1.1000000000000001</v>
      </c>
      <c r="AG2654" s="21">
        <v>1</v>
      </c>
      <c r="AH2654" s="21">
        <v>0.9</v>
      </c>
      <c r="AI2654" s="21">
        <v>0.8</v>
      </c>
      <c r="AJ2654" s="21">
        <v>0</v>
      </c>
    </row>
    <row r="2655" spans="1:42">
      <c r="A2655" s="30">
        <v>416040</v>
      </c>
      <c r="B2655" s="20" t="s">
        <v>2570</v>
      </c>
      <c r="C2655" s="20">
        <v>2</v>
      </c>
      <c r="D2655" s="20" t="s">
        <v>2891</v>
      </c>
      <c r="G2655" s="20">
        <v>1</v>
      </c>
      <c r="H2655" s="20" t="b">
        <v>1</v>
      </c>
      <c r="Q2655" s="21">
        <v>0</v>
      </c>
      <c r="T2655" s="21">
        <v>530.5</v>
      </c>
      <c r="U2655" s="22">
        <v>32813</v>
      </c>
      <c r="X2655" s="20">
        <v>1</v>
      </c>
      <c r="Z2655" s="20" t="b">
        <v>1</v>
      </c>
      <c r="AC2655" s="21">
        <v>530.5</v>
      </c>
      <c r="AD2655" s="21">
        <v>1.3</v>
      </c>
      <c r="AE2655" s="21">
        <v>1.2</v>
      </c>
      <c r="AF2655" s="21">
        <v>1.1000000000000001</v>
      </c>
      <c r="AG2655" s="21">
        <v>1</v>
      </c>
      <c r="AH2655" s="21">
        <v>0.9</v>
      </c>
      <c r="AI2655" s="21">
        <v>0.8</v>
      </c>
      <c r="AJ2655" s="21">
        <v>0</v>
      </c>
    </row>
    <row r="2656" spans="1:42">
      <c r="A2656" s="30">
        <v>416045</v>
      </c>
      <c r="B2656" s="20" t="s">
        <v>2264</v>
      </c>
      <c r="C2656" s="20">
        <v>22</v>
      </c>
      <c r="D2656" s="20" t="s">
        <v>2892</v>
      </c>
      <c r="G2656" s="20">
        <v>1</v>
      </c>
      <c r="H2656" s="20" t="b">
        <v>0</v>
      </c>
      <c r="Q2656" s="21">
        <v>1.65</v>
      </c>
      <c r="T2656" s="21">
        <v>127.2</v>
      </c>
      <c r="U2656" s="22">
        <v>33573</v>
      </c>
      <c r="X2656" s="20">
        <v>3</v>
      </c>
      <c r="Z2656" s="20" t="b">
        <v>1</v>
      </c>
      <c r="AC2656" s="21">
        <v>127.2</v>
      </c>
      <c r="AD2656" s="21">
        <v>1.3</v>
      </c>
      <c r="AE2656" s="21">
        <v>1.2</v>
      </c>
      <c r="AF2656" s="21">
        <v>1.1000000000000001</v>
      </c>
      <c r="AG2656" s="21">
        <v>1</v>
      </c>
      <c r="AH2656" s="21">
        <v>0.9</v>
      </c>
      <c r="AI2656" s="21">
        <v>0.8</v>
      </c>
      <c r="AJ2656" s="21">
        <v>0</v>
      </c>
      <c r="AM2656" s="20" t="s">
        <v>1280</v>
      </c>
      <c r="AO2656" s="20" t="s">
        <v>4</v>
      </c>
    </row>
    <row r="2657" spans="1:42">
      <c r="A2657" s="30">
        <v>416047</v>
      </c>
      <c r="B2657" s="20" t="s">
        <v>2882</v>
      </c>
      <c r="C2657" s="20">
        <v>4</v>
      </c>
      <c r="D2657" s="20" t="s">
        <v>1309</v>
      </c>
      <c r="G2657" s="20">
        <v>1</v>
      </c>
      <c r="H2657" s="20" t="b">
        <v>1</v>
      </c>
      <c r="J2657" s="20">
        <v>0</v>
      </c>
      <c r="K2657" s="20" t="s">
        <v>2870</v>
      </c>
      <c r="L2657" s="20" t="s">
        <v>2870</v>
      </c>
      <c r="O2657" s="20">
        <v>0</v>
      </c>
      <c r="P2657" s="20">
        <v>0</v>
      </c>
      <c r="Q2657" s="21">
        <v>3.85</v>
      </c>
      <c r="T2657" s="21">
        <v>296.5</v>
      </c>
      <c r="U2657" s="22">
        <v>34820</v>
      </c>
      <c r="W2657" s="20">
        <v>0</v>
      </c>
      <c r="X2657" s="20">
        <v>3</v>
      </c>
      <c r="Y2657" s="20" t="b">
        <v>1</v>
      </c>
      <c r="Z2657" s="20" t="b">
        <v>0</v>
      </c>
      <c r="AA2657" s="21">
        <v>0</v>
      </c>
      <c r="AB2657" s="21">
        <v>0</v>
      </c>
      <c r="AC2657" s="21">
        <v>296.5</v>
      </c>
      <c r="AD2657" s="21">
        <v>1.3</v>
      </c>
      <c r="AE2657" s="21">
        <v>1.2</v>
      </c>
      <c r="AF2657" s="21">
        <v>1.1000000000000001</v>
      </c>
      <c r="AG2657" s="21">
        <v>1</v>
      </c>
      <c r="AH2657" s="21">
        <v>0.9</v>
      </c>
      <c r="AI2657" s="21">
        <v>0.8</v>
      </c>
      <c r="AJ2657" s="21">
        <v>0</v>
      </c>
      <c r="AM2657" s="20" t="s">
        <v>1280</v>
      </c>
      <c r="AO2657" s="20" t="s">
        <v>4</v>
      </c>
      <c r="AP2657" s="20" t="s">
        <v>1327</v>
      </c>
    </row>
    <row r="2658" spans="1:42">
      <c r="A2658" s="30">
        <v>416048</v>
      </c>
      <c r="B2658" s="20" t="s">
        <v>2264</v>
      </c>
      <c r="C2658" s="20">
        <v>8</v>
      </c>
      <c r="D2658" s="20" t="s">
        <v>1310</v>
      </c>
      <c r="G2658" s="20">
        <v>1</v>
      </c>
      <c r="H2658" s="20" t="b">
        <v>1</v>
      </c>
      <c r="J2658" s="20">
        <v>0</v>
      </c>
      <c r="K2658" s="20" t="s">
        <v>2870</v>
      </c>
      <c r="M2658" s="20" t="s">
        <v>3343</v>
      </c>
      <c r="N2658" s="20" t="s">
        <v>2881</v>
      </c>
      <c r="O2658" s="20">
        <v>24</v>
      </c>
      <c r="P2658" s="20">
        <v>0</v>
      </c>
      <c r="Q2658" s="21">
        <v>2.85</v>
      </c>
      <c r="T2658" s="21">
        <v>178.35</v>
      </c>
      <c r="U2658" s="22">
        <v>42153</v>
      </c>
      <c r="W2658" s="20">
        <v>0</v>
      </c>
      <c r="X2658" s="20">
        <v>1</v>
      </c>
      <c r="Y2658" s="20" t="b">
        <v>0</v>
      </c>
      <c r="Z2658" s="20" t="b">
        <v>0</v>
      </c>
      <c r="AA2658" s="21">
        <v>0</v>
      </c>
      <c r="AB2658" s="21">
        <v>0</v>
      </c>
      <c r="AC2658" s="21">
        <v>219.24</v>
      </c>
      <c r="AD2658" s="21">
        <v>1.3</v>
      </c>
      <c r="AE2658" s="21">
        <v>1.2</v>
      </c>
      <c r="AF2658" s="21">
        <v>1.1000000000000001</v>
      </c>
      <c r="AG2658" s="21">
        <v>1</v>
      </c>
      <c r="AH2658" s="21">
        <v>0.9</v>
      </c>
      <c r="AI2658" s="21">
        <v>0.8</v>
      </c>
      <c r="AJ2658" s="21">
        <v>0.25</v>
      </c>
      <c r="AK2658" s="20" t="s">
        <v>93</v>
      </c>
      <c r="AM2658" s="20" t="s">
        <v>4</v>
      </c>
      <c r="AO2658" s="20" t="s">
        <v>4</v>
      </c>
      <c r="AP2658" s="20" t="s">
        <v>1332</v>
      </c>
    </row>
    <row r="2659" spans="1:42">
      <c r="A2659" s="30">
        <v>416049</v>
      </c>
      <c r="B2659" s="20" t="s">
        <v>2264</v>
      </c>
      <c r="C2659" s="20">
        <v>12</v>
      </c>
      <c r="D2659" s="20" t="s">
        <v>4609</v>
      </c>
      <c r="G2659" s="20">
        <v>1</v>
      </c>
      <c r="H2659" s="20" t="b">
        <v>1</v>
      </c>
      <c r="J2659" s="20">
        <v>0</v>
      </c>
      <c r="K2659" s="20" t="s">
        <v>2870</v>
      </c>
      <c r="M2659" s="20" t="s">
        <v>3343</v>
      </c>
      <c r="N2659" s="20" t="s">
        <v>2881</v>
      </c>
      <c r="O2659" s="20">
        <v>24</v>
      </c>
      <c r="P2659" s="20">
        <v>0</v>
      </c>
      <c r="Q2659" s="21">
        <v>2.92</v>
      </c>
      <c r="T2659" s="21">
        <v>224.46</v>
      </c>
      <c r="U2659" s="22">
        <v>41857</v>
      </c>
      <c r="W2659" s="20">
        <v>0</v>
      </c>
      <c r="X2659" s="20">
        <v>1</v>
      </c>
      <c r="Y2659" s="20" t="b">
        <v>0</v>
      </c>
      <c r="Z2659" s="20" t="b">
        <v>0</v>
      </c>
      <c r="AA2659" s="21">
        <v>0</v>
      </c>
      <c r="AB2659" s="21">
        <v>0</v>
      </c>
      <c r="AC2659" s="21">
        <v>224.46</v>
      </c>
      <c r="AD2659" s="21">
        <v>1.3</v>
      </c>
      <c r="AE2659" s="21">
        <v>1.2</v>
      </c>
      <c r="AF2659" s="21">
        <v>1.1000000000000001</v>
      </c>
      <c r="AG2659" s="21">
        <v>1</v>
      </c>
      <c r="AH2659" s="21">
        <v>0.9</v>
      </c>
      <c r="AI2659" s="21">
        <v>0.8</v>
      </c>
      <c r="AJ2659" s="21">
        <v>0.25</v>
      </c>
      <c r="AK2659" s="20" t="s">
        <v>93</v>
      </c>
      <c r="AM2659" s="20" t="s">
        <v>4</v>
      </c>
      <c r="AO2659" s="20" t="s">
        <v>4</v>
      </c>
      <c r="AP2659" s="20" t="s">
        <v>1332</v>
      </c>
    </row>
    <row r="2660" spans="1:42">
      <c r="A2660" s="30">
        <v>416050</v>
      </c>
      <c r="B2660" s="20" t="s">
        <v>2882</v>
      </c>
      <c r="C2660" s="20">
        <v>2</v>
      </c>
      <c r="D2660" s="20" t="s">
        <v>1308</v>
      </c>
      <c r="G2660" s="20">
        <v>1</v>
      </c>
      <c r="H2660" s="20" t="b">
        <v>0</v>
      </c>
      <c r="K2660" s="20" t="s">
        <v>2887</v>
      </c>
      <c r="O2660" s="20">
        <v>0</v>
      </c>
      <c r="Q2660" s="21">
        <v>2.5499999999999998</v>
      </c>
      <c r="T2660" s="21">
        <v>196.5</v>
      </c>
      <c r="U2660" s="22">
        <v>34731</v>
      </c>
      <c r="X2660" s="20">
        <v>3</v>
      </c>
      <c r="Y2660" s="20" t="b">
        <v>1</v>
      </c>
      <c r="Z2660" s="20" t="b">
        <v>1</v>
      </c>
      <c r="AC2660" s="21">
        <v>196.5</v>
      </c>
      <c r="AD2660" s="21">
        <v>1.3</v>
      </c>
      <c r="AE2660" s="21">
        <v>1.2</v>
      </c>
      <c r="AF2660" s="21">
        <v>1.1000000000000001</v>
      </c>
      <c r="AG2660" s="21">
        <v>1</v>
      </c>
      <c r="AH2660" s="21">
        <v>0.9</v>
      </c>
      <c r="AI2660" s="21">
        <v>0.8</v>
      </c>
      <c r="AJ2660" s="21">
        <v>0</v>
      </c>
      <c r="AM2660" s="20" t="s">
        <v>13</v>
      </c>
      <c r="AO2660" s="20" t="s">
        <v>4</v>
      </c>
    </row>
    <row r="2661" spans="1:42">
      <c r="A2661" s="30">
        <v>416053</v>
      </c>
      <c r="B2661" s="20" t="s">
        <v>2882</v>
      </c>
      <c r="C2661" s="20">
        <v>4</v>
      </c>
      <c r="D2661" s="20" t="s">
        <v>2893</v>
      </c>
      <c r="G2661" s="20">
        <v>1</v>
      </c>
      <c r="H2661" s="20" t="b">
        <v>1</v>
      </c>
      <c r="J2661" s="20">
        <v>0</v>
      </c>
      <c r="O2661" s="20">
        <v>0</v>
      </c>
      <c r="P2661" s="20">
        <v>0</v>
      </c>
      <c r="Q2661" s="21">
        <v>0</v>
      </c>
      <c r="T2661" s="21">
        <v>537.79999999999995</v>
      </c>
      <c r="U2661" s="22">
        <v>34669</v>
      </c>
      <c r="W2661" s="20">
        <v>0</v>
      </c>
      <c r="X2661" s="20">
        <v>3</v>
      </c>
      <c r="Y2661" s="20" t="b">
        <v>0</v>
      </c>
      <c r="Z2661" s="20" t="b">
        <v>1</v>
      </c>
      <c r="AA2661" s="21">
        <v>0</v>
      </c>
      <c r="AB2661" s="21">
        <v>0</v>
      </c>
      <c r="AC2661" s="21">
        <v>537.79999999999995</v>
      </c>
      <c r="AD2661" s="21">
        <v>1.3</v>
      </c>
      <c r="AE2661" s="21">
        <v>1.2</v>
      </c>
      <c r="AF2661" s="21">
        <v>1.1000000000000001</v>
      </c>
      <c r="AG2661" s="21">
        <v>1</v>
      </c>
      <c r="AH2661" s="21">
        <v>0.9</v>
      </c>
      <c r="AI2661" s="21">
        <v>0.8</v>
      </c>
      <c r="AJ2661" s="21">
        <v>0</v>
      </c>
    </row>
    <row r="2662" spans="1:42">
      <c r="A2662" s="30">
        <v>416054</v>
      </c>
      <c r="B2662" s="20" t="s">
        <v>2882</v>
      </c>
      <c r="C2662" s="20">
        <v>6</v>
      </c>
      <c r="D2662" s="20" t="s">
        <v>1311</v>
      </c>
      <c r="G2662" s="20">
        <v>1</v>
      </c>
      <c r="H2662" s="20" t="b">
        <v>0</v>
      </c>
      <c r="J2662" s="20">
        <v>0</v>
      </c>
      <c r="K2662" s="20" t="s">
        <v>2870</v>
      </c>
      <c r="L2662" s="20" t="s">
        <v>2870</v>
      </c>
      <c r="O2662" s="20">
        <v>0</v>
      </c>
      <c r="P2662" s="20">
        <v>0</v>
      </c>
      <c r="Q2662" s="21">
        <v>10.96</v>
      </c>
      <c r="T2662" s="21">
        <v>843</v>
      </c>
      <c r="U2662" s="22">
        <v>36663</v>
      </c>
      <c r="W2662" s="20">
        <v>0</v>
      </c>
      <c r="X2662" s="20">
        <v>3</v>
      </c>
      <c r="Y2662" s="20" t="b">
        <v>1</v>
      </c>
      <c r="Z2662" s="20" t="b">
        <v>0</v>
      </c>
      <c r="AA2662" s="21">
        <v>0</v>
      </c>
      <c r="AB2662" s="21">
        <v>0</v>
      </c>
      <c r="AC2662" s="21">
        <v>843</v>
      </c>
      <c r="AD2662" s="21">
        <v>1.3</v>
      </c>
      <c r="AE2662" s="21">
        <v>1.2</v>
      </c>
      <c r="AF2662" s="21">
        <v>1.1000000000000001</v>
      </c>
      <c r="AG2662" s="21">
        <v>1</v>
      </c>
      <c r="AH2662" s="21">
        <v>0.9</v>
      </c>
      <c r="AI2662" s="21">
        <v>0.8</v>
      </c>
      <c r="AJ2662" s="21">
        <v>0</v>
      </c>
      <c r="AK2662" s="20" t="s">
        <v>2</v>
      </c>
      <c r="AM2662" s="20" t="s">
        <v>4</v>
      </c>
      <c r="AO2662" s="20" t="s">
        <v>4</v>
      </c>
      <c r="AP2662" s="20" t="s">
        <v>1292</v>
      </c>
    </row>
    <row r="2663" spans="1:42">
      <c r="A2663" s="30">
        <v>416055</v>
      </c>
      <c r="B2663" s="20" t="s">
        <v>2882</v>
      </c>
      <c r="C2663" s="20">
        <v>8</v>
      </c>
      <c r="D2663" s="20" t="s">
        <v>1313</v>
      </c>
      <c r="G2663" s="20">
        <v>1</v>
      </c>
      <c r="H2663" s="20" t="b">
        <v>0</v>
      </c>
      <c r="J2663" s="20">
        <v>0</v>
      </c>
      <c r="K2663" s="20" t="s">
        <v>2870</v>
      </c>
      <c r="L2663" s="20" t="s">
        <v>2870</v>
      </c>
      <c r="O2663" s="20">
        <v>24</v>
      </c>
      <c r="P2663" s="20">
        <v>0</v>
      </c>
      <c r="Q2663" s="21">
        <v>8.3000000000000007</v>
      </c>
      <c r="T2663" s="21">
        <v>638.1</v>
      </c>
      <c r="U2663" s="22">
        <v>36325</v>
      </c>
      <c r="W2663" s="20">
        <v>0</v>
      </c>
      <c r="X2663" s="20">
        <v>3</v>
      </c>
      <c r="Y2663" s="20" t="b">
        <v>1</v>
      </c>
      <c r="Z2663" s="20" t="b">
        <v>0</v>
      </c>
      <c r="AA2663" s="21">
        <v>0</v>
      </c>
      <c r="AB2663" s="21">
        <v>0</v>
      </c>
      <c r="AC2663" s="21">
        <v>638.1</v>
      </c>
      <c r="AD2663" s="21">
        <v>1.3</v>
      </c>
      <c r="AE2663" s="21">
        <v>1.2</v>
      </c>
      <c r="AF2663" s="21">
        <v>1.1000000000000001</v>
      </c>
      <c r="AG2663" s="21">
        <v>1</v>
      </c>
      <c r="AH2663" s="21">
        <v>0.9</v>
      </c>
      <c r="AI2663" s="21">
        <v>0.8</v>
      </c>
      <c r="AJ2663" s="21">
        <v>0</v>
      </c>
      <c r="AK2663" s="20" t="s">
        <v>2</v>
      </c>
      <c r="AM2663" s="20" t="s">
        <v>4</v>
      </c>
      <c r="AO2663" s="20" t="s">
        <v>4</v>
      </c>
      <c r="AP2663" s="20" t="s">
        <v>1292</v>
      </c>
    </row>
    <row r="2664" spans="1:42">
      <c r="A2664" s="30">
        <v>416056</v>
      </c>
      <c r="B2664" s="20" t="s">
        <v>2264</v>
      </c>
      <c r="C2664" s="20">
        <v>14</v>
      </c>
      <c r="D2664" s="20" t="s">
        <v>2894</v>
      </c>
      <c r="G2664" s="20">
        <v>1</v>
      </c>
      <c r="H2664" s="20" t="b">
        <v>1</v>
      </c>
      <c r="Q2664" s="21">
        <v>0</v>
      </c>
      <c r="T2664" s="21">
        <v>126.5</v>
      </c>
      <c r="U2664" s="22">
        <v>36357</v>
      </c>
      <c r="X2664" s="20">
        <v>1</v>
      </c>
      <c r="Z2664" s="20" t="b">
        <v>1</v>
      </c>
      <c r="AC2664" s="21">
        <v>126.5</v>
      </c>
      <c r="AD2664" s="21">
        <v>1.3</v>
      </c>
      <c r="AE2664" s="21">
        <v>1.2</v>
      </c>
      <c r="AF2664" s="21">
        <v>1.1000000000000001</v>
      </c>
      <c r="AG2664" s="21">
        <v>1</v>
      </c>
      <c r="AH2664" s="21">
        <v>0.9</v>
      </c>
      <c r="AI2664" s="21">
        <v>0.8</v>
      </c>
      <c r="AJ2664" s="21">
        <v>0</v>
      </c>
    </row>
    <row r="2665" spans="1:42">
      <c r="A2665" s="30">
        <v>416057</v>
      </c>
      <c r="B2665" s="20" t="s">
        <v>2882</v>
      </c>
      <c r="C2665" s="20">
        <v>26</v>
      </c>
      <c r="D2665" s="20" t="s">
        <v>1324</v>
      </c>
      <c r="G2665" s="20">
        <v>1</v>
      </c>
      <c r="H2665" s="20" t="b">
        <v>1</v>
      </c>
      <c r="J2665" s="20">
        <v>0</v>
      </c>
      <c r="O2665" s="20">
        <v>0</v>
      </c>
      <c r="P2665" s="20">
        <v>0</v>
      </c>
      <c r="Q2665" s="21">
        <v>2.0299999999999998</v>
      </c>
      <c r="T2665" s="21">
        <v>156.19999999999999</v>
      </c>
      <c r="U2665" s="22">
        <v>36600</v>
      </c>
      <c r="W2665" s="20">
        <v>0</v>
      </c>
      <c r="X2665" s="20">
        <v>3</v>
      </c>
      <c r="Y2665" s="20" t="b">
        <v>1</v>
      </c>
      <c r="Z2665" s="20" t="b">
        <v>0</v>
      </c>
      <c r="AA2665" s="21">
        <v>0</v>
      </c>
      <c r="AB2665" s="21">
        <v>0</v>
      </c>
      <c r="AC2665" s="21">
        <v>156.19999999999999</v>
      </c>
      <c r="AD2665" s="21">
        <v>1.3</v>
      </c>
      <c r="AE2665" s="21">
        <v>1.2</v>
      </c>
      <c r="AF2665" s="21">
        <v>1.1000000000000001</v>
      </c>
      <c r="AG2665" s="21">
        <v>1</v>
      </c>
      <c r="AH2665" s="21">
        <v>0.9</v>
      </c>
      <c r="AI2665" s="21">
        <v>0.8</v>
      </c>
      <c r="AJ2665" s="21">
        <v>0</v>
      </c>
      <c r="AM2665" s="20" t="s">
        <v>13</v>
      </c>
      <c r="AO2665" s="20" t="s">
        <v>4</v>
      </c>
    </row>
    <row r="2666" spans="1:42">
      <c r="A2666" s="30">
        <v>416058</v>
      </c>
      <c r="B2666" s="20" t="s">
        <v>2264</v>
      </c>
      <c r="C2666" s="20">
        <v>10</v>
      </c>
      <c r="D2666" s="20" t="s">
        <v>1314</v>
      </c>
      <c r="G2666" s="20">
        <v>1</v>
      </c>
      <c r="H2666" s="20" t="b">
        <v>1</v>
      </c>
      <c r="Q2666" s="21">
        <v>8.36</v>
      </c>
      <c r="T2666" s="21">
        <v>643.20000000000005</v>
      </c>
      <c r="U2666" s="22">
        <v>34394</v>
      </c>
      <c r="X2666" s="20">
        <v>3</v>
      </c>
      <c r="Z2666" s="20" t="b">
        <v>1</v>
      </c>
      <c r="AC2666" s="21">
        <v>643.20000000000005</v>
      </c>
      <c r="AD2666" s="21">
        <v>1.3</v>
      </c>
      <c r="AE2666" s="21">
        <v>1.2</v>
      </c>
      <c r="AF2666" s="21">
        <v>1.1000000000000001</v>
      </c>
      <c r="AG2666" s="21">
        <v>1</v>
      </c>
      <c r="AH2666" s="21">
        <v>0.9</v>
      </c>
      <c r="AI2666" s="21">
        <v>0.8</v>
      </c>
      <c r="AJ2666" s="21">
        <v>0</v>
      </c>
      <c r="AM2666" s="20" t="s">
        <v>4</v>
      </c>
      <c r="AO2666" s="20" t="s">
        <v>4</v>
      </c>
      <c r="AP2666" s="20" t="s">
        <v>321</v>
      </c>
    </row>
    <row r="2667" spans="1:42">
      <c r="A2667" s="30">
        <v>416059</v>
      </c>
      <c r="B2667" s="20" t="s">
        <v>2882</v>
      </c>
      <c r="C2667" s="20">
        <v>28</v>
      </c>
      <c r="D2667" s="20" t="s">
        <v>1326</v>
      </c>
      <c r="G2667" s="20">
        <v>1</v>
      </c>
      <c r="H2667" s="20" t="b">
        <v>1</v>
      </c>
      <c r="J2667" s="20">
        <v>0</v>
      </c>
      <c r="O2667" s="20">
        <v>0</v>
      </c>
      <c r="P2667" s="20">
        <v>0</v>
      </c>
      <c r="Q2667" s="21">
        <v>1.41</v>
      </c>
      <c r="T2667" s="21">
        <v>108.6</v>
      </c>
      <c r="U2667" s="22">
        <v>36144</v>
      </c>
      <c r="W2667" s="20">
        <v>0</v>
      </c>
      <c r="X2667" s="20">
        <v>1</v>
      </c>
      <c r="Y2667" s="20" t="b">
        <v>0</v>
      </c>
      <c r="Z2667" s="20" t="b">
        <v>0</v>
      </c>
      <c r="AA2667" s="21">
        <v>0</v>
      </c>
      <c r="AB2667" s="21">
        <v>0</v>
      </c>
      <c r="AC2667" s="21">
        <v>108.6</v>
      </c>
      <c r="AD2667" s="21">
        <v>1.3</v>
      </c>
      <c r="AE2667" s="21">
        <v>1.2</v>
      </c>
      <c r="AF2667" s="21">
        <v>1.1000000000000001</v>
      </c>
      <c r="AG2667" s="21">
        <v>1</v>
      </c>
      <c r="AH2667" s="21">
        <v>0.9</v>
      </c>
      <c r="AI2667" s="21">
        <v>0.8</v>
      </c>
      <c r="AJ2667" s="21">
        <v>0.25</v>
      </c>
      <c r="AM2667" s="20" t="s">
        <v>4</v>
      </c>
      <c r="AO2667" s="20" t="s">
        <v>4</v>
      </c>
      <c r="AP2667" s="20" t="s">
        <v>1327</v>
      </c>
    </row>
    <row r="2668" spans="1:42">
      <c r="A2668" s="30">
        <v>416060</v>
      </c>
      <c r="B2668" s="20" t="s">
        <v>2264</v>
      </c>
      <c r="C2668" s="20">
        <v>30</v>
      </c>
      <c r="D2668" s="20" t="s">
        <v>1329</v>
      </c>
      <c r="G2668" s="20">
        <v>3</v>
      </c>
      <c r="H2668" s="20" t="b">
        <v>0</v>
      </c>
      <c r="J2668" s="20">
        <v>0</v>
      </c>
      <c r="O2668" s="20">
        <v>0</v>
      </c>
      <c r="P2668" s="20">
        <v>0</v>
      </c>
      <c r="Q2668" s="21">
        <v>0.46</v>
      </c>
      <c r="T2668" s="21">
        <v>35.5</v>
      </c>
      <c r="U2668" s="22">
        <v>34881</v>
      </c>
      <c r="W2668" s="20">
        <v>0</v>
      </c>
      <c r="X2668" s="20">
        <v>1</v>
      </c>
      <c r="Y2668" s="20" t="b">
        <v>0</v>
      </c>
      <c r="Z2668" s="20" t="b">
        <v>0</v>
      </c>
      <c r="AA2668" s="21">
        <v>0</v>
      </c>
      <c r="AB2668" s="21">
        <v>0</v>
      </c>
      <c r="AC2668" s="21">
        <v>35.5</v>
      </c>
      <c r="AD2668" s="21">
        <v>1.3</v>
      </c>
      <c r="AE2668" s="21">
        <v>1.3</v>
      </c>
      <c r="AF2668" s="21">
        <v>1.3</v>
      </c>
      <c r="AG2668" s="21">
        <v>1.3</v>
      </c>
      <c r="AH2668" s="21">
        <v>1.3</v>
      </c>
      <c r="AI2668" s="21">
        <v>1.3</v>
      </c>
      <c r="AJ2668" s="21">
        <v>0.25</v>
      </c>
      <c r="AM2668" s="20" t="s">
        <v>4</v>
      </c>
      <c r="AO2668" s="20" t="s">
        <v>4</v>
      </c>
      <c r="AP2668" s="20" t="s">
        <v>1711</v>
      </c>
    </row>
    <row r="2669" spans="1:42">
      <c r="A2669" s="30">
        <v>416061</v>
      </c>
      <c r="B2669" s="20" t="s">
        <v>2264</v>
      </c>
      <c r="C2669" s="20">
        <v>16</v>
      </c>
      <c r="D2669" s="20" t="s">
        <v>2895</v>
      </c>
      <c r="G2669" s="20">
        <v>1</v>
      </c>
      <c r="H2669" s="20" t="b">
        <v>0</v>
      </c>
      <c r="J2669" s="20">
        <v>0</v>
      </c>
      <c r="O2669" s="20">
        <v>0</v>
      </c>
      <c r="P2669" s="20">
        <v>0</v>
      </c>
      <c r="Q2669" s="21">
        <v>2.39</v>
      </c>
      <c r="T2669" s="21">
        <v>183.9</v>
      </c>
      <c r="U2669" s="22">
        <v>34700</v>
      </c>
      <c r="W2669" s="20">
        <v>0</v>
      </c>
      <c r="X2669" s="20">
        <v>3</v>
      </c>
      <c r="Y2669" s="20" t="b">
        <v>0</v>
      </c>
      <c r="Z2669" s="20" t="b">
        <v>1</v>
      </c>
      <c r="AA2669" s="21">
        <v>0</v>
      </c>
      <c r="AB2669" s="21">
        <v>0</v>
      </c>
      <c r="AC2669" s="21">
        <v>183.9</v>
      </c>
      <c r="AD2669" s="21">
        <v>1.3</v>
      </c>
      <c r="AE2669" s="21">
        <v>1.2</v>
      </c>
      <c r="AF2669" s="21">
        <v>1.1000000000000001</v>
      </c>
      <c r="AG2669" s="21">
        <v>1</v>
      </c>
      <c r="AH2669" s="21">
        <v>0.9</v>
      </c>
      <c r="AI2669" s="21">
        <v>0.8</v>
      </c>
      <c r="AJ2669" s="21">
        <v>0.25</v>
      </c>
    </row>
    <row r="2670" spans="1:42">
      <c r="A2670" s="30">
        <v>416062</v>
      </c>
      <c r="B2670" s="20" t="s">
        <v>2882</v>
      </c>
      <c r="C2670" s="20">
        <v>32</v>
      </c>
      <c r="D2670" s="20" t="s">
        <v>2896</v>
      </c>
      <c r="G2670" s="20">
        <v>3</v>
      </c>
      <c r="H2670" s="20" t="b">
        <v>1</v>
      </c>
      <c r="J2670" s="20">
        <v>0</v>
      </c>
      <c r="O2670" s="20">
        <v>0</v>
      </c>
      <c r="P2670" s="20">
        <v>0</v>
      </c>
      <c r="Q2670" s="21">
        <v>0.93</v>
      </c>
      <c r="T2670" s="21">
        <v>71.2</v>
      </c>
      <c r="U2670" s="22">
        <v>35720</v>
      </c>
      <c r="W2670" s="20">
        <v>0</v>
      </c>
      <c r="X2670" s="20">
        <v>1</v>
      </c>
      <c r="Y2670" s="20" t="b">
        <v>0</v>
      </c>
      <c r="Z2670" s="20" t="b">
        <v>0</v>
      </c>
      <c r="AA2670" s="21">
        <v>0</v>
      </c>
      <c r="AB2670" s="21">
        <v>0</v>
      </c>
      <c r="AC2670" s="21">
        <v>71.2</v>
      </c>
      <c r="AD2670" s="21">
        <v>1.3</v>
      </c>
      <c r="AE2670" s="21">
        <v>1.2</v>
      </c>
      <c r="AF2670" s="21">
        <v>1.1000000000000001</v>
      </c>
      <c r="AG2670" s="21">
        <v>1</v>
      </c>
      <c r="AH2670" s="21">
        <v>0.9</v>
      </c>
      <c r="AI2670" s="21">
        <v>0.8</v>
      </c>
      <c r="AJ2670" s="21">
        <v>0.25</v>
      </c>
    </row>
    <row r="2671" spans="1:42">
      <c r="A2671" s="30">
        <v>416063</v>
      </c>
      <c r="B2671" s="20" t="s">
        <v>2264</v>
      </c>
      <c r="C2671" s="20">
        <v>18</v>
      </c>
      <c r="D2671" s="20" t="s">
        <v>1331</v>
      </c>
      <c r="G2671" s="20">
        <v>1</v>
      </c>
      <c r="H2671" s="20" t="b">
        <v>1</v>
      </c>
      <c r="J2671" s="20">
        <v>0</v>
      </c>
      <c r="K2671" s="20" t="s">
        <v>2870</v>
      </c>
      <c r="O2671" s="20">
        <v>24</v>
      </c>
      <c r="P2671" s="20">
        <v>0</v>
      </c>
      <c r="Q2671" s="21">
        <v>5.53</v>
      </c>
      <c r="T2671" s="21">
        <v>425</v>
      </c>
      <c r="U2671" s="22">
        <v>39890</v>
      </c>
      <c r="W2671" s="20">
        <v>0</v>
      </c>
      <c r="X2671" s="20">
        <v>1</v>
      </c>
      <c r="Y2671" s="20" t="b">
        <v>0</v>
      </c>
      <c r="Z2671" s="20" t="b">
        <v>0</v>
      </c>
      <c r="AA2671" s="21">
        <v>0</v>
      </c>
      <c r="AB2671" s="21">
        <v>0</v>
      </c>
      <c r="AC2671" s="21">
        <v>425</v>
      </c>
      <c r="AD2671" s="21">
        <v>1.3</v>
      </c>
      <c r="AE2671" s="21">
        <v>1.2</v>
      </c>
      <c r="AF2671" s="21">
        <v>1.1000000000000001</v>
      </c>
      <c r="AG2671" s="21">
        <v>1</v>
      </c>
      <c r="AH2671" s="21">
        <v>0.9</v>
      </c>
      <c r="AI2671" s="21">
        <v>0.8</v>
      </c>
      <c r="AJ2671" s="21">
        <v>0.25</v>
      </c>
      <c r="AK2671" s="20" t="s">
        <v>48</v>
      </c>
      <c r="AM2671" s="20" t="s">
        <v>13</v>
      </c>
      <c r="AO2671" s="20" t="s">
        <v>4</v>
      </c>
      <c r="AP2671" s="20" t="s">
        <v>1332</v>
      </c>
    </row>
    <row r="2672" spans="1:42">
      <c r="A2672" s="30">
        <v>416064</v>
      </c>
      <c r="B2672" s="20" t="s">
        <v>2264</v>
      </c>
      <c r="C2672" s="20">
        <v>20</v>
      </c>
      <c r="D2672" s="20" t="s">
        <v>1318</v>
      </c>
      <c r="G2672" s="20">
        <v>1</v>
      </c>
      <c r="H2672" s="20" t="b">
        <v>1</v>
      </c>
      <c r="J2672" s="20">
        <v>0</v>
      </c>
      <c r="O2672" s="20">
        <v>0</v>
      </c>
      <c r="P2672" s="20">
        <v>0</v>
      </c>
      <c r="Q2672" s="21">
        <v>2.54</v>
      </c>
      <c r="T2672" s="21">
        <v>195</v>
      </c>
      <c r="U2672" s="22">
        <v>38902</v>
      </c>
      <c r="W2672" s="20">
        <v>0</v>
      </c>
      <c r="X2672" s="20">
        <v>1</v>
      </c>
      <c r="Y2672" s="20" t="b">
        <v>0</v>
      </c>
      <c r="Z2672" s="20" t="b">
        <v>0</v>
      </c>
      <c r="AA2672" s="21">
        <v>0</v>
      </c>
      <c r="AB2672" s="21">
        <v>0</v>
      </c>
      <c r="AC2672" s="21">
        <v>195</v>
      </c>
      <c r="AD2672" s="21">
        <v>1.3</v>
      </c>
      <c r="AE2672" s="21">
        <v>1.2</v>
      </c>
      <c r="AF2672" s="21">
        <v>1.1000000000000001</v>
      </c>
      <c r="AG2672" s="21">
        <v>1</v>
      </c>
      <c r="AH2672" s="21">
        <v>0.9</v>
      </c>
      <c r="AI2672" s="21">
        <v>0.8</v>
      </c>
      <c r="AJ2672" s="21">
        <v>0.25</v>
      </c>
      <c r="AM2672" s="20" t="s">
        <v>1280</v>
      </c>
      <c r="AO2672" s="20" t="s">
        <v>4</v>
      </c>
      <c r="AP2672" s="20" t="s">
        <v>321</v>
      </c>
    </row>
    <row r="2673" spans="1:42">
      <c r="A2673" s="30">
        <v>416065</v>
      </c>
      <c r="B2673" s="20" t="s">
        <v>2882</v>
      </c>
      <c r="C2673" s="20">
        <v>36</v>
      </c>
      <c r="D2673" s="20" t="s">
        <v>4376</v>
      </c>
      <c r="G2673" s="20">
        <v>1</v>
      </c>
      <c r="H2673" s="20" t="b">
        <v>1</v>
      </c>
      <c r="J2673" s="20">
        <v>0</v>
      </c>
      <c r="K2673" s="20" t="s">
        <v>3958</v>
      </c>
      <c r="O2673" s="20">
        <v>0</v>
      </c>
      <c r="P2673" s="20">
        <v>0</v>
      </c>
      <c r="Q2673" s="21">
        <v>3.51</v>
      </c>
      <c r="T2673" s="21">
        <v>270</v>
      </c>
      <c r="U2673" s="22">
        <v>39525</v>
      </c>
      <c r="W2673" s="20">
        <v>0</v>
      </c>
      <c r="X2673" s="20">
        <v>1</v>
      </c>
      <c r="Y2673" s="20" t="b">
        <v>0</v>
      </c>
      <c r="Z2673" s="20" t="b">
        <v>0</v>
      </c>
      <c r="AA2673" s="21">
        <v>0</v>
      </c>
      <c r="AB2673" s="21">
        <v>0</v>
      </c>
      <c r="AC2673" s="21">
        <v>270</v>
      </c>
      <c r="AD2673" s="21">
        <v>1.3</v>
      </c>
      <c r="AE2673" s="21">
        <v>1.2</v>
      </c>
      <c r="AF2673" s="21">
        <v>1.1000000000000001</v>
      </c>
      <c r="AG2673" s="21">
        <v>1</v>
      </c>
      <c r="AH2673" s="21">
        <v>0.9</v>
      </c>
      <c r="AI2673" s="21">
        <v>0.8</v>
      </c>
      <c r="AJ2673" s="21">
        <v>0.25</v>
      </c>
      <c r="AK2673" s="20" t="s">
        <v>93</v>
      </c>
      <c r="AM2673" s="20" t="s">
        <v>1280</v>
      </c>
      <c r="AO2673" s="20" t="s">
        <v>4</v>
      </c>
      <c r="AP2673" s="20" t="s">
        <v>1332</v>
      </c>
    </row>
    <row r="2674" spans="1:42">
      <c r="A2674" s="30">
        <v>416068</v>
      </c>
      <c r="B2674" s="20" t="s">
        <v>2264</v>
      </c>
      <c r="C2674" s="20">
        <v>22</v>
      </c>
      <c r="D2674" s="20" t="s">
        <v>2897</v>
      </c>
      <c r="G2674" s="20">
        <v>1</v>
      </c>
      <c r="H2674" s="20" t="b">
        <v>1</v>
      </c>
      <c r="J2674" s="20">
        <v>0</v>
      </c>
      <c r="K2674" s="20" t="s">
        <v>2870</v>
      </c>
      <c r="O2674" s="20">
        <v>12</v>
      </c>
      <c r="P2674" s="20">
        <v>0</v>
      </c>
      <c r="Q2674" s="21">
        <v>0</v>
      </c>
      <c r="T2674" s="21">
        <v>379.4</v>
      </c>
      <c r="U2674" s="22">
        <v>34516</v>
      </c>
      <c r="W2674" s="20">
        <v>0</v>
      </c>
      <c r="X2674" s="20">
        <v>3</v>
      </c>
      <c r="Y2674" s="20" t="b">
        <v>1</v>
      </c>
      <c r="Z2674" s="20" t="b">
        <v>1</v>
      </c>
      <c r="AA2674" s="21">
        <v>0</v>
      </c>
      <c r="AB2674" s="21">
        <v>0</v>
      </c>
      <c r="AC2674" s="21">
        <v>379.4</v>
      </c>
      <c r="AD2674" s="21">
        <v>1.3</v>
      </c>
      <c r="AE2674" s="21">
        <v>1.2</v>
      </c>
      <c r="AF2674" s="21">
        <v>1.1000000000000001</v>
      </c>
      <c r="AG2674" s="21">
        <v>1</v>
      </c>
      <c r="AH2674" s="21">
        <v>0.9</v>
      </c>
      <c r="AI2674" s="21">
        <v>0.8</v>
      </c>
      <c r="AJ2674" s="21">
        <v>0</v>
      </c>
      <c r="AM2674" s="20" t="s">
        <v>1280</v>
      </c>
      <c r="AO2674" s="20" t="s">
        <v>4</v>
      </c>
    </row>
    <row r="2675" spans="1:42">
      <c r="A2675" s="30">
        <v>416069</v>
      </c>
      <c r="B2675" s="20" t="s">
        <v>2264</v>
      </c>
      <c r="C2675" s="20">
        <v>28</v>
      </c>
      <c r="D2675" s="20" t="s">
        <v>5344</v>
      </c>
      <c r="G2675" s="20">
        <v>1</v>
      </c>
      <c r="H2675" s="20" t="b">
        <v>1</v>
      </c>
      <c r="K2675" s="20" t="s">
        <v>2870</v>
      </c>
      <c r="M2675" s="20" t="s">
        <v>3343</v>
      </c>
      <c r="N2675" s="20" t="s">
        <v>2881</v>
      </c>
      <c r="O2675" s="20">
        <v>24</v>
      </c>
      <c r="Q2675" s="21">
        <v>3.63</v>
      </c>
      <c r="T2675" s="21">
        <v>279.27</v>
      </c>
      <c r="U2675" s="22">
        <v>42691</v>
      </c>
      <c r="X2675" s="20">
        <v>1</v>
      </c>
      <c r="Z2675" s="20" t="b">
        <v>0</v>
      </c>
      <c r="AC2675" s="21">
        <v>279.27</v>
      </c>
      <c r="AD2675" s="21">
        <v>1.3</v>
      </c>
      <c r="AE2675" s="21">
        <v>1.2</v>
      </c>
      <c r="AF2675" s="21">
        <v>1.1000000000000001</v>
      </c>
      <c r="AG2675" s="21">
        <v>1</v>
      </c>
      <c r="AH2675" s="21">
        <v>0.9</v>
      </c>
      <c r="AI2675" s="21">
        <v>0.8</v>
      </c>
      <c r="AJ2675" s="21">
        <v>0.25</v>
      </c>
      <c r="AK2675" s="20" t="s">
        <v>93</v>
      </c>
      <c r="AM2675" s="20" t="s">
        <v>4</v>
      </c>
      <c r="AO2675" s="20" t="s">
        <v>4</v>
      </c>
      <c r="AP2675" s="20" t="s">
        <v>1332</v>
      </c>
    </row>
    <row r="2676" spans="1:42">
      <c r="A2676" s="30">
        <v>416070</v>
      </c>
      <c r="B2676" s="20" t="s">
        <v>2882</v>
      </c>
      <c r="C2676" s="20">
        <v>40</v>
      </c>
      <c r="D2676" s="20" t="s">
        <v>1335</v>
      </c>
      <c r="G2676" s="20">
        <v>1</v>
      </c>
      <c r="H2676" s="20" t="b">
        <v>1</v>
      </c>
      <c r="J2676" s="20">
        <v>0</v>
      </c>
      <c r="K2676" s="20" t="s">
        <v>2870</v>
      </c>
      <c r="O2676" s="20">
        <v>24</v>
      </c>
      <c r="P2676" s="20">
        <v>0</v>
      </c>
      <c r="Q2676" s="21">
        <v>1.77</v>
      </c>
      <c r="T2676" s="21">
        <v>135.9</v>
      </c>
      <c r="U2676" s="22">
        <v>36479</v>
      </c>
      <c r="W2676" s="20">
        <v>0</v>
      </c>
      <c r="X2676" s="20">
        <v>1</v>
      </c>
      <c r="Y2676" s="20" t="b">
        <v>0</v>
      </c>
      <c r="Z2676" s="20" t="b">
        <v>0</v>
      </c>
      <c r="AA2676" s="21">
        <v>0</v>
      </c>
      <c r="AB2676" s="21">
        <v>0</v>
      </c>
      <c r="AC2676" s="21">
        <v>135.9</v>
      </c>
      <c r="AD2676" s="21">
        <v>1.3</v>
      </c>
      <c r="AE2676" s="21">
        <v>1.2</v>
      </c>
      <c r="AF2676" s="21">
        <v>1.1000000000000001</v>
      </c>
      <c r="AG2676" s="21">
        <v>1</v>
      </c>
      <c r="AH2676" s="21">
        <v>0.9</v>
      </c>
      <c r="AI2676" s="21">
        <v>0.8</v>
      </c>
      <c r="AJ2676" s="21">
        <v>0.25</v>
      </c>
      <c r="AK2676" s="20" t="s">
        <v>93</v>
      </c>
      <c r="AM2676" s="20" t="s">
        <v>4</v>
      </c>
      <c r="AO2676" s="20" t="s">
        <v>4</v>
      </c>
      <c r="AP2676" s="20" t="s">
        <v>1711</v>
      </c>
    </row>
    <row r="2677" spans="1:42">
      <c r="A2677" s="30">
        <v>416071</v>
      </c>
      <c r="B2677" s="20" t="s">
        <v>2882</v>
      </c>
      <c r="C2677" s="20">
        <v>42</v>
      </c>
      <c r="D2677" s="20" t="s">
        <v>1336</v>
      </c>
      <c r="G2677" s="20">
        <v>1</v>
      </c>
      <c r="H2677" s="20" t="b">
        <v>1</v>
      </c>
      <c r="O2677" s="20">
        <v>0</v>
      </c>
      <c r="P2677" s="20">
        <v>0</v>
      </c>
      <c r="Q2677" s="21">
        <v>3.56</v>
      </c>
      <c r="T2677" s="21">
        <v>274</v>
      </c>
      <c r="U2677" s="22">
        <v>34851</v>
      </c>
      <c r="W2677" s="20">
        <v>0</v>
      </c>
      <c r="X2677" s="20">
        <v>1</v>
      </c>
      <c r="Y2677" s="20" t="b">
        <v>0</v>
      </c>
      <c r="Z2677" s="20" t="b">
        <v>0</v>
      </c>
      <c r="AC2677" s="21">
        <v>274</v>
      </c>
      <c r="AD2677" s="21">
        <v>1.3</v>
      </c>
      <c r="AE2677" s="21">
        <v>1.2</v>
      </c>
      <c r="AF2677" s="21">
        <v>1.1000000000000001</v>
      </c>
      <c r="AG2677" s="21">
        <v>1</v>
      </c>
      <c r="AH2677" s="21">
        <v>0.9</v>
      </c>
      <c r="AI2677" s="21">
        <v>0.8</v>
      </c>
      <c r="AJ2677" s="21">
        <v>0.25</v>
      </c>
      <c r="AM2677" s="20" t="s">
        <v>4</v>
      </c>
      <c r="AO2677" s="20" t="s">
        <v>4</v>
      </c>
      <c r="AP2677" s="20" t="s">
        <v>1711</v>
      </c>
    </row>
    <row r="2678" spans="1:42">
      <c r="A2678" s="30">
        <v>416080</v>
      </c>
      <c r="B2678" s="20" t="s">
        <v>2264</v>
      </c>
      <c r="C2678" s="20">
        <v>30</v>
      </c>
      <c r="D2678" s="20" t="s">
        <v>2898</v>
      </c>
      <c r="G2678" s="20">
        <v>1</v>
      </c>
      <c r="H2678" s="20" t="b">
        <v>1</v>
      </c>
      <c r="J2678" s="20">
        <v>0</v>
      </c>
      <c r="O2678" s="20">
        <v>0</v>
      </c>
      <c r="P2678" s="20">
        <v>0</v>
      </c>
      <c r="Q2678" s="21">
        <v>3.38</v>
      </c>
      <c r="T2678" s="21">
        <v>326.25</v>
      </c>
      <c r="U2678" s="22">
        <v>42857</v>
      </c>
      <c r="W2678" s="20">
        <v>0</v>
      </c>
      <c r="X2678" s="20">
        <v>1</v>
      </c>
      <c r="Y2678" s="20" t="b">
        <v>0</v>
      </c>
      <c r="Z2678" s="20" t="b">
        <v>0</v>
      </c>
      <c r="AA2678" s="21">
        <v>0</v>
      </c>
      <c r="AB2678" s="21">
        <v>0</v>
      </c>
      <c r="AC2678" s="21">
        <v>260.13</v>
      </c>
      <c r="AD2678" s="21">
        <v>1.3</v>
      </c>
      <c r="AE2678" s="21">
        <v>1.2</v>
      </c>
      <c r="AF2678" s="21">
        <v>1.1000000000000001</v>
      </c>
      <c r="AG2678" s="21">
        <v>1</v>
      </c>
      <c r="AH2678" s="21">
        <v>0.9</v>
      </c>
      <c r="AI2678" s="21">
        <v>0.8</v>
      </c>
      <c r="AJ2678" s="21">
        <v>0.25</v>
      </c>
      <c r="AK2678" s="20" t="s">
        <v>93</v>
      </c>
      <c r="AM2678" s="20" t="s">
        <v>4</v>
      </c>
      <c r="AO2678" s="20" t="s">
        <v>4</v>
      </c>
      <c r="AP2678" s="20" t="s">
        <v>321</v>
      </c>
    </row>
    <row r="2679" spans="1:42">
      <c r="A2679" s="30">
        <v>416081</v>
      </c>
      <c r="B2679" s="20" t="s">
        <v>2882</v>
      </c>
      <c r="C2679" s="20">
        <v>16</v>
      </c>
      <c r="D2679" s="20" t="s">
        <v>4453</v>
      </c>
      <c r="G2679" s="20">
        <v>1</v>
      </c>
      <c r="H2679" s="20" t="b">
        <v>0</v>
      </c>
      <c r="J2679" s="20">
        <v>0</v>
      </c>
      <c r="O2679" s="20">
        <v>0</v>
      </c>
      <c r="P2679" s="20">
        <v>0</v>
      </c>
      <c r="Q2679" s="21">
        <v>1.22</v>
      </c>
      <c r="T2679" s="21">
        <v>94</v>
      </c>
      <c r="U2679" s="22">
        <v>39440</v>
      </c>
      <c r="W2679" s="20">
        <v>0</v>
      </c>
      <c r="X2679" s="20">
        <v>3</v>
      </c>
      <c r="Y2679" s="20" t="b">
        <v>0</v>
      </c>
      <c r="Z2679" s="20" t="b">
        <v>1</v>
      </c>
      <c r="AA2679" s="21">
        <v>0</v>
      </c>
      <c r="AB2679" s="21">
        <v>0</v>
      </c>
      <c r="AC2679" s="21">
        <v>94</v>
      </c>
      <c r="AD2679" s="21">
        <v>1.3</v>
      </c>
      <c r="AE2679" s="21">
        <v>1.2</v>
      </c>
      <c r="AF2679" s="21">
        <v>1.1000000000000001</v>
      </c>
      <c r="AG2679" s="21">
        <v>1</v>
      </c>
      <c r="AH2679" s="21">
        <v>0.9</v>
      </c>
      <c r="AI2679" s="21">
        <v>0.8</v>
      </c>
      <c r="AJ2679" s="21">
        <v>0</v>
      </c>
      <c r="AK2679" s="20" t="s">
        <v>1</v>
      </c>
      <c r="AP2679" s="20" t="s">
        <v>321</v>
      </c>
    </row>
    <row r="2680" spans="1:42">
      <c r="A2680" s="30">
        <v>416082</v>
      </c>
      <c r="B2680" s="20" t="s">
        <v>2882</v>
      </c>
      <c r="C2680" s="20">
        <v>18</v>
      </c>
      <c r="D2680" s="20" t="s">
        <v>1319</v>
      </c>
      <c r="G2680" s="20">
        <v>1</v>
      </c>
      <c r="H2680" s="20" t="b">
        <v>0</v>
      </c>
      <c r="J2680" s="20">
        <v>0</v>
      </c>
      <c r="O2680" s="20">
        <v>0</v>
      </c>
      <c r="P2680" s="20">
        <v>0</v>
      </c>
      <c r="Q2680" s="21">
        <v>1.85</v>
      </c>
      <c r="T2680" s="21">
        <v>142</v>
      </c>
      <c r="U2680" s="22">
        <v>37795</v>
      </c>
      <c r="W2680" s="20">
        <v>0</v>
      </c>
      <c r="X2680" s="20">
        <v>3</v>
      </c>
      <c r="Y2680" s="20" t="b">
        <v>1</v>
      </c>
      <c r="Z2680" s="20" t="b">
        <v>0</v>
      </c>
      <c r="AA2680" s="21">
        <v>0</v>
      </c>
      <c r="AB2680" s="21">
        <v>0</v>
      </c>
      <c r="AC2680" s="21">
        <v>142</v>
      </c>
      <c r="AD2680" s="21">
        <v>1.3</v>
      </c>
      <c r="AE2680" s="21">
        <v>1.2</v>
      </c>
      <c r="AF2680" s="21">
        <v>1.1000000000000001</v>
      </c>
      <c r="AG2680" s="21">
        <v>1</v>
      </c>
      <c r="AH2680" s="21">
        <v>0.9</v>
      </c>
      <c r="AI2680" s="21">
        <v>0.8</v>
      </c>
      <c r="AJ2680" s="21">
        <v>0.25</v>
      </c>
      <c r="AK2680" s="20" t="s">
        <v>1</v>
      </c>
      <c r="AM2680" s="20" t="s">
        <v>4</v>
      </c>
      <c r="AO2680" s="20" t="s">
        <v>4</v>
      </c>
      <c r="AP2680" s="20" t="s">
        <v>321</v>
      </c>
    </row>
    <row r="2681" spans="1:42">
      <c r="A2681" s="30">
        <v>416084</v>
      </c>
      <c r="B2681" s="20" t="s">
        <v>2882</v>
      </c>
      <c r="C2681" s="20">
        <v>12</v>
      </c>
      <c r="D2681" s="20" t="s">
        <v>1315</v>
      </c>
      <c r="G2681" s="20">
        <v>1</v>
      </c>
      <c r="H2681" s="20" t="b">
        <v>0</v>
      </c>
      <c r="J2681" s="20">
        <v>0</v>
      </c>
      <c r="O2681" s="20">
        <v>0</v>
      </c>
      <c r="P2681" s="20">
        <v>0</v>
      </c>
      <c r="Q2681" s="21">
        <v>2.99</v>
      </c>
      <c r="T2681" s="21">
        <v>230</v>
      </c>
      <c r="U2681" s="22">
        <v>37693</v>
      </c>
      <c r="W2681" s="20">
        <v>0</v>
      </c>
      <c r="X2681" s="20">
        <v>3</v>
      </c>
      <c r="Y2681" s="20" t="b">
        <v>0</v>
      </c>
      <c r="Z2681" s="20" t="b">
        <v>1</v>
      </c>
      <c r="AA2681" s="21">
        <v>0</v>
      </c>
      <c r="AB2681" s="21">
        <v>0</v>
      </c>
      <c r="AC2681" s="21">
        <v>230</v>
      </c>
      <c r="AD2681" s="21">
        <v>1.3</v>
      </c>
      <c r="AE2681" s="21">
        <v>1.3</v>
      </c>
      <c r="AF2681" s="21">
        <v>1.3</v>
      </c>
      <c r="AG2681" s="21">
        <v>1.3</v>
      </c>
      <c r="AH2681" s="21">
        <v>1.3</v>
      </c>
      <c r="AI2681" s="21">
        <v>1.3</v>
      </c>
      <c r="AJ2681" s="21">
        <v>0</v>
      </c>
      <c r="AM2681" s="20" t="s">
        <v>13</v>
      </c>
      <c r="AO2681" s="20" t="s">
        <v>4</v>
      </c>
    </row>
    <row r="2682" spans="1:42">
      <c r="A2682" s="30">
        <v>416086</v>
      </c>
      <c r="B2682" s="20" t="s">
        <v>2570</v>
      </c>
      <c r="C2682" s="20">
        <v>10</v>
      </c>
      <c r="D2682" s="20" t="s">
        <v>3988</v>
      </c>
      <c r="G2682" s="20">
        <v>1</v>
      </c>
      <c r="H2682" s="20" t="b">
        <v>1</v>
      </c>
      <c r="J2682" s="20">
        <v>0</v>
      </c>
      <c r="O2682" s="20">
        <v>0</v>
      </c>
      <c r="P2682" s="20">
        <v>0</v>
      </c>
      <c r="Q2682" s="21">
        <v>0</v>
      </c>
      <c r="T2682" s="21">
        <v>299</v>
      </c>
      <c r="U2682" s="22">
        <v>39127</v>
      </c>
      <c r="W2682" s="20">
        <v>0</v>
      </c>
      <c r="X2682" s="20">
        <v>1</v>
      </c>
      <c r="Y2682" s="20" t="b">
        <v>0</v>
      </c>
      <c r="Z2682" s="20" t="b">
        <v>1</v>
      </c>
      <c r="AA2682" s="21">
        <v>0</v>
      </c>
      <c r="AB2682" s="21">
        <v>0</v>
      </c>
      <c r="AC2682" s="21">
        <v>0</v>
      </c>
      <c r="AD2682" s="21">
        <v>1.3</v>
      </c>
      <c r="AE2682" s="21">
        <v>1.2</v>
      </c>
      <c r="AF2682" s="21">
        <v>1.1000000000000001</v>
      </c>
      <c r="AG2682" s="21">
        <v>1</v>
      </c>
      <c r="AH2682" s="21">
        <v>0.9</v>
      </c>
      <c r="AI2682" s="21">
        <v>0.8</v>
      </c>
      <c r="AJ2682" s="21">
        <v>0</v>
      </c>
      <c r="AK2682" s="20" t="s">
        <v>93</v>
      </c>
      <c r="AM2682" s="20" t="s">
        <v>13</v>
      </c>
      <c r="AO2682" s="20" t="s">
        <v>3989</v>
      </c>
      <c r="AP2682" s="20" t="s">
        <v>1332</v>
      </c>
    </row>
    <row r="2683" spans="1:42">
      <c r="A2683" s="30">
        <v>416088</v>
      </c>
      <c r="B2683" s="20" t="s">
        <v>2264</v>
      </c>
      <c r="C2683" s="20">
        <v>34</v>
      </c>
      <c r="D2683" s="20" t="s">
        <v>5449</v>
      </c>
      <c r="G2683" s="20">
        <v>1</v>
      </c>
      <c r="H2683" s="20" t="b">
        <v>1</v>
      </c>
      <c r="K2683" s="20" t="s">
        <v>2870</v>
      </c>
      <c r="M2683" s="20" t="s">
        <v>3343</v>
      </c>
      <c r="N2683" s="20" t="s">
        <v>2881</v>
      </c>
      <c r="O2683" s="20">
        <v>24</v>
      </c>
      <c r="Q2683" s="21">
        <v>4.8600000000000003</v>
      </c>
      <c r="T2683" s="21">
        <v>374.1</v>
      </c>
      <c r="U2683" s="22">
        <v>43046</v>
      </c>
      <c r="X2683" s="20">
        <v>1</v>
      </c>
      <c r="Z2683" s="20" t="b">
        <v>0</v>
      </c>
      <c r="AC2683" s="21">
        <v>374.1</v>
      </c>
      <c r="AD2683" s="21">
        <v>1.3</v>
      </c>
      <c r="AE2683" s="21">
        <v>1.2</v>
      </c>
      <c r="AF2683" s="21">
        <v>1.1000000000000001</v>
      </c>
      <c r="AG2683" s="21">
        <v>1</v>
      </c>
      <c r="AH2683" s="21">
        <v>0.9</v>
      </c>
      <c r="AI2683" s="21">
        <v>0.8</v>
      </c>
      <c r="AJ2683" s="21">
        <v>0.25</v>
      </c>
      <c r="AK2683" s="20" t="s">
        <v>93</v>
      </c>
      <c r="AM2683" s="20" t="s">
        <v>4</v>
      </c>
      <c r="AO2683" s="20" t="s">
        <v>4</v>
      </c>
      <c r="AP2683" s="20" t="s">
        <v>1332</v>
      </c>
    </row>
    <row r="2684" spans="1:42">
      <c r="A2684" s="30">
        <v>416089</v>
      </c>
      <c r="B2684" s="20" t="s">
        <v>2264</v>
      </c>
      <c r="C2684" s="20">
        <v>36</v>
      </c>
      <c r="D2684" s="20" t="s">
        <v>4359</v>
      </c>
      <c r="G2684" s="20">
        <v>1</v>
      </c>
      <c r="H2684" s="20" t="b">
        <v>1</v>
      </c>
      <c r="J2684" s="20">
        <v>0</v>
      </c>
      <c r="K2684" s="20" t="s">
        <v>2870</v>
      </c>
      <c r="M2684" s="20" t="s">
        <v>3101</v>
      </c>
      <c r="N2684" s="20" t="s">
        <v>2881</v>
      </c>
      <c r="O2684" s="20">
        <v>24</v>
      </c>
      <c r="P2684" s="20">
        <v>0</v>
      </c>
      <c r="Q2684" s="21">
        <v>3.89</v>
      </c>
      <c r="T2684" s="21">
        <v>299</v>
      </c>
      <c r="U2684" s="22">
        <v>39150</v>
      </c>
      <c r="W2684" s="20">
        <v>0</v>
      </c>
      <c r="X2684" s="20">
        <v>1</v>
      </c>
      <c r="Y2684" s="20" t="b">
        <v>0</v>
      </c>
      <c r="Z2684" s="20" t="b">
        <v>0</v>
      </c>
      <c r="AA2684" s="21">
        <v>0</v>
      </c>
      <c r="AB2684" s="21">
        <v>0</v>
      </c>
      <c r="AC2684" s="21">
        <v>299</v>
      </c>
      <c r="AD2684" s="21">
        <v>1.3</v>
      </c>
      <c r="AE2684" s="21">
        <v>1.2</v>
      </c>
      <c r="AF2684" s="21">
        <v>1.1000000000000001</v>
      </c>
      <c r="AG2684" s="21">
        <v>1</v>
      </c>
      <c r="AH2684" s="21">
        <v>0.9</v>
      </c>
      <c r="AI2684" s="21">
        <v>0.8</v>
      </c>
      <c r="AJ2684" s="21">
        <v>0.25</v>
      </c>
      <c r="AK2684" s="20" t="s">
        <v>93</v>
      </c>
      <c r="AM2684" s="20" t="s">
        <v>4</v>
      </c>
      <c r="AO2684" s="20" t="s">
        <v>4</v>
      </c>
      <c r="AP2684" s="20" t="s">
        <v>1332</v>
      </c>
    </row>
    <row r="2685" spans="1:42">
      <c r="A2685" s="30">
        <v>416090</v>
      </c>
      <c r="B2685" s="20" t="s">
        <v>2882</v>
      </c>
      <c r="C2685" s="20">
        <v>14</v>
      </c>
      <c r="D2685" s="20" t="s">
        <v>4014</v>
      </c>
      <c r="G2685" s="20">
        <v>1</v>
      </c>
      <c r="H2685" s="20" t="b">
        <v>1</v>
      </c>
      <c r="J2685" s="20">
        <v>0</v>
      </c>
      <c r="O2685" s="20">
        <v>0</v>
      </c>
      <c r="P2685" s="20">
        <v>0</v>
      </c>
      <c r="Q2685" s="21">
        <v>3.89</v>
      </c>
      <c r="T2685" s="21">
        <v>299</v>
      </c>
      <c r="U2685" s="22">
        <v>39150</v>
      </c>
      <c r="W2685" s="20">
        <v>0</v>
      </c>
      <c r="X2685" s="20">
        <v>1</v>
      </c>
      <c r="Y2685" s="20" t="b">
        <v>0</v>
      </c>
      <c r="Z2685" s="20" t="b">
        <v>1</v>
      </c>
      <c r="AA2685" s="21">
        <v>0</v>
      </c>
      <c r="AB2685" s="21">
        <v>0</v>
      </c>
      <c r="AC2685" s="21">
        <v>299</v>
      </c>
      <c r="AD2685" s="21">
        <v>1.3</v>
      </c>
      <c r="AE2685" s="21">
        <v>1.2</v>
      </c>
      <c r="AF2685" s="21">
        <v>1.1000000000000001</v>
      </c>
      <c r="AG2685" s="21">
        <v>1</v>
      </c>
      <c r="AH2685" s="21">
        <v>0.9</v>
      </c>
      <c r="AI2685" s="21">
        <v>0.8</v>
      </c>
      <c r="AJ2685" s="21">
        <v>0.25</v>
      </c>
      <c r="AK2685" s="20" t="s">
        <v>1233</v>
      </c>
      <c r="AM2685" s="20" t="s">
        <v>4</v>
      </c>
      <c r="AO2685" s="20" t="s">
        <v>4</v>
      </c>
      <c r="AP2685" s="20" t="s">
        <v>321</v>
      </c>
    </row>
    <row r="2686" spans="1:42">
      <c r="A2686" s="30">
        <v>416091</v>
      </c>
      <c r="B2686" s="20" t="s">
        <v>2264</v>
      </c>
      <c r="C2686" s="20">
        <v>26</v>
      </c>
      <c r="D2686" s="20" t="s">
        <v>1321</v>
      </c>
      <c r="G2686" s="20">
        <v>1</v>
      </c>
      <c r="H2686" s="20" t="b">
        <v>1</v>
      </c>
      <c r="J2686" s="20">
        <v>0</v>
      </c>
      <c r="K2686" s="20" t="s">
        <v>2870</v>
      </c>
      <c r="L2686" s="20" t="s">
        <v>2870</v>
      </c>
      <c r="O2686" s="20">
        <v>0</v>
      </c>
      <c r="P2686" s="20">
        <v>0</v>
      </c>
      <c r="Q2686" s="21">
        <v>1.22</v>
      </c>
      <c r="T2686" s="21">
        <v>94</v>
      </c>
      <c r="U2686" s="22">
        <v>39440</v>
      </c>
      <c r="W2686" s="20">
        <v>0</v>
      </c>
      <c r="X2686" s="20">
        <v>1</v>
      </c>
      <c r="Y2686" s="20" t="b">
        <v>1</v>
      </c>
      <c r="Z2686" s="20" t="b">
        <v>0</v>
      </c>
      <c r="AA2686" s="21">
        <v>0</v>
      </c>
      <c r="AB2686" s="21">
        <v>0</v>
      </c>
      <c r="AC2686" s="21">
        <v>94</v>
      </c>
      <c r="AD2686" s="21">
        <v>1.3</v>
      </c>
      <c r="AE2686" s="21">
        <v>1.2</v>
      </c>
      <c r="AF2686" s="21">
        <v>1.1000000000000001</v>
      </c>
      <c r="AG2686" s="21">
        <v>1</v>
      </c>
      <c r="AH2686" s="21">
        <v>0.9</v>
      </c>
      <c r="AI2686" s="21">
        <v>0.8</v>
      </c>
      <c r="AJ2686" s="21">
        <v>0.25</v>
      </c>
      <c r="AK2686" s="20" t="s">
        <v>1</v>
      </c>
      <c r="AM2686" s="20" t="s">
        <v>4</v>
      </c>
      <c r="AO2686" s="20" t="s">
        <v>4</v>
      </c>
      <c r="AP2686" s="20" t="s">
        <v>321</v>
      </c>
    </row>
    <row r="2687" spans="1:42">
      <c r="A2687" s="30">
        <v>416092</v>
      </c>
      <c r="B2687" s="20" t="s">
        <v>2264</v>
      </c>
      <c r="C2687" s="20">
        <v>32</v>
      </c>
      <c r="D2687" s="20" t="s">
        <v>1322</v>
      </c>
      <c r="G2687" s="20">
        <v>1</v>
      </c>
      <c r="H2687" s="20" t="b">
        <v>1</v>
      </c>
      <c r="J2687" s="20">
        <v>0</v>
      </c>
      <c r="O2687" s="20">
        <v>0</v>
      </c>
      <c r="P2687" s="20">
        <v>0</v>
      </c>
      <c r="Q2687" s="21">
        <v>3.58</v>
      </c>
      <c r="T2687" s="21">
        <v>275.7</v>
      </c>
      <c r="U2687" s="22">
        <v>40246</v>
      </c>
      <c r="W2687" s="20">
        <v>0</v>
      </c>
      <c r="X2687" s="20">
        <v>1</v>
      </c>
      <c r="Y2687" s="20" t="b">
        <v>0</v>
      </c>
      <c r="Z2687" s="20" t="b">
        <v>0</v>
      </c>
      <c r="AA2687" s="21">
        <v>0</v>
      </c>
      <c r="AB2687" s="21">
        <v>0</v>
      </c>
      <c r="AC2687" s="21">
        <v>275.7</v>
      </c>
      <c r="AD2687" s="21">
        <v>1.3</v>
      </c>
      <c r="AE2687" s="21">
        <v>1.2</v>
      </c>
      <c r="AF2687" s="21">
        <v>1.1000000000000001</v>
      </c>
      <c r="AG2687" s="21">
        <v>1</v>
      </c>
      <c r="AH2687" s="21">
        <v>0.9</v>
      </c>
      <c r="AI2687" s="21">
        <v>0.8</v>
      </c>
      <c r="AJ2687" s="21">
        <v>0.25</v>
      </c>
      <c r="AK2687" s="20" t="s">
        <v>93</v>
      </c>
      <c r="AM2687" s="20" t="s">
        <v>4</v>
      </c>
      <c r="AO2687" s="20" t="s">
        <v>4</v>
      </c>
      <c r="AP2687" s="20" t="s">
        <v>321</v>
      </c>
    </row>
    <row r="2688" spans="1:42">
      <c r="A2688" s="30">
        <v>416093</v>
      </c>
      <c r="B2688" s="20" t="s">
        <v>2264</v>
      </c>
      <c r="C2688" s="20">
        <v>38</v>
      </c>
      <c r="D2688" s="20" t="s">
        <v>1323</v>
      </c>
      <c r="G2688" s="20">
        <v>1</v>
      </c>
      <c r="H2688" s="20" t="b">
        <v>1</v>
      </c>
      <c r="J2688" s="20">
        <v>0</v>
      </c>
      <c r="K2688" s="20" t="s">
        <v>2870</v>
      </c>
      <c r="N2688" s="20" t="s">
        <v>2881</v>
      </c>
      <c r="O2688" s="20">
        <v>24</v>
      </c>
      <c r="P2688" s="20">
        <v>0</v>
      </c>
      <c r="Q2688" s="21">
        <v>3.38</v>
      </c>
      <c r="T2688" s="21">
        <v>269.7</v>
      </c>
      <c r="U2688" s="22">
        <v>41949</v>
      </c>
      <c r="W2688" s="20">
        <v>0</v>
      </c>
      <c r="X2688" s="20">
        <v>1</v>
      </c>
      <c r="Y2688" s="20" t="b">
        <v>0</v>
      </c>
      <c r="Z2688" s="20" t="b">
        <v>0</v>
      </c>
      <c r="AA2688" s="21">
        <v>0</v>
      </c>
      <c r="AB2688" s="21">
        <v>0</v>
      </c>
      <c r="AC2688" s="21">
        <v>260.13</v>
      </c>
      <c r="AD2688" s="21">
        <v>1.3</v>
      </c>
      <c r="AE2688" s="21">
        <v>1.2</v>
      </c>
      <c r="AF2688" s="21">
        <v>1.1000000000000001</v>
      </c>
      <c r="AG2688" s="21">
        <v>1</v>
      </c>
      <c r="AH2688" s="21">
        <v>0.9</v>
      </c>
      <c r="AI2688" s="21">
        <v>0.8</v>
      </c>
      <c r="AJ2688" s="21">
        <v>0.25</v>
      </c>
      <c r="AK2688" s="20" t="s">
        <v>93</v>
      </c>
      <c r="AM2688" s="20" t="s">
        <v>4</v>
      </c>
      <c r="AO2688" s="20" t="s">
        <v>4</v>
      </c>
      <c r="AP2688" s="20" t="s">
        <v>321</v>
      </c>
    </row>
    <row r="2689" spans="1:42">
      <c r="A2689" s="30">
        <v>416094</v>
      </c>
      <c r="B2689" s="20" t="s">
        <v>2264</v>
      </c>
      <c r="C2689" s="20">
        <v>40</v>
      </c>
      <c r="D2689" s="20" t="s">
        <v>4400</v>
      </c>
      <c r="G2689" s="20">
        <v>1</v>
      </c>
      <c r="H2689" s="20" t="b">
        <v>1</v>
      </c>
      <c r="J2689" s="20">
        <v>0</v>
      </c>
      <c r="K2689" s="20" t="s">
        <v>2870</v>
      </c>
      <c r="O2689" s="20">
        <v>12</v>
      </c>
      <c r="P2689" s="20">
        <v>0</v>
      </c>
      <c r="Q2689" s="21">
        <v>7.05</v>
      </c>
      <c r="T2689" s="21">
        <v>455</v>
      </c>
      <c r="U2689" s="22">
        <v>40337</v>
      </c>
      <c r="W2689" s="20">
        <v>0</v>
      </c>
      <c r="X2689" s="20">
        <v>1</v>
      </c>
      <c r="Y2689" s="20" t="b">
        <v>0</v>
      </c>
      <c r="Z2689" s="20" t="b">
        <v>0</v>
      </c>
      <c r="AA2689" s="21">
        <v>0</v>
      </c>
      <c r="AB2689" s="21">
        <v>0</v>
      </c>
      <c r="AC2689" s="21">
        <v>542</v>
      </c>
      <c r="AD2689" s="21">
        <v>1.3</v>
      </c>
      <c r="AE2689" s="21">
        <v>1.2</v>
      </c>
      <c r="AF2689" s="21">
        <v>1.1000000000000001</v>
      </c>
      <c r="AG2689" s="21">
        <v>1</v>
      </c>
      <c r="AH2689" s="21">
        <v>0.9</v>
      </c>
      <c r="AI2689" s="21">
        <v>0.8</v>
      </c>
      <c r="AJ2689" s="21">
        <v>0.25</v>
      </c>
      <c r="AK2689" s="20" t="s">
        <v>163</v>
      </c>
      <c r="AM2689" s="20" t="s">
        <v>1280</v>
      </c>
      <c r="AO2689" s="20" t="s">
        <v>4</v>
      </c>
      <c r="AP2689" s="20" t="s">
        <v>321</v>
      </c>
    </row>
    <row r="2690" spans="1:42">
      <c r="A2690" s="30">
        <v>416095</v>
      </c>
      <c r="B2690" s="20" t="s">
        <v>2882</v>
      </c>
      <c r="C2690" s="20">
        <v>16</v>
      </c>
      <c r="D2690" s="20" t="s">
        <v>4416</v>
      </c>
      <c r="G2690" s="20">
        <v>1</v>
      </c>
      <c r="H2690" s="20" t="b">
        <v>1</v>
      </c>
      <c r="J2690" s="20">
        <v>0</v>
      </c>
      <c r="M2690" s="20" t="s">
        <v>3343</v>
      </c>
      <c r="O2690" s="20">
        <v>0</v>
      </c>
      <c r="P2690" s="20">
        <v>0</v>
      </c>
      <c r="Q2690" s="21">
        <v>4.68</v>
      </c>
      <c r="T2690" s="21">
        <v>360.05</v>
      </c>
      <c r="U2690" s="22">
        <v>40095</v>
      </c>
      <c r="W2690" s="20">
        <v>0</v>
      </c>
      <c r="X2690" s="20">
        <v>1</v>
      </c>
      <c r="Y2690" s="20" t="b">
        <v>0</v>
      </c>
      <c r="Z2690" s="20" t="b">
        <v>0</v>
      </c>
      <c r="AA2690" s="21">
        <v>0</v>
      </c>
      <c r="AB2690" s="21">
        <v>0</v>
      </c>
      <c r="AC2690" s="21">
        <v>360.05</v>
      </c>
      <c r="AD2690" s="21">
        <v>1.3</v>
      </c>
      <c r="AE2690" s="21">
        <v>1.2</v>
      </c>
      <c r="AF2690" s="21">
        <v>1.1000000000000001</v>
      </c>
      <c r="AG2690" s="21">
        <v>1</v>
      </c>
      <c r="AH2690" s="21">
        <v>0.9</v>
      </c>
      <c r="AI2690" s="21">
        <v>0.8</v>
      </c>
      <c r="AJ2690" s="21">
        <v>0.25</v>
      </c>
      <c r="AK2690" s="20" t="s">
        <v>93</v>
      </c>
      <c r="AM2690" s="20" t="s">
        <v>4</v>
      </c>
      <c r="AO2690" s="20" t="s">
        <v>4</v>
      </c>
      <c r="AP2690" s="20" t="s">
        <v>1332</v>
      </c>
    </row>
    <row r="2691" spans="1:42">
      <c r="A2691" s="30">
        <v>416096</v>
      </c>
      <c r="B2691" s="20" t="s">
        <v>2882</v>
      </c>
      <c r="C2691" s="20">
        <v>18</v>
      </c>
      <c r="D2691" s="20" t="s">
        <v>4451</v>
      </c>
      <c r="G2691" s="20">
        <v>1</v>
      </c>
      <c r="H2691" s="20" t="b">
        <v>1</v>
      </c>
      <c r="J2691" s="20">
        <v>0</v>
      </c>
      <c r="M2691" s="20" t="s">
        <v>3343</v>
      </c>
      <c r="N2691" s="20" t="s">
        <v>4174</v>
      </c>
      <c r="O2691" s="20">
        <v>0</v>
      </c>
      <c r="P2691" s="20">
        <v>0</v>
      </c>
      <c r="Q2691" s="21">
        <v>4.83</v>
      </c>
      <c r="T2691" s="21">
        <v>361.05</v>
      </c>
      <c r="U2691" s="22">
        <v>41954</v>
      </c>
      <c r="W2691" s="20">
        <v>0</v>
      </c>
      <c r="X2691" s="20">
        <v>1</v>
      </c>
      <c r="Y2691" s="20" t="b">
        <v>0</v>
      </c>
      <c r="Z2691" s="20" t="b">
        <v>0</v>
      </c>
      <c r="AA2691" s="21">
        <v>0</v>
      </c>
      <c r="AB2691" s="21">
        <v>0</v>
      </c>
      <c r="AC2691" s="21">
        <v>371.45</v>
      </c>
      <c r="AD2691" s="21">
        <v>1.3</v>
      </c>
      <c r="AE2691" s="21">
        <v>1.2</v>
      </c>
      <c r="AF2691" s="21">
        <v>1.1000000000000001</v>
      </c>
      <c r="AG2691" s="21">
        <v>1</v>
      </c>
      <c r="AH2691" s="21">
        <v>0.9</v>
      </c>
      <c r="AI2691" s="21">
        <v>0.8</v>
      </c>
      <c r="AJ2691" s="21">
        <v>0.25</v>
      </c>
      <c r="AK2691" s="20" t="s">
        <v>93</v>
      </c>
      <c r="AM2691" s="20" t="s">
        <v>4</v>
      </c>
      <c r="AO2691" s="20" t="s">
        <v>4</v>
      </c>
      <c r="AP2691" s="20" t="s">
        <v>1332</v>
      </c>
    </row>
    <row r="2692" spans="1:42">
      <c r="A2692" s="30">
        <v>416100</v>
      </c>
      <c r="B2692" s="20" t="s">
        <v>2264</v>
      </c>
      <c r="C2692" s="20">
        <v>42</v>
      </c>
      <c r="D2692" s="20" t="s">
        <v>1325</v>
      </c>
      <c r="G2692" s="20">
        <v>1</v>
      </c>
      <c r="H2692" s="20" t="b">
        <v>1</v>
      </c>
      <c r="J2692" s="20">
        <v>0</v>
      </c>
      <c r="K2692" s="20" t="s">
        <v>2870</v>
      </c>
      <c r="M2692" s="20" t="s">
        <v>3935</v>
      </c>
      <c r="N2692" s="20" t="s">
        <v>2881</v>
      </c>
      <c r="O2692" s="20">
        <v>24</v>
      </c>
      <c r="P2692" s="20">
        <v>0</v>
      </c>
      <c r="Q2692" s="21">
        <v>4.1900000000000004</v>
      </c>
      <c r="T2692" s="21">
        <v>322.42</v>
      </c>
      <c r="U2692" s="22">
        <v>43888</v>
      </c>
      <c r="W2692" s="20">
        <v>0</v>
      </c>
      <c r="X2692" s="20">
        <v>1</v>
      </c>
      <c r="Y2692" s="20" t="b">
        <v>0</v>
      </c>
      <c r="Z2692" s="20" t="b">
        <v>0</v>
      </c>
      <c r="AA2692" s="21">
        <v>0</v>
      </c>
      <c r="AB2692" s="21">
        <v>0</v>
      </c>
      <c r="AC2692" s="21">
        <v>322.42</v>
      </c>
      <c r="AD2692" s="21">
        <v>1.3</v>
      </c>
      <c r="AE2692" s="21">
        <v>1.2</v>
      </c>
      <c r="AF2692" s="21">
        <v>1.1000000000000001</v>
      </c>
      <c r="AG2692" s="21">
        <v>1</v>
      </c>
      <c r="AH2692" s="21">
        <v>0.9</v>
      </c>
      <c r="AI2692" s="21">
        <v>0.8</v>
      </c>
      <c r="AJ2692" s="21">
        <v>0.25</v>
      </c>
      <c r="AK2692" s="20" t="s">
        <v>1</v>
      </c>
      <c r="AM2692" s="20" t="s">
        <v>4</v>
      </c>
      <c r="AO2692" s="20" t="s">
        <v>4</v>
      </c>
      <c r="AP2692" s="20" t="s">
        <v>321</v>
      </c>
    </row>
    <row r="2693" spans="1:42">
      <c r="A2693" s="30">
        <v>416201</v>
      </c>
      <c r="B2693" s="20" t="s">
        <v>2264</v>
      </c>
      <c r="C2693" s="20">
        <v>24</v>
      </c>
      <c r="D2693" s="20" t="s">
        <v>1320</v>
      </c>
      <c r="G2693" s="20">
        <v>1</v>
      </c>
      <c r="H2693" s="20" t="b">
        <v>0</v>
      </c>
      <c r="J2693" s="20">
        <v>0</v>
      </c>
      <c r="O2693" s="20">
        <v>12</v>
      </c>
      <c r="P2693" s="20">
        <v>0</v>
      </c>
      <c r="Q2693" s="21">
        <v>3.38</v>
      </c>
      <c r="T2693" s="21">
        <v>260</v>
      </c>
      <c r="U2693" s="22">
        <v>39477</v>
      </c>
      <c r="W2693" s="20">
        <v>0</v>
      </c>
      <c r="X2693" s="20">
        <v>3</v>
      </c>
      <c r="Y2693" s="20" t="b">
        <v>0</v>
      </c>
      <c r="Z2693" s="20" t="b">
        <v>1</v>
      </c>
      <c r="AA2693" s="21">
        <v>0</v>
      </c>
      <c r="AB2693" s="21">
        <v>0</v>
      </c>
      <c r="AC2693" s="21">
        <v>260</v>
      </c>
      <c r="AD2693" s="21">
        <v>1.3</v>
      </c>
      <c r="AE2693" s="21">
        <v>1.2</v>
      </c>
      <c r="AF2693" s="21">
        <v>1.1000000000000001</v>
      </c>
      <c r="AG2693" s="21">
        <v>1</v>
      </c>
      <c r="AH2693" s="21">
        <v>0.9</v>
      </c>
      <c r="AI2693" s="21">
        <v>0.8</v>
      </c>
      <c r="AJ2693" s="21">
        <v>0.25</v>
      </c>
      <c r="AK2693" s="20" t="s">
        <v>1233</v>
      </c>
      <c r="AM2693" s="20" t="s">
        <v>13</v>
      </c>
      <c r="AO2693" s="20" t="s">
        <v>4</v>
      </c>
      <c r="AP2693" s="20" t="s">
        <v>1332</v>
      </c>
    </row>
    <row r="2694" spans="1:42">
      <c r="A2694" s="30">
        <v>416228</v>
      </c>
      <c r="B2694" s="20" t="s">
        <v>2264</v>
      </c>
      <c r="C2694" s="20">
        <v>20</v>
      </c>
      <c r="D2694" s="20" t="s">
        <v>4528</v>
      </c>
      <c r="G2694" s="20">
        <v>1</v>
      </c>
      <c r="H2694" s="20" t="b">
        <v>1</v>
      </c>
      <c r="O2694" s="20">
        <v>12</v>
      </c>
      <c r="Q2694" s="21">
        <v>0</v>
      </c>
      <c r="U2694" s="22">
        <v>41355</v>
      </c>
      <c r="X2694" s="20">
        <v>3</v>
      </c>
      <c r="Z2694" s="20" t="b">
        <v>0</v>
      </c>
      <c r="AD2694" s="21">
        <v>1.3</v>
      </c>
      <c r="AE2694" s="21">
        <v>1.3</v>
      </c>
      <c r="AF2694" s="21">
        <v>1.3</v>
      </c>
      <c r="AG2694" s="21">
        <v>1.3</v>
      </c>
      <c r="AH2694" s="21">
        <v>1.3</v>
      </c>
      <c r="AI2694" s="21">
        <v>1.3</v>
      </c>
    </row>
    <row r="2695" spans="1:42">
      <c r="A2695" s="30">
        <v>416301</v>
      </c>
      <c r="B2695" s="20" t="s">
        <v>2264</v>
      </c>
      <c r="C2695" s="20">
        <v>44</v>
      </c>
      <c r="D2695" s="20" t="s">
        <v>1328</v>
      </c>
      <c r="G2695" s="20">
        <v>1</v>
      </c>
      <c r="H2695" s="20" t="b">
        <v>1</v>
      </c>
      <c r="J2695" s="20">
        <v>0</v>
      </c>
      <c r="K2695" s="20" t="s">
        <v>2870</v>
      </c>
      <c r="L2695" s="20" t="s">
        <v>3343</v>
      </c>
      <c r="M2695" s="20" t="s">
        <v>3343</v>
      </c>
      <c r="N2695" s="20" t="s">
        <v>2881</v>
      </c>
      <c r="O2695" s="20">
        <v>24</v>
      </c>
      <c r="P2695" s="20">
        <v>0</v>
      </c>
      <c r="Q2695" s="21">
        <v>3.47</v>
      </c>
      <c r="T2695" s="21">
        <v>267.08999999999997</v>
      </c>
      <c r="U2695" s="22">
        <v>43773</v>
      </c>
      <c r="W2695" s="20">
        <v>0</v>
      </c>
      <c r="X2695" s="20">
        <v>1</v>
      </c>
      <c r="Y2695" s="20" t="b">
        <v>0</v>
      </c>
      <c r="Z2695" s="20" t="b">
        <v>0</v>
      </c>
      <c r="AA2695" s="21">
        <v>0</v>
      </c>
      <c r="AB2695" s="21">
        <v>0</v>
      </c>
      <c r="AC2695" s="21">
        <v>267.08999999999997</v>
      </c>
      <c r="AD2695" s="21">
        <v>1.3</v>
      </c>
      <c r="AE2695" s="21">
        <v>1.2</v>
      </c>
      <c r="AF2695" s="21">
        <v>1.1000000000000001</v>
      </c>
      <c r="AG2695" s="21">
        <v>1</v>
      </c>
      <c r="AH2695" s="21">
        <v>0.9</v>
      </c>
      <c r="AI2695" s="21">
        <v>0.8</v>
      </c>
      <c r="AJ2695" s="21">
        <v>0.25</v>
      </c>
      <c r="AK2695" s="20" t="s">
        <v>93</v>
      </c>
      <c r="AM2695" s="20" t="s">
        <v>4</v>
      </c>
      <c r="AO2695" s="20" t="s">
        <v>4</v>
      </c>
      <c r="AP2695" s="20" t="s">
        <v>321</v>
      </c>
    </row>
    <row r="2696" spans="1:42">
      <c r="A2696" s="30">
        <v>416302</v>
      </c>
      <c r="B2696" s="20" t="s">
        <v>2264</v>
      </c>
      <c r="C2696" s="20">
        <v>46</v>
      </c>
      <c r="D2696" s="20" t="s">
        <v>1330</v>
      </c>
      <c r="G2696" s="20">
        <v>1</v>
      </c>
      <c r="H2696" s="20" t="b">
        <v>1</v>
      </c>
      <c r="J2696" s="20">
        <v>0</v>
      </c>
      <c r="K2696" s="20" t="s">
        <v>2870</v>
      </c>
      <c r="N2696" s="20" t="s">
        <v>2881</v>
      </c>
      <c r="O2696" s="20">
        <v>24</v>
      </c>
      <c r="P2696" s="20">
        <v>0</v>
      </c>
      <c r="Q2696" s="21">
        <v>4.5199999999999996</v>
      </c>
      <c r="T2696" s="21">
        <v>348</v>
      </c>
      <c r="U2696" s="22">
        <v>43923</v>
      </c>
      <c r="W2696" s="20">
        <v>0</v>
      </c>
      <c r="X2696" s="20">
        <v>1</v>
      </c>
      <c r="Y2696" s="20" t="b">
        <v>0</v>
      </c>
      <c r="Z2696" s="20" t="b">
        <v>0</v>
      </c>
      <c r="AA2696" s="21">
        <v>0</v>
      </c>
      <c r="AB2696" s="21">
        <v>0</v>
      </c>
      <c r="AC2696" s="21">
        <v>348</v>
      </c>
      <c r="AD2696" s="21">
        <v>1.3</v>
      </c>
      <c r="AE2696" s="21">
        <v>1.2</v>
      </c>
      <c r="AF2696" s="21">
        <v>1.1000000000000001</v>
      </c>
      <c r="AG2696" s="21">
        <v>1</v>
      </c>
      <c r="AH2696" s="21">
        <v>0.9</v>
      </c>
      <c r="AI2696" s="21">
        <v>0.8</v>
      </c>
      <c r="AJ2696" s="21">
        <v>0.25</v>
      </c>
      <c r="AK2696" s="20" t="s">
        <v>93</v>
      </c>
      <c r="AM2696" s="20" t="s">
        <v>4</v>
      </c>
      <c r="AO2696" s="20" t="s">
        <v>4</v>
      </c>
      <c r="AP2696" s="20" t="s">
        <v>321</v>
      </c>
    </row>
    <row r="2697" spans="1:42">
      <c r="A2697" s="30">
        <v>416303</v>
      </c>
      <c r="B2697" s="20" t="s">
        <v>2264</v>
      </c>
      <c r="C2697" s="20">
        <v>48</v>
      </c>
      <c r="D2697" s="20" t="s">
        <v>4505</v>
      </c>
      <c r="G2697" s="20">
        <v>1</v>
      </c>
      <c r="H2697" s="20" t="b">
        <v>1</v>
      </c>
      <c r="J2697" s="20">
        <v>0</v>
      </c>
      <c r="K2697" s="20" t="s">
        <v>2870</v>
      </c>
      <c r="M2697" s="20" t="s">
        <v>3343</v>
      </c>
      <c r="N2697" s="20" t="s">
        <v>2881</v>
      </c>
      <c r="O2697" s="20">
        <v>24</v>
      </c>
      <c r="P2697" s="20">
        <v>0</v>
      </c>
      <c r="Q2697" s="21">
        <v>5.78</v>
      </c>
      <c r="T2697" s="21">
        <v>444.57</v>
      </c>
      <c r="U2697" s="22">
        <v>43629</v>
      </c>
      <c r="W2697" s="20">
        <v>0</v>
      </c>
      <c r="X2697" s="20">
        <v>1</v>
      </c>
      <c r="Y2697" s="20" t="b">
        <v>0</v>
      </c>
      <c r="Z2697" s="20" t="b">
        <v>0</v>
      </c>
      <c r="AA2697" s="21">
        <v>0</v>
      </c>
      <c r="AB2697" s="21">
        <v>0</v>
      </c>
      <c r="AC2697" s="21">
        <v>444.57</v>
      </c>
      <c r="AD2697" s="21">
        <v>1.3</v>
      </c>
      <c r="AE2697" s="21">
        <v>1.2</v>
      </c>
      <c r="AF2697" s="21">
        <v>1.1000000000000001</v>
      </c>
      <c r="AG2697" s="21">
        <v>1</v>
      </c>
      <c r="AH2697" s="21">
        <v>0.9</v>
      </c>
      <c r="AI2697" s="21">
        <v>0.8</v>
      </c>
      <c r="AJ2697" s="21">
        <v>0.25</v>
      </c>
      <c r="AK2697" s="20" t="s">
        <v>93</v>
      </c>
      <c r="AM2697" s="20" t="s">
        <v>4</v>
      </c>
      <c r="AO2697" s="20" t="s">
        <v>4</v>
      </c>
      <c r="AP2697" s="20" t="s">
        <v>321</v>
      </c>
    </row>
    <row r="2698" spans="1:42">
      <c r="A2698" s="30">
        <v>416304</v>
      </c>
      <c r="B2698" s="20" t="s">
        <v>2264</v>
      </c>
      <c r="C2698" s="20">
        <v>50</v>
      </c>
      <c r="D2698" s="20" t="s">
        <v>1333</v>
      </c>
      <c r="G2698" s="20">
        <v>1</v>
      </c>
      <c r="H2698" s="20" t="b">
        <v>1</v>
      </c>
      <c r="J2698" s="20">
        <v>0</v>
      </c>
      <c r="K2698" s="20" t="s">
        <v>2870</v>
      </c>
      <c r="M2698" s="20" t="s">
        <v>3343</v>
      </c>
      <c r="O2698" s="20">
        <v>24</v>
      </c>
      <c r="P2698" s="20">
        <v>0</v>
      </c>
      <c r="Q2698" s="21">
        <v>6.05</v>
      </c>
      <c r="T2698" s="21">
        <v>465.45</v>
      </c>
      <c r="U2698" s="22">
        <v>43042</v>
      </c>
      <c r="W2698" s="20">
        <v>0</v>
      </c>
      <c r="X2698" s="20">
        <v>1</v>
      </c>
      <c r="Y2698" s="20" t="b">
        <v>0</v>
      </c>
      <c r="Z2698" s="20" t="b">
        <v>0</v>
      </c>
      <c r="AA2698" s="21">
        <v>0</v>
      </c>
      <c r="AB2698" s="21">
        <v>0</v>
      </c>
      <c r="AC2698" s="21">
        <v>465.45</v>
      </c>
      <c r="AD2698" s="21">
        <v>1.3</v>
      </c>
      <c r="AE2698" s="21">
        <v>1.2</v>
      </c>
      <c r="AF2698" s="21">
        <v>1.1000000000000001</v>
      </c>
      <c r="AG2698" s="21">
        <v>1</v>
      </c>
      <c r="AH2698" s="21">
        <v>0.9</v>
      </c>
      <c r="AI2698" s="21">
        <v>0.8</v>
      </c>
      <c r="AJ2698" s="21">
        <v>0.25</v>
      </c>
      <c r="AK2698" s="20" t="s">
        <v>93</v>
      </c>
      <c r="AM2698" s="20" t="s">
        <v>4</v>
      </c>
      <c r="AO2698" s="20" t="s">
        <v>4</v>
      </c>
      <c r="AP2698" s="20" t="s">
        <v>321</v>
      </c>
    </row>
    <row r="2699" spans="1:42">
      <c r="A2699" s="30">
        <v>416401</v>
      </c>
      <c r="B2699" s="20" t="s">
        <v>2264</v>
      </c>
      <c r="C2699" s="20">
        <v>52</v>
      </c>
      <c r="D2699" s="20" t="s">
        <v>1307</v>
      </c>
      <c r="G2699" s="20">
        <v>1</v>
      </c>
      <c r="H2699" s="20" t="b">
        <v>1</v>
      </c>
      <c r="J2699" s="20">
        <v>0</v>
      </c>
      <c r="O2699" s="20">
        <v>0</v>
      </c>
      <c r="P2699" s="20">
        <v>0</v>
      </c>
      <c r="Q2699" s="21">
        <v>2.0699999999999998</v>
      </c>
      <c r="T2699" s="21">
        <v>159</v>
      </c>
      <c r="U2699" s="22">
        <v>36472</v>
      </c>
      <c r="W2699" s="20">
        <v>0</v>
      </c>
      <c r="X2699" s="20">
        <v>1</v>
      </c>
      <c r="Y2699" s="20" t="b">
        <v>0</v>
      </c>
      <c r="Z2699" s="20" t="b">
        <v>0</v>
      </c>
      <c r="AA2699" s="21">
        <v>0</v>
      </c>
      <c r="AB2699" s="21">
        <v>0</v>
      </c>
      <c r="AC2699" s="21">
        <v>159</v>
      </c>
      <c r="AD2699" s="21">
        <v>1.3</v>
      </c>
      <c r="AE2699" s="21">
        <v>1.2</v>
      </c>
      <c r="AF2699" s="21">
        <v>1.1000000000000001</v>
      </c>
      <c r="AG2699" s="21">
        <v>1</v>
      </c>
      <c r="AH2699" s="21">
        <v>0.9</v>
      </c>
      <c r="AI2699" s="21">
        <v>0.8</v>
      </c>
      <c r="AJ2699" s="21">
        <v>0.25</v>
      </c>
      <c r="AK2699" s="20" t="s">
        <v>48</v>
      </c>
      <c r="AM2699" s="20" t="s">
        <v>13</v>
      </c>
      <c r="AO2699" s="20" t="s">
        <v>4</v>
      </c>
      <c r="AP2699" s="20" t="s">
        <v>1332</v>
      </c>
    </row>
    <row r="2700" spans="1:42">
      <c r="A2700" s="30">
        <v>416402</v>
      </c>
      <c r="B2700" s="20" t="s">
        <v>2264</v>
      </c>
      <c r="C2700" s="20">
        <v>54</v>
      </c>
      <c r="D2700" s="20" t="s">
        <v>2885</v>
      </c>
      <c r="G2700" s="20">
        <v>1</v>
      </c>
      <c r="H2700" s="20" t="b">
        <v>1</v>
      </c>
      <c r="Q2700" s="21">
        <v>7.11</v>
      </c>
      <c r="T2700" s="21">
        <v>547.20000000000005</v>
      </c>
      <c r="U2700" s="22">
        <v>36089</v>
      </c>
      <c r="X2700" s="20">
        <v>1</v>
      </c>
      <c r="Z2700" s="20" t="b">
        <v>0</v>
      </c>
      <c r="AC2700" s="21">
        <v>547.20000000000005</v>
      </c>
      <c r="AD2700" s="21">
        <v>1.3</v>
      </c>
      <c r="AE2700" s="21">
        <v>1.2</v>
      </c>
      <c r="AF2700" s="21">
        <v>1.1000000000000001</v>
      </c>
      <c r="AG2700" s="21">
        <v>1</v>
      </c>
      <c r="AH2700" s="21">
        <v>0.9</v>
      </c>
      <c r="AI2700" s="21">
        <v>0.8</v>
      </c>
      <c r="AJ2700" s="21">
        <v>0.25</v>
      </c>
      <c r="AK2700" s="20" t="s">
        <v>48</v>
      </c>
      <c r="AM2700" s="20" t="s">
        <v>1280</v>
      </c>
      <c r="AO2700" s="20" t="s">
        <v>4</v>
      </c>
    </row>
    <row r="2701" spans="1:42">
      <c r="A2701" s="30">
        <v>416411</v>
      </c>
      <c r="B2701" s="20" t="s">
        <v>2264</v>
      </c>
      <c r="C2701" s="20">
        <v>56</v>
      </c>
      <c r="D2701" s="20" t="s">
        <v>5338</v>
      </c>
      <c r="G2701" s="20">
        <v>1</v>
      </c>
      <c r="H2701" s="20" t="b">
        <v>1</v>
      </c>
      <c r="J2701" s="20">
        <v>0</v>
      </c>
      <c r="M2701" s="20" t="s">
        <v>3343</v>
      </c>
      <c r="N2701" s="20" t="s">
        <v>2881</v>
      </c>
      <c r="O2701" s="20">
        <v>0</v>
      </c>
      <c r="P2701" s="20">
        <v>0</v>
      </c>
      <c r="Q2701" s="21">
        <v>2.4700000000000002</v>
      </c>
      <c r="T2701" s="21">
        <v>189.66</v>
      </c>
      <c r="U2701" s="22">
        <v>42691</v>
      </c>
      <c r="W2701" s="20">
        <v>0</v>
      </c>
      <c r="X2701" s="20">
        <v>1</v>
      </c>
      <c r="Y2701" s="20" t="b">
        <v>0</v>
      </c>
      <c r="Z2701" s="20" t="b">
        <v>0</v>
      </c>
      <c r="AA2701" s="21">
        <v>0</v>
      </c>
      <c r="AB2701" s="21">
        <v>0</v>
      </c>
      <c r="AC2701" s="21">
        <v>189.66</v>
      </c>
      <c r="AD2701" s="21">
        <v>1.3</v>
      </c>
      <c r="AE2701" s="21">
        <v>1.2</v>
      </c>
      <c r="AF2701" s="21">
        <v>1.1000000000000001</v>
      </c>
      <c r="AG2701" s="21">
        <v>1</v>
      </c>
      <c r="AH2701" s="21">
        <v>0.9</v>
      </c>
      <c r="AI2701" s="21">
        <v>0.8</v>
      </c>
      <c r="AJ2701" s="21">
        <v>0.25</v>
      </c>
      <c r="AK2701" s="20" t="s">
        <v>93</v>
      </c>
      <c r="AM2701" s="20" t="s">
        <v>4</v>
      </c>
      <c r="AO2701" s="20" t="s">
        <v>4</v>
      </c>
      <c r="AP2701" s="20" t="s">
        <v>1332</v>
      </c>
    </row>
    <row r="2702" spans="1:42">
      <c r="A2702" s="30">
        <v>416421</v>
      </c>
      <c r="B2702" s="20" t="s">
        <v>2264</v>
      </c>
      <c r="C2702" s="20">
        <v>58</v>
      </c>
      <c r="D2702" s="20" t="s">
        <v>5339</v>
      </c>
      <c r="G2702" s="20">
        <v>1</v>
      </c>
      <c r="H2702" s="20" t="b">
        <v>1</v>
      </c>
      <c r="M2702" s="20" t="s">
        <v>3343</v>
      </c>
      <c r="N2702" s="20" t="s">
        <v>2881</v>
      </c>
      <c r="Q2702" s="21">
        <v>4.9800000000000004</v>
      </c>
      <c r="T2702" s="21">
        <v>382.8</v>
      </c>
      <c r="U2702" s="22">
        <v>42691</v>
      </c>
      <c r="X2702" s="20">
        <v>1</v>
      </c>
      <c r="Z2702" s="20" t="b">
        <v>0</v>
      </c>
      <c r="AC2702" s="21">
        <v>382.8</v>
      </c>
      <c r="AD2702" s="21">
        <v>1.3</v>
      </c>
      <c r="AE2702" s="21">
        <v>1.2</v>
      </c>
      <c r="AF2702" s="21">
        <v>1.1000000000000001</v>
      </c>
      <c r="AG2702" s="21">
        <v>1</v>
      </c>
      <c r="AH2702" s="21">
        <v>0.9</v>
      </c>
      <c r="AI2702" s="21">
        <v>0.8</v>
      </c>
      <c r="AJ2702" s="21">
        <v>0.25</v>
      </c>
      <c r="AK2702" s="20" t="s">
        <v>93</v>
      </c>
      <c r="AM2702" s="20" t="s">
        <v>4</v>
      </c>
      <c r="AO2702" s="20" t="s">
        <v>4</v>
      </c>
      <c r="AP2702" s="20" t="s">
        <v>1332</v>
      </c>
    </row>
    <row r="2703" spans="1:42">
      <c r="A2703" s="30">
        <v>416431</v>
      </c>
      <c r="B2703" s="20" t="s">
        <v>2264</v>
      </c>
      <c r="C2703" s="20">
        <v>60</v>
      </c>
      <c r="D2703" s="20" t="s">
        <v>5340</v>
      </c>
      <c r="G2703" s="20">
        <v>1</v>
      </c>
      <c r="H2703" s="20" t="b">
        <v>1</v>
      </c>
      <c r="M2703" s="20" t="s">
        <v>3343</v>
      </c>
      <c r="N2703" s="20" t="s">
        <v>2881</v>
      </c>
      <c r="Q2703" s="21">
        <v>3.45</v>
      </c>
      <c r="T2703" s="21">
        <v>265.35000000000002</v>
      </c>
      <c r="U2703" s="22">
        <v>42691</v>
      </c>
      <c r="X2703" s="20">
        <v>1</v>
      </c>
      <c r="Z2703" s="20" t="b">
        <v>0</v>
      </c>
      <c r="AC2703" s="21">
        <v>265.35000000000002</v>
      </c>
      <c r="AD2703" s="21">
        <v>1.3</v>
      </c>
      <c r="AE2703" s="21">
        <v>1.2</v>
      </c>
      <c r="AF2703" s="21">
        <v>1.1000000000000001</v>
      </c>
      <c r="AG2703" s="21">
        <v>1</v>
      </c>
      <c r="AH2703" s="21">
        <v>0.9</v>
      </c>
      <c r="AI2703" s="21">
        <v>0.8</v>
      </c>
      <c r="AJ2703" s="21">
        <v>0.25</v>
      </c>
      <c r="AK2703" s="20" t="s">
        <v>93</v>
      </c>
      <c r="AM2703" s="20" t="s">
        <v>4</v>
      </c>
      <c r="AO2703" s="20" t="s">
        <v>4</v>
      </c>
      <c r="AP2703" s="20" t="s">
        <v>1332</v>
      </c>
    </row>
    <row r="2704" spans="1:42">
      <c r="A2704" s="30">
        <v>416434</v>
      </c>
      <c r="B2704" s="20" t="s">
        <v>2264</v>
      </c>
      <c r="C2704" s="20">
        <v>62</v>
      </c>
      <c r="D2704" s="20" t="s">
        <v>5341</v>
      </c>
      <c r="G2704" s="20">
        <v>1</v>
      </c>
      <c r="H2704" s="20" t="b">
        <v>1</v>
      </c>
      <c r="J2704" s="20">
        <v>0</v>
      </c>
      <c r="M2704" s="20" t="s">
        <v>3343</v>
      </c>
      <c r="N2704" s="20" t="s">
        <v>2881</v>
      </c>
      <c r="O2704" s="20">
        <v>0</v>
      </c>
      <c r="P2704" s="20">
        <v>0</v>
      </c>
      <c r="Q2704" s="21">
        <v>4.95</v>
      </c>
      <c r="T2704" s="21">
        <v>381.06</v>
      </c>
      <c r="U2704" s="22">
        <v>42691</v>
      </c>
      <c r="W2704" s="20">
        <v>0</v>
      </c>
      <c r="X2704" s="20">
        <v>1</v>
      </c>
      <c r="Y2704" s="20" t="b">
        <v>0</v>
      </c>
      <c r="Z2704" s="20" t="b">
        <v>0</v>
      </c>
      <c r="AA2704" s="21">
        <v>0</v>
      </c>
      <c r="AB2704" s="21">
        <v>0</v>
      </c>
      <c r="AC2704" s="21">
        <v>381.06</v>
      </c>
      <c r="AD2704" s="21">
        <v>1.3</v>
      </c>
      <c r="AE2704" s="21">
        <v>1.2</v>
      </c>
      <c r="AF2704" s="21">
        <v>1.1000000000000001</v>
      </c>
      <c r="AG2704" s="21">
        <v>1</v>
      </c>
      <c r="AH2704" s="21">
        <v>0.9</v>
      </c>
      <c r="AI2704" s="21">
        <v>0.8</v>
      </c>
      <c r="AJ2704" s="21">
        <v>0.25</v>
      </c>
      <c r="AK2704" s="20" t="s">
        <v>93</v>
      </c>
      <c r="AM2704" s="20" t="s">
        <v>4</v>
      </c>
      <c r="AO2704" s="20" t="s">
        <v>4</v>
      </c>
      <c r="AP2704" s="20" t="s">
        <v>1332</v>
      </c>
    </row>
    <row r="2705" spans="1:42">
      <c r="A2705" s="30">
        <v>416437</v>
      </c>
      <c r="B2705" s="20" t="s">
        <v>2264</v>
      </c>
      <c r="C2705" s="20">
        <v>64</v>
      </c>
      <c r="D2705" s="20" t="s">
        <v>5446</v>
      </c>
      <c r="G2705" s="20">
        <v>1</v>
      </c>
      <c r="H2705" s="20" t="b">
        <v>1</v>
      </c>
      <c r="M2705" s="20" t="s">
        <v>3343</v>
      </c>
      <c r="N2705" s="20" t="s">
        <v>2881</v>
      </c>
      <c r="Q2705" s="21">
        <v>6.94</v>
      </c>
      <c r="T2705" s="21">
        <v>533.83000000000004</v>
      </c>
      <c r="U2705" s="22">
        <v>42794</v>
      </c>
      <c r="X2705" s="20">
        <v>1</v>
      </c>
      <c r="Z2705" s="20" t="b">
        <v>0</v>
      </c>
      <c r="AC2705" s="21">
        <v>533.83000000000004</v>
      </c>
      <c r="AD2705" s="21">
        <v>1.3</v>
      </c>
      <c r="AE2705" s="21">
        <v>1.2</v>
      </c>
      <c r="AF2705" s="21">
        <v>1.1000000000000001</v>
      </c>
      <c r="AG2705" s="21">
        <v>1</v>
      </c>
      <c r="AH2705" s="21">
        <v>0.9</v>
      </c>
      <c r="AI2705" s="21">
        <v>0.8</v>
      </c>
      <c r="AJ2705" s="21">
        <v>0.25</v>
      </c>
      <c r="AK2705" s="20" t="s">
        <v>93</v>
      </c>
      <c r="AM2705" s="20" t="s">
        <v>4</v>
      </c>
      <c r="AO2705" s="20" t="s">
        <v>4</v>
      </c>
      <c r="AP2705" s="20" t="s">
        <v>5447</v>
      </c>
    </row>
    <row r="2706" spans="1:42">
      <c r="A2706" s="30">
        <v>416440</v>
      </c>
      <c r="B2706" s="20" t="s">
        <v>2264</v>
      </c>
      <c r="C2706" s="20">
        <v>66</v>
      </c>
      <c r="D2706" s="20" t="s">
        <v>5448</v>
      </c>
      <c r="G2706" s="20">
        <v>1</v>
      </c>
      <c r="H2706" s="20" t="b">
        <v>1</v>
      </c>
      <c r="M2706" s="20" t="s">
        <v>3343</v>
      </c>
      <c r="N2706" s="20" t="s">
        <v>2881</v>
      </c>
      <c r="Q2706" s="21">
        <v>1.32</v>
      </c>
      <c r="T2706" s="21">
        <v>101.2</v>
      </c>
      <c r="U2706" s="22">
        <v>43028</v>
      </c>
      <c r="X2706" s="20">
        <v>1</v>
      </c>
      <c r="Z2706" s="20" t="b">
        <v>0</v>
      </c>
      <c r="AC2706" s="21">
        <v>101.2</v>
      </c>
      <c r="AD2706" s="21">
        <v>1.3</v>
      </c>
      <c r="AE2706" s="21">
        <v>1.2</v>
      </c>
      <c r="AF2706" s="21">
        <v>1.1000000000000001</v>
      </c>
      <c r="AG2706" s="21">
        <v>1</v>
      </c>
      <c r="AH2706" s="21">
        <v>0.9</v>
      </c>
      <c r="AI2706" s="21">
        <v>0.8</v>
      </c>
      <c r="AJ2706" s="21">
        <v>0.25</v>
      </c>
      <c r="AK2706" s="20" t="s">
        <v>93</v>
      </c>
      <c r="AM2706" s="20" t="s">
        <v>4</v>
      </c>
      <c r="AO2706" s="20" t="s">
        <v>4</v>
      </c>
      <c r="AP2706" s="20" t="s">
        <v>962</v>
      </c>
    </row>
    <row r="2707" spans="1:42">
      <c r="A2707" s="30">
        <v>416461</v>
      </c>
      <c r="B2707" s="20" t="s">
        <v>2264</v>
      </c>
      <c r="C2707" s="20">
        <v>68</v>
      </c>
      <c r="D2707" s="20" t="s">
        <v>5342</v>
      </c>
      <c r="G2707" s="20">
        <v>1</v>
      </c>
      <c r="H2707" s="20" t="b">
        <v>1</v>
      </c>
      <c r="J2707" s="20">
        <v>0</v>
      </c>
      <c r="M2707" s="20" t="s">
        <v>3343</v>
      </c>
      <c r="N2707" s="20" t="s">
        <v>2881</v>
      </c>
      <c r="O2707" s="20">
        <v>0</v>
      </c>
      <c r="P2707" s="20">
        <v>0</v>
      </c>
      <c r="Q2707" s="21">
        <v>1.73</v>
      </c>
      <c r="T2707" s="21">
        <v>134.85</v>
      </c>
      <c r="U2707" s="22">
        <v>42845</v>
      </c>
      <c r="W2707" s="20">
        <v>0</v>
      </c>
      <c r="X2707" s="20">
        <v>1</v>
      </c>
      <c r="Y2707" s="20" t="b">
        <v>0</v>
      </c>
      <c r="Z2707" s="20" t="b">
        <v>0</v>
      </c>
      <c r="AA2707" s="21">
        <v>0</v>
      </c>
      <c r="AB2707" s="21">
        <v>0</v>
      </c>
      <c r="AC2707" s="21">
        <v>133.11000000000001</v>
      </c>
      <c r="AD2707" s="21">
        <v>1.3</v>
      </c>
      <c r="AE2707" s="21">
        <v>1.2</v>
      </c>
      <c r="AF2707" s="21">
        <v>1.1000000000000001</v>
      </c>
      <c r="AG2707" s="21">
        <v>1</v>
      </c>
      <c r="AH2707" s="21">
        <v>0.9</v>
      </c>
      <c r="AI2707" s="21">
        <v>0.8</v>
      </c>
      <c r="AJ2707" s="21">
        <v>0.25</v>
      </c>
      <c r="AK2707" s="20" t="s">
        <v>93</v>
      </c>
      <c r="AM2707" s="20" t="s">
        <v>4</v>
      </c>
      <c r="AO2707" s="20" t="s">
        <v>4</v>
      </c>
      <c r="AP2707" s="20" t="s">
        <v>1332</v>
      </c>
    </row>
    <row r="2708" spans="1:42">
      <c r="A2708" s="30">
        <v>416462</v>
      </c>
      <c r="B2708" s="20" t="s">
        <v>2264</v>
      </c>
      <c r="C2708" s="20">
        <v>70</v>
      </c>
      <c r="D2708" s="20" t="s">
        <v>5343</v>
      </c>
      <c r="G2708" s="20">
        <v>1</v>
      </c>
      <c r="H2708" s="20" t="b">
        <v>1</v>
      </c>
      <c r="J2708" s="20">
        <v>0</v>
      </c>
      <c r="M2708" s="20" t="s">
        <v>3343</v>
      </c>
      <c r="N2708" s="20" t="s">
        <v>2881</v>
      </c>
      <c r="O2708" s="20">
        <v>0</v>
      </c>
      <c r="P2708" s="20">
        <v>0</v>
      </c>
      <c r="Q2708" s="21">
        <v>1.98</v>
      </c>
      <c r="T2708" s="21">
        <v>152.25</v>
      </c>
      <c r="U2708" s="22">
        <v>43046</v>
      </c>
      <c r="W2708" s="20">
        <v>0</v>
      </c>
      <c r="X2708" s="20">
        <v>1</v>
      </c>
      <c r="Y2708" s="20" t="b">
        <v>0</v>
      </c>
      <c r="Z2708" s="20" t="b">
        <v>0</v>
      </c>
      <c r="AA2708" s="21">
        <v>0</v>
      </c>
      <c r="AB2708" s="21">
        <v>0</v>
      </c>
      <c r="AC2708" s="21">
        <v>152.25</v>
      </c>
      <c r="AD2708" s="21">
        <v>1.3</v>
      </c>
      <c r="AE2708" s="21">
        <v>1.2</v>
      </c>
      <c r="AF2708" s="21">
        <v>1.1000000000000001</v>
      </c>
      <c r="AG2708" s="21">
        <v>1</v>
      </c>
      <c r="AH2708" s="21">
        <v>0.9</v>
      </c>
      <c r="AI2708" s="21">
        <v>0.8</v>
      </c>
      <c r="AJ2708" s="21">
        <v>0.25</v>
      </c>
      <c r="AK2708" s="20" t="s">
        <v>93</v>
      </c>
      <c r="AM2708" s="20" t="s">
        <v>4</v>
      </c>
      <c r="AO2708" s="20" t="s">
        <v>4</v>
      </c>
      <c r="AP2708" s="20" t="s">
        <v>1332</v>
      </c>
    </row>
    <row r="2709" spans="1:42">
      <c r="A2709" s="30">
        <v>416901</v>
      </c>
      <c r="B2709" s="20" t="s">
        <v>2882</v>
      </c>
      <c r="C2709" s="20">
        <v>36</v>
      </c>
      <c r="D2709" s="20" t="s">
        <v>1334</v>
      </c>
      <c r="G2709" s="20">
        <v>1</v>
      </c>
      <c r="H2709" s="20" t="b">
        <v>0</v>
      </c>
      <c r="J2709" s="20">
        <v>0</v>
      </c>
      <c r="K2709" s="20" t="s">
        <v>2870</v>
      </c>
      <c r="O2709" s="20">
        <v>12</v>
      </c>
      <c r="P2709" s="20">
        <v>0</v>
      </c>
      <c r="Q2709" s="21">
        <v>3.09</v>
      </c>
      <c r="T2709" s="21">
        <v>237.36</v>
      </c>
      <c r="U2709" s="22">
        <v>39463</v>
      </c>
      <c r="W2709" s="20">
        <v>0</v>
      </c>
      <c r="X2709" s="20">
        <v>3</v>
      </c>
      <c r="Y2709" s="20" t="b">
        <v>1</v>
      </c>
      <c r="Z2709" s="20" t="b">
        <v>0</v>
      </c>
      <c r="AA2709" s="21">
        <v>0</v>
      </c>
      <c r="AB2709" s="21">
        <v>0</v>
      </c>
      <c r="AC2709" s="21">
        <v>237.36</v>
      </c>
      <c r="AD2709" s="21">
        <v>1.3</v>
      </c>
      <c r="AE2709" s="21">
        <v>1.2</v>
      </c>
      <c r="AF2709" s="21">
        <v>1.1000000000000001</v>
      </c>
      <c r="AG2709" s="21">
        <v>1</v>
      </c>
      <c r="AH2709" s="21">
        <v>0.9</v>
      </c>
      <c r="AI2709" s="21">
        <v>0.8</v>
      </c>
      <c r="AJ2709" s="21">
        <v>0.25</v>
      </c>
      <c r="AK2709" s="20" t="s">
        <v>1233</v>
      </c>
      <c r="AM2709" s="20" t="s">
        <v>13</v>
      </c>
      <c r="AO2709" s="20" t="s">
        <v>4</v>
      </c>
      <c r="AP2709" s="20" t="s">
        <v>321</v>
      </c>
    </row>
    <row r="2710" spans="1:42">
      <c r="A2710" s="30">
        <v>418001</v>
      </c>
      <c r="B2710" s="20" t="s">
        <v>2902</v>
      </c>
      <c r="C2710" s="20">
        <v>2</v>
      </c>
      <c r="D2710" s="20" t="s">
        <v>1337</v>
      </c>
      <c r="G2710" s="20">
        <v>3</v>
      </c>
      <c r="H2710" s="20" t="b">
        <v>1</v>
      </c>
      <c r="J2710" s="20">
        <v>0</v>
      </c>
      <c r="O2710" s="20">
        <v>0</v>
      </c>
      <c r="P2710" s="20">
        <v>0</v>
      </c>
      <c r="Q2710" s="21">
        <v>0.56999999999999995</v>
      </c>
      <c r="T2710" s="21">
        <v>43.9</v>
      </c>
      <c r="U2710" s="22">
        <v>34759</v>
      </c>
      <c r="W2710" s="20">
        <v>0</v>
      </c>
      <c r="X2710" s="20">
        <v>1</v>
      </c>
      <c r="Y2710" s="20" t="b">
        <v>0</v>
      </c>
      <c r="Z2710" s="20" t="b">
        <v>0</v>
      </c>
      <c r="AA2710" s="21">
        <v>0</v>
      </c>
      <c r="AB2710" s="21">
        <v>0</v>
      </c>
      <c r="AC2710" s="21">
        <v>43.9</v>
      </c>
      <c r="AD2710" s="21">
        <v>1.3</v>
      </c>
      <c r="AE2710" s="21">
        <v>1.2</v>
      </c>
      <c r="AF2710" s="21">
        <v>1.1000000000000001</v>
      </c>
      <c r="AG2710" s="21">
        <v>1</v>
      </c>
      <c r="AH2710" s="21">
        <v>0.9</v>
      </c>
      <c r="AI2710" s="21">
        <v>0.8</v>
      </c>
      <c r="AJ2710" s="21">
        <v>0</v>
      </c>
      <c r="AM2710" s="20" t="s">
        <v>4</v>
      </c>
      <c r="AO2710" s="20" t="s">
        <v>4</v>
      </c>
      <c r="AP2710" s="20" t="s">
        <v>2899</v>
      </c>
    </row>
    <row r="2711" spans="1:42">
      <c r="A2711" s="30">
        <v>418011</v>
      </c>
      <c r="B2711" s="20" t="s">
        <v>2902</v>
      </c>
      <c r="C2711" s="20">
        <v>4</v>
      </c>
      <c r="D2711" s="20" t="s">
        <v>1339</v>
      </c>
      <c r="G2711" s="20">
        <v>3</v>
      </c>
      <c r="H2711" s="20" t="b">
        <v>1</v>
      </c>
      <c r="Q2711" s="21">
        <v>0</v>
      </c>
      <c r="T2711" s="21">
        <v>52.3</v>
      </c>
      <c r="U2711" s="22">
        <v>34820</v>
      </c>
      <c r="X2711" s="20">
        <v>1</v>
      </c>
      <c r="Z2711" s="20" t="b">
        <v>0</v>
      </c>
      <c r="AC2711" s="21">
        <v>52.3</v>
      </c>
      <c r="AD2711" s="21">
        <v>1.3</v>
      </c>
      <c r="AE2711" s="21">
        <v>1.2</v>
      </c>
      <c r="AF2711" s="21">
        <v>1.1000000000000001</v>
      </c>
      <c r="AG2711" s="21">
        <v>1</v>
      </c>
      <c r="AH2711" s="21">
        <v>0.9</v>
      </c>
      <c r="AI2711" s="21">
        <v>0.8</v>
      </c>
      <c r="AJ2711" s="21">
        <v>0</v>
      </c>
      <c r="AM2711" s="20" t="s">
        <v>4</v>
      </c>
      <c r="AO2711" s="20" t="s">
        <v>4</v>
      </c>
      <c r="AP2711" s="20" t="s">
        <v>2899</v>
      </c>
    </row>
    <row r="2712" spans="1:42">
      <c r="A2712" s="30">
        <v>418102</v>
      </c>
      <c r="B2712" s="20" t="s">
        <v>2902</v>
      </c>
      <c r="C2712" s="20">
        <v>6</v>
      </c>
      <c r="D2712" s="20" t="s">
        <v>1342</v>
      </c>
      <c r="G2712" s="20">
        <v>1</v>
      </c>
      <c r="H2712" s="20" t="b">
        <v>1</v>
      </c>
      <c r="J2712" s="20">
        <v>0</v>
      </c>
      <c r="O2712" s="20">
        <v>0</v>
      </c>
      <c r="P2712" s="20">
        <v>0</v>
      </c>
      <c r="Q2712" s="21">
        <v>2.83</v>
      </c>
      <c r="T2712" s="21">
        <v>218</v>
      </c>
      <c r="U2712" s="22">
        <v>34906</v>
      </c>
      <c r="W2712" s="20">
        <v>0</v>
      </c>
      <c r="X2712" s="20">
        <v>1</v>
      </c>
      <c r="Y2712" s="20" t="b">
        <v>0</v>
      </c>
      <c r="Z2712" s="20" t="b">
        <v>0</v>
      </c>
      <c r="AA2712" s="21">
        <v>0</v>
      </c>
      <c r="AB2712" s="21">
        <v>0</v>
      </c>
      <c r="AC2712" s="21">
        <v>218</v>
      </c>
      <c r="AD2712" s="21">
        <v>1.3</v>
      </c>
      <c r="AE2712" s="21">
        <v>1.2</v>
      </c>
      <c r="AF2712" s="21">
        <v>1.1000000000000001</v>
      </c>
      <c r="AG2712" s="21">
        <v>1</v>
      </c>
      <c r="AH2712" s="21">
        <v>0.9</v>
      </c>
      <c r="AI2712" s="21">
        <v>0.8</v>
      </c>
      <c r="AJ2712" s="21">
        <v>0.25</v>
      </c>
      <c r="AM2712" s="20" t="s">
        <v>4</v>
      </c>
      <c r="AO2712" s="20" t="s">
        <v>4</v>
      </c>
      <c r="AP2712" s="20" t="s">
        <v>2899</v>
      </c>
    </row>
    <row r="2713" spans="1:42">
      <c r="A2713" s="30">
        <v>418104</v>
      </c>
      <c r="B2713" s="20" t="s">
        <v>2902</v>
      </c>
      <c r="C2713" s="20">
        <v>8</v>
      </c>
      <c r="D2713" s="20" t="s">
        <v>1343</v>
      </c>
      <c r="G2713" s="20">
        <v>1</v>
      </c>
      <c r="H2713" s="20" t="b">
        <v>1</v>
      </c>
      <c r="J2713" s="20">
        <v>0</v>
      </c>
      <c r="O2713" s="20">
        <v>0</v>
      </c>
      <c r="P2713" s="20">
        <v>0</v>
      </c>
      <c r="Q2713" s="21">
        <v>0</v>
      </c>
      <c r="T2713" s="21">
        <v>218</v>
      </c>
      <c r="U2713" s="22">
        <v>35128</v>
      </c>
      <c r="W2713" s="20">
        <v>0</v>
      </c>
      <c r="X2713" s="20">
        <v>1</v>
      </c>
      <c r="Y2713" s="20" t="b">
        <v>0</v>
      </c>
      <c r="Z2713" s="20" t="b">
        <v>0</v>
      </c>
      <c r="AA2713" s="21">
        <v>0</v>
      </c>
      <c r="AB2713" s="21">
        <v>0</v>
      </c>
      <c r="AC2713" s="21">
        <v>218</v>
      </c>
      <c r="AD2713" s="21">
        <v>1.3</v>
      </c>
      <c r="AE2713" s="21">
        <v>1.2</v>
      </c>
      <c r="AF2713" s="21">
        <v>1.1000000000000001</v>
      </c>
      <c r="AG2713" s="21">
        <v>1</v>
      </c>
      <c r="AH2713" s="21">
        <v>0.9</v>
      </c>
      <c r="AI2713" s="21">
        <v>0.8</v>
      </c>
      <c r="AJ2713" s="21">
        <v>0.25</v>
      </c>
      <c r="AM2713" s="20" t="s">
        <v>4</v>
      </c>
      <c r="AO2713" s="20" t="s">
        <v>4</v>
      </c>
      <c r="AP2713" s="20" t="s">
        <v>2899</v>
      </c>
    </row>
    <row r="2714" spans="1:42">
      <c r="A2714" s="30">
        <v>418105</v>
      </c>
      <c r="B2714" s="20" t="s">
        <v>2902</v>
      </c>
      <c r="C2714" s="20">
        <v>10</v>
      </c>
      <c r="D2714" s="20" t="s">
        <v>1340</v>
      </c>
      <c r="G2714" s="20">
        <v>1</v>
      </c>
      <c r="H2714" s="20" t="b">
        <v>1</v>
      </c>
      <c r="J2714" s="20">
        <v>0</v>
      </c>
      <c r="O2714" s="20">
        <v>0</v>
      </c>
      <c r="P2714" s="20">
        <v>0</v>
      </c>
      <c r="Q2714" s="21">
        <v>2.21</v>
      </c>
      <c r="T2714" s="21">
        <v>169.84</v>
      </c>
      <c r="U2714" s="22">
        <v>37523</v>
      </c>
      <c r="W2714" s="20">
        <v>0</v>
      </c>
      <c r="X2714" s="20">
        <v>1</v>
      </c>
      <c r="Y2714" s="20" t="b">
        <v>0</v>
      </c>
      <c r="Z2714" s="20" t="b">
        <v>0</v>
      </c>
      <c r="AA2714" s="21">
        <v>0</v>
      </c>
      <c r="AB2714" s="21">
        <v>0</v>
      </c>
      <c r="AC2714" s="21">
        <v>169.84</v>
      </c>
      <c r="AD2714" s="21">
        <v>1.3</v>
      </c>
      <c r="AE2714" s="21">
        <v>1.2</v>
      </c>
      <c r="AF2714" s="21">
        <v>1.1000000000000001</v>
      </c>
      <c r="AG2714" s="21">
        <v>1</v>
      </c>
      <c r="AH2714" s="21">
        <v>0.9</v>
      </c>
      <c r="AI2714" s="21">
        <v>0.8</v>
      </c>
      <c r="AJ2714" s="21">
        <v>0</v>
      </c>
      <c r="AK2714" s="20" t="s">
        <v>48</v>
      </c>
      <c r="AM2714" s="20" t="s">
        <v>1280</v>
      </c>
      <c r="AO2714" s="20" t="s">
        <v>4</v>
      </c>
    </row>
    <row r="2715" spans="1:42">
      <c r="A2715" s="30">
        <v>418106</v>
      </c>
      <c r="B2715" s="20" t="s">
        <v>2902</v>
      </c>
      <c r="C2715" s="20">
        <v>12</v>
      </c>
      <c r="D2715" s="20" t="s">
        <v>1341</v>
      </c>
      <c r="G2715" s="20">
        <v>1</v>
      </c>
      <c r="H2715" s="20" t="b">
        <v>1</v>
      </c>
      <c r="J2715" s="20">
        <v>0</v>
      </c>
      <c r="O2715" s="20">
        <v>0</v>
      </c>
      <c r="P2715" s="20">
        <v>0</v>
      </c>
      <c r="Q2715" s="21">
        <v>1.19</v>
      </c>
      <c r="T2715" s="21">
        <v>71.900000000000006</v>
      </c>
      <c r="U2715" s="22">
        <v>37523</v>
      </c>
      <c r="W2715" s="20">
        <v>0</v>
      </c>
      <c r="X2715" s="20">
        <v>1</v>
      </c>
      <c r="Y2715" s="20" t="b">
        <v>0</v>
      </c>
      <c r="Z2715" s="20" t="b">
        <v>0</v>
      </c>
      <c r="AA2715" s="21">
        <v>0</v>
      </c>
      <c r="AB2715" s="21">
        <v>0</v>
      </c>
      <c r="AC2715" s="21">
        <v>91.52</v>
      </c>
      <c r="AD2715" s="21">
        <v>1.3</v>
      </c>
      <c r="AE2715" s="21">
        <v>1.2</v>
      </c>
      <c r="AF2715" s="21">
        <v>1.1000000000000001</v>
      </c>
      <c r="AG2715" s="21">
        <v>1</v>
      </c>
      <c r="AH2715" s="21">
        <v>0.9</v>
      </c>
      <c r="AI2715" s="21">
        <v>0.8</v>
      </c>
      <c r="AJ2715" s="21">
        <v>0</v>
      </c>
      <c r="AK2715" s="20" t="s">
        <v>48</v>
      </c>
      <c r="AM2715" s="20" t="s">
        <v>1280</v>
      </c>
      <c r="AO2715" s="20" t="s">
        <v>4</v>
      </c>
    </row>
    <row r="2716" spans="1:42">
      <c r="A2716" s="30">
        <v>418111</v>
      </c>
      <c r="B2716" s="20" t="s">
        <v>2902</v>
      </c>
      <c r="C2716" s="20">
        <v>14</v>
      </c>
      <c r="D2716" s="20" t="s">
        <v>3924</v>
      </c>
      <c r="G2716" s="20">
        <v>1</v>
      </c>
      <c r="H2716" s="20" t="b">
        <v>0</v>
      </c>
      <c r="J2716" s="20">
        <v>0</v>
      </c>
      <c r="O2716" s="20">
        <v>0</v>
      </c>
      <c r="P2716" s="20">
        <v>0</v>
      </c>
      <c r="Q2716" s="21">
        <v>0.65</v>
      </c>
      <c r="T2716" s="21">
        <v>50</v>
      </c>
      <c r="W2716" s="20">
        <v>0</v>
      </c>
      <c r="X2716" s="20">
        <v>1</v>
      </c>
      <c r="Y2716" s="20" t="b">
        <v>0</v>
      </c>
      <c r="Z2716" s="20" t="b">
        <v>0</v>
      </c>
      <c r="AA2716" s="21">
        <v>0</v>
      </c>
      <c r="AB2716" s="21">
        <v>0</v>
      </c>
      <c r="AC2716" s="21">
        <v>50</v>
      </c>
      <c r="AD2716" s="21">
        <v>1.3</v>
      </c>
      <c r="AE2716" s="21">
        <v>1.2</v>
      </c>
      <c r="AF2716" s="21">
        <v>1.1000000000000001</v>
      </c>
      <c r="AG2716" s="21">
        <v>1</v>
      </c>
      <c r="AH2716" s="21">
        <v>0.9</v>
      </c>
      <c r="AI2716" s="21">
        <v>0.8</v>
      </c>
      <c r="AJ2716" s="21">
        <v>0.25</v>
      </c>
      <c r="AM2716" s="20" t="s">
        <v>4</v>
      </c>
      <c r="AO2716" s="20" t="s">
        <v>4</v>
      </c>
    </row>
    <row r="2717" spans="1:42">
      <c r="A2717" s="30">
        <v>418130</v>
      </c>
      <c r="B2717" s="20" t="s">
        <v>2902</v>
      </c>
      <c r="C2717" s="20">
        <v>16</v>
      </c>
      <c r="D2717" s="20" t="s">
        <v>2911</v>
      </c>
      <c r="G2717" s="20">
        <v>2</v>
      </c>
      <c r="H2717" s="20" t="b">
        <v>0</v>
      </c>
      <c r="O2717" s="20">
        <v>0</v>
      </c>
      <c r="P2717" s="20">
        <v>0</v>
      </c>
      <c r="Q2717" s="21">
        <v>0</v>
      </c>
      <c r="T2717" s="21">
        <v>14.5</v>
      </c>
      <c r="U2717" s="22">
        <v>34820</v>
      </c>
      <c r="W2717" s="20">
        <v>0</v>
      </c>
      <c r="X2717" s="20">
        <v>1</v>
      </c>
      <c r="Y2717" s="20" t="b">
        <v>0</v>
      </c>
      <c r="Z2717" s="20" t="b">
        <v>0</v>
      </c>
      <c r="AC2717" s="21">
        <v>14.5</v>
      </c>
      <c r="AD2717" s="21">
        <v>120</v>
      </c>
      <c r="AE2717" s="21">
        <v>0</v>
      </c>
      <c r="AF2717" s="21">
        <v>0</v>
      </c>
      <c r="AG2717" s="21">
        <v>0</v>
      </c>
      <c r="AH2717" s="21">
        <v>0</v>
      </c>
      <c r="AI2717" s="21">
        <v>0</v>
      </c>
      <c r="AJ2717" s="21">
        <v>0</v>
      </c>
      <c r="AM2717" s="20" t="s">
        <v>4</v>
      </c>
      <c r="AO2717" s="20" t="s">
        <v>4</v>
      </c>
      <c r="AP2717" s="20" t="s">
        <v>1349</v>
      </c>
    </row>
    <row r="2718" spans="1:42">
      <c r="A2718" s="30">
        <v>418132</v>
      </c>
      <c r="B2718" s="20" t="s">
        <v>2902</v>
      </c>
      <c r="C2718" s="20">
        <v>18</v>
      </c>
      <c r="D2718" s="20" t="s">
        <v>1348</v>
      </c>
      <c r="G2718" s="20">
        <v>1</v>
      </c>
      <c r="H2718" s="20" t="b">
        <v>1</v>
      </c>
      <c r="J2718" s="20">
        <v>0</v>
      </c>
      <c r="O2718" s="20">
        <v>0</v>
      </c>
      <c r="P2718" s="20">
        <v>0</v>
      </c>
      <c r="Q2718" s="21">
        <v>1.48</v>
      </c>
      <c r="T2718" s="21">
        <v>113.5</v>
      </c>
      <c r="U2718" s="22">
        <v>39584</v>
      </c>
      <c r="W2718" s="20">
        <v>0</v>
      </c>
      <c r="X2718" s="20">
        <v>1</v>
      </c>
      <c r="Y2718" s="20" t="b">
        <v>0</v>
      </c>
      <c r="Z2718" s="20" t="b">
        <v>0</v>
      </c>
      <c r="AA2718" s="21">
        <v>0</v>
      </c>
      <c r="AB2718" s="21">
        <v>0</v>
      </c>
      <c r="AC2718" s="21">
        <v>113.5</v>
      </c>
      <c r="AD2718" s="21">
        <v>1.3</v>
      </c>
      <c r="AE2718" s="21">
        <v>1.2</v>
      </c>
      <c r="AF2718" s="21">
        <v>1.1000000000000001</v>
      </c>
      <c r="AG2718" s="21">
        <v>1</v>
      </c>
      <c r="AH2718" s="21">
        <v>0.9</v>
      </c>
      <c r="AI2718" s="21">
        <v>0.8</v>
      </c>
      <c r="AJ2718" s="21">
        <v>0</v>
      </c>
      <c r="AM2718" s="20" t="s">
        <v>4</v>
      </c>
      <c r="AO2718" s="20" t="s">
        <v>4</v>
      </c>
      <c r="AP2718" s="20" t="s">
        <v>191</v>
      </c>
    </row>
    <row r="2719" spans="1:42">
      <c r="A2719" s="30">
        <v>418140</v>
      </c>
      <c r="B2719" s="20" t="s">
        <v>2902</v>
      </c>
      <c r="C2719" s="20">
        <v>20</v>
      </c>
      <c r="D2719" s="20" t="s">
        <v>5285</v>
      </c>
      <c r="G2719" s="20">
        <v>2</v>
      </c>
      <c r="H2719" s="20" t="b">
        <v>0</v>
      </c>
      <c r="J2719" s="20">
        <v>0</v>
      </c>
      <c r="O2719" s="20">
        <v>0</v>
      </c>
      <c r="P2719" s="20">
        <v>0</v>
      </c>
      <c r="Q2719" s="21">
        <v>0</v>
      </c>
      <c r="T2719" s="21">
        <v>9.1300000000000008</v>
      </c>
      <c r="U2719" s="22">
        <v>42486</v>
      </c>
      <c r="W2719" s="20">
        <v>0</v>
      </c>
      <c r="X2719" s="20">
        <v>1</v>
      </c>
      <c r="Y2719" s="20" t="b">
        <v>0</v>
      </c>
      <c r="Z2719" s="20" t="b">
        <v>0</v>
      </c>
      <c r="AA2719" s="21">
        <v>0</v>
      </c>
      <c r="AB2719" s="21">
        <v>0</v>
      </c>
      <c r="AC2719" s="21">
        <v>9.1300000000000008</v>
      </c>
      <c r="AD2719" s="21">
        <v>120</v>
      </c>
      <c r="AE2719" s="21">
        <v>0</v>
      </c>
      <c r="AF2719" s="21">
        <v>0</v>
      </c>
      <c r="AG2719" s="21">
        <v>0</v>
      </c>
      <c r="AH2719" s="21">
        <v>0</v>
      </c>
      <c r="AI2719" s="21">
        <v>0</v>
      </c>
      <c r="AJ2719" s="21">
        <v>0</v>
      </c>
      <c r="AK2719" s="20" t="s">
        <v>22</v>
      </c>
      <c r="AM2719" s="20" t="s">
        <v>4</v>
      </c>
      <c r="AO2719" s="20" t="s">
        <v>4</v>
      </c>
      <c r="AP2719" s="20" t="s">
        <v>1349</v>
      </c>
    </row>
    <row r="2720" spans="1:42">
      <c r="A2720" s="30">
        <v>418141</v>
      </c>
      <c r="B2720" s="20" t="s">
        <v>2902</v>
      </c>
      <c r="C2720" s="20">
        <v>22</v>
      </c>
      <c r="D2720" s="20" t="s">
        <v>5286</v>
      </c>
      <c r="G2720" s="20">
        <v>2</v>
      </c>
      <c r="H2720" s="20" t="b">
        <v>0</v>
      </c>
      <c r="N2720" s="20" t="s">
        <v>4434</v>
      </c>
      <c r="Q2720" s="21">
        <v>0</v>
      </c>
      <c r="T2720" s="21">
        <v>9.92</v>
      </c>
      <c r="U2720" s="22">
        <v>42486</v>
      </c>
      <c r="X2720" s="20">
        <v>1</v>
      </c>
      <c r="AC2720" s="21">
        <v>9.92</v>
      </c>
      <c r="AD2720" s="21">
        <v>120</v>
      </c>
      <c r="AE2720" s="21">
        <v>0</v>
      </c>
      <c r="AF2720" s="21">
        <v>0</v>
      </c>
      <c r="AG2720" s="21">
        <v>0</v>
      </c>
      <c r="AH2720" s="21">
        <v>0</v>
      </c>
      <c r="AI2720" s="21">
        <v>0</v>
      </c>
      <c r="AK2720" s="20" t="s">
        <v>22</v>
      </c>
      <c r="AM2720" s="20" t="s">
        <v>4</v>
      </c>
      <c r="AO2720" s="20" t="s">
        <v>4</v>
      </c>
      <c r="AP2720" s="20" t="s">
        <v>1349</v>
      </c>
    </row>
    <row r="2721" spans="1:42">
      <c r="A2721" s="30">
        <v>418142</v>
      </c>
      <c r="B2721" s="20" t="s">
        <v>2902</v>
      </c>
      <c r="C2721" s="20">
        <v>24</v>
      </c>
      <c r="D2721" s="20" t="s">
        <v>5287</v>
      </c>
      <c r="G2721" s="20">
        <v>2</v>
      </c>
      <c r="H2721" s="20" t="b">
        <v>0</v>
      </c>
      <c r="Q2721" s="21">
        <v>0</v>
      </c>
      <c r="T2721" s="21">
        <v>5.89</v>
      </c>
      <c r="U2721" s="22">
        <v>42486</v>
      </c>
      <c r="X2721" s="20">
        <v>1</v>
      </c>
      <c r="AC2721" s="21">
        <v>5.89</v>
      </c>
      <c r="AD2721" s="21">
        <v>120</v>
      </c>
      <c r="AE2721" s="21">
        <v>0</v>
      </c>
      <c r="AF2721" s="21">
        <v>0</v>
      </c>
      <c r="AG2721" s="21">
        <v>0</v>
      </c>
      <c r="AH2721" s="21">
        <v>0</v>
      </c>
      <c r="AI2721" s="21">
        <v>0</v>
      </c>
      <c r="AK2721" s="20" t="s">
        <v>22</v>
      </c>
      <c r="AM2721" s="20" t="s">
        <v>4</v>
      </c>
      <c r="AO2721" s="20" t="s">
        <v>4</v>
      </c>
      <c r="AP2721" s="20" t="s">
        <v>1349</v>
      </c>
    </row>
    <row r="2722" spans="1:42">
      <c r="A2722" s="30">
        <v>418143</v>
      </c>
      <c r="B2722" s="20" t="s">
        <v>2902</v>
      </c>
      <c r="C2722" s="20">
        <v>26</v>
      </c>
      <c r="D2722" s="20" t="s">
        <v>5288</v>
      </c>
      <c r="G2722" s="20">
        <v>2</v>
      </c>
      <c r="H2722" s="20" t="b">
        <v>0</v>
      </c>
      <c r="N2722" s="20" t="s">
        <v>4434</v>
      </c>
      <c r="Q2722" s="21">
        <v>0</v>
      </c>
      <c r="T2722" s="21">
        <v>7.1</v>
      </c>
      <c r="U2722" s="22">
        <v>42486</v>
      </c>
      <c r="X2722" s="20">
        <v>1</v>
      </c>
      <c r="AC2722" s="21">
        <v>7.1</v>
      </c>
      <c r="AD2722" s="21">
        <v>120</v>
      </c>
      <c r="AE2722" s="21">
        <v>0</v>
      </c>
      <c r="AF2722" s="21">
        <v>0</v>
      </c>
      <c r="AG2722" s="21">
        <v>0</v>
      </c>
      <c r="AH2722" s="21">
        <v>0</v>
      </c>
      <c r="AI2722" s="21">
        <v>0</v>
      </c>
      <c r="AK2722" s="20" t="s">
        <v>22</v>
      </c>
      <c r="AM2722" s="20" t="s">
        <v>4</v>
      </c>
      <c r="AO2722" s="20" t="s">
        <v>4</v>
      </c>
      <c r="AP2722" s="20" t="s">
        <v>1349</v>
      </c>
    </row>
    <row r="2723" spans="1:42">
      <c r="A2723" s="30">
        <v>418145</v>
      </c>
      <c r="B2723" s="20" t="s">
        <v>2902</v>
      </c>
      <c r="C2723" s="20">
        <v>28</v>
      </c>
      <c r="D2723" s="20" t="s">
        <v>1361</v>
      </c>
      <c r="G2723" s="20">
        <v>1</v>
      </c>
      <c r="H2723" s="20" t="b">
        <v>1</v>
      </c>
      <c r="J2723" s="20">
        <v>0</v>
      </c>
      <c r="O2723" s="20">
        <v>0</v>
      </c>
      <c r="P2723" s="20">
        <v>0</v>
      </c>
      <c r="Q2723" s="21">
        <v>0</v>
      </c>
      <c r="T2723" s="21">
        <v>218</v>
      </c>
      <c r="U2723" s="22">
        <v>34912</v>
      </c>
      <c r="W2723" s="20">
        <v>0</v>
      </c>
      <c r="X2723" s="20">
        <v>1</v>
      </c>
      <c r="Y2723" s="20" t="b">
        <v>0</v>
      </c>
      <c r="Z2723" s="20" t="b">
        <v>0</v>
      </c>
      <c r="AA2723" s="21">
        <v>0</v>
      </c>
      <c r="AB2723" s="21">
        <v>0</v>
      </c>
      <c r="AC2723" s="21">
        <v>218</v>
      </c>
      <c r="AD2723" s="21">
        <v>1.3</v>
      </c>
      <c r="AE2723" s="21">
        <v>1.2</v>
      </c>
      <c r="AF2723" s="21">
        <v>1.1000000000000001</v>
      </c>
      <c r="AG2723" s="21">
        <v>1</v>
      </c>
      <c r="AH2723" s="21">
        <v>0.9</v>
      </c>
      <c r="AI2723" s="21">
        <v>0.8</v>
      </c>
      <c r="AJ2723" s="21">
        <v>0.25</v>
      </c>
      <c r="AM2723" s="20" t="s">
        <v>4</v>
      </c>
      <c r="AO2723" s="20" t="s">
        <v>4</v>
      </c>
    </row>
    <row r="2724" spans="1:42">
      <c r="A2724" s="30">
        <v>418160</v>
      </c>
      <c r="B2724" s="20" t="s">
        <v>2902</v>
      </c>
      <c r="C2724" s="20">
        <v>30</v>
      </c>
      <c r="D2724" s="20" t="s">
        <v>5583</v>
      </c>
      <c r="G2724" s="20">
        <v>2</v>
      </c>
      <c r="H2724" s="20" t="b">
        <v>0</v>
      </c>
      <c r="J2724" s="20">
        <v>0</v>
      </c>
      <c r="M2724" s="20" t="s">
        <v>3935</v>
      </c>
      <c r="O2724" s="20">
        <v>0</v>
      </c>
      <c r="P2724" s="20">
        <v>0</v>
      </c>
      <c r="Q2724" s="21">
        <v>0</v>
      </c>
      <c r="T2724" s="21">
        <v>28.31</v>
      </c>
      <c r="U2724" s="22">
        <v>43418</v>
      </c>
      <c r="W2724" s="20">
        <v>0</v>
      </c>
      <c r="X2724" s="20">
        <v>1</v>
      </c>
      <c r="Y2724" s="20" t="b">
        <v>0</v>
      </c>
      <c r="Z2724" s="20" t="b">
        <v>0</v>
      </c>
      <c r="AA2724" s="21">
        <v>0</v>
      </c>
      <c r="AB2724" s="21">
        <v>0</v>
      </c>
      <c r="AC2724" s="21">
        <v>28.31</v>
      </c>
      <c r="AD2724" s="21">
        <v>120</v>
      </c>
      <c r="AE2724" s="21">
        <v>0</v>
      </c>
      <c r="AF2724" s="21">
        <v>0</v>
      </c>
      <c r="AG2724" s="21">
        <v>0</v>
      </c>
      <c r="AH2724" s="21">
        <v>0</v>
      </c>
      <c r="AI2724" s="21">
        <v>0</v>
      </c>
      <c r="AJ2724" s="21">
        <v>0</v>
      </c>
    </row>
    <row r="2725" spans="1:42">
      <c r="A2725" s="30">
        <v>418211</v>
      </c>
      <c r="B2725" s="20" t="s">
        <v>2902</v>
      </c>
      <c r="C2725" s="20">
        <v>32</v>
      </c>
      <c r="D2725" s="20" t="s">
        <v>6367</v>
      </c>
      <c r="G2725" s="20">
        <v>2</v>
      </c>
      <c r="H2725" s="20" t="b">
        <v>0</v>
      </c>
      <c r="J2725" s="20">
        <v>1</v>
      </c>
      <c r="M2725" s="20" t="s">
        <v>4433</v>
      </c>
      <c r="N2725" s="20" t="s">
        <v>4434</v>
      </c>
      <c r="O2725" s="20">
        <v>0</v>
      </c>
      <c r="P2725" s="20">
        <v>0</v>
      </c>
      <c r="Q2725" s="21">
        <v>0</v>
      </c>
      <c r="T2725" s="21">
        <v>5.36</v>
      </c>
      <c r="U2725" s="22">
        <v>40875</v>
      </c>
      <c r="W2725" s="20">
        <v>0</v>
      </c>
      <c r="X2725" s="20">
        <v>1</v>
      </c>
      <c r="Y2725" s="20" t="b">
        <v>0</v>
      </c>
      <c r="Z2725" s="20" t="b">
        <v>0</v>
      </c>
      <c r="AA2725" s="21">
        <v>0</v>
      </c>
      <c r="AB2725" s="21">
        <v>0</v>
      </c>
      <c r="AC2725" s="21">
        <v>5.36</v>
      </c>
      <c r="AD2725" s="21">
        <v>120</v>
      </c>
      <c r="AE2725" s="21">
        <v>0</v>
      </c>
      <c r="AF2725" s="21">
        <v>0</v>
      </c>
      <c r="AG2725" s="21">
        <v>0</v>
      </c>
      <c r="AH2725" s="21">
        <v>0</v>
      </c>
      <c r="AI2725" s="21">
        <v>0</v>
      </c>
      <c r="AJ2725" s="21">
        <v>0</v>
      </c>
      <c r="AK2725" s="20" t="s">
        <v>22</v>
      </c>
      <c r="AM2725" s="20" t="s">
        <v>4</v>
      </c>
      <c r="AO2725" s="20" t="s">
        <v>4</v>
      </c>
      <c r="AP2725" s="20" t="s">
        <v>1349</v>
      </c>
    </row>
    <row r="2726" spans="1:42">
      <c r="A2726" s="30">
        <v>418212</v>
      </c>
      <c r="B2726" s="20" t="s">
        <v>2902</v>
      </c>
      <c r="C2726" s="20">
        <v>34</v>
      </c>
      <c r="D2726" s="20" t="s">
        <v>6368</v>
      </c>
      <c r="G2726" s="20">
        <v>2</v>
      </c>
      <c r="H2726" s="20" t="b">
        <v>0</v>
      </c>
      <c r="J2726" s="20">
        <v>1</v>
      </c>
      <c r="M2726" s="20" t="s">
        <v>4433</v>
      </c>
      <c r="N2726" s="20" t="s">
        <v>4434</v>
      </c>
      <c r="O2726" s="20">
        <v>0</v>
      </c>
      <c r="P2726" s="20">
        <v>0</v>
      </c>
      <c r="Q2726" s="21">
        <v>0</v>
      </c>
      <c r="T2726" s="21">
        <v>5.36</v>
      </c>
      <c r="U2726" s="22">
        <v>40875</v>
      </c>
      <c r="W2726" s="20">
        <v>0</v>
      </c>
      <c r="X2726" s="20">
        <v>1</v>
      </c>
      <c r="Y2726" s="20" t="b">
        <v>0</v>
      </c>
      <c r="Z2726" s="20" t="b">
        <v>0</v>
      </c>
      <c r="AA2726" s="21">
        <v>0</v>
      </c>
      <c r="AB2726" s="21">
        <v>0</v>
      </c>
      <c r="AC2726" s="21">
        <v>5.36</v>
      </c>
      <c r="AD2726" s="21">
        <v>120</v>
      </c>
      <c r="AE2726" s="21">
        <v>0</v>
      </c>
      <c r="AF2726" s="21">
        <v>0</v>
      </c>
      <c r="AG2726" s="21">
        <v>0</v>
      </c>
      <c r="AH2726" s="21">
        <v>0</v>
      </c>
      <c r="AI2726" s="21">
        <v>0</v>
      </c>
      <c r="AJ2726" s="21">
        <v>0</v>
      </c>
      <c r="AK2726" s="20" t="s">
        <v>22</v>
      </c>
      <c r="AM2726" s="20" t="s">
        <v>4</v>
      </c>
      <c r="AO2726" s="20" t="s">
        <v>4</v>
      </c>
      <c r="AP2726" s="20" t="s">
        <v>1349</v>
      </c>
    </row>
    <row r="2727" spans="1:42">
      <c r="A2727" s="30">
        <v>418213</v>
      </c>
      <c r="B2727" s="20" t="s">
        <v>2902</v>
      </c>
      <c r="C2727" s="20">
        <v>36</v>
      </c>
      <c r="D2727" s="20" t="s">
        <v>6369</v>
      </c>
      <c r="G2727" s="20">
        <v>2</v>
      </c>
      <c r="H2727" s="20" t="b">
        <v>0</v>
      </c>
      <c r="J2727" s="20">
        <v>1</v>
      </c>
      <c r="M2727" s="20" t="s">
        <v>4433</v>
      </c>
      <c r="N2727" s="20" t="s">
        <v>4434</v>
      </c>
      <c r="O2727" s="20">
        <v>0</v>
      </c>
      <c r="P2727" s="20">
        <v>0</v>
      </c>
      <c r="Q2727" s="21">
        <v>0</v>
      </c>
      <c r="T2727" s="21">
        <v>5.36</v>
      </c>
      <c r="U2727" s="22">
        <v>40875</v>
      </c>
      <c r="W2727" s="20">
        <v>0</v>
      </c>
      <c r="X2727" s="20">
        <v>1</v>
      </c>
      <c r="Y2727" s="20" t="b">
        <v>0</v>
      </c>
      <c r="Z2727" s="20" t="b">
        <v>0</v>
      </c>
      <c r="AA2727" s="21">
        <v>0</v>
      </c>
      <c r="AB2727" s="21">
        <v>0</v>
      </c>
      <c r="AC2727" s="21">
        <v>5.36</v>
      </c>
      <c r="AD2727" s="21">
        <v>120</v>
      </c>
      <c r="AE2727" s="21">
        <v>0</v>
      </c>
      <c r="AF2727" s="21">
        <v>0</v>
      </c>
      <c r="AG2727" s="21">
        <v>0</v>
      </c>
      <c r="AH2727" s="21">
        <v>0</v>
      </c>
      <c r="AI2727" s="21">
        <v>0</v>
      </c>
      <c r="AJ2727" s="21">
        <v>0</v>
      </c>
      <c r="AK2727" s="20" t="s">
        <v>22</v>
      </c>
      <c r="AM2727" s="20" t="s">
        <v>4</v>
      </c>
      <c r="AO2727" s="20" t="s">
        <v>4</v>
      </c>
      <c r="AP2727" s="20" t="s">
        <v>1349</v>
      </c>
    </row>
    <row r="2728" spans="1:42">
      <c r="A2728" s="30">
        <v>418214</v>
      </c>
      <c r="B2728" s="20" t="s">
        <v>2902</v>
      </c>
      <c r="C2728" s="20">
        <v>38</v>
      </c>
      <c r="D2728" s="20" t="s">
        <v>6370</v>
      </c>
      <c r="G2728" s="20">
        <v>2</v>
      </c>
      <c r="H2728" s="20" t="b">
        <v>0</v>
      </c>
      <c r="J2728" s="20">
        <v>1</v>
      </c>
      <c r="M2728" s="20" t="s">
        <v>4433</v>
      </c>
      <c r="N2728" s="20" t="s">
        <v>4434</v>
      </c>
      <c r="O2728" s="20">
        <v>0</v>
      </c>
      <c r="P2728" s="20">
        <v>0</v>
      </c>
      <c r="Q2728" s="21">
        <v>0</v>
      </c>
      <c r="T2728" s="21">
        <v>5.36</v>
      </c>
      <c r="U2728" s="22">
        <v>40875</v>
      </c>
      <c r="W2728" s="20">
        <v>0</v>
      </c>
      <c r="X2728" s="20">
        <v>1</v>
      </c>
      <c r="Y2728" s="20" t="b">
        <v>0</v>
      </c>
      <c r="Z2728" s="20" t="b">
        <v>0</v>
      </c>
      <c r="AA2728" s="21">
        <v>0</v>
      </c>
      <c r="AB2728" s="21">
        <v>0</v>
      </c>
      <c r="AC2728" s="21">
        <v>5.36</v>
      </c>
      <c r="AD2728" s="21">
        <v>120</v>
      </c>
      <c r="AE2728" s="21">
        <v>0</v>
      </c>
      <c r="AF2728" s="21">
        <v>0</v>
      </c>
      <c r="AG2728" s="21">
        <v>0</v>
      </c>
      <c r="AH2728" s="21">
        <v>0</v>
      </c>
      <c r="AI2728" s="21">
        <v>0</v>
      </c>
      <c r="AJ2728" s="21">
        <v>0</v>
      </c>
      <c r="AK2728" s="20" t="s">
        <v>22</v>
      </c>
      <c r="AM2728" s="20" t="s">
        <v>4</v>
      </c>
      <c r="AO2728" s="20" t="s">
        <v>4</v>
      </c>
      <c r="AP2728" s="20" t="s">
        <v>1349</v>
      </c>
    </row>
    <row r="2729" spans="1:42">
      <c r="A2729" s="30">
        <v>418215</v>
      </c>
      <c r="B2729" s="20" t="s">
        <v>2902</v>
      </c>
      <c r="C2729" s="20">
        <v>40</v>
      </c>
      <c r="D2729" s="20" t="s">
        <v>6371</v>
      </c>
      <c r="G2729" s="20">
        <v>2</v>
      </c>
      <c r="H2729" s="20" t="b">
        <v>0</v>
      </c>
      <c r="J2729" s="20">
        <v>1</v>
      </c>
      <c r="M2729" s="20" t="s">
        <v>4433</v>
      </c>
      <c r="N2729" s="20" t="s">
        <v>4434</v>
      </c>
      <c r="O2729" s="20">
        <v>0</v>
      </c>
      <c r="P2729" s="20">
        <v>0</v>
      </c>
      <c r="Q2729" s="21">
        <v>0</v>
      </c>
      <c r="T2729" s="21">
        <v>5.36</v>
      </c>
      <c r="U2729" s="22">
        <v>40875</v>
      </c>
      <c r="W2729" s="20">
        <v>0</v>
      </c>
      <c r="X2729" s="20">
        <v>1</v>
      </c>
      <c r="Y2729" s="20" t="b">
        <v>0</v>
      </c>
      <c r="Z2729" s="20" t="b">
        <v>0</v>
      </c>
      <c r="AA2729" s="21">
        <v>0</v>
      </c>
      <c r="AB2729" s="21">
        <v>0</v>
      </c>
      <c r="AC2729" s="21">
        <v>5.36</v>
      </c>
      <c r="AD2729" s="21">
        <v>120</v>
      </c>
      <c r="AE2729" s="21">
        <v>0</v>
      </c>
      <c r="AF2729" s="21">
        <v>0</v>
      </c>
      <c r="AG2729" s="21">
        <v>0</v>
      </c>
      <c r="AH2729" s="21">
        <v>0</v>
      </c>
      <c r="AI2729" s="21">
        <v>0</v>
      </c>
      <c r="AJ2729" s="21">
        <v>0</v>
      </c>
      <c r="AK2729" s="20" t="s">
        <v>22</v>
      </c>
      <c r="AM2729" s="20" t="s">
        <v>4</v>
      </c>
      <c r="AO2729" s="20" t="s">
        <v>4</v>
      </c>
      <c r="AP2729" s="20" t="s">
        <v>1349</v>
      </c>
    </row>
    <row r="2730" spans="1:42">
      <c r="A2730" s="30">
        <v>418216</v>
      </c>
      <c r="B2730" s="20" t="s">
        <v>2902</v>
      </c>
      <c r="C2730" s="20">
        <v>42</v>
      </c>
      <c r="D2730" s="20" t="s">
        <v>6372</v>
      </c>
      <c r="G2730" s="20">
        <v>2</v>
      </c>
      <c r="H2730" s="20" t="b">
        <v>0</v>
      </c>
      <c r="J2730" s="20">
        <v>1</v>
      </c>
      <c r="M2730" s="20" t="s">
        <v>4433</v>
      </c>
      <c r="N2730" s="20" t="s">
        <v>4434</v>
      </c>
      <c r="O2730" s="20">
        <v>0</v>
      </c>
      <c r="P2730" s="20">
        <v>0</v>
      </c>
      <c r="Q2730" s="21">
        <v>0</v>
      </c>
      <c r="T2730" s="21">
        <v>5.36</v>
      </c>
      <c r="U2730" s="22">
        <v>40875</v>
      </c>
      <c r="W2730" s="20">
        <v>0</v>
      </c>
      <c r="X2730" s="20">
        <v>1</v>
      </c>
      <c r="Y2730" s="20" t="b">
        <v>0</v>
      </c>
      <c r="Z2730" s="20" t="b">
        <v>0</v>
      </c>
      <c r="AA2730" s="21">
        <v>0</v>
      </c>
      <c r="AB2730" s="21">
        <v>0</v>
      </c>
      <c r="AC2730" s="21">
        <v>5.36</v>
      </c>
      <c r="AD2730" s="21">
        <v>120</v>
      </c>
      <c r="AE2730" s="21">
        <v>0</v>
      </c>
      <c r="AF2730" s="21">
        <v>0</v>
      </c>
      <c r="AG2730" s="21">
        <v>0</v>
      </c>
      <c r="AH2730" s="21">
        <v>0</v>
      </c>
      <c r="AI2730" s="21">
        <v>0</v>
      </c>
      <c r="AJ2730" s="21">
        <v>0</v>
      </c>
      <c r="AK2730" s="20" t="s">
        <v>22</v>
      </c>
      <c r="AM2730" s="20" t="s">
        <v>4</v>
      </c>
      <c r="AO2730" s="20" t="s">
        <v>4</v>
      </c>
      <c r="AP2730" s="20" t="s">
        <v>1349</v>
      </c>
    </row>
    <row r="2731" spans="1:42">
      <c r="A2731" s="30">
        <v>418221</v>
      </c>
      <c r="B2731" s="20" t="s">
        <v>2902</v>
      </c>
      <c r="C2731" s="20">
        <v>44</v>
      </c>
      <c r="D2731" s="20" t="s">
        <v>6373</v>
      </c>
      <c r="G2731" s="20">
        <v>2</v>
      </c>
      <c r="H2731" s="20" t="b">
        <v>0</v>
      </c>
      <c r="J2731" s="20">
        <v>1</v>
      </c>
      <c r="M2731" s="20" t="s">
        <v>4433</v>
      </c>
      <c r="N2731" s="20" t="s">
        <v>4434</v>
      </c>
      <c r="O2731" s="20">
        <v>0</v>
      </c>
      <c r="P2731" s="20">
        <v>0</v>
      </c>
      <c r="Q2731" s="21">
        <v>0</v>
      </c>
      <c r="T2731" s="21">
        <v>5.87</v>
      </c>
      <c r="U2731" s="22">
        <v>40875</v>
      </c>
      <c r="W2731" s="20">
        <v>0</v>
      </c>
      <c r="X2731" s="20">
        <v>1</v>
      </c>
      <c r="Y2731" s="20" t="b">
        <v>0</v>
      </c>
      <c r="Z2731" s="20" t="b">
        <v>0</v>
      </c>
      <c r="AA2731" s="21">
        <v>0</v>
      </c>
      <c r="AB2731" s="21">
        <v>0</v>
      </c>
      <c r="AC2731" s="21">
        <v>5.87</v>
      </c>
      <c r="AD2731" s="21">
        <v>120</v>
      </c>
      <c r="AE2731" s="21">
        <v>0</v>
      </c>
      <c r="AF2731" s="21">
        <v>0</v>
      </c>
      <c r="AG2731" s="21">
        <v>0</v>
      </c>
      <c r="AH2731" s="21">
        <v>0</v>
      </c>
      <c r="AI2731" s="21">
        <v>0</v>
      </c>
      <c r="AJ2731" s="21">
        <v>0</v>
      </c>
      <c r="AK2731" s="20" t="s">
        <v>22</v>
      </c>
      <c r="AM2731" s="20" t="s">
        <v>4</v>
      </c>
      <c r="AO2731" s="20" t="s">
        <v>4</v>
      </c>
      <c r="AP2731" s="20" t="s">
        <v>1349</v>
      </c>
    </row>
    <row r="2732" spans="1:42">
      <c r="A2732" s="30">
        <v>418222</v>
      </c>
      <c r="B2732" s="20" t="s">
        <v>2902</v>
      </c>
      <c r="C2732" s="20">
        <v>46</v>
      </c>
      <c r="D2732" s="20" t="s">
        <v>6374</v>
      </c>
      <c r="G2732" s="20">
        <v>2</v>
      </c>
      <c r="H2732" s="20" t="b">
        <v>0</v>
      </c>
      <c r="J2732" s="20">
        <v>1</v>
      </c>
      <c r="M2732" s="20" t="s">
        <v>4433</v>
      </c>
      <c r="N2732" s="20" t="s">
        <v>4434</v>
      </c>
      <c r="O2732" s="20">
        <v>0</v>
      </c>
      <c r="P2732" s="20">
        <v>0</v>
      </c>
      <c r="Q2732" s="21">
        <v>0</v>
      </c>
      <c r="T2732" s="21">
        <v>5.87</v>
      </c>
      <c r="U2732" s="22">
        <v>40875</v>
      </c>
      <c r="W2732" s="20">
        <v>0</v>
      </c>
      <c r="X2732" s="20">
        <v>1</v>
      </c>
      <c r="Y2732" s="20" t="b">
        <v>0</v>
      </c>
      <c r="Z2732" s="20" t="b">
        <v>0</v>
      </c>
      <c r="AA2732" s="21">
        <v>0</v>
      </c>
      <c r="AB2732" s="21">
        <v>0</v>
      </c>
      <c r="AC2732" s="21">
        <v>5.87</v>
      </c>
      <c r="AD2732" s="21">
        <v>120</v>
      </c>
      <c r="AE2732" s="21">
        <v>0</v>
      </c>
      <c r="AF2732" s="21">
        <v>0</v>
      </c>
      <c r="AG2732" s="21">
        <v>0</v>
      </c>
      <c r="AH2732" s="21">
        <v>0</v>
      </c>
      <c r="AI2732" s="21">
        <v>0</v>
      </c>
      <c r="AJ2732" s="21">
        <v>0</v>
      </c>
      <c r="AK2732" s="20" t="s">
        <v>22</v>
      </c>
      <c r="AM2732" s="20" t="s">
        <v>4</v>
      </c>
      <c r="AO2732" s="20" t="s">
        <v>4</v>
      </c>
      <c r="AP2732" s="20" t="s">
        <v>1349</v>
      </c>
    </row>
    <row r="2733" spans="1:42">
      <c r="A2733" s="30">
        <v>418223</v>
      </c>
      <c r="B2733" s="20" t="s">
        <v>2902</v>
      </c>
      <c r="C2733" s="20">
        <v>48</v>
      </c>
      <c r="D2733" s="20" t="s">
        <v>6375</v>
      </c>
      <c r="G2733" s="20">
        <v>2</v>
      </c>
      <c r="H2733" s="20" t="b">
        <v>0</v>
      </c>
      <c r="J2733" s="20">
        <v>1</v>
      </c>
      <c r="M2733" s="20" t="s">
        <v>4433</v>
      </c>
      <c r="N2733" s="20" t="s">
        <v>4434</v>
      </c>
      <c r="O2733" s="20">
        <v>0</v>
      </c>
      <c r="P2733" s="20">
        <v>0</v>
      </c>
      <c r="Q2733" s="21">
        <v>0</v>
      </c>
      <c r="T2733" s="21">
        <v>5.87</v>
      </c>
      <c r="U2733" s="22">
        <v>40875</v>
      </c>
      <c r="W2733" s="20">
        <v>0</v>
      </c>
      <c r="X2733" s="20">
        <v>1</v>
      </c>
      <c r="Y2733" s="20" t="b">
        <v>0</v>
      </c>
      <c r="Z2733" s="20" t="b">
        <v>0</v>
      </c>
      <c r="AA2733" s="21">
        <v>0</v>
      </c>
      <c r="AB2733" s="21">
        <v>0</v>
      </c>
      <c r="AC2733" s="21">
        <v>5.87</v>
      </c>
      <c r="AD2733" s="21">
        <v>120</v>
      </c>
      <c r="AE2733" s="21">
        <v>0</v>
      </c>
      <c r="AF2733" s="21">
        <v>0</v>
      </c>
      <c r="AG2733" s="21">
        <v>0</v>
      </c>
      <c r="AH2733" s="21">
        <v>0</v>
      </c>
      <c r="AI2733" s="21">
        <v>0</v>
      </c>
      <c r="AJ2733" s="21">
        <v>0</v>
      </c>
      <c r="AK2733" s="20" t="s">
        <v>22</v>
      </c>
      <c r="AM2733" s="20" t="s">
        <v>4</v>
      </c>
      <c r="AO2733" s="20" t="s">
        <v>4</v>
      </c>
      <c r="AP2733" s="20" t="s">
        <v>1349</v>
      </c>
    </row>
    <row r="2734" spans="1:42">
      <c r="A2734" s="30">
        <v>418224</v>
      </c>
      <c r="B2734" s="20" t="s">
        <v>2902</v>
      </c>
      <c r="C2734" s="20">
        <v>50</v>
      </c>
      <c r="D2734" s="20" t="s">
        <v>6376</v>
      </c>
      <c r="G2734" s="20">
        <v>2</v>
      </c>
      <c r="H2734" s="20" t="b">
        <v>0</v>
      </c>
      <c r="J2734" s="20">
        <v>1</v>
      </c>
      <c r="M2734" s="20" t="s">
        <v>4433</v>
      </c>
      <c r="N2734" s="20" t="s">
        <v>4434</v>
      </c>
      <c r="O2734" s="20">
        <v>0</v>
      </c>
      <c r="P2734" s="20">
        <v>0</v>
      </c>
      <c r="Q2734" s="21">
        <v>0</v>
      </c>
      <c r="T2734" s="21">
        <v>5.87</v>
      </c>
      <c r="U2734" s="22">
        <v>40875</v>
      </c>
      <c r="W2734" s="20">
        <v>0</v>
      </c>
      <c r="X2734" s="20">
        <v>1</v>
      </c>
      <c r="Y2734" s="20" t="b">
        <v>0</v>
      </c>
      <c r="Z2734" s="20" t="b">
        <v>0</v>
      </c>
      <c r="AA2734" s="21">
        <v>0</v>
      </c>
      <c r="AB2734" s="21">
        <v>0</v>
      </c>
      <c r="AC2734" s="21">
        <v>5.87</v>
      </c>
      <c r="AD2734" s="21">
        <v>120</v>
      </c>
      <c r="AE2734" s="21">
        <v>0</v>
      </c>
      <c r="AF2734" s="21">
        <v>0</v>
      </c>
      <c r="AG2734" s="21">
        <v>0</v>
      </c>
      <c r="AH2734" s="21">
        <v>0</v>
      </c>
      <c r="AI2734" s="21">
        <v>0</v>
      </c>
      <c r="AJ2734" s="21">
        <v>0</v>
      </c>
      <c r="AK2734" s="20" t="s">
        <v>22</v>
      </c>
      <c r="AM2734" s="20" t="s">
        <v>4</v>
      </c>
      <c r="AO2734" s="20" t="s">
        <v>4</v>
      </c>
      <c r="AP2734" s="20" t="s">
        <v>1349</v>
      </c>
    </row>
    <row r="2735" spans="1:42">
      <c r="A2735" s="30">
        <v>418225</v>
      </c>
      <c r="B2735" s="20" t="s">
        <v>2902</v>
      </c>
      <c r="C2735" s="20">
        <v>52</v>
      </c>
      <c r="D2735" s="20" t="s">
        <v>6377</v>
      </c>
      <c r="G2735" s="20">
        <v>2</v>
      </c>
      <c r="H2735" s="20" t="b">
        <v>0</v>
      </c>
      <c r="J2735" s="20">
        <v>1</v>
      </c>
      <c r="M2735" s="20" t="s">
        <v>4433</v>
      </c>
      <c r="N2735" s="20" t="s">
        <v>4434</v>
      </c>
      <c r="O2735" s="20">
        <v>0</v>
      </c>
      <c r="P2735" s="20">
        <v>0</v>
      </c>
      <c r="Q2735" s="21">
        <v>0</v>
      </c>
      <c r="T2735" s="21">
        <v>5.87</v>
      </c>
      <c r="U2735" s="22">
        <v>40875</v>
      </c>
      <c r="W2735" s="20">
        <v>0</v>
      </c>
      <c r="X2735" s="20">
        <v>1</v>
      </c>
      <c r="Y2735" s="20" t="b">
        <v>0</v>
      </c>
      <c r="Z2735" s="20" t="b">
        <v>0</v>
      </c>
      <c r="AA2735" s="21">
        <v>0</v>
      </c>
      <c r="AB2735" s="21">
        <v>0</v>
      </c>
      <c r="AC2735" s="21">
        <v>5.87</v>
      </c>
      <c r="AD2735" s="21">
        <v>120</v>
      </c>
      <c r="AE2735" s="21">
        <v>0</v>
      </c>
      <c r="AF2735" s="21">
        <v>0</v>
      </c>
      <c r="AG2735" s="21">
        <v>0</v>
      </c>
      <c r="AH2735" s="21">
        <v>0</v>
      </c>
      <c r="AI2735" s="21">
        <v>0</v>
      </c>
      <c r="AJ2735" s="21">
        <v>0</v>
      </c>
      <c r="AK2735" s="20" t="s">
        <v>22</v>
      </c>
      <c r="AM2735" s="20" t="s">
        <v>4</v>
      </c>
      <c r="AO2735" s="20" t="s">
        <v>4</v>
      </c>
      <c r="AP2735" s="20" t="s">
        <v>1349</v>
      </c>
    </row>
    <row r="2736" spans="1:42">
      <c r="A2736" s="30">
        <v>418226</v>
      </c>
      <c r="B2736" s="20" t="s">
        <v>2902</v>
      </c>
      <c r="C2736" s="20">
        <v>54</v>
      </c>
      <c r="D2736" s="20" t="s">
        <v>6378</v>
      </c>
      <c r="G2736" s="20">
        <v>2</v>
      </c>
      <c r="H2736" s="20" t="b">
        <v>0</v>
      </c>
      <c r="J2736" s="20">
        <v>1</v>
      </c>
      <c r="M2736" s="20" t="s">
        <v>4433</v>
      </c>
      <c r="N2736" s="20" t="s">
        <v>4434</v>
      </c>
      <c r="O2736" s="20">
        <v>0</v>
      </c>
      <c r="P2736" s="20">
        <v>0</v>
      </c>
      <c r="Q2736" s="21">
        <v>0</v>
      </c>
      <c r="T2736" s="21">
        <v>5.87</v>
      </c>
      <c r="U2736" s="22">
        <v>40875</v>
      </c>
      <c r="W2736" s="20">
        <v>0</v>
      </c>
      <c r="X2736" s="20">
        <v>1</v>
      </c>
      <c r="Y2736" s="20" t="b">
        <v>0</v>
      </c>
      <c r="Z2736" s="20" t="b">
        <v>0</v>
      </c>
      <c r="AA2736" s="21">
        <v>0</v>
      </c>
      <c r="AB2736" s="21">
        <v>0</v>
      </c>
      <c r="AC2736" s="21">
        <v>5.87</v>
      </c>
      <c r="AD2736" s="21">
        <v>120</v>
      </c>
      <c r="AE2736" s="21">
        <v>0</v>
      </c>
      <c r="AF2736" s="21">
        <v>0</v>
      </c>
      <c r="AG2736" s="21">
        <v>0</v>
      </c>
      <c r="AH2736" s="21">
        <v>0</v>
      </c>
      <c r="AI2736" s="21">
        <v>0</v>
      </c>
      <c r="AJ2736" s="21">
        <v>0</v>
      </c>
      <c r="AK2736" s="20" t="s">
        <v>22</v>
      </c>
      <c r="AM2736" s="20" t="s">
        <v>4</v>
      </c>
      <c r="AO2736" s="20" t="s">
        <v>4</v>
      </c>
      <c r="AP2736" s="20" t="s">
        <v>1349</v>
      </c>
    </row>
    <row r="2737" spans="1:42">
      <c r="A2737" s="30">
        <v>418231</v>
      </c>
      <c r="B2737" s="20" t="s">
        <v>2902</v>
      </c>
      <c r="C2737" s="20">
        <v>56</v>
      </c>
      <c r="D2737" s="20" t="s">
        <v>6379</v>
      </c>
      <c r="G2737" s="20">
        <v>2</v>
      </c>
      <c r="H2737" s="20" t="b">
        <v>0</v>
      </c>
      <c r="J2737" s="20">
        <v>1</v>
      </c>
      <c r="M2737" s="20" t="s">
        <v>4433</v>
      </c>
      <c r="N2737" s="20" t="s">
        <v>4434</v>
      </c>
      <c r="Q2737" s="21">
        <v>0</v>
      </c>
      <c r="T2737" s="21">
        <v>6.3</v>
      </c>
      <c r="U2737" s="22">
        <v>43908</v>
      </c>
      <c r="X2737" s="20">
        <v>1</v>
      </c>
      <c r="AC2737" s="21">
        <v>6.3</v>
      </c>
      <c r="AD2737" s="21">
        <v>120</v>
      </c>
      <c r="AE2737" s="21">
        <v>0</v>
      </c>
      <c r="AF2737" s="21">
        <v>0</v>
      </c>
      <c r="AG2737" s="21">
        <v>0</v>
      </c>
      <c r="AH2737" s="21">
        <v>0</v>
      </c>
      <c r="AI2737" s="21">
        <v>0</v>
      </c>
      <c r="AK2737" s="20" t="s">
        <v>22</v>
      </c>
      <c r="AM2737" s="20" t="s">
        <v>4</v>
      </c>
      <c r="AO2737" s="20" t="s">
        <v>4</v>
      </c>
      <c r="AP2737" s="20" t="s">
        <v>1349</v>
      </c>
    </row>
    <row r="2738" spans="1:42">
      <c r="A2738" s="30">
        <v>418232</v>
      </c>
      <c r="B2738" s="20" t="s">
        <v>2902</v>
      </c>
      <c r="C2738" s="20">
        <v>58</v>
      </c>
      <c r="D2738" s="20" t="s">
        <v>6380</v>
      </c>
      <c r="G2738" s="20">
        <v>2</v>
      </c>
      <c r="H2738" s="20" t="b">
        <v>0</v>
      </c>
      <c r="J2738" s="20">
        <v>1</v>
      </c>
      <c r="M2738" s="20" t="s">
        <v>4433</v>
      </c>
      <c r="N2738" s="20" t="s">
        <v>4434</v>
      </c>
      <c r="O2738" s="20">
        <v>0</v>
      </c>
      <c r="P2738" s="20">
        <v>0</v>
      </c>
      <c r="Q2738" s="21">
        <v>0</v>
      </c>
      <c r="T2738" s="21">
        <v>6.3</v>
      </c>
      <c r="U2738" s="22">
        <v>43908</v>
      </c>
      <c r="W2738" s="20">
        <v>0</v>
      </c>
      <c r="X2738" s="20">
        <v>1</v>
      </c>
      <c r="Y2738" s="20" t="b">
        <v>0</v>
      </c>
      <c r="Z2738" s="20" t="b">
        <v>0</v>
      </c>
      <c r="AA2738" s="21">
        <v>0</v>
      </c>
      <c r="AB2738" s="21">
        <v>0</v>
      </c>
      <c r="AC2738" s="21">
        <v>6.3</v>
      </c>
      <c r="AD2738" s="21">
        <v>120</v>
      </c>
      <c r="AE2738" s="21">
        <v>0</v>
      </c>
      <c r="AF2738" s="21">
        <v>0</v>
      </c>
      <c r="AG2738" s="21">
        <v>0</v>
      </c>
      <c r="AH2738" s="21">
        <v>0</v>
      </c>
      <c r="AI2738" s="21">
        <v>0</v>
      </c>
      <c r="AJ2738" s="21">
        <v>0</v>
      </c>
      <c r="AK2738" s="20" t="s">
        <v>22</v>
      </c>
      <c r="AM2738" s="20" t="s">
        <v>4</v>
      </c>
      <c r="AO2738" s="20" t="s">
        <v>4</v>
      </c>
      <c r="AP2738" s="20" t="s">
        <v>1349</v>
      </c>
    </row>
    <row r="2739" spans="1:42">
      <c r="A2739" s="30">
        <v>418233</v>
      </c>
      <c r="B2739" s="20" t="s">
        <v>2902</v>
      </c>
      <c r="C2739" s="20">
        <v>60</v>
      </c>
      <c r="D2739" s="20" t="s">
        <v>6381</v>
      </c>
      <c r="G2739" s="20">
        <v>2</v>
      </c>
      <c r="H2739" s="20" t="b">
        <v>0</v>
      </c>
      <c r="J2739" s="20">
        <v>1</v>
      </c>
      <c r="M2739" s="20" t="s">
        <v>4433</v>
      </c>
      <c r="N2739" s="20" t="s">
        <v>4434</v>
      </c>
      <c r="O2739" s="20">
        <v>0</v>
      </c>
      <c r="P2739" s="20">
        <v>0</v>
      </c>
      <c r="Q2739" s="21">
        <v>0</v>
      </c>
      <c r="T2739" s="21">
        <v>6.3</v>
      </c>
      <c r="U2739" s="22">
        <v>43908</v>
      </c>
      <c r="W2739" s="20">
        <v>0</v>
      </c>
      <c r="X2739" s="20">
        <v>1</v>
      </c>
      <c r="Y2739" s="20" t="b">
        <v>0</v>
      </c>
      <c r="Z2739" s="20" t="b">
        <v>0</v>
      </c>
      <c r="AA2739" s="21">
        <v>0</v>
      </c>
      <c r="AB2739" s="21">
        <v>0</v>
      </c>
      <c r="AC2739" s="21">
        <v>6.3</v>
      </c>
      <c r="AD2739" s="21">
        <v>120</v>
      </c>
      <c r="AE2739" s="21">
        <v>0</v>
      </c>
      <c r="AF2739" s="21">
        <v>0</v>
      </c>
      <c r="AG2739" s="21">
        <v>0</v>
      </c>
      <c r="AH2739" s="21">
        <v>0</v>
      </c>
      <c r="AI2739" s="21">
        <v>0</v>
      </c>
      <c r="AJ2739" s="21">
        <v>0</v>
      </c>
      <c r="AK2739" s="20" t="s">
        <v>22</v>
      </c>
      <c r="AM2739" s="20" t="s">
        <v>4</v>
      </c>
      <c r="AO2739" s="20" t="s">
        <v>4</v>
      </c>
      <c r="AP2739" s="20" t="s">
        <v>1349</v>
      </c>
    </row>
    <row r="2740" spans="1:42">
      <c r="A2740" s="30">
        <v>418234</v>
      </c>
      <c r="B2740" s="20" t="s">
        <v>2902</v>
      </c>
      <c r="C2740" s="20">
        <v>62</v>
      </c>
      <c r="D2740" s="20" t="s">
        <v>6382</v>
      </c>
      <c r="G2740" s="20">
        <v>2</v>
      </c>
      <c r="H2740" s="20" t="b">
        <v>0</v>
      </c>
      <c r="J2740" s="20">
        <v>1</v>
      </c>
      <c r="M2740" s="20" t="s">
        <v>4433</v>
      </c>
      <c r="N2740" s="20" t="s">
        <v>4434</v>
      </c>
      <c r="O2740" s="20">
        <v>0</v>
      </c>
      <c r="P2740" s="20">
        <v>0</v>
      </c>
      <c r="Q2740" s="21">
        <v>0</v>
      </c>
      <c r="T2740" s="21">
        <v>6.3</v>
      </c>
      <c r="U2740" s="22">
        <v>43908</v>
      </c>
      <c r="W2740" s="20">
        <v>0</v>
      </c>
      <c r="X2740" s="20">
        <v>1</v>
      </c>
      <c r="Y2740" s="20" t="b">
        <v>0</v>
      </c>
      <c r="Z2740" s="20" t="b">
        <v>0</v>
      </c>
      <c r="AA2740" s="21">
        <v>0</v>
      </c>
      <c r="AB2740" s="21">
        <v>0</v>
      </c>
      <c r="AC2740" s="21">
        <v>6.3</v>
      </c>
      <c r="AD2740" s="21">
        <v>120</v>
      </c>
      <c r="AE2740" s="21">
        <v>0</v>
      </c>
      <c r="AF2740" s="21">
        <v>0</v>
      </c>
      <c r="AG2740" s="21">
        <v>0</v>
      </c>
      <c r="AH2740" s="21">
        <v>0</v>
      </c>
      <c r="AI2740" s="21">
        <v>0</v>
      </c>
      <c r="AJ2740" s="21">
        <v>0</v>
      </c>
      <c r="AK2740" s="20" t="s">
        <v>22</v>
      </c>
      <c r="AM2740" s="20" t="s">
        <v>4</v>
      </c>
      <c r="AO2740" s="20" t="s">
        <v>4</v>
      </c>
      <c r="AP2740" s="20" t="s">
        <v>1349</v>
      </c>
    </row>
    <row r="2741" spans="1:42">
      <c r="A2741" s="30">
        <v>418235</v>
      </c>
      <c r="B2741" s="20" t="s">
        <v>2902</v>
      </c>
      <c r="C2741" s="20">
        <v>64</v>
      </c>
      <c r="D2741" s="20" t="s">
        <v>6383</v>
      </c>
      <c r="G2741" s="20">
        <v>2</v>
      </c>
      <c r="H2741" s="20" t="b">
        <v>0</v>
      </c>
      <c r="J2741" s="20">
        <v>1</v>
      </c>
      <c r="M2741" s="20" t="s">
        <v>4433</v>
      </c>
      <c r="N2741" s="20" t="s">
        <v>4434</v>
      </c>
      <c r="O2741" s="20">
        <v>0</v>
      </c>
      <c r="P2741" s="20">
        <v>0</v>
      </c>
      <c r="Q2741" s="21">
        <v>0</v>
      </c>
      <c r="T2741" s="21">
        <v>6.3</v>
      </c>
      <c r="U2741" s="22">
        <v>43908</v>
      </c>
      <c r="W2741" s="20">
        <v>0</v>
      </c>
      <c r="X2741" s="20">
        <v>1</v>
      </c>
      <c r="Y2741" s="20" t="b">
        <v>0</v>
      </c>
      <c r="Z2741" s="20" t="b">
        <v>0</v>
      </c>
      <c r="AA2741" s="21">
        <v>0</v>
      </c>
      <c r="AB2741" s="21">
        <v>0</v>
      </c>
      <c r="AC2741" s="21">
        <v>6.3</v>
      </c>
      <c r="AD2741" s="21">
        <v>120</v>
      </c>
      <c r="AE2741" s="21">
        <v>0</v>
      </c>
      <c r="AF2741" s="21">
        <v>0</v>
      </c>
      <c r="AG2741" s="21">
        <v>0</v>
      </c>
      <c r="AH2741" s="21">
        <v>0</v>
      </c>
      <c r="AI2741" s="21">
        <v>0</v>
      </c>
      <c r="AJ2741" s="21">
        <v>0</v>
      </c>
      <c r="AK2741" s="20" t="s">
        <v>22</v>
      </c>
      <c r="AM2741" s="20" t="s">
        <v>4</v>
      </c>
      <c r="AO2741" s="20" t="s">
        <v>4</v>
      </c>
      <c r="AP2741" s="20" t="s">
        <v>1349</v>
      </c>
    </row>
    <row r="2742" spans="1:42">
      <c r="A2742" s="30">
        <v>418236</v>
      </c>
      <c r="B2742" s="20" t="s">
        <v>2902</v>
      </c>
      <c r="C2742" s="20">
        <v>66</v>
      </c>
      <c r="D2742" s="20" t="s">
        <v>6384</v>
      </c>
      <c r="G2742" s="20">
        <v>2</v>
      </c>
      <c r="H2742" s="20" t="b">
        <v>0</v>
      </c>
      <c r="J2742" s="20">
        <v>1</v>
      </c>
      <c r="M2742" s="20" t="s">
        <v>4433</v>
      </c>
      <c r="N2742" s="20" t="s">
        <v>4434</v>
      </c>
      <c r="O2742" s="20">
        <v>0</v>
      </c>
      <c r="P2742" s="20">
        <v>0</v>
      </c>
      <c r="Q2742" s="21">
        <v>0</v>
      </c>
      <c r="T2742" s="21">
        <v>6.3</v>
      </c>
      <c r="U2742" s="22">
        <v>43908</v>
      </c>
      <c r="W2742" s="20">
        <v>0</v>
      </c>
      <c r="X2742" s="20">
        <v>1</v>
      </c>
      <c r="Y2742" s="20" t="b">
        <v>0</v>
      </c>
      <c r="Z2742" s="20" t="b">
        <v>0</v>
      </c>
      <c r="AA2742" s="21">
        <v>0</v>
      </c>
      <c r="AB2742" s="21">
        <v>0</v>
      </c>
      <c r="AC2742" s="21">
        <v>6.3</v>
      </c>
      <c r="AD2742" s="21">
        <v>120</v>
      </c>
      <c r="AE2742" s="21">
        <v>0</v>
      </c>
      <c r="AF2742" s="21">
        <v>0</v>
      </c>
      <c r="AG2742" s="21">
        <v>0</v>
      </c>
      <c r="AH2742" s="21">
        <v>0</v>
      </c>
      <c r="AI2742" s="21">
        <v>0</v>
      </c>
      <c r="AJ2742" s="21">
        <v>0</v>
      </c>
      <c r="AK2742" s="20" t="s">
        <v>22</v>
      </c>
      <c r="AM2742" s="20" t="s">
        <v>4</v>
      </c>
      <c r="AO2742" s="20" t="s">
        <v>4</v>
      </c>
      <c r="AP2742" s="20" t="s">
        <v>1349</v>
      </c>
    </row>
    <row r="2743" spans="1:42">
      <c r="A2743" s="30">
        <v>418241</v>
      </c>
      <c r="B2743" s="20" t="s">
        <v>2902</v>
      </c>
      <c r="C2743" s="20">
        <v>68</v>
      </c>
      <c r="D2743" s="20" t="s">
        <v>6385</v>
      </c>
      <c r="G2743" s="20">
        <v>2</v>
      </c>
      <c r="H2743" s="20" t="b">
        <v>0</v>
      </c>
      <c r="J2743" s="20">
        <v>1</v>
      </c>
      <c r="M2743" s="20" t="s">
        <v>4433</v>
      </c>
      <c r="N2743" s="20" t="s">
        <v>4434</v>
      </c>
      <c r="O2743" s="20">
        <v>0</v>
      </c>
      <c r="P2743" s="20">
        <v>0</v>
      </c>
      <c r="Q2743" s="21">
        <v>0</v>
      </c>
      <c r="T2743" s="21">
        <v>6.85</v>
      </c>
      <c r="U2743" s="22">
        <v>40875</v>
      </c>
      <c r="W2743" s="20">
        <v>0</v>
      </c>
      <c r="X2743" s="20">
        <v>1</v>
      </c>
      <c r="Y2743" s="20" t="b">
        <v>0</v>
      </c>
      <c r="Z2743" s="20" t="b">
        <v>0</v>
      </c>
      <c r="AA2743" s="21">
        <v>0</v>
      </c>
      <c r="AB2743" s="21">
        <v>0</v>
      </c>
      <c r="AC2743" s="21">
        <v>6.85</v>
      </c>
      <c r="AD2743" s="21">
        <v>120</v>
      </c>
      <c r="AE2743" s="21">
        <v>0</v>
      </c>
      <c r="AF2743" s="21">
        <v>0</v>
      </c>
      <c r="AG2743" s="21">
        <v>0</v>
      </c>
      <c r="AH2743" s="21">
        <v>0</v>
      </c>
      <c r="AI2743" s="21">
        <v>0</v>
      </c>
      <c r="AJ2743" s="21">
        <v>0</v>
      </c>
      <c r="AK2743" s="20" t="s">
        <v>22</v>
      </c>
      <c r="AM2743" s="20" t="s">
        <v>4</v>
      </c>
      <c r="AO2743" s="20" t="s">
        <v>4</v>
      </c>
      <c r="AP2743" s="20" t="s">
        <v>1349</v>
      </c>
    </row>
    <row r="2744" spans="1:42">
      <c r="A2744" s="30">
        <v>418242</v>
      </c>
      <c r="B2744" s="20" t="s">
        <v>2902</v>
      </c>
      <c r="C2744" s="20">
        <v>70</v>
      </c>
      <c r="D2744" s="20" t="s">
        <v>6386</v>
      </c>
      <c r="G2744" s="20">
        <v>2</v>
      </c>
      <c r="H2744" s="20" t="b">
        <v>0</v>
      </c>
      <c r="J2744" s="20">
        <v>1</v>
      </c>
      <c r="M2744" s="20" t="s">
        <v>4433</v>
      </c>
      <c r="N2744" s="20" t="s">
        <v>4434</v>
      </c>
      <c r="O2744" s="20">
        <v>0</v>
      </c>
      <c r="P2744" s="20">
        <v>0</v>
      </c>
      <c r="Q2744" s="21">
        <v>0</v>
      </c>
      <c r="T2744" s="21">
        <v>6.85</v>
      </c>
      <c r="U2744" s="22">
        <v>40875</v>
      </c>
      <c r="W2744" s="20">
        <v>0</v>
      </c>
      <c r="X2744" s="20">
        <v>1</v>
      </c>
      <c r="Y2744" s="20" t="b">
        <v>0</v>
      </c>
      <c r="Z2744" s="20" t="b">
        <v>0</v>
      </c>
      <c r="AA2744" s="21">
        <v>0</v>
      </c>
      <c r="AB2744" s="21">
        <v>0</v>
      </c>
      <c r="AC2744" s="21">
        <v>6.85</v>
      </c>
      <c r="AD2744" s="21">
        <v>120</v>
      </c>
      <c r="AE2744" s="21">
        <v>0</v>
      </c>
      <c r="AF2744" s="21">
        <v>0</v>
      </c>
      <c r="AG2744" s="21">
        <v>0</v>
      </c>
      <c r="AH2744" s="21">
        <v>0</v>
      </c>
      <c r="AI2744" s="21">
        <v>0</v>
      </c>
      <c r="AJ2744" s="21">
        <v>0</v>
      </c>
      <c r="AK2744" s="20" t="s">
        <v>22</v>
      </c>
      <c r="AM2744" s="20" t="s">
        <v>4</v>
      </c>
      <c r="AO2744" s="20" t="s">
        <v>4</v>
      </c>
      <c r="AP2744" s="20" t="s">
        <v>1349</v>
      </c>
    </row>
    <row r="2745" spans="1:42">
      <c r="A2745" s="30">
        <v>418243</v>
      </c>
      <c r="B2745" s="20" t="s">
        <v>2902</v>
      </c>
      <c r="C2745" s="20">
        <v>72</v>
      </c>
      <c r="D2745" s="20" t="s">
        <v>6387</v>
      </c>
      <c r="G2745" s="20">
        <v>2</v>
      </c>
      <c r="H2745" s="20" t="b">
        <v>0</v>
      </c>
      <c r="J2745" s="20">
        <v>1</v>
      </c>
      <c r="M2745" s="20" t="s">
        <v>4433</v>
      </c>
      <c r="N2745" s="20" t="s">
        <v>4434</v>
      </c>
      <c r="O2745" s="20">
        <v>0</v>
      </c>
      <c r="P2745" s="20">
        <v>0</v>
      </c>
      <c r="Q2745" s="21">
        <v>0</v>
      </c>
      <c r="T2745" s="21">
        <v>6.85</v>
      </c>
      <c r="U2745" s="22">
        <v>40875</v>
      </c>
      <c r="W2745" s="20">
        <v>0</v>
      </c>
      <c r="X2745" s="20">
        <v>1</v>
      </c>
      <c r="Y2745" s="20" t="b">
        <v>0</v>
      </c>
      <c r="Z2745" s="20" t="b">
        <v>0</v>
      </c>
      <c r="AA2745" s="21">
        <v>0</v>
      </c>
      <c r="AB2745" s="21">
        <v>0</v>
      </c>
      <c r="AC2745" s="21">
        <v>6.85</v>
      </c>
      <c r="AD2745" s="21">
        <v>120</v>
      </c>
      <c r="AE2745" s="21">
        <v>0</v>
      </c>
      <c r="AF2745" s="21">
        <v>0</v>
      </c>
      <c r="AG2745" s="21">
        <v>0</v>
      </c>
      <c r="AH2745" s="21">
        <v>0</v>
      </c>
      <c r="AI2745" s="21">
        <v>0</v>
      </c>
      <c r="AJ2745" s="21">
        <v>0</v>
      </c>
      <c r="AK2745" s="20" t="s">
        <v>22</v>
      </c>
      <c r="AM2745" s="20" t="s">
        <v>4</v>
      </c>
      <c r="AO2745" s="20" t="s">
        <v>4</v>
      </c>
      <c r="AP2745" s="20" t="s">
        <v>1349</v>
      </c>
    </row>
    <row r="2746" spans="1:42">
      <c r="A2746" s="30">
        <v>418244</v>
      </c>
      <c r="B2746" s="20" t="s">
        <v>2902</v>
      </c>
      <c r="C2746" s="20">
        <v>74</v>
      </c>
      <c r="D2746" s="20" t="s">
        <v>6388</v>
      </c>
      <c r="G2746" s="20">
        <v>2</v>
      </c>
      <c r="H2746" s="20" t="b">
        <v>0</v>
      </c>
      <c r="J2746" s="20">
        <v>1</v>
      </c>
      <c r="M2746" s="20" t="s">
        <v>4433</v>
      </c>
      <c r="N2746" s="20" t="s">
        <v>4434</v>
      </c>
      <c r="O2746" s="20">
        <v>0</v>
      </c>
      <c r="P2746" s="20">
        <v>0</v>
      </c>
      <c r="Q2746" s="21">
        <v>0</v>
      </c>
      <c r="T2746" s="21">
        <v>6.85</v>
      </c>
      <c r="U2746" s="22">
        <v>40875</v>
      </c>
      <c r="W2746" s="20">
        <v>0</v>
      </c>
      <c r="X2746" s="20">
        <v>1</v>
      </c>
      <c r="Y2746" s="20" t="b">
        <v>0</v>
      </c>
      <c r="Z2746" s="20" t="b">
        <v>0</v>
      </c>
      <c r="AA2746" s="21">
        <v>0</v>
      </c>
      <c r="AB2746" s="21">
        <v>0</v>
      </c>
      <c r="AC2746" s="21">
        <v>6.85</v>
      </c>
      <c r="AD2746" s="21">
        <v>120</v>
      </c>
      <c r="AE2746" s="21">
        <v>0</v>
      </c>
      <c r="AF2746" s="21">
        <v>0</v>
      </c>
      <c r="AG2746" s="21">
        <v>0</v>
      </c>
      <c r="AH2746" s="21">
        <v>0</v>
      </c>
      <c r="AI2746" s="21">
        <v>0</v>
      </c>
      <c r="AJ2746" s="21">
        <v>0</v>
      </c>
      <c r="AK2746" s="20" t="s">
        <v>22</v>
      </c>
      <c r="AM2746" s="20" t="s">
        <v>4</v>
      </c>
      <c r="AO2746" s="20" t="s">
        <v>4</v>
      </c>
      <c r="AP2746" s="20" t="s">
        <v>1349</v>
      </c>
    </row>
    <row r="2747" spans="1:42">
      <c r="A2747" s="30">
        <v>418245</v>
      </c>
      <c r="B2747" s="20" t="s">
        <v>2902</v>
      </c>
      <c r="C2747" s="20">
        <v>76</v>
      </c>
      <c r="D2747" s="20" t="s">
        <v>6389</v>
      </c>
      <c r="G2747" s="20">
        <v>2</v>
      </c>
      <c r="H2747" s="20" t="b">
        <v>0</v>
      </c>
      <c r="J2747" s="20">
        <v>1</v>
      </c>
      <c r="M2747" s="20" t="s">
        <v>4433</v>
      </c>
      <c r="N2747" s="20" t="s">
        <v>4434</v>
      </c>
      <c r="O2747" s="20">
        <v>0</v>
      </c>
      <c r="P2747" s="20">
        <v>0</v>
      </c>
      <c r="Q2747" s="21">
        <v>0</v>
      </c>
      <c r="T2747" s="21">
        <v>6.85</v>
      </c>
      <c r="U2747" s="22">
        <v>40875</v>
      </c>
      <c r="W2747" s="20">
        <v>0</v>
      </c>
      <c r="X2747" s="20">
        <v>1</v>
      </c>
      <c r="Y2747" s="20" t="b">
        <v>0</v>
      </c>
      <c r="Z2747" s="20" t="b">
        <v>0</v>
      </c>
      <c r="AA2747" s="21">
        <v>0</v>
      </c>
      <c r="AB2747" s="21">
        <v>0</v>
      </c>
      <c r="AC2747" s="21">
        <v>6.85</v>
      </c>
      <c r="AD2747" s="21">
        <v>120</v>
      </c>
      <c r="AE2747" s="21">
        <v>0</v>
      </c>
      <c r="AF2747" s="21">
        <v>0</v>
      </c>
      <c r="AG2747" s="21">
        <v>0</v>
      </c>
      <c r="AH2747" s="21">
        <v>0</v>
      </c>
      <c r="AI2747" s="21">
        <v>0</v>
      </c>
      <c r="AJ2747" s="21">
        <v>0</v>
      </c>
      <c r="AK2747" s="20" t="s">
        <v>22</v>
      </c>
      <c r="AM2747" s="20" t="s">
        <v>4</v>
      </c>
      <c r="AO2747" s="20" t="s">
        <v>4</v>
      </c>
      <c r="AP2747" s="20" t="s">
        <v>1349</v>
      </c>
    </row>
    <row r="2748" spans="1:42">
      <c r="A2748" s="30">
        <v>418246</v>
      </c>
      <c r="B2748" s="20" t="s">
        <v>2902</v>
      </c>
      <c r="C2748" s="20">
        <v>78</v>
      </c>
      <c r="D2748" s="20" t="s">
        <v>6390</v>
      </c>
      <c r="G2748" s="20">
        <v>2</v>
      </c>
      <c r="H2748" s="20" t="b">
        <v>0</v>
      </c>
      <c r="J2748" s="20">
        <v>1</v>
      </c>
      <c r="M2748" s="20" t="s">
        <v>4433</v>
      </c>
      <c r="N2748" s="20" t="s">
        <v>4434</v>
      </c>
      <c r="O2748" s="20">
        <v>0</v>
      </c>
      <c r="P2748" s="20">
        <v>0</v>
      </c>
      <c r="Q2748" s="21">
        <v>0</v>
      </c>
      <c r="T2748" s="21">
        <v>6.85</v>
      </c>
      <c r="U2748" s="22">
        <v>40875</v>
      </c>
      <c r="W2748" s="20">
        <v>0</v>
      </c>
      <c r="X2748" s="20">
        <v>1</v>
      </c>
      <c r="Y2748" s="20" t="b">
        <v>0</v>
      </c>
      <c r="Z2748" s="20" t="b">
        <v>0</v>
      </c>
      <c r="AA2748" s="21">
        <v>0</v>
      </c>
      <c r="AB2748" s="21">
        <v>0</v>
      </c>
      <c r="AC2748" s="21">
        <v>6.85</v>
      </c>
      <c r="AD2748" s="21">
        <v>120</v>
      </c>
      <c r="AE2748" s="21">
        <v>0</v>
      </c>
      <c r="AF2748" s="21">
        <v>0</v>
      </c>
      <c r="AG2748" s="21">
        <v>0</v>
      </c>
      <c r="AH2748" s="21">
        <v>0</v>
      </c>
      <c r="AI2748" s="21">
        <v>0</v>
      </c>
      <c r="AJ2748" s="21">
        <v>0</v>
      </c>
      <c r="AK2748" s="20" t="s">
        <v>22</v>
      </c>
      <c r="AM2748" s="20" t="s">
        <v>4</v>
      </c>
      <c r="AO2748" s="20" t="s">
        <v>4</v>
      </c>
      <c r="AP2748" s="20" t="s">
        <v>1349</v>
      </c>
    </row>
    <row r="2749" spans="1:42">
      <c r="A2749" s="30">
        <v>418261</v>
      </c>
      <c r="B2749" s="20" t="s">
        <v>2902</v>
      </c>
      <c r="C2749" s="20">
        <v>80</v>
      </c>
      <c r="D2749" s="20" t="s">
        <v>6391</v>
      </c>
      <c r="G2749" s="20">
        <v>2</v>
      </c>
      <c r="H2749" s="20" t="b">
        <v>0</v>
      </c>
      <c r="N2749" s="20" t="s">
        <v>4434</v>
      </c>
      <c r="Q2749" s="21">
        <v>0</v>
      </c>
      <c r="T2749" s="21">
        <v>1.2</v>
      </c>
      <c r="U2749" s="22">
        <v>42489</v>
      </c>
      <c r="X2749" s="20">
        <v>1</v>
      </c>
      <c r="AC2749" s="21">
        <v>1.2</v>
      </c>
      <c r="AD2749" s="21">
        <v>120</v>
      </c>
      <c r="AE2749" s="21">
        <v>0</v>
      </c>
      <c r="AF2749" s="21">
        <v>0</v>
      </c>
      <c r="AG2749" s="21">
        <v>0</v>
      </c>
      <c r="AH2749" s="21">
        <v>0</v>
      </c>
      <c r="AI2749" s="21">
        <v>0</v>
      </c>
    </row>
    <row r="2750" spans="1:42">
      <c r="A2750" s="30">
        <v>418262</v>
      </c>
      <c r="B2750" s="20" t="s">
        <v>2902</v>
      </c>
      <c r="C2750" s="20">
        <v>82</v>
      </c>
      <c r="D2750" s="20" t="s">
        <v>6392</v>
      </c>
      <c r="G2750" s="20">
        <v>2</v>
      </c>
      <c r="H2750" s="20" t="b">
        <v>0</v>
      </c>
      <c r="J2750" s="20">
        <v>0</v>
      </c>
      <c r="N2750" s="20" t="s">
        <v>4434</v>
      </c>
      <c r="O2750" s="20">
        <v>0</v>
      </c>
      <c r="P2750" s="20">
        <v>0</v>
      </c>
      <c r="Q2750" s="21">
        <v>0</v>
      </c>
      <c r="T2750" s="21">
        <v>1.2</v>
      </c>
      <c r="U2750" s="22">
        <v>42489</v>
      </c>
      <c r="W2750" s="20">
        <v>0</v>
      </c>
      <c r="X2750" s="20">
        <v>1</v>
      </c>
      <c r="Y2750" s="20" t="b">
        <v>0</v>
      </c>
      <c r="Z2750" s="20" t="b">
        <v>0</v>
      </c>
      <c r="AA2750" s="21">
        <v>0</v>
      </c>
      <c r="AB2750" s="21">
        <v>0</v>
      </c>
      <c r="AC2750" s="21">
        <v>1.2</v>
      </c>
      <c r="AD2750" s="21">
        <v>120</v>
      </c>
      <c r="AE2750" s="21">
        <v>0</v>
      </c>
      <c r="AF2750" s="21">
        <v>0</v>
      </c>
      <c r="AG2750" s="21">
        <v>0</v>
      </c>
      <c r="AH2750" s="21">
        <v>0</v>
      </c>
      <c r="AI2750" s="21">
        <v>0</v>
      </c>
      <c r="AJ2750" s="21">
        <v>0</v>
      </c>
    </row>
    <row r="2751" spans="1:42">
      <c r="A2751" s="30">
        <v>418263</v>
      </c>
      <c r="B2751" s="20" t="s">
        <v>2902</v>
      </c>
      <c r="C2751" s="20">
        <v>84</v>
      </c>
      <c r="D2751" s="20" t="s">
        <v>6393</v>
      </c>
      <c r="G2751" s="20">
        <v>2</v>
      </c>
      <c r="H2751" s="20" t="b">
        <v>0</v>
      </c>
      <c r="J2751" s="20">
        <v>0</v>
      </c>
      <c r="N2751" s="20" t="s">
        <v>4434</v>
      </c>
      <c r="O2751" s="20">
        <v>0</v>
      </c>
      <c r="P2751" s="20">
        <v>0</v>
      </c>
      <c r="Q2751" s="21">
        <v>0</v>
      </c>
      <c r="T2751" s="21">
        <v>1.2</v>
      </c>
      <c r="U2751" s="22">
        <v>42489</v>
      </c>
      <c r="W2751" s="20">
        <v>0</v>
      </c>
      <c r="X2751" s="20">
        <v>1</v>
      </c>
      <c r="Y2751" s="20" t="b">
        <v>0</v>
      </c>
      <c r="Z2751" s="20" t="b">
        <v>0</v>
      </c>
      <c r="AA2751" s="21">
        <v>0</v>
      </c>
      <c r="AB2751" s="21">
        <v>0</v>
      </c>
      <c r="AC2751" s="21">
        <v>1.2</v>
      </c>
      <c r="AD2751" s="21">
        <v>120</v>
      </c>
      <c r="AE2751" s="21">
        <v>0</v>
      </c>
      <c r="AF2751" s="21">
        <v>0</v>
      </c>
      <c r="AG2751" s="21">
        <v>0</v>
      </c>
      <c r="AH2751" s="21">
        <v>0</v>
      </c>
      <c r="AI2751" s="21">
        <v>0</v>
      </c>
      <c r="AJ2751" s="21">
        <v>0</v>
      </c>
    </row>
    <row r="2752" spans="1:42">
      <c r="A2752" s="30">
        <v>418264</v>
      </c>
      <c r="B2752" s="20" t="s">
        <v>2902</v>
      </c>
      <c r="C2752" s="20">
        <v>86</v>
      </c>
      <c r="D2752" s="20" t="s">
        <v>6394</v>
      </c>
      <c r="G2752" s="20">
        <v>2</v>
      </c>
      <c r="H2752" s="20" t="b">
        <v>0</v>
      </c>
      <c r="J2752" s="20">
        <v>0</v>
      </c>
      <c r="N2752" s="20" t="s">
        <v>4434</v>
      </c>
      <c r="O2752" s="20">
        <v>0</v>
      </c>
      <c r="P2752" s="20">
        <v>0</v>
      </c>
      <c r="Q2752" s="21">
        <v>0</v>
      </c>
      <c r="T2752" s="21">
        <v>1.2</v>
      </c>
      <c r="U2752" s="22">
        <v>42489</v>
      </c>
      <c r="W2752" s="20">
        <v>0</v>
      </c>
      <c r="X2752" s="20">
        <v>1</v>
      </c>
      <c r="Y2752" s="20" t="b">
        <v>0</v>
      </c>
      <c r="Z2752" s="20" t="b">
        <v>0</v>
      </c>
      <c r="AA2752" s="21">
        <v>0</v>
      </c>
      <c r="AB2752" s="21">
        <v>0</v>
      </c>
      <c r="AC2752" s="21">
        <v>1.2</v>
      </c>
      <c r="AD2752" s="21">
        <v>120</v>
      </c>
      <c r="AE2752" s="21">
        <v>0</v>
      </c>
      <c r="AF2752" s="21">
        <v>0</v>
      </c>
      <c r="AG2752" s="21">
        <v>0</v>
      </c>
      <c r="AH2752" s="21">
        <v>0</v>
      </c>
      <c r="AI2752" s="21">
        <v>0</v>
      </c>
      <c r="AJ2752" s="21">
        <v>0</v>
      </c>
    </row>
    <row r="2753" spans="1:42">
      <c r="A2753" s="30">
        <v>418265</v>
      </c>
      <c r="B2753" s="20" t="s">
        <v>2902</v>
      </c>
      <c r="C2753" s="20">
        <v>88</v>
      </c>
      <c r="D2753" s="20" t="s">
        <v>6395</v>
      </c>
      <c r="G2753" s="20">
        <v>2</v>
      </c>
      <c r="H2753" s="20" t="b">
        <v>0</v>
      </c>
      <c r="J2753" s="20">
        <v>0</v>
      </c>
      <c r="N2753" s="20" t="s">
        <v>4434</v>
      </c>
      <c r="O2753" s="20">
        <v>0</v>
      </c>
      <c r="P2753" s="20">
        <v>0</v>
      </c>
      <c r="Q2753" s="21">
        <v>0</v>
      </c>
      <c r="T2753" s="21">
        <v>1.2</v>
      </c>
      <c r="U2753" s="22">
        <v>42489</v>
      </c>
      <c r="W2753" s="20">
        <v>0</v>
      </c>
      <c r="X2753" s="20">
        <v>1</v>
      </c>
      <c r="Y2753" s="20" t="b">
        <v>0</v>
      </c>
      <c r="Z2753" s="20" t="b">
        <v>0</v>
      </c>
      <c r="AA2753" s="21">
        <v>0</v>
      </c>
      <c r="AB2753" s="21">
        <v>0</v>
      </c>
      <c r="AC2753" s="21">
        <v>1.2</v>
      </c>
      <c r="AD2753" s="21">
        <v>120</v>
      </c>
      <c r="AE2753" s="21">
        <v>0</v>
      </c>
      <c r="AF2753" s="21">
        <v>0</v>
      </c>
      <c r="AG2753" s="21">
        <v>0</v>
      </c>
      <c r="AH2753" s="21">
        <v>0</v>
      </c>
      <c r="AI2753" s="21">
        <v>0</v>
      </c>
      <c r="AJ2753" s="21">
        <v>0</v>
      </c>
    </row>
    <row r="2754" spans="1:42">
      <c r="A2754" s="30">
        <v>418266</v>
      </c>
      <c r="B2754" s="20" t="s">
        <v>2902</v>
      </c>
      <c r="C2754" s="20">
        <v>90</v>
      </c>
      <c r="D2754" s="20" t="s">
        <v>6396</v>
      </c>
      <c r="G2754" s="20">
        <v>2</v>
      </c>
      <c r="H2754" s="20" t="b">
        <v>0</v>
      </c>
      <c r="J2754" s="20">
        <v>0</v>
      </c>
      <c r="N2754" s="20" t="s">
        <v>4434</v>
      </c>
      <c r="O2754" s="20">
        <v>0</v>
      </c>
      <c r="P2754" s="20">
        <v>0</v>
      </c>
      <c r="Q2754" s="21">
        <v>0</v>
      </c>
      <c r="T2754" s="21">
        <v>1.2</v>
      </c>
      <c r="U2754" s="22">
        <v>42489</v>
      </c>
      <c r="W2754" s="20">
        <v>0</v>
      </c>
      <c r="X2754" s="20">
        <v>1</v>
      </c>
      <c r="Y2754" s="20" t="b">
        <v>0</v>
      </c>
      <c r="Z2754" s="20" t="b">
        <v>0</v>
      </c>
      <c r="AA2754" s="21">
        <v>0</v>
      </c>
      <c r="AB2754" s="21">
        <v>0</v>
      </c>
      <c r="AC2754" s="21">
        <v>1.2</v>
      </c>
      <c r="AD2754" s="21">
        <v>120</v>
      </c>
      <c r="AE2754" s="21">
        <v>0</v>
      </c>
      <c r="AF2754" s="21">
        <v>0</v>
      </c>
      <c r="AG2754" s="21">
        <v>0</v>
      </c>
      <c r="AH2754" s="21">
        <v>0</v>
      </c>
      <c r="AI2754" s="21">
        <v>0</v>
      </c>
      <c r="AJ2754" s="21">
        <v>0</v>
      </c>
    </row>
    <row r="2755" spans="1:42">
      <c r="A2755" s="30">
        <v>418272</v>
      </c>
      <c r="B2755" s="20" t="s">
        <v>2902</v>
      </c>
      <c r="C2755" s="20">
        <v>92</v>
      </c>
      <c r="D2755" s="20" t="s">
        <v>6397</v>
      </c>
      <c r="G2755" s="20">
        <v>2</v>
      </c>
      <c r="H2755" s="20" t="b">
        <v>0</v>
      </c>
      <c r="J2755" s="20">
        <v>0</v>
      </c>
      <c r="M2755" s="20" t="s">
        <v>4433</v>
      </c>
      <c r="N2755" s="20" t="s">
        <v>4434</v>
      </c>
      <c r="O2755" s="20">
        <v>0</v>
      </c>
      <c r="P2755" s="20">
        <v>0</v>
      </c>
      <c r="Q2755" s="21">
        <v>0</v>
      </c>
      <c r="T2755" s="21">
        <v>2.14</v>
      </c>
      <c r="U2755" s="22">
        <v>41376</v>
      </c>
      <c r="W2755" s="20">
        <v>0</v>
      </c>
      <c r="X2755" s="20">
        <v>1</v>
      </c>
      <c r="Y2755" s="20" t="b">
        <v>0</v>
      </c>
      <c r="Z2755" s="20" t="b">
        <v>0</v>
      </c>
      <c r="AA2755" s="21">
        <v>0</v>
      </c>
      <c r="AB2755" s="21">
        <v>0</v>
      </c>
      <c r="AC2755" s="21">
        <v>2.14</v>
      </c>
      <c r="AD2755" s="21">
        <v>120</v>
      </c>
      <c r="AE2755" s="21">
        <v>0</v>
      </c>
      <c r="AF2755" s="21">
        <v>0</v>
      </c>
      <c r="AG2755" s="21">
        <v>0</v>
      </c>
      <c r="AH2755" s="21">
        <v>0</v>
      </c>
      <c r="AI2755" s="21">
        <v>0</v>
      </c>
      <c r="AJ2755" s="21">
        <v>0</v>
      </c>
      <c r="AK2755" s="20" t="s">
        <v>2</v>
      </c>
      <c r="AM2755" s="20" t="s">
        <v>4</v>
      </c>
      <c r="AO2755" s="20" t="s">
        <v>4</v>
      </c>
      <c r="AP2755" s="20" t="s">
        <v>191</v>
      </c>
    </row>
    <row r="2756" spans="1:42">
      <c r="A2756" s="30">
        <v>418281</v>
      </c>
      <c r="B2756" s="20" t="s">
        <v>2902</v>
      </c>
      <c r="C2756" s="20">
        <v>94</v>
      </c>
      <c r="D2756" s="20" t="s">
        <v>6398</v>
      </c>
      <c r="G2756" s="20">
        <v>2</v>
      </c>
      <c r="H2756" s="20" t="b">
        <v>0</v>
      </c>
      <c r="J2756" s="20">
        <v>1</v>
      </c>
      <c r="M2756" s="20" t="s">
        <v>4433</v>
      </c>
      <c r="N2756" s="20" t="s">
        <v>4434</v>
      </c>
      <c r="O2756" s="20">
        <v>0</v>
      </c>
      <c r="P2756" s="20">
        <v>0</v>
      </c>
      <c r="Q2756" s="21">
        <v>0</v>
      </c>
      <c r="T2756" s="21">
        <v>3.12</v>
      </c>
      <c r="U2756" s="22">
        <v>41376</v>
      </c>
      <c r="W2756" s="20">
        <v>0</v>
      </c>
      <c r="X2756" s="20">
        <v>1</v>
      </c>
      <c r="Y2756" s="20" t="b">
        <v>0</v>
      </c>
      <c r="Z2756" s="20" t="b">
        <v>0</v>
      </c>
      <c r="AA2756" s="21">
        <v>0</v>
      </c>
      <c r="AB2756" s="21">
        <v>0</v>
      </c>
      <c r="AC2756" s="21">
        <v>3.12</v>
      </c>
      <c r="AD2756" s="21">
        <v>120</v>
      </c>
      <c r="AE2756" s="21">
        <v>0</v>
      </c>
      <c r="AF2756" s="21">
        <v>0</v>
      </c>
      <c r="AG2756" s="21">
        <v>0</v>
      </c>
      <c r="AH2756" s="21">
        <v>0</v>
      </c>
      <c r="AI2756" s="21">
        <v>0</v>
      </c>
      <c r="AJ2756" s="21">
        <v>0</v>
      </c>
      <c r="AK2756" s="20" t="s">
        <v>2</v>
      </c>
      <c r="AM2756" s="20" t="s">
        <v>4</v>
      </c>
      <c r="AO2756" s="20" t="s">
        <v>4</v>
      </c>
      <c r="AP2756" s="20" t="s">
        <v>191</v>
      </c>
    </row>
    <row r="2757" spans="1:42">
      <c r="A2757" s="30">
        <v>418282</v>
      </c>
      <c r="B2757" s="20" t="s">
        <v>2902</v>
      </c>
      <c r="C2757" s="20">
        <v>96</v>
      </c>
      <c r="D2757" s="20" t="s">
        <v>6399</v>
      </c>
      <c r="G2757" s="20">
        <v>2</v>
      </c>
      <c r="H2757" s="20" t="b">
        <v>0</v>
      </c>
      <c r="J2757" s="20">
        <v>1</v>
      </c>
      <c r="M2757" s="20" t="s">
        <v>4433</v>
      </c>
      <c r="N2757" s="20" t="s">
        <v>4434</v>
      </c>
      <c r="O2757" s="20">
        <v>0</v>
      </c>
      <c r="P2757" s="20">
        <v>0</v>
      </c>
      <c r="Q2757" s="21">
        <v>0</v>
      </c>
      <c r="T2757" s="21">
        <v>3.12</v>
      </c>
      <c r="U2757" s="22">
        <v>41376</v>
      </c>
      <c r="W2757" s="20">
        <v>0</v>
      </c>
      <c r="X2757" s="20">
        <v>1</v>
      </c>
      <c r="Y2757" s="20" t="b">
        <v>0</v>
      </c>
      <c r="Z2757" s="20" t="b">
        <v>0</v>
      </c>
      <c r="AA2757" s="21">
        <v>0</v>
      </c>
      <c r="AB2757" s="21">
        <v>0</v>
      </c>
      <c r="AC2757" s="21">
        <v>3.12</v>
      </c>
      <c r="AD2757" s="21">
        <v>120</v>
      </c>
      <c r="AE2757" s="21">
        <v>0</v>
      </c>
      <c r="AF2757" s="21">
        <v>0</v>
      </c>
      <c r="AG2757" s="21">
        <v>0</v>
      </c>
      <c r="AH2757" s="21">
        <v>0</v>
      </c>
      <c r="AI2757" s="21">
        <v>0</v>
      </c>
      <c r="AJ2757" s="21">
        <v>0</v>
      </c>
      <c r="AK2757" s="20" t="s">
        <v>2</v>
      </c>
      <c r="AM2757" s="20" t="s">
        <v>4</v>
      </c>
      <c r="AO2757" s="20" t="s">
        <v>4</v>
      </c>
      <c r="AP2757" s="20" t="s">
        <v>191</v>
      </c>
    </row>
    <row r="2758" spans="1:42">
      <c r="A2758" s="30">
        <v>418283</v>
      </c>
      <c r="B2758" s="20" t="s">
        <v>2902</v>
      </c>
      <c r="C2758" s="20">
        <v>98</v>
      </c>
      <c r="D2758" s="20" t="s">
        <v>6400</v>
      </c>
      <c r="G2758" s="20">
        <v>2</v>
      </c>
      <c r="H2758" s="20" t="b">
        <v>0</v>
      </c>
      <c r="J2758" s="20">
        <v>1</v>
      </c>
      <c r="M2758" s="20" t="s">
        <v>4433</v>
      </c>
      <c r="N2758" s="20" t="s">
        <v>4434</v>
      </c>
      <c r="O2758" s="20">
        <v>0</v>
      </c>
      <c r="P2758" s="20">
        <v>0</v>
      </c>
      <c r="Q2758" s="21">
        <v>0</v>
      </c>
      <c r="T2758" s="21">
        <v>3.12</v>
      </c>
      <c r="U2758" s="22">
        <v>41376</v>
      </c>
      <c r="W2758" s="20">
        <v>0</v>
      </c>
      <c r="X2758" s="20">
        <v>1</v>
      </c>
      <c r="Y2758" s="20" t="b">
        <v>0</v>
      </c>
      <c r="Z2758" s="20" t="b">
        <v>0</v>
      </c>
      <c r="AA2758" s="21">
        <v>0</v>
      </c>
      <c r="AB2758" s="21">
        <v>0</v>
      </c>
      <c r="AC2758" s="21">
        <v>3.12</v>
      </c>
      <c r="AD2758" s="21">
        <v>120</v>
      </c>
      <c r="AE2758" s="21">
        <v>0</v>
      </c>
      <c r="AF2758" s="21">
        <v>0</v>
      </c>
      <c r="AG2758" s="21">
        <v>0</v>
      </c>
      <c r="AH2758" s="21">
        <v>0</v>
      </c>
      <c r="AI2758" s="21">
        <v>0</v>
      </c>
      <c r="AJ2758" s="21">
        <v>0</v>
      </c>
      <c r="AK2758" s="20" t="s">
        <v>2</v>
      </c>
      <c r="AM2758" s="20" t="s">
        <v>4</v>
      </c>
      <c r="AO2758" s="20" t="s">
        <v>4</v>
      </c>
      <c r="AP2758" s="20" t="s">
        <v>191</v>
      </c>
    </row>
    <row r="2759" spans="1:42">
      <c r="A2759" s="30">
        <v>418284</v>
      </c>
      <c r="B2759" s="20" t="s">
        <v>2902</v>
      </c>
      <c r="C2759" s="20">
        <v>100</v>
      </c>
      <c r="D2759" s="20" t="s">
        <v>6401</v>
      </c>
      <c r="G2759" s="20">
        <v>2</v>
      </c>
      <c r="H2759" s="20" t="b">
        <v>0</v>
      </c>
      <c r="J2759" s="20">
        <v>1</v>
      </c>
      <c r="M2759" s="20" t="s">
        <v>4433</v>
      </c>
      <c r="N2759" s="20" t="s">
        <v>4434</v>
      </c>
      <c r="O2759" s="20">
        <v>0</v>
      </c>
      <c r="P2759" s="20">
        <v>0</v>
      </c>
      <c r="Q2759" s="21">
        <v>0</v>
      </c>
      <c r="T2759" s="21">
        <v>3.12</v>
      </c>
      <c r="U2759" s="22">
        <v>41376</v>
      </c>
      <c r="W2759" s="20">
        <v>0</v>
      </c>
      <c r="X2759" s="20">
        <v>1</v>
      </c>
      <c r="Y2759" s="20" t="b">
        <v>0</v>
      </c>
      <c r="Z2759" s="20" t="b">
        <v>0</v>
      </c>
      <c r="AA2759" s="21">
        <v>0</v>
      </c>
      <c r="AB2759" s="21">
        <v>0</v>
      </c>
      <c r="AC2759" s="21">
        <v>3.12</v>
      </c>
      <c r="AD2759" s="21">
        <v>120</v>
      </c>
      <c r="AE2759" s="21">
        <v>0</v>
      </c>
      <c r="AF2759" s="21">
        <v>0</v>
      </c>
      <c r="AG2759" s="21">
        <v>0</v>
      </c>
      <c r="AH2759" s="21">
        <v>0</v>
      </c>
      <c r="AI2759" s="21">
        <v>0</v>
      </c>
      <c r="AJ2759" s="21">
        <v>0</v>
      </c>
      <c r="AK2759" s="20" t="s">
        <v>2</v>
      </c>
      <c r="AM2759" s="20" t="s">
        <v>4</v>
      </c>
      <c r="AO2759" s="20" t="s">
        <v>4</v>
      </c>
      <c r="AP2759" s="20" t="s">
        <v>191</v>
      </c>
    </row>
    <row r="2760" spans="1:42">
      <c r="A2760" s="30">
        <v>418285</v>
      </c>
      <c r="B2760" s="20" t="s">
        <v>2902</v>
      </c>
      <c r="C2760" s="20">
        <v>102</v>
      </c>
      <c r="D2760" s="20" t="s">
        <v>6402</v>
      </c>
      <c r="G2760" s="20">
        <v>2</v>
      </c>
      <c r="H2760" s="20" t="b">
        <v>0</v>
      </c>
      <c r="J2760" s="20">
        <v>1</v>
      </c>
      <c r="M2760" s="20" t="s">
        <v>4433</v>
      </c>
      <c r="N2760" s="20" t="s">
        <v>4434</v>
      </c>
      <c r="O2760" s="20">
        <v>0</v>
      </c>
      <c r="P2760" s="20">
        <v>0</v>
      </c>
      <c r="Q2760" s="21">
        <v>0</v>
      </c>
      <c r="T2760" s="21">
        <v>3.12</v>
      </c>
      <c r="U2760" s="22">
        <v>41376</v>
      </c>
      <c r="W2760" s="20">
        <v>0</v>
      </c>
      <c r="X2760" s="20">
        <v>1</v>
      </c>
      <c r="Y2760" s="20" t="b">
        <v>0</v>
      </c>
      <c r="Z2760" s="20" t="b">
        <v>0</v>
      </c>
      <c r="AA2760" s="21">
        <v>0</v>
      </c>
      <c r="AB2760" s="21">
        <v>0</v>
      </c>
      <c r="AC2760" s="21">
        <v>3.12</v>
      </c>
      <c r="AD2760" s="21">
        <v>120</v>
      </c>
      <c r="AE2760" s="21">
        <v>0</v>
      </c>
      <c r="AF2760" s="21">
        <v>0</v>
      </c>
      <c r="AG2760" s="21">
        <v>0</v>
      </c>
      <c r="AH2760" s="21">
        <v>0</v>
      </c>
      <c r="AI2760" s="21">
        <v>0</v>
      </c>
      <c r="AJ2760" s="21">
        <v>0</v>
      </c>
      <c r="AK2760" s="20" t="s">
        <v>2</v>
      </c>
      <c r="AM2760" s="20" t="s">
        <v>4</v>
      </c>
      <c r="AO2760" s="20" t="s">
        <v>4</v>
      </c>
      <c r="AP2760" s="20" t="s">
        <v>191</v>
      </c>
    </row>
    <row r="2761" spans="1:42">
      <c r="A2761" s="30">
        <v>418286</v>
      </c>
      <c r="B2761" s="20" t="s">
        <v>2902</v>
      </c>
      <c r="C2761" s="20">
        <v>104</v>
      </c>
      <c r="D2761" s="20" t="s">
        <v>6403</v>
      </c>
      <c r="G2761" s="20">
        <v>2</v>
      </c>
      <c r="H2761" s="20" t="b">
        <v>0</v>
      </c>
      <c r="J2761" s="20">
        <v>1</v>
      </c>
      <c r="M2761" s="20" t="s">
        <v>4433</v>
      </c>
      <c r="N2761" s="20" t="s">
        <v>4434</v>
      </c>
      <c r="O2761" s="20">
        <v>0</v>
      </c>
      <c r="P2761" s="20">
        <v>0</v>
      </c>
      <c r="Q2761" s="21">
        <v>0</v>
      </c>
      <c r="T2761" s="21">
        <v>3.12</v>
      </c>
      <c r="U2761" s="22">
        <v>41376</v>
      </c>
      <c r="W2761" s="20">
        <v>0</v>
      </c>
      <c r="X2761" s="20">
        <v>1</v>
      </c>
      <c r="Y2761" s="20" t="b">
        <v>0</v>
      </c>
      <c r="Z2761" s="20" t="b">
        <v>0</v>
      </c>
      <c r="AA2761" s="21">
        <v>0</v>
      </c>
      <c r="AB2761" s="21">
        <v>0</v>
      </c>
      <c r="AC2761" s="21">
        <v>3.12</v>
      </c>
      <c r="AD2761" s="21">
        <v>120</v>
      </c>
      <c r="AE2761" s="21">
        <v>0</v>
      </c>
      <c r="AF2761" s="21">
        <v>0</v>
      </c>
      <c r="AG2761" s="21">
        <v>0</v>
      </c>
      <c r="AH2761" s="21">
        <v>0</v>
      </c>
      <c r="AI2761" s="21">
        <v>0</v>
      </c>
      <c r="AJ2761" s="21">
        <v>0</v>
      </c>
      <c r="AK2761" s="20" t="s">
        <v>2</v>
      </c>
      <c r="AM2761" s="20" t="s">
        <v>4</v>
      </c>
      <c r="AO2761" s="20" t="s">
        <v>4</v>
      </c>
      <c r="AP2761" s="20" t="s">
        <v>191</v>
      </c>
    </row>
    <row r="2762" spans="1:42">
      <c r="A2762" s="30">
        <v>418291</v>
      </c>
      <c r="B2762" s="20" t="s">
        <v>2902</v>
      </c>
      <c r="C2762" s="20">
        <v>106</v>
      </c>
      <c r="D2762" s="20" t="s">
        <v>6404</v>
      </c>
      <c r="G2762" s="20">
        <v>2</v>
      </c>
      <c r="H2762" s="20" t="b">
        <v>0</v>
      </c>
      <c r="J2762" s="20">
        <v>1</v>
      </c>
      <c r="M2762" s="20" t="s">
        <v>4433</v>
      </c>
      <c r="N2762" s="20" t="s">
        <v>4434</v>
      </c>
      <c r="O2762" s="20">
        <v>0</v>
      </c>
      <c r="P2762" s="20">
        <v>0</v>
      </c>
      <c r="Q2762" s="21">
        <v>0</v>
      </c>
      <c r="T2762" s="21">
        <v>3.69</v>
      </c>
      <c r="U2762" s="22">
        <v>40875</v>
      </c>
      <c r="W2762" s="20">
        <v>0</v>
      </c>
      <c r="X2762" s="20">
        <v>1</v>
      </c>
      <c r="Y2762" s="20" t="b">
        <v>0</v>
      </c>
      <c r="Z2762" s="20" t="b">
        <v>0</v>
      </c>
      <c r="AA2762" s="21">
        <v>0</v>
      </c>
      <c r="AB2762" s="21">
        <v>0</v>
      </c>
      <c r="AC2762" s="21">
        <v>3.69</v>
      </c>
      <c r="AD2762" s="21">
        <v>120</v>
      </c>
      <c r="AE2762" s="21">
        <v>0</v>
      </c>
      <c r="AF2762" s="21">
        <v>0</v>
      </c>
      <c r="AG2762" s="21">
        <v>0</v>
      </c>
      <c r="AH2762" s="21">
        <v>0</v>
      </c>
      <c r="AI2762" s="21">
        <v>0</v>
      </c>
      <c r="AJ2762" s="21">
        <v>0</v>
      </c>
      <c r="AK2762" s="20" t="s">
        <v>2</v>
      </c>
      <c r="AM2762" s="20" t="s">
        <v>4</v>
      </c>
      <c r="AO2762" s="20" t="s">
        <v>4</v>
      </c>
      <c r="AP2762" s="20" t="s">
        <v>191</v>
      </c>
    </row>
    <row r="2763" spans="1:42">
      <c r="A2763" s="30">
        <v>418292</v>
      </c>
      <c r="B2763" s="20" t="s">
        <v>2902</v>
      </c>
      <c r="C2763" s="20">
        <v>108</v>
      </c>
      <c r="D2763" s="20" t="s">
        <v>6405</v>
      </c>
      <c r="G2763" s="20">
        <v>2</v>
      </c>
      <c r="H2763" s="20" t="b">
        <v>0</v>
      </c>
      <c r="J2763" s="20">
        <v>1</v>
      </c>
      <c r="M2763" s="20" t="s">
        <v>4433</v>
      </c>
      <c r="N2763" s="20" t="s">
        <v>4434</v>
      </c>
      <c r="O2763" s="20">
        <v>0</v>
      </c>
      <c r="P2763" s="20">
        <v>0</v>
      </c>
      <c r="Q2763" s="21">
        <v>0</v>
      </c>
      <c r="T2763" s="21">
        <v>3.69</v>
      </c>
      <c r="U2763" s="22">
        <v>40875</v>
      </c>
      <c r="W2763" s="20">
        <v>0</v>
      </c>
      <c r="X2763" s="20">
        <v>1</v>
      </c>
      <c r="Y2763" s="20" t="b">
        <v>0</v>
      </c>
      <c r="Z2763" s="20" t="b">
        <v>0</v>
      </c>
      <c r="AA2763" s="21">
        <v>0</v>
      </c>
      <c r="AB2763" s="21">
        <v>0</v>
      </c>
      <c r="AC2763" s="21">
        <v>3.69</v>
      </c>
      <c r="AD2763" s="21">
        <v>120</v>
      </c>
      <c r="AE2763" s="21">
        <v>0</v>
      </c>
      <c r="AF2763" s="21">
        <v>0</v>
      </c>
      <c r="AG2763" s="21">
        <v>0</v>
      </c>
      <c r="AH2763" s="21">
        <v>0</v>
      </c>
      <c r="AI2763" s="21">
        <v>0</v>
      </c>
      <c r="AJ2763" s="21">
        <v>0</v>
      </c>
      <c r="AK2763" s="20" t="s">
        <v>2</v>
      </c>
      <c r="AM2763" s="20" t="s">
        <v>4</v>
      </c>
      <c r="AO2763" s="20" t="s">
        <v>4</v>
      </c>
      <c r="AP2763" s="20" t="s">
        <v>191</v>
      </c>
    </row>
    <row r="2764" spans="1:42">
      <c r="A2764" s="30">
        <v>418293</v>
      </c>
      <c r="B2764" s="20" t="s">
        <v>2902</v>
      </c>
      <c r="C2764" s="20">
        <v>110</v>
      </c>
      <c r="D2764" s="20" t="s">
        <v>6406</v>
      </c>
      <c r="G2764" s="20">
        <v>2</v>
      </c>
      <c r="H2764" s="20" t="b">
        <v>0</v>
      </c>
      <c r="J2764" s="20">
        <v>1</v>
      </c>
      <c r="M2764" s="20" t="s">
        <v>4433</v>
      </c>
      <c r="N2764" s="20" t="s">
        <v>4434</v>
      </c>
      <c r="O2764" s="20">
        <v>0</v>
      </c>
      <c r="P2764" s="20">
        <v>0</v>
      </c>
      <c r="Q2764" s="21">
        <v>0</v>
      </c>
      <c r="T2764" s="21">
        <v>3.69</v>
      </c>
      <c r="U2764" s="22">
        <v>40875</v>
      </c>
      <c r="W2764" s="20">
        <v>0</v>
      </c>
      <c r="X2764" s="20">
        <v>1</v>
      </c>
      <c r="Y2764" s="20" t="b">
        <v>0</v>
      </c>
      <c r="Z2764" s="20" t="b">
        <v>0</v>
      </c>
      <c r="AA2764" s="21">
        <v>0</v>
      </c>
      <c r="AB2764" s="21">
        <v>0</v>
      </c>
      <c r="AC2764" s="21">
        <v>3.69</v>
      </c>
      <c r="AD2764" s="21">
        <v>120</v>
      </c>
      <c r="AE2764" s="21">
        <v>0</v>
      </c>
      <c r="AF2764" s="21">
        <v>0</v>
      </c>
      <c r="AG2764" s="21">
        <v>0</v>
      </c>
      <c r="AH2764" s="21">
        <v>0</v>
      </c>
      <c r="AI2764" s="21">
        <v>0</v>
      </c>
      <c r="AJ2764" s="21">
        <v>0</v>
      </c>
      <c r="AK2764" s="20" t="s">
        <v>2</v>
      </c>
      <c r="AM2764" s="20" t="s">
        <v>4</v>
      </c>
      <c r="AO2764" s="20" t="s">
        <v>4</v>
      </c>
      <c r="AP2764" s="20" t="s">
        <v>191</v>
      </c>
    </row>
    <row r="2765" spans="1:42">
      <c r="A2765" s="30">
        <v>418301</v>
      </c>
      <c r="B2765" s="20" t="s">
        <v>2902</v>
      </c>
      <c r="C2765" s="20">
        <v>112</v>
      </c>
      <c r="D2765" s="20" t="s">
        <v>1351</v>
      </c>
      <c r="G2765" s="20">
        <v>2</v>
      </c>
      <c r="H2765" s="20" t="b">
        <v>0</v>
      </c>
      <c r="J2765" s="20">
        <v>0</v>
      </c>
      <c r="M2765" s="20" t="s">
        <v>4433</v>
      </c>
      <c r="N2765" s="20" t="s">
        <v>4434</v>
      </c>
      <c r="O2765" s="20">
        <v>0</v>
      </c>
      <c r="P2765" s="20">
        <v>0</v>
      </c>
      <c r="Q2765" s="21">
        <v>0</v>
      </c>
      <c r="T2765" s="21">
        <v>2.8</v>
      </c>
      <c r="W2765" s="20">
        <v>0</v>
      </c>
      <c r="X2765" s="20">
        <v>1</v>
      </c>
      <c r="Y2765" s="20" t="b">
        <v>0</v>
      </c>
      <c r="Z2765" s="20" t="b">
        <v>0</v>
      </c>
      <c r="AA2765" s="21">
        <v>0</v>
      </c>
      <c r="AB2765" s="21">
        <v>0</v>
      </c>
      <c r="AC2765" s="21">
        <v>2.8</v>
      </c>
      <c r="AD2765" s="21">
        <v>120</v>
      </c>
      <c r="AE2765" s="21">
        <v>0</v>
      </c>
      <c r="AF2765" s="21">
        <v>0</v>
      </c>
      <c r="AG2765" s="21">
        <v>0</v>
      </c>
      <c r="AH2765" s="21">
        <v>0</v>
      </c>
      <c r="AI2765" s="21">
        <v>0</v>
      </c>
      <c r="AJ2765" s="21">
        <v>0</v>
      </c>
      <c r="AK2765" s="20" t="s">
        <v>1</v>
      </c>
      <c r="AM2765" s="20" t="s">
        <v>4</v>
      </c>
      <c r="AO2765" s="20" t="s">
        <v>4</v>
      </c>
      <c r="AP2765" s="20" t="s">
        <v>191</v>
      </c>
    </row>
    <row r="2766" spans="1:42">
      <c r="A2766" s="30">
        <v>418306</v>
      </c>
      <c r="B2766" s="20" t="s">
        <v>2902</v>
      </c>
      <c r="C2766" s="20">
        <v>114</v>
      </c>
      <c r="D2766" s="20" t="s">
        <v>1350</v>
      </c>
      <c r="G2766" s="20">
        <v>2</v>
      </c>
      <c r="H2766" s="20" t="b">
        <v>0</v>
      </c>
      <c r="J2766" s="20">
        <v>1</v>
      </c>
      <c r="N2766" s="20" t="s">
        <v>4434</v>
      </c>
      <c r="O2766" s="20">
        <v>0</v>
      </c>
      <c r="P2766" s="20">
        <v>0</v>
      </c>
      <c r="Q2766" s="21">
        <v>0</v>
      </c>
      <c r="T2766" s="21">
        <v>3.5</v>
      </c>
      <c r="U2766" s="22">
        <v>40534</v>
      </c>
      <c r="W2766" s="20">
        <v>0</v>
      </c>
      <c r="X2766" s="20">
        <v>1</v>
      </c>
      <c r="Y2766" s="20" t="b">
        <v>0</v>
      </c>
      <c r="Z2766" s="20" t="b">
        <v>0</v>
      </c>
      <c r="AA2766" s="21">
        <v>0</v>
      </c>
      <c r="AB2766" s="21">
        <v>0</v>
      </c>
      <c r="AC2766" s="21">
        <v>3.5</v>
      </c>
      <c r="AD2766" s="21">
        <v>120</v>
      </c>
      <c r="AE2766" s="21">
        <v>0</v>
      </c>
      <c r="AF2766" s="21">
        <v>0</v>
      </c>
      <c r="AG2766" s="21">
        <v>0</v>
      </c>
      <c r="AH2766" s="21">
        <v>0</v>
      </c>
      <c r="AI2766" s="21">
        <v>0</v>
      </c>
      <c r="AJ2766" s="21">
        <v>0</v>
      </c>
      <c r="AK2766" s="20" t="s">
        <v>11</v>
      </c>
      <c r="AM2766" s="20" t="s">
        <v>4</v>
      </c>
      <c r="AO2766" s="20" t="s">
        <v>4</v>
      </c>
      <c r="AP2766" s="20" t="s">
        <v>191</v>
      </c>
    </row>
    <row r="2767" spans="1:42">
      <c r="A2767" s="30">
        <v>418321</v>
      </c>
      <c r="B2767" s="20" t="s">
        <v>2902</v>
      </c>
      <c r="C2767" s="20">
        <v>116</v>
      </c>
      <c r="D2767" s="20" t="s">
        <v>6407</v>
      </c>
      <c r="G2767" s="20">
        <v>2</v>
      </c>
      <c r="H2767" s="20" t="b">
        <v>0</v>
      </c>
      <c r="J2767" s="20">
        <v>1</v>
      </c>
      <c r="M2767" s="20" t="s">
        <v>4433</v>
      </c>
      <c r="N2767" s="20" t="s">
        <v>4434</v>
      </c>
      <c r="O2767" s="20">
        <v>0</v>
      </c>
      <c r="P2767" s="20">
        <v>0</v>
      </c>
      <c r="Q2767" s="21">
        <v>0</v>
      </c>
      <c r="T2767" s="21">
        <v>6.21</v>
      </c>
      <c r="U2767" s="22">
        <v>40532</v>
      </c>
      <c r="W2767" s="20">
        <v>0</v>
      </c>
      <c r="X2767" s="20">
        <v>1</v>
      </c>
      <c r="Y2767" s="20" t="b">
        <v>0</v>
      </c>
      <c r="Z2767" s="20" t="b">
        <v>0</v>
      </c>
      <c r="AA2767" s="21">
        <v>0</v>
      </c>
      <c r="AB2767" s="21">
        <v>0</v>
      </c>
      <c r="AC2767" s="21">
        <v>6.21</v>
      </c>
      <c r="AD2767" s="21">
        <v>120</v>
      </c>
      <c r="AE2767" s="21">
        <v>0</v>
      </c>
      <c r="AF2767" s="21">
        <v>0</v>
      </c>
      <c r="AG2767" s="21">
        <v>0</v>
      </c>
      <c r="AH2767" s="21">
        <v>0</v>
      </c>
      <c r="AI2767" s="21">
        <v>0</v>
      </c>
      <c r="AJ2767" s="21">
        <v>0</v>
      </c>
      <c r="AK2767" s="20" t="s">
        <v>2</v>
      </c>
      <c r="AM2767" s="20" t="s">
        <v>4</v>
      </c>
      <c r="AO2767" s="20" t="s">
        <v>4</v>
      </c>
      <c r="AP2767" s="20" t="s">
        <v>191</v>
      </c>
    </row>
    <row r="2768" spans="1:42">
      <c r="A2768" s="30">
        <v>418322</v>
      </c>
      <c r="B2768" s="20" t="s">
        <v>2902</v>
      </c>
      <c r="C2768" s="20">
        <v>118</v>
      </c>
      <c r="D2768" s="20" t="s">
        <v>6408</v>
      </c>
      <c r="G2768" s="20">
        <v>2</v>
      </c>
      <c r="H2768" s="20" t="b">
        <v>0</v>
      </c>
      <c r="J2768" s="20">
        <v>1</v>
      </c>
      <c r="M2768" s="20" t="s">
        <v>4433</v>
      </c>
      <c r="N2768" s="20" t="s">
        <v>4434</v>
      </c>
      <c r="O2768" s="20">
        <v>0</v>
      </c>
      <c r="P2768" s="20">
        <v>0</v>
      </c>
      <c r="Q2768" s="21">
        <v>0</v>
      </c>
      <c r="T2768" s="21">
        <v>6.21</v>
      </c>
      <c r="U2768" s="22">
        <v>40532</v>
      </c>
      <c r="W2768" s="20">
        <v>0</v>
      </c>
      <c r="X2768" s="20">
        <v>1</v>
      </c>
      <c r="Y2768" s="20" t="b">
        <v>0</v>
      </c>
      <c r="Z2768" s="20" t="b">
        <v>0</v>
      </c>
      <c r="AA2768" s="21">
        <v>0</v>
      </c>
      <c r="AB2768" s="21">
        <v>0</v>
      </c>
      <c r="AC2768" s="21">
        <v>6.21</v>
      </c>
      <c r="AD2768" s="21">
        <v>120</v>
      </c>
      <c r="AE2768" s="21">
        <v>0</v>
      </c>
      <c r="AF2768" s="21">
        <v>0</v>
      </c>
      <c r="AG2768" s="21">
        <v>0</v>
      </c>
      <c r="AH2768" s="21">
        <v>0</v>
      </c>
      <c r="AI2768" s="21">
        <v>0</v>
      </c>
      <c r="AJ2768" s="21">
        <v>0</v>
      </c>
      <c r="AK2768" s="20" t="s">
        <v>2</v>
      </c>
      <c r="AM2768" s="20" t="s">
        <v>4</v>
      </c>
      <c r="AO2768" s="20" t="s">
        <v>4</v>
      </c>
      <c r="AP2768" s="20" t="s">
        <v>191</v>
      </c>
    </row>
    <row r="2769" spans="1:42">
      <c r="A2769" s="30">
        <v>418323</v>
      </c>
      <c r="B2769" s="20" t="s">
        <v>2902</v>
      </c>
      <c r="C2769" s="20">
        <v>120</v>
      </c>
      <c r="D2769" s="20" t="s">
        <v>6409</v>
      </c>
      <c r="G2769" s="20">
        <v>2</v>
      </c>
      <c r="H2769" s="20" t="b">
        <v>0</v>
      </c>
      <c r="J2769" s="20">
        <v>1</v>
      </c>
      <c r="M2769" s="20" t="s">
        <v>4433</v>
      </c>
      <c r="N2769" s="20" t="s">
        <v>4434</v>
      </c>
      <c r="O2769" s="20">
        <v>0</v>
      </c>
      <c r="P2769" s="20">
        <v>0</v>
      </c>
      <c r="Q2769" s="21">
        <v>0</v>
      </c>
      <c r="T2769" s="21">
        <v>6.21</v>
      </c>
      <c r="U2769" s="22">
        <v>40532</v>
      </c>
      <c r="W2769" s="20">
        <v>0</v>
      </c>
      <c r="X2769" s="20">
        <v>1</v>
      </c>
      <c r="Y2769" s="20" t="b">
        <v>0</v>
      </c>
      <c r="Z2769" s="20" t="b">
        <v>0</v>
      </c>
      <c r="AA2769" s="21">
        <v>0</v>
      </c>
      <c r="AB2769" s="21">
        <v>0</v>
      </c>
      <c r="AC2769" s="21">
        <v>6.21</v>
      </c>
      <c r="AD2769" s="21">
        <v>120</v>
      </c>
      <c r="AE2769" s="21">
        <v>0</v>
      </c>
      <c r="AF2769" s="21">
        <v>0</v>
      </c>
      <c r="AG2769" s="21">
        <v>0</v>
      </c>
      <c r="AH2769" s="21">
        <v>0</v>
      </c>
      <c r="AI2769" s="21">
        <v>0</v>
      </c>
      <c r="AJ2769" s="21">
        <v>0</v>
      </c>
      <c r="AK2769" s="20" t="s">
        <v>2</v>
      </c>
      <c r="AM2769" s="20" t="s">
        <v>4</v>
      </c>
      <c r="AO2769" s="20" t="s">
        <v>4</v>
      </c>
      <c r="AP2769" s="20" t="s">
        <v>191</v>
      </c>
    </row>
    <row r="2770" spans="1:42">
      <c r="A2770" s="30">
        <v>418331</v>
      </c>
      <c r="B2770" s="20" t="s">
        <v>2902</v>
      </c>
      <c r="C2770" s="20">
        <v>122</v>
      </c>
      <c r="D2770" s="20" t="s">
        <v>6410</v>
      </c>
      <c r="G2770" s="20">
        <v>2</v>
      </c>
      <c r="H2770" s="20" t="b">
        <v>0</v>
      </c>
      <c r="J2770" s="20">
        <v>1</v>
      </c>
      <c r="M2770" s="20" t="s">
        <v>4433</v>
      </c>
      <c r="N2770" s="20" t="s">
        <v>4434</v>
      </c>
      <c r="O2770" s="20">
        <v>0</v>
      </c>
      <c r="P2770" s="20">
        <v>0</v>
      </c>
      <c r="Q2770" s="21">
        <v>0</v>
      </c>
      <c r="T2770" s="21">
        <v>6.32</v>
      </c>
      <c r="U2770" s="22">
        <v>41376</v>
      </c>
      <c r="W2770" s="20">
        <v>0</v>
      </c>
      <c r="X2770" s="20">
        <v>1</v>
      </c>
      <c r="Y2770" s="20" t="b">
        <v>0</v>
      </c>
      <c r="Z2770" s="20" t="b">
        <v>0</v>
      </c>
      <c r="AA2770" s="21">
        <v>0</v>
      </c>
      <c r="AB2770" s="21">
        <v>0</v>
      </c>
      <c r="AC2770" s="21">
        <v>6.32</v>
      </c>
      <c r="AD2770" s="21">
        <v>120</v>
      </c>
      <c r="AE2770" s="21">
        <v>0</v>
      </c>
      <c r="AF2770" s="21">
        <v>0</v>
      </c>
      <c r="AG2770" s="21">
        <v>0</v>
      </c>
      <c r="AH2770" s="21">
        <v>0</v>
      </c>
      <c r="AI2770" s="21">
        <v>0</v>
      </c>
      <c r="AJ2770" s="21">
        <v>0</v>
      </c>
      <c r="AK2770" s="20" t="s">
        <v>2</v>
      </c>
      <c r="AM2770" s="20" t="s">
        <v>4</v>
      </c>
      <c r="AO2770" s="20" t="s">
        <v>4</v>
      </c>
      <c r="AP2770" s="20" t="s">
        <v>191</v>
      </c>
    </row>
    <row r="2771" spans="1:42">
      <c r="A2771" s="30">
        <v>418332</v>
      </c>
      <c r="B2771" s="20" t="s">
        <v>2902</v>
      </c>
      <c r="C2771" s="20">
        <v>124</v>
      </c>
      <c r="D2771" s="20" t="s">
        <v>6411</v>
      </c>
      <c r="G2771" s="20">
        <v>2</v>
      </c>
      <c r="H2771" s="20" t="b">
        <v>0</v>
      </c>
      <c r="J2771" s="20">
        <v>1</v>
      </c>
      <c r="M2771" s="20" t="s">
        <v>4433</v>
      </c>
      <c r="N2771" s="20" t="s">
        <v>4434</v>
      </c>
      <c r="O2771" s="20">
        <v>0</v>
      </c>
      <c r="P2771" s="20">
        <v>0</v>
      </c>
      <c r="Q2771" s="21">
        <v>0</v>
      </c>
      <c r="T2771" s="21">
        <v>6.32</v>
      </c>
      <c r="U2771" s="22">
        <v>41376</v>
      </c>
      <c r="W2771" s="20">
        <v>0</v>
      </c>
      <c r="X2771" s="20">
        <v>1</v>
      </c>
      <c r="Y2771" s="20" t="b">
        <v>0</v>
      </c>
      <c r="Z2771" s="20" t="b">
        <v>0</v>
      </c>
      <c r="AA2771" s="21">
        <v>0</v>
      </c>
      <c r="AB2771" s="21">
        <v>0</v>
      </c>
      <c r="AC2771" s="21">
        <v>6.32</v>
      </c>
      <c r="AD2771" s="21">
        <v>120</v>
      </c>
      <c r="AE2771" s="21">
        <v>0</v>
      </c>
      <c r="AF2771" s="21">
        <v>0</v>
      </c>
      <c r="AG2771" s="21">
        <v>0</v>
      </c>
      <c r="AH2771" s="21">
        <v>0</v>
      </c>
      <c r="AI2771" s="21">
        <v>0</v>
      </c>
      <c r="AJ2771" s="21">
        <v>0</v>
      </c>
      <c r="AK2771" s="20" t="s">
        <v>2</v>
      </c>
      <c r="AM2771" s="20" t="s">
        <v>4</v>
      </c>
      <c r="AO2771" s="20" t="s">
        <v>4</v>
      </c>
      <c r="AP2771" s="20" t="s">
        <v>191</v>
      </c>
    </row>
    <row r="2772" spans="1:42">
      <c r="A2772" s="30">
        <v>418333</v>
      </c>
      <c r="B2772" s="20" t="s">
        <v>2902</v>
      </c>
      <c r="C2772" s="20">
        <v>126</v>
      </c>
      <c r="D2772" s="20" t="s">
        <v>6412</v>
      </c>
      <c r="G2772" s="20">
        <v>2</v>
      </c>
      <c r="H2772" s="20" t="b">
        <v>0</v>
      </c>
      <c r="J2772" s="20">
        <v>1</v>
      </c>
      <c r="M2772" s="20" t="s">
        <v>4433</v>
      </c>
      <c r="N2772" s="20" t="s">
        <v>4434</v>
      </c>
      <c r="O2772" s="20">
        <v>0</v>
      </c>
      <c r="P2772" s="20">
        <v>0</v>
      </c>
      <c r="Q2772" s="21">
        <v>0</v>
      </c>
      <c r="T2772" s="21">
        <v>6.32</v>
      </c>
      <c r="U2772" s="22">
        <v>41376</v>
      </c>
      <c r="W2772" s="20">
        <v>0</v>
      </c>
      <c r="X2772" s="20">
        <v>1</v>
      </c>
      <c r="Y2772" s="20" t="b">
        <v>0</v>
      </c>
      <c r="Z2772" s="20" t="b">
        <v>0</v>
      </c>
      <c r="AA2772" s="21">
        <v>0</v>
      </c>
      <c r="AB2772" s="21">
        <v>0</v>
      </c>
      <c r="AC2772" s="21">
        <v>6.32</v>
      </c>
      <c r="AD2772" s="21">
        <v>120</v>
      </c>
      <c r="AE2772" s="21">
        <v>0</v>
      </c>
      <c r="AF2772" s="21">
        <v>0</v>
      </c>
      <c r="AG2772" s="21">
        <v>0</v>
      </c>
      <c r="AH2772" s="21">
        <v>0</v>
      </c>
      <c r="AI2772" s="21">
        <v>0</v>
      </c>
      <c r="AJ2772" s="21">
        <v>0</v>
      </c>
      <c r="AK2772" s="20" t="s">
        <v>2</v>
      </c>
      <c r="AM2772" s="20" t="s">
        <v>4</v>
      </c>
      <c r="AO2772" s="20" t="s">
        <v>4</v>
      </c>
      <c r="AP2772" s="20" t="s">
        <v>191</v>
      </c>
    </row>
    <row r="2773" spans="1:42">
      <c r="A2773" s="30">
        <v>418341</v>
      </c>
      <c r="B2773" s="20" t="s">
        <v>2902</v>
      </c>
      <c r="C2773" s="20">
        <v>128</v>
      </c>
      <c r="D2773" s="20" t="s">
        <v>6413</v>
      </c>
      <c r="G2773" s="20">
        <v>2</v>
      </c>
      <c r="H2773" s="20" t="b">
        <v>0</v>
      </c>
      <c r="J2773" s="20">
        <v>1</v>
      </c>
      <c r="M2773" s="20" t="s">
        <v>4433</v>
      </c>
      <c r="N2773" s="20" t="s">
        <v>4434</v>
      </c>
      <c r="Q2773" s="21">
        <v>0</v>
      </c>
      <c r="T2773" s="21">
        <v>2.76</v>
      </c>
      <c r="U2773" s="22">
        <v>40532</v>
      </c>
      <c r="X2773" s="20">
        <v>1</v>
      </c>
      <c r="AC2773" s="21">
        <v>2.76</v>
      </c>
      <c r="AD2773" s="21">
        <v>120</v>
      </c>
      <c r="AE2773" s="21">
        <v>0</v>
      </c>
      <c r="AF2773" s="21">
        <v>0</v>
      </c>
      <c r="AG2773" s="21">
        <v>0</v>
      </c>
      <c r="AH2773" s="21">
        <v>0</v>
      </c>
      <c r="AI2773" s="21">
        <v>0</v>
      </c>
      <c r="AK2773" s="20" t="s">
        <v>22</v>
      </c>
      <c r="AM2773" s="20" t="s">
        <v>4</v>
      </c>
      <c r="AO2773" s="20" t="s">
        <v>4</v>
      </c>
      <c r="AP2773" s="20" t="s">
        <v>4436</v>
      </c>
    </row>
    <row r="2774" spans="1:42">
      <c r="A2774" s="30">
        <v>418342</v>
      </c>
      <c r="B2774" s="20" t="s">
        <v>2902</v>
      </c>
      <c r="C2774" s="20">
        <v>130</v>
      </c>
      <c r="D2774" s="20" t="s">
        <v>6511</v>
      </c>
      <c r="G2774" s="20">
        <v>2</v>
      </c>
      <c r="H2774" s="20" t="b">
        <v>0</v>
      </c>
      <c r="J2774" s="20">
        <v>1</v>
      </c>
      <c r="M2774" s="20" t="s">
        <v>4433</v>
      </c>
      <c r="N2774" s="20" t="s">
        <v>4434</v>
      </c>
      <c r="O2774" s="20">
        <v>0</v>
      </c>
      <c r="P2774" s="20">
        <v>0</v>
      </c>
      <c r="Q2774" s="21">
        <v>0</v>
      </c>
      <c r="T2774" s="21">
        <v>2.76</v>
      </c>
      <c r="U2774" s="22">
        <v>40532</v>
      </c>
      <c r="W2774" s="20">
        <v>0</v>
      </c>
      <c r="X2774" s="20">
        <v>1</v>
      </c>
      <c r="Y2774" s="20" t="b">
        <v>0</v>
      </c>
      <c r="Z2774" s="20" t="b">
        <v>0</v>
      </c>
      <c r="AA2774" s="21">
        <v>0</v>
      </c>
      <c r="AB2774" s="21">
        <v>0</v>
      </c>
      <c r="AC2774" s="21">
        <v>2.76</v>
      </c>
      <c r="AD2774" s="21">
        <v>120</v>
      </c>
      <c r="AE2774" s="21">
        <v>0</v>
      </c>
      <c r="AF2774" s="21">
        <v>0</v>
      </c>
      <c r="AG2774" s="21">
        <v>0</v>
      </c>
      <c r="AH2774" s="21">
        <v>0</v>
      </c>
      <c r="AI2774" s="21">
        <v>0</v>
      </c>
      <c r="AJ2774" s="21">
        <v>0</v>
      </c>
      <c r="AK2774" s="20" t="s">
        <v>22</v>
      </c>
      <c r="AM2774" s="20" t="s">
        <v>4</v>
      </c>
      <c r="AO2774" s="20" t="s">
        <v>4</v>
      </c>
      <c r="AP2774" s="20" t="s">
        <v>4436</v>
      </c>
    </row>
    <row r="2775" spans="1:42">
      <c r="A2775" s="30">
        <v>418351</v>
      </c>
      <c r="B2775" s="20" t="s">
        <v>2902</v>
      </c>
      <c r="C2775" s="20">
        <v>132</v>
      </c>
      <c r="D2775" s="20" t="s">
        <v>6414</v>
      </c>
      <c r="G2775" s="20">
        <v>2</v>
      </c>
      <c r="H2775" s="20" t="b">
        <v>0</v>
      </c>
      <c r="J2775" s="20">
        <v>1</v>
      </c>
      <c r="M2775" s="20" t="s">
        <v>4433</v>
      </c>
      <c r="N2775" s="20" t="s">
        <v>4434</v>
      </c>
      <c r="O2775" s="20">
        <v>0</v>
      </c>
      <c r="P2775" s="20">
        <v>0</v>
      </c>
      <c r="Q2775" s="21">
        <v>0</v>
      </c>
      <c r="T2775" s="21">
        <v>4.25</v>
      </c>
      <c r="U2775" s="22">
        <v>41376</v>
      </c>
      <c r="W2775" s="20">
        <v>0</v>
      </c>
      <c r="X2775" s="20">
        <v>1</v>
      </c>
      <c r="Y2775" s="20" t="b">
        <v>0</v>
      </c>
      <c r="Z2775" s="20" t="b">
        <v>0</v>
      </c>
      <c r="AA2775" s="21">
        <v>0</v>
      </c>
      <c r="AB2775" s="21">
        <v>0</v>
      </c>
      <c r="AC2775" s="21">
        <v>4.25</v>
      </c>
      <c r="AD2775" s="21">
        <v>120</v>
      </c>
      <c r="AE2775" s="21">
        <v>0</v>
      </c>
      <c r="AF2775" s="21">
        <v>0</v>
      </c>
      <c r="AG2775" s="21">
        <v>0</v>
      </c>
      <c r="AH2775" s="21">
        <v>0</v>
      </c>
      <c r="AI2775" s="21">
        <v>0</v>
      </c>
      <c r="AJ2775" s="21">
        <v>0</v>
      </c>
      <c r="AK2775" s="20" t="s">
        <v>2</v>
      </c>
      <c r="AM2775" s="20" t="s">
        <v>4</v>
      </c>
      <c r="AO2775" s="20" t="s">
        <v>4</v>
      </c>
      <c r="AP2775" s="20" t="s">
        <v>191</v>
      </c>
    </row>
    <row r="2776" spans="1:42">
      <c r="A2776" s="30">
        <v>418352</v>
      </c>
      <c r="B2776" s="20" t="s">
        <v>2902</v>
      </c>
      <c r="C2776" s="20">
        <v>134</v>
      </c>
      <c r="D2776" s="20" t="s">
        <v>6415</v>
      </c>
      <c r="G2776" s="20">
        <v>2</v>
      </c>
      <c r="H2776" s="20" t="b">
        <v>0</v>
      </c>
      <c r="J2776" s="20">
        <v>1</v>
      </c>
      <c r="M2776" s="20" t="s">
        <v>4433</v>
      </c>
      <c r="N2776" s="20" t="s">
        <v>4434</v>
      </c>
      <c r="O2776" s="20">
        <v>0</v>
      </c>
      <c r="P2776" s="20">
        <v>0</v>
      </c>
      <c r="Q2776" s="21">
        <v>0</v>
      </c>
      <c r="T2776" s="21">
        <v>4.25</v>
      </c>
      <c r="U2776" s="22">
        <v>41376</v>
      </c>
      <c r="W2776" s="20">
        <v>0</v>
      </c>
      <c r="X2776" s="20">
        <v>1</v>
      </c>
      <c r="Y2776" s="20" t="b">
        <v>0</v>
      </c>
      <c r="Z2776" s="20" t="b">
        <v>0</v>
      </c>
      <c r="AA2776" s="21">
        <v>0</v>
      </c>
      <c r="AB2776" s="21">
        <v>0</v>
      </c>
      <c r="AC2776" s="21">
        <v>4.25</v>
      </c>
      <c r="AD2776" s="21">
        <v>120</v>
      </c>
      <c r="AE2776" s="21">
        <v>0</v>
      </c>
      <c r="AF2776" s="21">
        <v>0</v>
      </c>
      <c r="AG2776" s="21">
        <v>0</v>
      </c>
      <c r="AH2776" s="21">
        <v>0</v>
      </c>
      <c r="AI2776" s="21">
        <v>0</v>
      </c>
      <c r="AJ2776" s="21">
        <v>0</v>
      </c>
      <c r="AK2776" s="20" t="s">
        <v>2</v>
      </c>
      <c r="AM2776" s="20" t="s">
        <v>4</v>
      </c>
      <c r="AO2776" s="20" t="s">
        <v>4</v>
      </c>
      <c r="AP2776" s="20" t="s">
        <v>191</v>
      </c>
    </row>
    <row r="2777" spans="1:42">
      <c r="A2777" s="30">
        <v>418353</v>
      </c>
      <c r="B2777" s="20" t="s">
        <v>2902</v>
      </c>
      <c r="C2777" s="20">
        <v>136</v>
      </c>
      <c r="D2777" s="20" t="s">
        <v>6416</v>
      </c>
      <c r="G2777" s="20">
        <v>2</v>
      </c>
      <c r="H2777" s="20" t="b">
        <v>0</v>
      </c>
      <c r="J2777" s="20">
        <v>1</v>
      </c>
      <c r="M2777" s="20" t="s">
        <v>4433</v>
      </c>
      <c r="N2777" s="20" t="s">
        <v>4434</v>
      </c>
      <c r="O2777" s="20">
        <v>0</v>
      </c>
      <c r="P2777" s="20">
        <v>0</v>
      </c>
      <c r="Q2777" s="21">
        <v>0</v>
      </c>
      <c r="T2777" s="21">
        <v>4.25</v>
      </c>
      <c r="U2777" s="22">
        <v>41376</v>
      </c>
      <c r="W2777" s="20">
        <v>0</v>
      </c>
      <c r="X2777" s="20">
        <v>1</v>
      </c>
      <c r="Y2777" s="20" t="b">
        <v>0</v>
      </c>
      <c r="Z2777" s="20" t="b">
        <v>0</v>
      </c>
      <c r="AA2777" s="21">
        <v>0</v>
      </c>
      <c r="AB2777" s="21">
        <v>0</v>
      </c>
      <c r="AC2777" s="21">
        <v>4.25</v>
      </c>
      <c r="AD2777" s="21">
        <v>120</v>
      </c>
      <c r="AE2777" s="21">
        <v>0</v>
      </c>
      <c r="AF2777" s="21">
        <v>0</v>
      </c>
      <c r="AG2777" s="21">
        <v>0</v>
      </c>
      <c r="AH2777" s="21">
        <v>0</v>
      </c>
      <c r="AI2777" s="21">
        <v>0</v>
      </c>
      <c r="AJ2777" s="21">
        <v>0</v>
      </c>
      <c r="AK2777" s="20" t="s">
        <v>2</v>
      </c>
      <c r="AM2777" s="20" t="s">
        <v>4</v>
      </c>
      <c r="AO2777" s="20" t="s">
        <v>4</v>
      </c>
      <c r="AP2777" s="20" t="s">
        <v>191</v>
      </c>
    </row>
    <row r="2778" spans="1:42">
      <c r="A2778" s="30">
        <v>418361</v>
      </c>
      <c r="B2778" s="20" t="s">
        <v>2902</v>
      </c>
      <c r="C2778" s="20">
        <v>138</v>
      </c>
      <c r="D2778" s="20" t="s">
        <v>6417</v>
      </c>
      <c r="G2778" s="20">
        <v>2</v>
      </c>
      <c r="H2778" s="20" t="b">
        <v>0</v>
      </c>
      <c r="J2778" s="20">
        <v>1</v>
      </c>
      <c r="M2778" s="20" t="s">
        <v>4433</v>
      </c>
      <c r="N2778" s="20" t="s">
        <v>4434</v>
      </c>
      <c r="O2778" s="20">
        <v>0</v>
      </c>
      <c r="P2778" s="20">
        <v>0</v>
      </c>
      <c r="Q2778" s="21">
        <v>0</v>
      </c>
      <c r="T2778" s="21">
        <v>3.75</v>
      </c>
      <c r="U2778" s="22">
        <v>41376</v>
      </c>
      <c r="W2778" s="20">
        <v>0</v>
      </c>
      <c r="X2778" s="20">
        <v>1</v>
      </c>
      <c r="Y2778" s="20" t="b">
        <v>0</v>
      </c>
      <c r="Z2778" s="20" t="b">
        <v>0</v>
      </c>
      <c r="AA2778" s="21">
        <v>0</v>
      </c>
      <c r="AB2778" s="21">
        <v>0</v>
      </c>
      <c r="AC2778" s="21">
        <v>3.75</v>
      </c>
      <c r="AD2778" s="21">
        <v>120</v>
      </c>
      <c r="AE2778" s="21">
        <v>0</v>
      </c>
      <c r="AF2778" s="21">
        <v>0</v>
      </c>
      <c r="AG2778" s="21">
        <v>0</v>
      </c>
      <c r="AH2778" s="21">
        <v>0</v>
      </c>
      <c r="AI2778" s="21">
        <v>0</v>
      </c>
      <c r="AJ2778" s="21">
        <v>0</v>
      </c>
      <c r="AK2778" s="20" t="s">
        <v>22</v>
      </c>
      <c r="AM2778" s="20" t="s">
        <v>4</v>
      </c>
      <c r="AO2778" s="20" t="s">
        <v>4</v>
      </c>
      <c r="AP2778" s="20" t="s">
        <v>191</v>
      </c>
    </row>
    <row r="2779" spans="1:42">
      <c r="A2779" s="30">
        <v>418362</v>
      </c>
      <c r="B2779" s="20" t="s">
        <v>2902</v>
      </c>
      <c r="C2779" s="20">
        <v>140</v>
      </c>
      <c r="D2779" s="20" t="s">
        <v>6418</v>
      </c>
      <c r="G2779" s="20">
        <v>2</v>
      </c>
      <c r="H2779" s="20" t="b">
        <v>0</v>
      </c>
      <c r="J2779" s="20">
        <v>1</v>
      </c>
      <c r="M2779" s="20" t="s">
        <v>4433</v>
      </c>
      <c r="N2779" s="20" t="s">
        <v>4434</v>
      </c>
      <c r="O2779" s="20">
        <v>0</v>
      </c>
      <c r="P2779" s="20">
        <v>0</v>
      </c>
      <c r="Q2779" s="21">
        <v>0</v>
      </c>
      <c r="T2779" s="21">
        <v>3.75</v>
      </c>
      <c r="U2779" s="22">
        <v>41376</v>
      </c>
      <c r="W2779" s="20">
        <v>0</v>
      </c>
      <c r="X2779" s="20">
        <v>1</v>
      </c>
      <c r="Y2779" s="20" t="b">
        <v>0</v>
      </c>
      <c r="Z2779" s="20" t="b">
        <v>0</v>
      </c>
      <c r="AA2779" s="21">
        <v>0</v>
      </c>
      <c r="AB2779" s="21">
        <v>0</v>
      </c>
      <c r="AC2779" s="21">
        <v>3.75</v>
      </c>
      <c r="AD2779" s="21">
        <v>120</v>
      </c>
      <c r="AE2779" s="21">
        <v>0</v>
      </c>
      <c r="AF2779" s="21">
        <v>0</v>
      </c>
      <c r="AG2779" s="21">
        <v>0</v>
      </c>
      <c r="AH2779" s="21">
        <v>0</v>
      </c>
      <c r="AI2779" s="21">
        <v>0</v>
      </c>
      <c r="AJ2779" s="21">
        <v>0</v>
      </c>
      <c r="AK2779" s="20" t="s">
        <v>22</v>
      </c>
      <c r="AM2779" s="20" t="s">
        <v>4</v>
      </c>
      <c r="AO2779" s="20" t="s">
        <v>4</v>
      </c>
      <c r="AP2779" s="20" t="s">
        <v>191</v>
      </c>
    </row>
    <row r="2780" spans="1:42">
      <c r="A2780" s="30">
        <v>418371</v>
      </c>
      <c r="B2780" s="20" t="s">
        <v>2902</v>
      </c>
      <c r="C2780" s="20">
        <v>142</v>
      </c>
      <c r="D2780" s="20" t="s">
        <v>6419</v>
      </c>
      <c r="G2780" s="20">
        <v>2</v>
      </c>
      <c r="H2780" s="20" t="b">
        <v>0</v>
      </c>
      <c r="J2780" s="20">
        <v>0</v>
      </c>
      <c r="M2780" s="20" t="s">
        <v>4433</v>
      </c>
      <c r="N2780" s="20" t="s">
        <v>4434</v>
      </c>
      <c r="O2780" s="20">
        <v>0</v>
      </c>
      <c r="P2780" s="20">
        <v>0</v>
      </c>
      <c r="Q2780" s="21">
        <v>0</v>
      </c>
      <c r="T2780" s="21">
        <v>4.8099999999999996</v>
      </c>
      <c r="U2780" s="22">
        <v>40875</v>
      </c>
      <c r="W2780" s="20">
        <v>0</v>
      </c>
      <c r="X2780" s="20">
        <v>1</v>
      </c>
      <c r="Y2780" s="20" t="b">
        <v>0</v>
      </c>
      <c r="Z2780" s="20" t="b">
        <v>0</v>
      </c>
      <c r="AA2780" s="21">
        <v>0</v>
      </c>
      <c r="AB2780" s="21">
        <v>0</v>
      </c>
      <c r="AC2780" s="21">
        <v>4.8099999999999996</v>
      </c>
      <c r="AD2780" s="21">
        <v>120</v>
      </c>
      <c r="AE2780" s="21">
        <v>0</v>
      </c>
      <c r="AF2780" s="21">
        <v>0</v>
      </c>
      <c r="AG2780" s="21">
        <v>0</v>
      </c>
      <c r="AH2780" s="21">
        <v>0</v>
      </c>
      <c r="AI2780" s="21">
        <v>0</v>
      </c>
      <c r="AJ2780" s="21">
        <v>0</v>
      </c>
      <c r="AK2780" s="20" t="s">
        <v>22</v>
      </c>
      <c r="AM2780" s="20" t="s">
        <v>4</v>
      </c>
      <c r="AO2780" s="20" t="s">
        <v>4</v>
      </c>
      <c r="AP2780" s="20" t="s">
        <v>191</v>
      </c>
    </row>
    <row r="2781" spans="1:42">
      <c r="A2781" s="30">
        <v>418372</v>
      </c>
      <c r="B2781" s="20" t="s">
        <v>2902</v>
      </c>
      <c r="C2781" s="20">
        <v>144</v>
      </c>
      <c r="D2781" s="20" t="s">
        <v>6420</v>
      </c>
      <c r="G2781" s="20">
        <v>2</v>
      </c>
      <c r="H2781" s="20" t="b">
        <v>0</v>
      </c>
      <c r="J2781" s="20">
        <v>0</v>
      </c>
      <c r="M2781" s="20" t="s">
        <v>4433</v>
      </c>
      <c r="N2781" s="20" t="s">
        <v>4434</v>
      </c>
      <c r="O2781" s="20">
        <v>0</v>
      </c>
      <c r="P2781" s="20">
        <v>0</v>
      </c>
      <c r="Q2781" s="21">
        <v>0</v>
      </c>
      <c r="T2781" s="21">
        <v>4.8099999999999996</v>
      </c>
      <c r="U2781" s="22">
        <v>40875</v>
      </c>
      <c r="W2781" s="20">
        <v>0</v>
      </c>
      <c r="X2781" s="20">
        <v>1</v>
      </c>
      <c r="Y2781" s="20" t="b">
        <v>0</v>
      </c>
      <c r="Z2781" s="20" t="b">
        <v>0</v>
      </c>
      <c r="AA2781" s="21">
        <v>0</v>
      </c>
      <c r="AB2781" s="21">
        <v>0</v>
      </c>
      <c r="AC2781" s="21">
        <v>4.8099999999999996</v>
      </c>
      <c r="AD2781" s="21">
        <v>120</v>
      </c>
      <c r="AE2781" s="21">
        <v>0</v>
      </c>
      <c r="AF2781" s="21">
        <v>0</v>
      </c>
      <c r="AG2781" s="21">
        <v>0</v>
      </c>
      <c r="AH2781" s="21">
        <v>0</v>
      </c>
      <c r="AI2781" s="21">
        <v>0</v>
      </c>
      <c r="AJ2781" s="21">
        <v>0</v>
      </c>
      <c r="AK2781" s="20" t="s">
        <v>22</v>
      </c>
      <c r="AM2781" s="20" t="s">
        <v>4</v>
      </c>
      <c r="AO2781" s="20" t="s">
        <v>4</v>
      </c>
      <c r="AP2781" s="20" t="s">
        <v>191</v>
      </c>
    </row>
    <row r="2782" spans="1:42">
      <c r="A2782" s="30">
        <v>418373</v>
      </c>
      <c r="B2782" s="20" t="s">
        <v>2902</v>
      </c>
      <c r="C2782" s="20">
        <v>146</v>
      </c>
      <c r="D2782" s="20" t="s">
        <v>6421</v>
      </c>
      <c r="G2782" s="20">
        <v>2</v>
      </c>
      <c r="H2782" s="20" t="b">
        <v>0</v>
      </c>
      <c r="J2782" s="20">
        <v>0</v>
      </c>
      <c r="M2782" s="20" t="s">
        <v>4433</v>
      </c>
      <c r="N2782" s="20" t="s">
        <v>4434</v>
      </c>
      <c r="O2782" s="20">
        <v>0</v>
      </c>
      <c r="P2782" s="20">
        <v>0</v>
      </c>
      <c r="Q2782" s="21">
        <v>0</v>
      </c>
      <c r="T2782" s="21">
        <v>4.8099999999999996</v>
      </c>
      <c r="U2782" s="22">
        <v>40875</v>
      </c>
      <c r="W2782" s="20">
        <v>0</v>
      </c>
      <c r="X2782" s="20">
        <v>1</v>
      </c>
      <c r="Y2782" s="20" t="b">
        <v>0</v>
      </c>
      <c r="Z2782" s="20" t="b">
        <v>0</v>
      </c>
      <c r="AA2782" s="21">
        <v>0</v>
      </c>
      <c r="AB2782" s="21">
        <v>0</v>
      </c>
      <c r="AC2782" s="21">
        <v>4.8099999999999996</v>
      </c>
      <c r="AD2782" s="21">
        <v>120</v>
      </c>
      <c r="AE2782" s="21">
        <v>0</v>
      </c>
      <c r="AF2782" s="21">
        <v>0</v>
      </c>
      <c r="AG2782" s="21">
        <v>0</v>
      </c>
      <c r="AH2782" s="21">
        <v>0</v>
      </c>
      <c r="AI2782" s="21">
        <v>0</v>
      </c>
      <c r="AJ2782" s="21">
        <v>0</v>
      </c>
      <c r="AK2782" s="20" t="s">
        <v>22</v>
      </c>
      <c r="AM2782" s="20" t="s">
        <v>4</v>
      </c>
      <c r="AO2782" s="20" t="s">
        <v>4</v>
      </c>
      <c r="AP2782" s="20" t="s">
        <v>191</v>
      </c>
    </row>
    <row r="2783" spans="1:42">
      <c r="A2783" s="30">
        <v>418381</v>
      </c>
      <c r="B2783" s="20" t="s">
        <v>2902</v>
      </c>
      <c r="C2783" s="20">
        <v>148</v>
      </c>
      <c r="D2783" s="20" t="s">
        <v>6422</v>
      </c>
      <c r="G2783" s="20">
        <v>2</v>
      </c>
      <c r="H2783" s="20" t="b">
        <v>0</v>
      </c>
      <c r="J2783" s="20">
        <v>0</v>
      </c>
      <c r="M2783" s="20" t="s">
        <v>4440</v>
      </c>
      <c r="N2783" s="20" t="s">
        <v>4434</v>
      </c>
      <c r="O2783" s="20">
        <v>0</v>
      </c>
      <c r="P2783" s="20">
        <v>0</v>
      </c>
      <c r="Q2783" s="21">
        <v>0</v>
      </c>
      <c r="T2783" s="21">
        <v>4.7</v>
      </c>
      <c r="U2783" s="22">
        <v>41319</v>
      </c>
      <c r="W2783" s="20">
        <v>0</v>
      </c>
      <c r="X2783" s="20">
        <v>1</v>
      </c>
      <c r="Y2783" s="20" t="b">
        <v>0</v>
      </c>
      <c r="Z2783" s="20" t="b">
        <v>0</v>
      </c>
      <c r="AA2783" s="21">
        <v>0</v>
      </c>
      <c r="AB2783" s="21">
        <v>0</v>
      </c>
      <c r="AC2783" s="21">
        <v>4.7</v>
      </c>
      <c r="AD2783" s="21">
        <v>120</v>
      </c>
      <c r="AE2783" s="21">
        <v>0</v>
      </c>
      <c r="AF2783" s="21">
        <v>0</v>
      </c>
      <c r="AG2783" s="21">
        <v>0</v>
      </c>
      <c r="AH2783" s="21">
        <v>0</v>
      </c>
      <c r="AI2783" s="21">
        <v>0</v>
      </c>
      <c r="AJ2783" s="21">
        <v>0</v>
      </c>
      <c r="AK2783" s="20" t="s">
        <v>22</v>
      </c>
      <c r="AM2783" s="20" t="s">
        <v>4</v>
      </c>
      <c r="AO2783" s="20" t="s">
        <v>4</v>
      </c>
      <c r="AP2783" s="20" t="s">
        <v>191</v>
      </c>
    </row>
    <row r="2784" spans="1:42">
      <c r="A2784" s="30">
        <v>418382</v>
      </c>
      <c r="B2784" s="20" t="s">
        <v>2902</v>
      </c>
      <c r="C2784" s="20">
        <v>150</v>
      </c>
      <c r="D2784" s="20" t="s">
        <v>6423</v>
      </c>
      <c r="G2784" s="20">
        <v>2</v>
      </c>
      <c r="H2784" s="20" t="b">
        <v>0</v>
      </c>
      <c r="J2784" s="20">
        <v>0</v>
      </c>
      <c r="M2784" s="20" t="s">
        <v>4440</v>
      </c>
      <c r="N2784" s="20" t="s">
        <v>4434</v>
      </c>
      <c r="O2784" s="20">
        <v>0</v>
      </c>
      <c r="P2784" s="20">
        <v>0</v>
      </c>
      <c r="Q2784" s="21">
        <v>0</v>
      </c>
      <c r="T2784" s="21">
        <v>4.7</v>
      </c>
      <c r="U2784" s="22">
        <v>41319</v>
      </c>
      <c r="W2784" s="20">
        <v>0</v>
      </c>
      <c r="X2784" s="20">
        <v>1</v>
      </c>
      <c r="Y2784" s="20" t="b">
        <v>0</v>
      </c>
      <c r="Z2784" s="20" t="b">
        <v>0</v>
      </c>
      <c r="AA2784" s="21">
        <v>0</v>
      </c>
      <c r="AB2784" s="21">
        <v>0</v>
      </c>
      <c r="AC2784" s="21">
        <v>4.7</v>
      </c>
      <c r="AD2784" s="21">
        <v>120</v>
      </c>
      <c r="AE2784" s="21">
        <v>0</v>
      </c>
      <c r="AF2784" s="21">
        <v>0</v>
      </c>
      <c r="AG2784" s="21">
        <v>0</v>
      </c>
      <c r="AH2784" s="21">
        <v>0</v>
      </c>
      <c r="AI2784" s="21">
        <v>0</v>
      </c>
      <c r="AJ2784" s="21">
        <v>0</v>
      </c>
      <c r="AK2784" s="20" t="s">
        <v>22</v>
      </c>
      <c r="AM2784" s="20" t="s">
        <v>4</v>
      </c>
      <c r="AO2784" s="20" t="s">
        <v>4</v>
      </c>
      <c r="AP2784" s="20" t="s">
        <v>191</v>
      </c>
    </row>
    <row r="2785" spans="1:42">
      <c r="A2785" s="30">
        <v>418391</v>
      </c>
      <c r="B2785" s="20" t="s">
        <v>2902</v>
      </c>
      <c r="C2785" s="20">
        <v>152</v>
      </c>
      <c r="D2785" s="20" t="s">
        <v>6424</v>
      </c>
      <c r="G2785" s="20">
        <v>2</v>
      </c>
      <c r="H2785" s="20" t="b">
        <v>0</v>
      </c>
      <c r="M2785" s="20" t="s">
        <v>4440</v>
      </c>
      <c r="N2785" s="20" t="s">
        <v>4434</v>
      </c>
      <c r="Q2785" s="21">
        <v>0</v>
      </c>
      <c r="T2785" s="21">
        <v>4.5</v>
      </c>
      <c r="U2785" s="22">
        <v>41323</v>
      </c>
      <c r="X2785" s="20">
        <v>1</v>
      </c>
      <c r="AC2785" s="21">
        <v>4.5</v>
      </c>
      <c r="AD2785" s="21">
        <v>120</v>
      </c>
      <c r="AE2785" s="21">
        <v>0</v>
      </c>
      <c r="AF2785" s="21">
        <v>0</v>
      </c>
      <c r="AG2785" s="21">
        <v>0</v>
      </c>
      <c r="AH2785" s="21">
        <v>0</v>
      </c>
      <c r="AI2785" s="21">
        <v>0</v>
      </c>
      <c r="AK2785" s="20" t="s">
        <v>22</v>
      </c>
      <c r="AM2785" s="20" t="s">
        <v>4</v>
      </c>
      <c r="AO2785" s="20" t="s">
        <v>4</v>
      </c>
      <c r="AP2785" s="20" t="s">
        <v>191</v>
      </c>
    </row>
    <row r="2786" spans="1:42">
      <c r="A2786" s="30">
        <v>418392</v>
      </c>
      <c r="B2786" s="20" t="s">
        <v>2902</v>
      </c>
      <c r="C2786" s="20">
        <v>154</v>
      </c>
      <c r="D2786" s="20" t="s">
        <v>6425</v>
      </c>
      <c r="G2786" s="20">
        <v>2</v>
      </c>
      <c r="H2786" s="20" t="b">
        <v>0</v>
      </c>
      <c r="J2786" s="20">
        <v>0</v>
      </c>
      <c r="M2786" s="20" t="s">
        <v>4440</v>
      </c>
      <c r="N2786" s="20" t="s">
        <v>4434</v>
      </c>
      <c r="O2786" s="20">
        <v>0</v>
      </c>
      <c r="P2786" s="20">
        <v>0</v>
      </c>
      <c r="Q2786" s="21">
        <v>0</v>
      </c>
      <c r="T2786" s="21">
        <v>4.5</v>
      </c>
      <c r="U2786" s="22">
        <v>41323</v>
      </c>
      <c r="W2786" s="20">
        <v>0</v>
      </c>
      <c r="X2786" s="20">
        <v>1</v>
      </c>
      <c r="Y2786" s="20" t="b">
        <v>0</v>
      </c>
      <c r="Z2786" s="20" t="b">
        <v>0</v>
      </c>
      <c r="AA2786" s="21">
        <v>0</v>
      </c>
      <c r="AB2786" s="21">
        <v>0</v>
      </c>
      <c r="AC2786" s="21">
        <v>4.5</v>
      </c>
      <c r="AD2786" s="21">
        <v>120</v>
      </c>
      <c r="AE2786" s="21">
        <v>0</v>
      </c>
      <c r="AF2786" s="21">
        <v>0</v>
      </c>
      <c r="AG2786" s="21">
        <v>0</v>
      </c>
      <c r="AH2786" s="21">
        <v>0</v>
      </c>
      <c r="AI2786" s="21">
        <v>0</v>
      </c>
      <c r="AJ2786" s="21">
        <v>0</v>
      </c>
      <c r="AK2786" s="20" t="s">
        <v>22</v>
      </c>
      <c r="AM2786" s="20" t="s">
        <v>4</v>
      </c>
      <c r="AO2786" s="20" t="s">
        <v>4</v>
      </c>
      <c r="AP2786" s="20" t="s">
        <v>191</v>
      </c>
    </row>
    <row r="2787" spans="1:42">
      <c r="A2787" s="30">
        <v>418401</v>
      </c>
      <c r="B2787" s="20" t="s">
        <v>2902</v>
      </c>
      <c r="C2787" s="20">
        <v>156</v>
      </c>
      <c r="D2787" s="20" t="s">
        <v>1353</v>
      </c>
      <c r="G2787" s="20">
        <v>2</v>
      </c>
      <c r="H2787" s="20" t="b">
        <v>0</v>
      </c>
      <c r="J2787" s="20">
        <v>1</v>
      </c>
      <c r="M2787" s="20" t="s">
        <v>4433</v>
      </c>
      <c r="N2787" s="20" t="s">
        <v>4434</v>
      </c>
      <c r="O2787" s="20">
        <v>0</v>
      </c>
      <c r="P2787" s="20">
        <v>0</v>
      </c>
      <c r="Q2787" s="21">
        <v>0</v>
      </c>
      <c r="T2787" s="21">
        <v>1.8</v>
      </c>
      <c r="U2787" s="22">
        <v>41376</v>
      </c>
      <c r="W2787" s="20">
        <v>0</v>
      </c>
      <c r="X2787" s="20">
        <v>1</v>
      </c>
      <c r="Y2787" s="20" t="b">
        <v>0</v>
      </c>
      <c r="Z2787" s="20" t="b">
        <v>0</v>
      </c>
      <c r="AA2787" s="21">
        <v>0</v>
      </c>
      <c r="AB2787" s="21">
        <v>0</v>
      </c>
      <c r="AC2787" s="21">
        <v>1.8</v>
      </c>
      <c r="AD2787" s="21">
        <v>120</v>
      </c>
      <c r="AE2787" s="21">
        <v>0</v>
      </c>
      <c r="AF2787" s="21">
        <v>0</v>
      </c>
      <c r="AG2787" s="21">
        <v>0</v>
      </c>
      <c r="AH2787" s="21">
        <v>0</v>
      </c>
      <c r="AI2787" s="21">
        <v>0</v>
      </c>
      <c r="AJ2787" s="21">
        <v>0</v>
      </c>
      <c r="AK2787" s="20" t="s">
        <v>22</v>
      </c>
      <c r="AM2787" s="20" t="s">
        <v>4</v>
      </c>
      <c r="AO2787" s="20" t="s">
        <v>4</v>
      </c>
      <c r="AP2787" s="20" t="s">
        <v>191</v>
      </c>
    </row>
    <row r="2788" spans="1:42">
      <c r="A2788" s="30">
        <v>418411</v>
      </c>
      <c r="B2788" s="20" t="s">
        <v>2902</v>
      </c>
      <c r="C2788" s="20">
        <v>158</v>
      </c>
      <c r="D2788" s="20" t="s">
        <v>6426</v>
      </c>
      <c r="G2788" s="20">
        <v>2</v>
      </c>
      <c r="H2788" s="20" t="b">
        <v>0</v>
      </c>
      <c r="J2788" s="20">
        <v>0</v>
      </c>
      <c r="M2788" s="20" t="s">
        <v>4433</v>
      </c>
      <c r="N2788" s="20" t="s">
        <v>4434</v>
      </c>
      <c r="O2788" s="20">
        <v>0</v>
      </c>
      <c r="P2788" s="20">
        <v>0</v>
      </c>
      <c r="Q2788" s="21">
        <v>0</v>
      </c>
      <c r="T2788" s="21">
        <v>1.4</v>
      </c>
      <c r="U2788" s="22">
        <v>41376</v>
      </c>
      <c r="W2788" s="20">
        <v>0</v>
      </c>
      <c r="X2788" s="20">
        <v>1</v>
      </c>
      <c r="Y2788" s="20" t="b">
        <v>0</v>
      </c>
      <c r="Z2788" s="20" t="b">
        <v>0</v>
      </c>
      <c r="AA2788" s="21">
        <v>0</v>
      </c>
      <c r="AB2788" s="21">
        <v>0</v>
      </c>
      <c r="AC2788" s="21">
        <v>1.4</v>
      </c>
      <c r="AD2788" s="21">
        <v>120</v>
      </c>
      <c r="AE2788" s="21">
        <v>0</v>
      </c>
      <c r="AF2788" s="21">
        <v>0</v>
      </c>
      <c r="AG2788" s="21">
        <v>0</v>
      </c>
      <c r="AH2788" s="21">
        <v>0</v>
      </c>
      <c r="AI2788" s="21">
        <v>0</v>
      </c>
      <c r="AJ2788" s="21">
        <v>0</v>
      </c>
      <c r="AK2788" s="20" t="s">
        <v>2</v>
      </c>
      <c r="AM2788" s="20" t="s">
        <v>4</v>
      </c>
      <c r="AO2788" s="20" t="s">
        <v>4</v>
      </c>
      <c r="AP2788" s="20" t="s">
        <v>191</v>
      </c>
    </row>
    <row r="2789" spans="1:42">
      <c r="A2789" s="30">
        <v>418421</v>
      </c>
      <c r="B2789" s="20" t="s">
        <v>2902</v>
      </c>
      <c r="C2789" s="20">
        <v>160</v>
      </c>
      <c r="D2789" s="20" t="s">
        <v>6427</v>
      </c>
      <c r="G2789" s="20">
        <v>2</v>
      </c>
      <c r="H2789" s="20" t="b">
        <v>0</v>
      </c>
      <c r="J2789" s="20">
        <v>0</v>
      </c>
      <c r="M2789" s="20" t="s">
        <v>4433</v>
      </c>
      <c r="N2789" s="20" t="s">
        <v>4434</v>
      </c>
      <c r="O2789" s="20">
        <v>0</v>
      </c>
      <c r="P2789" s="20">
        <v>0</v>
      </c>
      <c r="Q2789" s="21">
        <v>0</v>
      </c>
      <c r="T2789" s="21">
        <v>15.6</v>
      </c>
      <c r="U2789" s="22">
        <v>40532</v>
      </c>
      <c r="W2789" s="20">
        <v>0</v>
      </c>
      <c r="X2789" s="20">
        <v>1</v>
      </c>
      <c r="Y2789" s="20" t="b">
        <v>0</v>
      </c>
      <c r="Z2789" s="20" t="b">
        <v>0</v>
      </c>
      <c r="AA2789" s="21">
        <v>0</v>
      </c>
      <c r="AB2789" s="21">
        <v>0</v>
      </c>
      <c r="AC2789" s="21">
        <v>15.6</v>
      </c>
      <c r="AD2789" s="21">
        <v>120</v>
      </c>
      <c r="AE2789" s="21">
        <v>0</v>
      </c>
      <c r="AF2789" s="21">
        <v>0</v>
      </c>
      <c r="AG2789" s="21">
        <v>0</v>
      </c>
      <c r="AH2789" s="21">
        <v>0</v>
      </c>
      <c r="AI2789" s="21">
        <v>0</v>
      </c>
      <c r="AJ2789" s="21">
        <v>0</v>
      </c>
      <c r="AM2789" s="20" t="s">
        <v>4</v>
      </c>
      <c r="AO2789" s="20" t="s">
        <v>4</v>
      </c>
      <c r="AP2789" s="20" t="s">
        <v>191</v>
      </c>
    </row>
    <row r="2790" spans="1:42">
      <c r="A2790" s="30">
        <v>418431</v>
      </c>
      <c r="B2790" s="20" t="s">
        <v>2902</v>
      </c>
      <c r="C2790" s="20">
        <v>162</v>
      </c>
      <c r="D2790" s="20" t="s">
        <v>6428</v>
      </c>
      <c r="G2790" s="20">
        <v>2</v>
      </c>
      <c r="H2790" s="20" t="b">
        <v>0</v>
      </c>
      <c r="J2790" s="20">
        <v>0</v>
      </c>
      <c r="M2790" s="20" t="s">
        <v>4433</v>
      </c>
      <c r="N2790" s="20" t="s">
        <v>4434</v>
      </c>
      <c r="O2790" s="20">
        <v>0</v>
      </c>
      <c r="P2790" s="20">
        <v>0</v>
      </c>
      <c r="Q2790" s="21">
        <v>0</v>
      </c>
      <c r="T2790" s="21">
        <v>10</v>
      </c>
      <c r="U2790" s="22">
        <v>40970</v>
      </c>
      <c r="W2790" s="20">
        <v>0</v>
      </c>
      <c r="X2790" s="20">
        <v>1</v>
      </c>
      <c r="Y2790" s="20" t="b">
        <v>0</v>
      </c>
      <c r="Z2790" s="20" t="b">
        <v>0</v>
      </c>
      <c r="AA2790" s="21">
        <v>0</v>
      </c>
      <c r="AB2790" s="21">
        <v>0</v>
      </c>
      <c r="AC2790" s="21">
        <v>10</v>
      </c>
      <c r="AD2790" s="21">
        <v>120</v>
      </c>
      <c r="AE2790" s="21">
        <v>0</v>
      </c>
      <c r="AF2790" s="21">
        <v>0</v>
      </c>
      <c r="AG2790" s="21">
        <v>0</v>
      </c>
      <c r="AH2790" s="21">
        <v>0</v>
      </c>
      <c r="AI2790" s="21">
        <v>0</v>
      </c>
      <c r="AJ2790" s="21">
        <v>0</v>
      </c>
      <c r="AM2790" s="20" t="s">
        <v>4</v>
      </c>
      <c r="AO2790" s="20" t="s">
        <v>4</v>
      </c>
      <c r="AP2790" s="20" t="s">
        <v>191</v>
      </c>
    </row>
    <row r="2791" spans="1:42">
      <c r="A2791" s="30">
        <v>418432</v>
      </c>
      <c r="B2791" s="20" t="s">
        <v>2902</v>
      </c>
      <c r="C2791" s="20">
        <v>164</v>
      </c>
      <c r="D2791" s="20" t="s">
        <v>6429</v>
      </c>
      <c r="G2791" s="20">
        <v>2</v>
      </c>
      <c r="H2791" s="20" t="b">
        <v>0</v>
      </c>
      <c r="J2791" s="20">
        <v>0</v>
      </c>
      <c r="M2791" s="20" t="s">
        <v>4433</v>
      </c>
      <c r="N2791" s="20" t="s">
        <v>4434</v>
      </c>
      <c r="O2791" s="20">
        <v>0</v>
      </c>
      <c r="P2791" s="20">
        <v>0</v>
      </c>
      <c r="Q2791" s="21">
        <v>0</v>
      </c>
      <c r="T2791" s="21">
        <v>10</v>
      </c>
      <c r="U2791" s="22">
        <v>40970</v>
      </c>
      <c r="W2791" s="20">
        <v>0</v>
      </c>
      <c r="X2791" s="20">
        <v>1</v>
      </c>
      <c r="Y2791" s="20" t="b">
        <v>0</v>
      </c>
      <c r="Z2791" s="20" t="b">
        <v>0</v>
      </c>
      <c r="AA2791" s="21">
        <v>0</v>
      </c>
      <c r="AB2791" s="21">
        <v>0</v>
      </c>
      <c r="AC2791" s="21">
        <v>10</v>
      </c>
      <c r="AD2791" s="21">
        <v>120</v>
      </c>
      <c r="AE2791" s="21">
        <v>0</v>
      </c>
      <c r="AF2791" s="21">
        <v>0</v>
      </c>
      <c r="AG2791" s="21">
        <v>0</v>
      </c>
      <c r="AH2791" s="21">
        <v>0</v>
      </c>
      <c r="AI2791" s="21">
        <v>0</v>
      </c>
      <c r="AJ2791" s="21">
        <v>0</v>
      </c>
      <c r="AM2791" s="20" t="s">
        <v>4</v>
      </c>
      <c r="AO2791" s="20" t="s">
        <v>4</v>
      </c>
      <c r="AP2791" s="20" t="s">
        <v>191</v>
      </c>
    </row>
    <row r="2792" spans="1:42">
      <c r="A2792" s="30">
        <v>418441</v>
      </c>
      <c r="B2792" s="20" t="s">
        <v>2902</v>
      </c>
      <c r="C2792" s="20">
        <v>166</v>
      </c>
      <c r="D2792" s="20" t="s">
        <v>6430</v>
      </c>
      <c r="G2792" s="20">
        <v>2</v>
      </c>
      <c r="H2792" s="20" t="b">
        <v>0</v>
      </c>
      <c r="J2792" s="20">
        <v>0</v>
      </c>
      <c r="M2792" s="20" t="s">
        <v>4433</v>
      </c>
      <c r="N2792" s="20" t="s">
        <v>4434</v>
      </c>
      <c r="O2792" s="20">
        <v>0</v>
      </c>
      <c r="P2792" s="20">
        <v>0</v>
      </c>
      <c r="Q2792" s="21">
        <v>0</v>
      </c>
      <c r="T2792" s="21">
        <v>10</v>
      </c>
      <c r="U2792" s="22">
        <v>40970</v>
      </c>
      <c r="W2792" s="20">
        <v>0</v>
      </c>
      <c r="X2792" s="20">
        <v>1</v>
      </c>
      <c r="Y2792" s="20" t="b">
        <v>0</v>
      </c>
      <c r="Z2792" s="20" t="b">
        <v>0</v>
      </c>
      <c r="AA2792" s="21">
        <v>0</v>
      </c>
      <c r="AB2792" s="21">
        <v>0</v>
      </c>
      <c r="AC2792" s="21">
        <v>10</v>
      </c>
      <c r="AD2792" s="21">
        <v>120</v>
      </c>
      <c r="AE2792" s="21">
        <v>0</v>
      </c>
      <c r="AF2792" s="21">
        <v>0</v>
      </c>
      <c r="AG2792" s="21">
        <v>0</v>
      </c>
      <c r="AH2792" s="21">
        <v>0</v>
      </c>
      <c r="AI2792" s="21">
        <v>0</v>
      </c>
      <c r="AJ2792" s="21">
        <v>0</v>
      </c>
      <c r="AK2792" s="20" t="s">
        <v>2</v>
      </c>
      <c r="AM2792" s="20" t="s">
        <v>4</v>
      </c>
      <c r="AO2792" s="20" t="s">
        <v>4</v>
      </c>
      <c r="AP2792" s="20" t="s">
        <v>191</v>
      </c>
    </row>
    <row r="2793" spans="1:42">
      <c r="A2793" s="30">
        <v>418442</v>
      </c>
      <c r="B2793" s="20" t="s">
        <v>2902</v>
      </c>
      <c r="C2793" s="20">
        <v>168</v>
      </c>
      <c r="D2793" s="20" t="s">
        <v>6431</v>
      </c>
      <c r="G2793" s="20">
        <v>2</v>
      </c>
      <c r="H2793" s="20" t="b">
        <v>0</v>
      </c>
      <c r="J2793" s="20">
        <v>0</v>
      </c>
      <c r="M2793" s="20" t="s">
        <v>4433</v>
      </c>
      <c r="N2793" s="20" t="s">
        <v>4434</v>
      </c>
      <c r="O2793" s="20">
        <v>0</v>
      </c>
      <c r="P2793" s="20">
        <v>0</v>
      </c>
      <c r="Q2793" s="21">
        <v>0</v>
      </c>
      <c r="T2793" s="21">
        <v>10</v>
      </c>
      <c r="U2793" s="22">
        <v>40970</v>
      </c>
      <c r="W2793" s="20">
        <v>0</v>
      </c>
      <c r="X2793" s="20">
        <v>1</v>
      </c>
      <c r="Y2793" s="20" t="b">
        <v>0</v>
      </c>
      <c r="Z2793" s="20" t="b">
        <v>0</v>
      </c>
      <c r="AA2793" s="21">
        <v>0</v>
      </c>
      <c r="AB2793" s="21">
        <v>0</v>
      </c>
      <c r="AC2793" s="21">
        <v>10</v>
      </c>
      <c r="AD2793" s="21">
        <v>120</v>
      </c>
      <c r="AE2793" s="21">
        <v>0</v>
      </c>
      <c r="AF2793" s="21">
        <v>0</v>
      </c>
      <c r="AG2793" s="21">
        <v>0</v>
      </c>
      <c r="AH2793" s="21">
        <v>0</v>
      </c>
      <c r="AI2793" s="21">
        <v>0</v>
      </c>
      <c r="AJ2793" s="21">
        <v>0</v>
      </c>
      <c r="AK2793" s="20" t="s">
        <v>2</v>
      </c>
      <c r="AM2793" s="20" t="s">
        <v>4</v>
      </c>
      <c r="AO2793" s="20" t="s">
        <v>4</v>
      </c>
      <c r="AP2793" s="20" t="s">
        <v>191</v>
      </c>
    </row>
    <row r="2794" spans="1:42">
      <c r="A2794" s="30">
        <v>418443</v>
      </c>
      <c r="B2794" s="20" t="s">
        <v>2902</v>
      </c>
      <c r="C2794" s="20">
        <v>170</v>
      </c>
      <c r="D2794" s="20" t="s">
        <v>6432</v>
      </c>
      <c r="G2794" s="20">
        <v>2</v>
      </c>
      <c r="H2794" s="20" t="b">
        <v>0</v>
      </c>
      <c r="J2794" s="20">
        <v>0</v>
      </c>
      <c r="M2794" s="20" t="s">
        <v>4433</v>
      </c>
      <c r="N2794" s="20" t="s">
        <v>4434</v>
      </c>
      <c r="O2794" s="20">
        <v>0</v>
      </c>
      <c r="P2794" s="20">
        <v>0</v>
      </c>
      <c r="Q2794" s="21">
        <v>0</v>
      </c>
      <c r="T2794" s="21">
        <v>10</v>
      </c>
      <c r="U2794" s="22">
        <v>40970</v>
      </c>
      <c r="W2794" s="20">
        <v>0</v>
      </c>
      <c r="X2794" s="20">
        <v>1</v>
      </c>
      <c r="Y2794" s="20" t="b">
        <v>0</v>
      </c>
      <c r="Z2794" s="20" t="b">
        <v>0</v>
      </c>
      <c r="AA2794" s="21">
        <v>0</v>
      </c>
      <c r="AB2794" s="21">
        <v>0</v>
      </c>
      <c r="AC2794" s="21">
        <v>10</v>
      </c>
      <c r="AD2794" s="21">
        <v>120</v>
      </c>
      <c r="AE2794" s="21">
        <v>0</v>
      </c>
      <c r="AF2794" s="21">
        <v>0</v>
      </c>
      <c r="AG2794" s="21">
        <v>0</v>
      </c>
      <c r="AH2794" s="21">
        <v>0</v>
      </c>
      <c r="AI2794" s="21">
        <v>0</v>
      </c>
      <c r="AJ2794" s="21">
        <v>0</v>
      </c>
      <c r="AK2794" s="20" t="s">
        <v>2</v>
      </c>
      <c r="AM2794" s="20" t="s">
        <v>4</v>
      </c>
      <c r="AO2794" s="20" t="s">
        <v>4</v>
      </c>
      <c r="AP2794" s="20" t="s">
        <v>191</v>
      </c>
    </row>
    <row r="2795" spans="1:42">
      <c r="A2795" s="30">
        <v>418444</v>
      </c>
      <c r="B2795" s="20" t="s">
        <v>2902</v>
      </c>
      <c r="C2795" s="20">
        <v>172</v>
      </c>
      <c r="D2795" s="20" t="s">
        <v>6433</v>
      </c>
      <c r="G2795" s="20">
        <v>2</v>
      </c>
      <c r="H2795" s="20" t="b">
        <v>0</v>
      </c>
      <c r="J2795" s="20">
        <v>0</v>
      </c>
      <c r="M2795" s="20" t="s">
        <v>4433</v>
      </c>
      <c r="N2795" s="20" t="s">
        <v>4434</v>
      </c>
      <c r="O2795" s="20">
        <v>0</v>
      </c>
      <c r="P2795" s="20">
        <v>0</v>
      </c>
      <c r="Q2795" s="21">
        <v>0</v>
      </c>
      <c r="T2795" s="21">
        <v>10</v>
      </c>
      <c r="U2795" s="22">
        <v>40970</v>
      </c>
      <c r="W2795" s="20">
        <v>0</v>
      </c>
      <c r="X2795" s="20">
        <v>1</v>
      </c>
      <c r="Y2795" s="20" t="b">
        <v>0</v>
      </c>
      <c r="Z2795" s="20" t="b">
        <v>0</v>
      </c>
      <c r="AA2795" s="21">
        <v>0</v>
      </c>
      <c r="AB2795" s="21">
        <v>0</v>
      </c>
      <c r="AC2795" s="21">
        <v>10</v>
      </c>
      <c r="AD2795" s="21">
        <v>120</v>
      </c>
      <c r="AE2795" s="21">
        <v>0</v>
      </c>
      <c r="AF2795" s="21">
        <v>0</v>
      </c>
      <c r="AG2795" s="21">
        <v>0</v>
      </c>
      <c r="AH2795" s="21">
        <v>0</v>
      </c>
      <c r="AI2795" s="21">
        <v>0</v>
      </c>
      <c r="AJ2795" s="21">
        <v>0</v>
      </c>
      <c r="AK2795" s="20" t="s">
        <v>2</v>
      </c>
      <c r="AM2795" s="20" t="s">
        <v>4</v>
      </c>
      <c r="AO2795" s="20" t="s">
        <v>4</v>
      </c>
      <c r="AP2795" s="20" t="s">
        <v>191</v>
      </c>
    </row>
    <row r="2796" spans="1:42">
      <c r="A2796" s="30">
        <v>418445</v>
      </c>
      <c r="B2796" s="20" t="s">
        <v>2902</v>
      </c>
      <c r="C2796" s="20">
        <v>174</v>
      </c>
      <c r="D2796" s="20" t="s">
        <v>6434</v>
      </c>
      <c r="G2796" s="20">
        <v>2</v>
      </c>
      <c r="H2796" s="20" t="b">
        <v>0</v>
      </c>
      <c r="J2796" s="20">
        <v>0</v>
      </c>
      <c r="M2796" s="20" t="s">
        <v>4433</v>
      </c>
      <c r="N2796" s="20" t="s">
        <v>4434</v>
      </c>
      <c r="O2796" s="20">
        <v>0</v>
      </c>
      <c r="P2796" s="20">
        <v>0</v>
      </c>
      <c r="Q2796" s="21">
        <v>0</v>
      </c>
      <c r="T2796" s="21">
        <v>10</v>
      </c>
      <c r="U2796" s="22">
        <v>40970</v>
      </c>
      <c r="W2796" s="20">
        <v>0</v>
      </c>
      <c r="X2796" s="20">
        <v>1</v>
      </c>
      <c r="Y2796" s="20" t="b">
        <v>0</v>
      </c>
      <c r="Z2796" s="20" t="b">
        <v>0</v>
      </c>
      <c r="AA2796" s="21">
        <v>0</v>
      </c>
      <c r="AB2796" s="21">
        <v>0</v>
      </c>
      <c r="AC2796" s="21">
        <v>10</v>
      </c>
      <c r="AD2796" s="21">
        <v>120</v>
      </c>
      <c r="AE2796" s="21">
        <v>0</v>
      </c>
      <c r="AF2796" s="21">
        <v>0</v>
      </c>
      <c r="AG2796" s="21">
        <v>0</v>
      </c>
      <c r="AH2796" s="21">
        <v>0</v>
      </c>
      <c r="AI2796" s="21">
        <v>0</v>
      </c>
      <c r="AJ2796" s="21">
        <v>0</v>
      </c>
      <c r="AK2796" s="20" t="s">
        <v>2</v>
      </c>
      <c r="AM2796" s="20" t="s">
        <v>4</v>
      </c>
      <c r="AO2796" s="20" t="s">
        <v>4</v>
      </c>
      <c r="AP2796" s="20" t="s">
        <v>191</v>
      </c>
    </row>
    <row r="2797" spans="1:42">
      <c r="A2797" s="30">
        <v>418446</v>
      </c>
      <c r="B2797" s="20" t="s">
        <v>2902</v>
      </c>
      <c r="C2797" s="20">
        <v>176</v>
      </c>
      <c r="D2797" s="20" t="s">
        <v>6435</v>
      </c>
      <c r="G2797" s="20">
        <v>2</v>
      </c>
      <c r="H2797" s="20" t="b">
        <v>0</v>
      </c>
      <c r="J2797" s="20">
        <v>0</v>
      </c>
      <c r="M2797" s="20" t="s">
        <v>4433</v>
      </c>
      <c r="N2797" s="20" t="s">
        <v>4434</v>
      </c>
      <c r="O2797" s="20">
        <v>0</v>
      </c>
      <c r="P2797" s="20">
        <v>0</v>
      </c>
      <c r="Q2797" s="21">
        <v>0</v>
      </c>
      <c r="T2797" s="21">
        <v>10</v>
      </c>
      <c r="U2797" s="22">
        <v>40970</v>
      </c>
      <c r="W2797" s="20">
        <v>0</v>
      </c>
      <c r="X2797" s="20">
        <v>1</v>
      </c>
      <c r="Y2797" s="20" t="b">
        <v>0</v>
      </c>
      <c r="Z2797" s="20" t="b">
        <v>0</v>
      </c>
      <c r="AA2797" s="21">
        <v>0</v>
      </c>
      <c r="AB2797" s="21">
        <v>0</v>
      </c>
      <c r="AC2797" s="21">
        <v>10</v>
      </c>
      <c r="AD2797" s="21">
        <v>120</v>
      </c>
      <c r="AE2797" s="21">
        <v>0</v>
      </c>
      <c r="AF2797" s="21">
        <v>0</v>
      </c>
      <c r="AG2797" s="21">
        <v>0</v>
      </c>
      <c r="AH2797" s="21">
        <v>0</v>
      </c>
      <c r="AI2797" s="21">
        <v>0</v>
      </c>
      <c r="AJ2797" s="21">
        <v>0</v>
      </c>
      <c r="AK2797" s="20" t="s">
        <v>2</v>
      </c>
      <c r="AM2797" s="20" t="s">
        <v>4</v>
      </c>
      <c r="AO2797" s="20" t="s">
        <v>4</v>
      </c>
      <c r="AP2797" s="20" t="s">
        <v>191</v>
      </c>
    </row>
    <row r="2798" spans="1:42">
      <c r="A2798" s="30">
        <v>418451</v>
      </c>
      <c r="B2798" s="20" t="s">
        <v>2902</v>
      </c>
      <c r="C2798" s="20">
        <v>178</v>
      </c>
      <c r="D2798" s="20" t="s">
        <v>6436</v>
      </c>
      <c r="G2798" s="20">
        <v>2</v>
      </c>
      <c r="H2798" s="20" t="b">
        <v>0</v>
      </c>
      <c r="J2798" s="20">
        <v>0</v>
      </c>
      <c r="M2798" s="20" t="s">
        <v>4433</v>
      </c>
      <c r="N2798" s="20" t="s">
        <v>4434</v>
      </c>
      <c r="O2798" s="20">
        <v>0</v>
      </c>
      <c r="P2798" s="20">
        <v>0</v>
      </c>
      <c r="Q2798" s="21">
        <v>0</v>
      </c>
      <c r="T2798" s="21">
        <v>11.26</v>
      </c>
      <c r="U2798" s="22">
        <v>40875</v>
      </c>
      <c r="W2798" s="20">
        <v>0</v>
      </c>
      <c r="X2798" s="20">
        <v>1</v>
      </c>
      <c r="Y2798" s="20" t="b">
        <v>0</v>
      </c>
      <c r="Z2798" s="20" t="b">
        <v>0</v>
      </c>
      <c r="AA2798" s="21">
        <v>0</v>
      </c>
      <c r="AB2798" s="21">
        <v>0</v>
      </c>
      <c r="AC2798" s="21">
        <v>11.26</v>
      </c>
      <c r="AD2798" s="21">
        <v>120</v>
      </c>
      <c r="AE2798" s="21">
        <v>0</v>
      </c>
      <c r="AF2798" s="21">
        <v>0</v>
      </c>
      <c r="AG2798" s="21">
        <v>0</v>
      </c>
      <c r="AH2798" s="21">
        <v>0</v>
      </c>
      <c r="AI2798" s="21">
        <v>0</v>
      </c>
      <c r="AJ2798" s="21">
        <v>0</v>
      </c>
      <c r="AK2798" s="20" t="s">
        <v>22</v>
      </c>
      <c r="AM2798" s="20" t="s">
        <v>4</v>
      </c>
      <c r="AO2798" s="20" t="s">
        <v>4</v>
      </c>
      <c r="AP2798" s="20" t="s">
        <v>191</v>
      </c>
    </row>
    <row r="2799" spans="1:42">
      <c r="A2799" s="30">
        <v>418452</v>
      </c>
      <c r="B2799" s="20" t="s">
        <v>2902</v>
      </c>
      <c r="C2799" s="20">
        <v>180</v>
      </c>
      <c r="D2799" s="20" t="s">
        <v>6437</v>
      </c>
      <c r="G2799" s="20">
        <v>2</v>
      </c>
      <c r="H2799" s="20" t="b">
        <v>0</v>
      </c>
      <c r="J2799" s="20">
        <v>0</v>
      </c>
      <c r="M2799" s="20" t="s">
        <v>4433</v>
      </c>
      <c r="N2799" s="20" t="s">
        <v>4434</v>
      </c>
      <c r="O2799" s="20">
        <v>0</v>
      </c>
      <c r="P2799" s="20">
        <v>0</v>
      </c>
      <c r="Q2799" s="21">
        <v>0</v>
      </c>
      <c r="T2799" s="21">
        <v>11.26</v>
      </c>
      <c r="U2799" s="22">
        <v>40875</v>
      </c>
      <c r="W2799" s="20">
        <v>0</v>
      </c>
      <c r="X2799" s="20">
        <v>1</v>
      </c>
      <c r="Y2799" s="20" t="b">
        <v>0</v>
      </c>
      <c r="Z2799" s="20" t="b">
        <v>0</v>
      </c>
      <c r="AA2799" s="21">
        <v>0</v>
      </c>
      <c r="AB2799" s="21">
        <v>0</v>
      </c>
      <c r="AC2799" s="21">
        <v>11.26</v>
      </c>
      <c r="AD2799" s="21">
        <v>120</v>
      </c>
      <c r="AE2799" s="21">
        <v>0</v>
      </c>
      <c r="AF2799" s="21">
        <v>0</v>
      </c>
      <c r="AG2799" s="21">
        <v>0</v>
      </c>
      <c r="AH2799" s="21">
        <v>0</v>
      </c>
      <c r="AI2799" s="21">
        <v>0</v>
      </c>
      <c r="AJ2799" s="21">
        <v>0</v>
      </c>
      <c r="AK2799" s="20" t="s">
        <v>22</v>
      </c>
      <c r="AM2799" s="20" t="s">
        <v>4</v>
      </c>
      <c r="AO2799" s="20" t="s">
        <v>4</v>
      </c>
      <c r="AP2799" s="20" t="s">
        <v>191</v>
      </c>
    </row>
    <row r="2800" spans="1:42">
      <c r="A2800" s="30">
        <v>418453</v>
      </c>
      <c r="B2800" s="20" t="s">
        <v>2902</v>
      </c>
      <c r="C2800" s="20">
        <v>182</v>
      </c>
      <c r="D2800" s="20" t="s">
        <v>6438</v>
      </c>
      <c r="G2800" s="20">
        <v>2</v>
      </c>
      <c r="H2800" s="20" t="b">
        <v>0</v>
      </c>
      <c r="J2800" s="20">
        <v>0</v>
      </c>
      <c r="M2800" s="20" t="s">
        <v>4433</v>
      </c>
      <c r="N2800" s="20" t="s">
        <v>4434</v>
      </c>
      <c r="O2800" s="20">
        <v>0</v>
      </c>
      <c r="P2800" s="20">
        <v>0</v>
      </c>
      <c r="Q2800" s="21">
        <v>0</v>
      </c>
      <c r="T2800" s="21">
        <v>11.26</v>
      </c>
      <c r="U2800" s="22">
        <v>40875</v>
      </c>
      <c r="W2800" s="20">
        <v>0</v>
      </c>
      <c r="X2800" s="20">
        <v>1</v>
      </c>
      <c r="Y2800" s="20" t="b">
        <v>0</v>
      </c>
      <c r="Z2800" s="20" t="b">
        <v>0</v>
      </c>
      <c r="AA2800" s="21">
        <v>0</v>
      </c>
      <c r="AB2800" s="21">
        <v>0</v>
      </c>
      <c r="AC2800" s="21">
        <v>11.26</v>
      </c>
      <c r="AD2800" s="21">
        <v>120</v>
      </c>
      <c r="AE2800" s="21">
        <v>0</v>
      </c>
      <c r="AF2800" s="21">
        <v>0</v>
      </c>
      <c r="AG2800" s="21">
        <v>0</v>
      </c>
      <c r="AH2800" s="21">
        <v>0</v>
      </c>
      <c r="AI2800" s="21">
        <v>0</v>
      </c>
      <c r="AJ2800" s="21">
        <v>0</v>
      </c>
      <c r="AK2800" s="20" t="s">
        <v>22</v>
      </c>
      <c r="AM2800" s="20" t="s">
        <v>4</v>
      </c>
      <c r="AO2800" s="20" t="s">
        <v>4</v>
      </c>
      <c r="AP2800" s="20" t="s">
        <v>191</v>
      </c>
    </row>
    <row r="2801" spans="1:42">
      <c r="A2801" s="30">
        <v>418461</v>
      </c>
      <c r="B2801" s="20" t="s">
        <v>2902</v>
      </c>
      <c r="C2801" s="20">
        <v>184</v>
      </c>
      <c r="D2801" s="20" t="s">
        <v>6439</v>
      </c>
      <c r="G2801" s="20">
        <v>2</v>
      </c>
      <c r="H2801" s="20" t="b">
        <v>0</v>
      </c>
      <c r="J2801" s="20">
        <v>0</v>
      </c>
      <c r="M2801" s="20" t="s">
        <v>4433</v>
      </c>
      <c r="N2801" s="20" t="s">
        <v>4434</v>
      </c>
      <c r="O2801" s="20">
        <v>0</v>
      </c>
      <c r="P2801" s="20">
        <v>0</v>
      </c>
      <c r="Q2801" s="21">
        <v>0</v>
      </c>
      <c r="T2801" s="21">
        <v>11.85</v>
      </c>
      <c r="U2801" s="22">
        <v>40875</v>
      </c>
      <c r="W2801" s="20">
        <v>0</v>
      </c>
      <c r="X2801" s="20">
        <v>1</v>
      </c>
      <c r="Y2801" s="20" t="b">
        <v>0</v>
      </c>
      <c r="Z2801" s="20" t="b">
        <v>0</v>
      </c>
      <c r="AA2801" s="21">
        <v>0</v>
      </c>
      <c r="AB2801" s="21">
        <v>0</v>
      </c>
      <c r="AC2801" s="21">
        <v>11.85</v>
      </c>
      <c r="AD2801" s="21">
        <v>120</v>
      </c>
      <c r="AE2801" s="21">
        <v>0</v>
      </c>
      <c r="AF2801" s="21">
        <v>0</v>
      </c>
      <c r="AG2801" s="21">
        <v>0</v>
      </c>
      <c r="AH2801" s="21">
        <v>0</v>
      </c>
      <c r="AI2801" s="21">
        <v>0</v>
      </c>
      <c r="AJ2801" s="21">
        <v>0</v>
      </c>
      <c r="AK2801" s="20" t="s">
        <v>22</v>
      </c>
      <c r="AM2801" s="20" t="s">
        <v>4</v>
      </c>
      <c r="AO2801" s="20" t="s">
        <v>4</v>
      </c>
      <c r="AP2801" s="20" t="s">
        <v>191</v>
      </c>
    </row>
    <row r="2802" spans="1:42">
      <c r="A2802" s="30">
        <v>418462</v>
      </c>
      <c r="B2802" s="20" t="s">
        <v>2902</v>
      </c>
      <c r="C2802" s="20">
        <v>186</v>
      </c>
      <c r="D2802" s="20" t="s">
        <v>6440</v>
      </c>
      <c r="G2802" s="20">
        <v>2</v>
      </c>
      <c r="H2802" s="20" t="b">
        <v>0</v>
      </c>
      <c r="J2802" s="20">
        <v>0</v>
      </c>
      <c r="M2802" s="20" t="s">
        <v>4433</v>
      </c>
      <c r="N2802" s="20" t="s">
        <v>4434</v>
      </c>
      <c r="O2802" s="20">
        <v>0</v>
      </c>
      <c r="P2802" s="20">
        <v>0</v>
      </c>
      <c r="Q2802" s="21">
        <v>0</v>
      </c>
      <c r="T2802" s="21">
        <v>11.85</v>
      </c>
      <c r="U2802" s="22">
        <v>40875</v>
      </c>
      <c r="W2802" s="20">
        <v>0</v>
      </c>
      <c r="X2802" s="20">
        <v>1</v>
      </c>
      <c r="Y2802" s="20" t="b">
        <v>0</v>
      </c>
      <c r="Z2802" s="20" t="b">
        <v>0</v>
      </c>
      <c r="AA2802" s="21">
        <v>0</v>
      </c>
      <c r="AB2802" s="21">
        <v>0</v>
      </c>
      <c r="AC2802" s="21">
        <v>11.85</v>
      </c>
      <c r="AD2802" s="21">
        <v>120</v>
      </c>
      <c r="AE2802" s="21">
        <v>0</v>
      </c>
      <c r="AF2802" s="21">
        <v>0</v>
      </c>
      <c r="AG2802" s="21">
        <v>0</v>
      </c>
      <c r="AH2802" s="21">
        <v>0</v>
      </c>
      <c r="AI2802" s="21">
        <v>0</v>
      </c>
      <c r="AJ2802" s="21">
        <v>0</v>
      </c>
      <c r="AK2802" s="20" t="s">
        <v>22</v>
      </c>
      <c r="AM2802" s="20" t="s">
        <v>4</v>
      </c>
      <c r="AO2802" s="20" t="s">
        <v>4</v>
      </c>
      <c r="AP2802" s="20" t="s">
        <v>191</v>
      </c>
    </row>
    <row r="2803" spans="1:42">
      <c r="A2803" s="30">
        <v>418463</v>
      </c>
      <c r="B2803" s="20" t="s">
        <v>2902</v>
      </c>
      <c r="C2803" s="20">
        <v>188</v>
      </c>
      <c r="D2803" s="20" t="s">
        <v>6441</v>
      </c>
      <c r="G2803" s="20">
        <v>2</v>
      </c>
      <c r="H2803" s="20" t="b">
        <v>0</v>
      </c>
      <c r="J2803" s="20">
        <v>0</v>
      </c>
      <c r="M2803" s="20" t="s">
        <v>4433</v>
      </c>
      <c r="N2803" s="20" t="s">
        <v>4434</v>
      </c>
      <c r="O2803" s="20">
        <v>0</v>
      </c>
      <c r="P2803" s="20">
        <v>0</v>
      </c>
      <c r="Q2803" s="21">
        <v>0</v>
      </c>
      <c r="T2803" s="21">
        <v>11.85</v>
      </c>
      <c r="U2803" s="22">
        <v>40875</v>
      </c>
      <c r="W2803" s="20">
        <v>0</v>
      </c>
      <c r="X2803" s="20">
        <v>1</v>
      </c>
      <c r="Y2803" s="20" t="b">
        <v>0</v>
      </c>
      <c r="Z2803" s="20" t="b">
        <v>0</v>
      </c>
      <c r="AA2803" s="21">
        <v>0</v>
      </c>
      <c r="AB2803" s="21">
        <v>0</v>
      </c>
      <c r="AC2803" s="21">
        <v>11.85</v>
      </c>
      <c r="AD2803" s="21">
        <v>120</v>
      </c>
      <c r="AE2803" s="21">
        <v>0</v>
      </c>
      <c r="AF2803" s="21">
        <v>0</v>
      </c>
      <c r="AG2803" s="21">
        <v>0</v>
      </c>
      <c r="AH2803" s="21">
        <v>0</v>
      </c>
      <c r="AI2803" s="21">
        <v>0</v>
      </c>
      <c r="AJ2803" s="21">
        <v>0</v>
      </c>
      <c r="AK2803" s="20" t="s">
        <v>22</v>
      </c>
      <c r="AM2803" s="20" t="s">
        <v>4</v>
      </c>
      <c r="AO2803" s="20" t="s">
        <v>4</v>
      </c>
      <c r="AP2803" s="20" t="s">
        <v>191</v>
      </c>
    </row>
    <row r="2804" spans="1:42">
      <c r="A2804" s="30">
        <v>418471</v>
      </c>
      <c r="B2804" s="20" t="s">
        <v>2902</v>
      </c>
      <c r="C2804" s="20">
        <v>190</v>
      </c>
      <c r="D2804" s="20" t="s">
        <v>6442</v>
      </c>
      <c r="G2804" s="20">
        <v>2</v>
      </c>
      <c r="H2804" s="20" t="b">
        <v>0</v>
      </c>
      <c r="J2804" s="20">
        <v>0</v>
      </c>
      <c r="M2804" s="20" t="s">
        <v>4433</v>
      </c>
      <c r="N2804" s="20" t="s">
        <v>4434</v>
      </c>
      <c r="O2804" s="20">
        <v>0</v>
      </c>
      <c r="P2804" s="20">
        <v>0</v>
      </c>
      <c r="Q2804" s="21">
        <v>0</v>
      </c>
      <c r="T2804" s="21">
        <v>12.3</v>
      </c>
      <c r="U2804" s="22">
        <v>40875</v>
      </c>
      <c r="W2804" s="20">
        <v>0</v>
      </c>
      <c r="X2804" s="20">
        <v>1</v>
      </c>
      <c r="Y2804" s="20" t="b">
        <v>0</v>
      </c>
      <c r="Z2804" s="20" t="b">
        <v>0</v>
      </c>
      <c r="AA2804" s="21">
        <v>0</v>
      </c>
      <c r="AB2804" s="21">
        <v>0</v>
      </c>
      <c r="AC2804" s="21">
        <v>12.3</v>
      </c>
      <c r="AD2804" s="21">
        <v>120</v>
      </c>
      <c r="AE2804" s="21">
        <v>0</v>
      </c>
      <c r="AF2804" s="21">
        <v>0</v>
      </c>
      <c r="AG2804" s="21">
        <v>0</v>
      </c>
      <c r="AH2804" s="21">
        <v>0</v>
      </c>
      <c r="AI2804" s="21">
        <v>0</v>
      </c>
      <c r="AJ2804" s="21">
        <v>0</v>
      </c>
      <c r="AK2804" s="20" t="s">
        <v>22</v>
      </c>
      <c r="AM2804" s="20" t="s">
        <v>4</v>
      </c>
      <c r="AO2804" s="20" t="s">
        <v>4</v>
      </c>
      <c r="AP2804" s="20" t="s">
        <v>191</v>
      </c>
    </row>
    <row r="2805" spans="1:42">
      <c r="A2805" s="30">
        <v>418472</v>
      </c>
      <c r="B2805" s="20" t="s">
        <v>2902</v>
      </c>
      <c r="C2805" s="20">
        <v>192</v>
      </c>
      <c r="D2805" s="20" t="s">
        <v>6443</v>
      </c>
      <c r="G2805" s="20">
        <v>2</v>
      </c>
      <c r="H2805" s="20" t="b">
        <v>0</v>
      </c>
      <c r="J2805" s="20">
        <v>0</v>
      </c>
      <c r="M2805" s="20" t="s">
        <v>4433</v>
      </c>
      <c r="N2805" s="20" t="s">
        <v>4434</v>
      </c>
      <c r="O2805" s="20">
        <v>0</v>
      </c>
      <c r="P2805" s="20">
        <v>0</v>
      </c>
      <c r="Q2805" s="21">
        <v>0</v>
      </c>
      <c r="T2805" s="21">
        <v>12.3</v>
      </c>
      <c r="U2805" s="22">
        <v>40875</v>
      </c>
      <c r="W2805" s="20">
        <v>0</v>
      </c>
      <c r="X2805" s="20">
        <v>1</v>
      </c>
      <c r="Y2805" s="20" t="b">
        <v>0</v>
      </c>
      <c r="Z2805" s="20" t="b">
        <v>0</v>
      </c>
      <c r="AA2805" s="21">
        <v>0</v>
      </c>
      <c r="AB2805" s="21">
        <v>0</v>
      </c>
      <c r="AC2805" s="21">
        <v>12.3</v>
      </c>
      <c r="AD2805" s="21">
        <v>120</v>
      </c>
      <c r="AE2805" s="21">
        <v>0</v>
      </c>
      <c r="AF2805" s="21">
        <v>0</v>
      </c>
      <c r="AG2805" s="21">
        <v>0</v>
      </c>
      <c r="AH2805" s="21">
        <v>0</v>
      </c>
      <c r="AI2805" s="21">
        <v>0</v>
      </c>
      <c r="AJ2805" s="21">
        <v>0</v>
      </c>
      <c r="AK2805" s="20" t="s">
        <v>22</v>
      </c>
      <c r="AM2805" s="20" t="s">
        <v>4</v>
      </c>
      <c r="AO2805" s="20" t="s">
        <v>4</v>
      </c>
      <c r="AP2805" s="20" t="s">
        <v>191</v>
      </c>
    </row>
    <row r="2806" spans="1:42">
      <c r="A2806" s="30">
        <v>418473</v>
      </c>
      <c r="B2806" s="20" t="s">
        <v>2902</v>
      </c>
      <c r="C2806" s="20">
        <v>194</v>
      </c>
      <c r="D2806" s="20" t="s">
        <v>6444</v>
      </c>
      <c r="G2806" s="20">
        <v>2</v>
      </c>
      <c r="H2806" s="20" t="b">
        <v>0</v>
      </c>
      <c r="J2806" s="20">
        <v>0</v>
      </c>
      <c r="M2806" s="20" t="s">
        <v>4433</v>
      </c>
      <c r="N2806" s="20" t="s">
        <v>4434</v>
      </c>
      <c r="O2806" s="20">
        <v>0</v>
      </c>
      <c r="P2806" s="20">
        <v>0</v>
      </c>
      <c r="Q2806" s="21">
        <v>0</v>
      </c>
      <c r="T2806" s="21">
        <v>12.3</v>
      </c>
      <c r="U2806" s="22">
        <v>40875</v>
      </c>
      <c r="W2806" s="20">
        <v>0</v>
      </c>
      <c r="X2806" s="20">
        <v>1</v>
      </c>
      <c r="Y2806" s="20" t="b">
        <v>0</v>
      </c>
      <c r="Z2806" s="20" t="b">
        <v>0</v>
      </c>
      <c r="AA2806" s="21">
        <v>0</v>
      </c>
      <c r="AB2806" s="21">
        <v>0</v>
      </c>
      <c r="AC2806" s="21">
        <v>12.3</v>
      </c>
      <c r="AD2806" s="21">
        <v>120</v>
      </c>
      <c r="AE2806" s="21">
        <v>0</v>
      </c>
      <c r="AF2806" s="21">
        <v>0</v>
      </c>
      <c r="AG2806" s="21">
        <v>0</v>
      </c>
      <c r="AH2806" s="21">
        <v>0</v>
      </c>
      <c r="AI2806" s="21">
        <v>0</v>
      </c>
      <c r="AJ2806" s="21">
        <v>0</v>
      </c>
      <c r="AK2806" s="20" t="s">
        <v>22</v>
      </c>
      <c r="AM2806" s="20" t="s">
        <v>4</v>
      </c>
      <c r="AO2806" s="20" t="s">
        <v>4</v>
      </c>
      <c r="AP2806" s="20" t="s">
        <v>191</v>
      </c>
    </row>
    <row r="2807" spans="1:42">
      <c r="A2807" s="30">
        <v>418474</v>
      </c>
      <c r="B2807" s="20" t="s">
        <v>2902</v>
      </c>
      <c r="C2807" s="20">
        <v>196</v>
      </c>
      <c r="D2807" s="20" t="s">
        <v>6445</v>
      </c>
      <c r="G2807" s="20">
        <v>2</v>
      </c>
      <c r="H2807" s="20" t="b">
        <v>0</v>
      </c>
      <c r="J2807" s="20">
        <v>0</v>
      </c>
      <c r="M2807" s="20" t="s">
        <v>4433</v>
      </c>
      <c r="N2807" s="20" t="s">
        <v>4434</v>
      </c>
      <c r="O2807" s="20">
        <v>0</v>
      </c>
      <c r="P2807" s="20">
        <v>0</v>
      </c>
      <c r="Q2807" s="21">
        <v>0</v>
      </c>
      <c r="T2807" s="21">
        <v>12.3</v>
      </c>
      <c r="U2807" s="22">
        <v>40875</v>
      </c>
      <c r="W2807" s="20">
        <v>0</v>
      </c>
      <c r="X2807" s="20">
        <v>1</v>
      </c>
      <c r="Y2807" s="20" t="b">
        <v>0</v>
      </c>
      <c r="Z2807" s="20" t="b">
        <v>0</v>
      </c>
      <c r="AA2807" s="21">
        <v>0</v>
      </c>
      <c r="AB2807" s="21">
        <v>0</v>
      </c>
      <c r="AC2807" s="21">
        <v>12.3</v>
      </c>
      <c r="AD2807" s="21">
        <v>120</v>
      </c>
      <c r="AE2807" s="21">
        <v>0</v>
      </c>
      <c r="AF2807" s="21">
        <v>0</v>
      </c>
      <c r="AG2807" s="21">
        <v>0</v>
      </c>
      <c r="AH2807" s="21">
        <v>0</v>
      </c>
      <c r="AI2807" s="21">
        <v>0</v>
      </c>
      <c r="AJ2807" s="21">
        <v>0</v>
      </c>
      <c r="AK2807" s="20" t="s">
        <v>22</v>
      </c>
      <c r="AM2807" s="20" t="s">
        <v>4</v>
      </c>
      <c r="AO2807" s="20" t="s">
        <v>4</v>
      </c>
      <c r="AP2807" s="20" t="s">
        <v>191</v>
      </c>
    </row>
    <row r="2808" spans="1:42">
      <c r="A2808" s="30">
        <v>418475</v>
      </c>
      <c r="B2808" s="20" t="s">
        <v>2902</v>
      </c>
      <c r="C2808" s="20">
        <v>198</v>
      </c>
      <c r="D2808" s="20" t="s">
        <v>6446</v>
      </c>
      <c r="G2808" s="20">
        <v>2</v>
      </c>
      <c r="H2808" s="20" t="b">
        <v>0</v>
      </c>
      <c r="J2808" s="20">
        <v>0</v>
      </c>
      <c r="M2808" s="20" t="s">
        <v>4433</v>
      </c>
      <c r="N2808" s="20" t="s">
        <v>4434</v>
      </c>
      <c r="O2808" s="20">
        <v>0</v>
      </c>
      <c r="P2808" s="20">
        <v>0</v>
      </c>
      <c r="Q2808" s="21">
        <v>0</v>
      </c>
      <c r="T2808" s="21">
        <v>12.3</v>
      </c>
      <c r="U2808" s="22">
        <v>40875</v>
      </c>
      <c r="W2808" s="20">
        <v>0</v>
      </c>
      <c r="X2808" s="20">
        <v>1</v>
      </c>
      <c r="Y2808" s="20" t="b">
        <v>0</v>
      </c>
      <c r="Z2808" s="20" t="b">
        <v>0</v>
      </c>
      <c r="AA2808" s="21">
        <v>0</v>
      </c>
      <c r="AB2808" s="21">
        <v>0</v>
      </c>
      <c r="AC2808" s="21">
        <v>12.3</v>
      </c>
      <c r="AD2808" s="21">
        <v>120</v>
      </c>
      <c r="AE2808" s="21">
        <v>0</v>
      </c>
      <c r="AF2808" s="21">
        <v>0</v>
      </c>
      <c r="AG2808" s="21">
        <v>0</v>
      </c>
      <c r="AH2808" s="21">
        <v>0</v>
      </c>
      <c r="AI2808" s="21">
        <v>0</v>
      </c>
      <c r="AJ2808" s="21">
        <v>0</v>
      </c>
      <c r="AK2808" s="20" t="s">
        <v>22</v>
      </c>
      <c r="AM2808" s="20" t="s">
        <v>4</v>
      </c>
      <c r="AO2808" s="20" t="s">
        <v>4</v>
      </c>
      <c r="AP2808" s="20" t="s">
        <v>191</v>
      </c>
    </row>
    <row r="2809" spans="1:42">
      <c r="A2809" s="30">
        <v>418511</v>
      </c>
      <c r="B2809" s="20" t="s">
        <v>2902</v>
      </c>
      <c r="C2809" s="20">
        <v>200</v>
      </c>
      <c r="D2809" s="20" t="s">
        <v>6447</v>
      </c>
      <c r="G2809" s="20">
        <v>2</v>
      </c>
      <c r="H2809" s="20" t="b">
        <v>0</v>
      </c>
      <c r="J2809" s="20">
        <v>0</v>
      </c>
      <c r="M2809" s="20" t="s">
        <v>4433</v>
      </c>
      <c r="N2809" s="20" t="s">
        <v>4434</v>
      </c>
      <c r="O2809" s="20">
        <v>0</v>
      </c>
      <c r="P2809" s="20">
        <v>0</v>
      </c>
      <c r="Q2809" s="21">
        <v>0</v>
      </c>
      <c r="T2809" s="21">
        <v>5.7</v>
      </c>
      <c r="U2809" s="22">
        <v>41376</v>
      </c>
      <c r="W2809" s="20">
        <v>0</v>
      </c>
      <c r="X2809" s="20">
        <v>1</v>
      </c>
      <c r="Y2809" s="20" t="b">
        <v>0</v>
      </c>
      <c r="Z2809" s="20" t="b">
        <v>0</v>
      </c>
      <c r="AA2809" s="21">
        <v>0</v>
      </c>
      <c r="AB2809" s="21">
        <v>0</v>
      </c>
      <c r="AC2809" s="21">
        <v>5.7</v>
      </c>
      <c r="AD2809" s="21">
        <v>120</v>
      </c>
      <c r="AE2809" s="21">
        <v>0</v>
      </c>
      <c r="AF2809" s="21">
        <v>0</v>
      </c>
      <c r="AG2809" s="21">
        <v>0</v>
      </c>
      <c r="AH2809" s="21">
        <v>0</v>
      </c>
      <c r="AI2809" s="21">
        <v>0</v>
      </c>
      <c r="AJ2809" s="21">
        <v>0</v>
      </c>
      <c r="AK2809" s="20" t="s">
        <v>22</v>
      </c>
      <c r="AM2809" s="20" t="s">
        <v>4</v>
      </c>
      <c r="AO2809" s="20" t="s">
        <v>4</v>
      </c>
      <c r="AP2809" s="20" t="s">
        <v>1349</v>
      </c>
    </row>
    <row r="2810" spans="1:42">
      <c r="A2810" s="30">
        <v>418512</v>
      </c>
      <c r="B2810" s="20" t="s">
        <v>2902</v>
      </c>
      <c r="C2810" s="20">
        <v>202</v>
      </c>
      <c r="D2810" s="20" t="s">
        <v>6448</v>
      </c>
      <c r="G2810" s="20">
        <v>2</v>
      </c>
      <c r="H2810" s="20" t="b">
        <v>0</v>
      </c>
      <c r="J2810" s="20">
        <v>0</v>
      </c>
      <c r="M2810" s="20" t="s">
        <v>4433</v>
      </c>
      <c r="N2810" s="20" t="s">
        <v>4434</v>
      </c>
      <c r="O2810" s="20">
        <v>0</v>
      </c>
      <c r="P2810" s="20">
        <v>0</v>
      </c>
      <c r="Q2810" s="21">
        <v>0</v>
      </c>
      <c r="T2810" s="21">
        <v>5.7</v>
      </c>
      <c r="U2810" s="22">
        <v>41376</v>
      </c>
      <c r="W2810" s="20">
        <v>0</v>
      </c>
      <c r="X2810" s="20">
        <v>1</v>
      </c>
      <c r="Y2810" s="20" t="b">
        <v>0</v>
      </c>
      <c r="Z2810" s="20" t="b">
        <v>0</v>
      </c>
      <c r="AA2810" s="21">
        <v>0</v>
      </c>
      <c r="AB2810" s="21">
        <v>0</v>
      </c>
      <c r="AC2810" s="21">
        <v>5.7</v>
      </c>
      <c r="AD2810" s="21">
        <v>120</v>
      </c>
      <c r="AE2810" s="21">
        <v>0</v>
      </c>
      <c r="AF2810" s="21">
        <v>0</v>
      </c>
      <c r="AG2810" s="21">
        <v>0</v>
      </c>
      <c r="AH2810" s="21">
        <v>0</v>
      </c>
      <c r="AI2810" s="21">
        <v>0</v>
      </c>
      <c r="AJ2810" s="21">
        <v>0</v>
      </c>
      <c r="AK2810" s="20" t="s">
        <v>22</v>
      </c>
      <c r="AM2810" s="20" t="s">
        <v>4</v>
      </c>
      <c r="AO2810" s="20" t="s">
        <v>4</v>
      </c>
      <c r="AP2810" s="20" t="s">
        <v>1349</v>
      </c>
    </row>
    <row r="2811" spans="1:42">
      <c r="A2811" s="30">
        <v>418532</v>
      </c>
      <c r="B2811" s="20" t="s">
        <v>2902</v>
      </c>
      <c r="C2811" s="20">
        <v>204</v>
      </c>
      <c r="D2811" s="20" t="s">
        <v>6449</v>
      </c>
      <c r="G2811" s="20">
        <v>2</v>
      </c>
      <c r="H2811" s="20" t="b">
        <v>0</v>
      </c>
      <c r="J2811" s="20">
        <v>1</v>
      </c>
      <c r="N2811" s="20" t="s">
        <v>3112</v>
      </c>
      <c r="O2811" s="20">
        <v>0</v>
      </c>
      <c r="P2811" s="20">
        <v>0</v>
      </c>
      <c r="Q2811" s="21">
        <v>0</v>
      </c>
      <c r="T2811" s="21">
        <v>22</v>
      </c>
      <c r="U2811" s="22">
        <v>41347</v>
      </c>
      <c r="W2811" s="20">
        <v>0</v>
      </c>
      <c r="X2811" s="20">
        <v>3</v>
      </c>
      <c r="Y2811" s="20" t="b">
        <v>0</v>
      </c>
      <c r="Z2811" s="20" t="b">
        <v>0</v>
      </c>
      <c r="AA2811" s="21">
        <v>0</v>
      </c>
      <c r="AB2811" s="21">
        <v>0</v>
      </c>
      <c r="AC2811" s="21">
        <v>22</v>
      </c>
      <c r="AD2811" s="21">
        <v>120</v>
      </c>
      <c r="AE2811" s="21">
        <v>0</v>
      </c>
      <c r="AF2811" s="21">
        <v>0</v>
      </c>
      <c r="AG2811" s="21">
        <v>0</v>
      </c>
      <c r="AH2811" s="21">
        <v>0</v>
      </c>
      <c r="AI2811" s="21">
        <v>0</v>
      </c>
      <c r="AJ2811" s="21">
        <v>0</v>
      </c>
      <c r="AK2811" s="20" t="s">
        <v>22</v>
      </c>
      <c r="AM2811" s="20" t="s">
        <v>4</v>
      </c>
      <c r="AO2811" s="20" t="s">
        <v>4</v>
      </c>
      <c r="AP2811" s="20" t="s">
        <v>1349</v>
      </c>
    </row>
    <row r="2812" spans="1:42">
      <c r="A2812" s="30">
        <v>418533</v>
      </c>
      <c r="B2812" s="20" t="s">
        <v>2902</v>
      </c>
      <c r="C2812" s="20">
        <v>206</v>
      </c>
      <c r="D2812" s="20" t="s">
        <v>6450</v>
      </c>
      <c r="G2812" s="20">
        <v>2</v>
      </c>
      <c r="H2812" s="20" t="b">
        <v>0</v>
      </c>
      <c r="J2812" s="20">
        <v>0</v>
      </c>
      <c r="N2812" s="20" t="s">
        <v>2881</v>
      </c>
      <c r="O2812" s="20">
        <v>0</v>
      </c>
      <c r="P2812" s="20">
        <v>0</v>
      </c>
      <c r="Q2812" s="21">
        <v>0</v>
      </c>
      <c r="T2812" s="21">
        <v>22.08</v>
      </c>
      <c r="U2812" s="22">
        <v>43519</v>
      </c>
      <c r="W2812" s="20">
        <v>0</v>
      </c>
      <c r="X2812" s="20">
        <v>1</v>
      </c>
      <c r="Y2812" s="20" t="b">
        <v>0</v>
      </c>
      <c r="Z2812" s="20" t="b">
        <v>0</v>
      </c>
      <c r="AA2812" s="21">
        <v>0</v>
      </c>
      <c r="AB2812" s="21">
        <v>0</v>
      </c>
      <c r="AC2812" s="21">
        <v>25.25</v>
      </c>
      <c r="AD2812" s="21">
        <v>120</v>
      </c>
      <c r="AE2812" s="21">
        <v>0</v>
      </c>
      <c r="AF2812" s="21">
        <v>0</v>
      </c>
      <c r="AG2812" s="21">
        <v>0</v>
      </c>
      <c r="AH2812" s="21">
        <v>0</v>
      </c>
      <c r="AI2812" s="21">
        <v>0</v>
      </c>
      <c r="AJ2812" s="21">
        <v>0</v>
      </c>
      <c r="AK2812" s="20" t="s">
        <v>22</v>
      </c>
      <c r="AM2812" s="20" t="s">
        <v>4</v>
      </c>
      <c r="AO2812" s="20" t="s">
        <v>4</v>
      </c>
      <c r="AP2812" s="20" t="s">
        <v>1349</v>
      </c>
    </row>
    <row r="2813" spans="1:42">
      <c r="A2813" s="30">
        <v>418536</v>
      </c>
      <c r="B2813" s="20" t="s">
        <v>2902</v>
      </c>
      <c r="C2813" s="20">
        <v>208</v>
      </c>
      <c r="D2813" s="20" t="s">
        <v>6451</v>
      </c>
      <c r="G2813" s="20">
        <v>2</v>
      </c>
      <c r="H2813" s="20" t="b">
        <v>0</v>
      </c>
      <c r="J2813" s="20">
        <v>0</v>
      </c>
      <c r="M2813" s="20" t="s">
        <v>3935</v>
      </c>
      <c r="N2813" s="20" t="s">
        <v>3112</v>
      </c>
      <c r="O2813" s="20">
        <v>0</v>
      </c>
      <c r="P2813" s="20">
        <v>0</v>
      </c>
      <c r="Q2813" s="21">
        <v>0</v>
      </c>
      <c r="T2813" s="21">
        <v>2.93</v>
      </c>
      <c r="U2813" s="22">
        <v>42489</v>
      </c>
      <c r="W2813" s="20">
        <v>0</v>
      </c>
      <c r="X2813" s="20">
        <v>1</v>
      </c>
      <c r="Y2813" s="20" t="b">
        <v>0</v>
      </c>
      <c r="Z2813" s="20" t="b">
        <v>0</v>
      </c>
      <c r="AA2813" s="21">
        <v>0</v>
      </c>
      <c r="AB2813" s="21">
        <v>0</v>
      </c>
      <c r="AC2813" s="21">
        <v>2.93</v>
      </c>
      <c r="AD2813" s="21">
        <v>120</v>
      </c>
      <c r="AE2813" s="21">
        <v>0</v>
      </c>
      <c r="AF2813" s="21">
        <v>0</v>
      </c>
      <c r="AG2813" s="21">
        <v>0</v>
      </c>
      <c r="AH2813" s="21">
        <v>0</v>
      </c>
      <c r="AI2813" s="21">
        <v>0</v>
      </c>
      <c r="AJ2813" s="21">
        <v>0</v>
      </c>
      <c r="AK2813" s="20" t="s">
        <v>22</v>
      </c>
      <c r="AM2813" s="20" t="s">
        <v>4</v>
      </c>
      <c r="AO2813" s="20" t="s">
        <v>4</v>
      </c>
      <c r="AP2813" s="20" t="s">
        <v>1349</v>
      </c>
    </row>
    <row r="2814" spans="1:42">
      <c r="A2814" s="30">
        <v>418600</v>
      </c>
      <c r="B2814" s="20" t="s">
        <v>2902</v>
      </c>
      <c r="C2814" s="20">
        <v>210</v>
      </c>
      <c r="D2814" s="20" t="s">
        <v>1354</v>
      </c>
      <c r="G2814" s="20">
        <v>2</v>
      </c>
      <c r="H2814" s="20" t="b">
        <v>0</v>
      </c>
      <c r="J2814" s="20">
        <v>1</v>
      </c>
      <c r="M2814" s="20" t="s">
        <v>4433</v>
      </c>
      <c r="N2814" s="20" t="s">
        <v>4434</v>
      </c>
      <c r="O2814" s="20">
        <v>0</v>
      </c>
      <c r="P2814" s="20">
        <v>0</v>
      </c>
      <c r="Q2814" s="21">
        <v>0</v>
      </c>
      <c r="T2814" s="21">
        <v>1.64</v>
      </c>
      <c r="U2814" s="22">
        <v>40532</v>
      </c>
      <c r="W2814" s="20">
        <v>0</v>
      </c>
      <c r="X2814" s="20">
        <v>1</v>
      </c>
      <c r="Y2814" s="20" t="b">
        <v>0</v>
      </c>
      <c r="Z2814" s="20" t="b">
        <v>0</v>
      </c>
      <c r="AA2814" s="21">
        <v>0</v>
      </c>
      <c r="AB2814" s="21">
        <v>0</v>
      </c>
      <c r="AC2814" s="21">
        <v>1.64</v>
      </c>
      <c r="AD2814" s="21">
        <v>120</v>
      </c>
      <c r="AE2814" s="21">
        <v>0</v>
      </c>
      <c r="AF2814" s="21">
        <v>0</v>
      </c>
      <c r="AG2814" s="21">
        <v>0</v>
      </c>
      <c r="AH2814" s="21">
        <v>0</v>
      </c>
      <c r="AI2814" s="21">
        <v>0</v>
      </c>
      <c r="AJ2814" s="21">
        <v>0</v>
      </c>
      <c r="AK2814" s="20" t="s">
        <v>93</v>
      </c>
      <c r="AM2814" s="20" t="s">
        <v>4</v>
      </c>
      <c r="AO2814" s="20" t="s">
        <v>4</v>
      </c>
      <c r="AP2814" s="20" t="s">
        <v>4438</v>
      </c>
    </row>
    <row r="2815" spans="1:42">
      <c r="A2815" s="30">
        <v>418610</v>
      </c>
      <c r="B2815" s="20" t="s">
        <v>2902</v>
      </c>
      <c r="C2815" s="20">
        <v>212</v>
      </c>
      <c r="D2815" s="20" t="s">
        <v>1355</v>
      </c>
      <c r="G2815" s="20">
        <v>2</v>
      </c>
      <c r="H2815" s="20" t="b">
        <v>0</v>
      </c>
      <c r="J2815" s="20">
        <v>0</v>
      </c>
      <c r="M2815" s="20" t="s">
        <v>3935</v>
      </c>
      <c r="N2815" s="20" t="s">
        <v>4441</v>
      </c>
      <c r="O2815" s="20">
        <v>0</v>
      </c>
      <c r="P2815" s="20">
        <v>0</v>
      </c>
      <c r="Q2815" s="21">
        <v>0</v>
      </c>
      <c r="T2815" s="21">
        <v>4.09</v>
      </c>
      <c r="U2815" s="22">
        <v>42486</v>
      </c>
      <c r="W2815" s="20">
        <v>0</v>
      </c>
      <c r="X2815" s="20">
        <v>1</v>
      </c>
      <c r="Y2815" s="20" t="b">
        <v>0</v>
      </c>
      <c r="Z2815" s="20" t="b">
        <v>0</v>
      </c>
      <c r="AA2815" s="21">
        <v>0</v>
      </c>
      <c r="AB2815" s="21">
        <v>0</v>
      </c>
      <c r="AC2815" s="21">
        <v>4.09</v>
      </c>
      <c r="AD2815" s="21">
        <v>120</v>
      </c>
      <c r="AE2815" s="21">
        <v>0</v>
      </c>
      <c r="AF2815" s="21">
        <v>0</v>
      </c>
      <c r="AG2815" s="21">
        <v>0</v>
      </c>
      <c r="AH2815" s="21">
        <v>0</v>
      </c>
      <c r="AI2815" s="21">
        <v>0</v>
      </c>
      <c r="AJ2815" s="21">
        <v>0</v>
      </c>
      <c r="AK2815" s="20" t="s">
        <v>977</v>
      </c>
      <c r="AM2815" s="20" t="s">
        <v>13</v>
      </c>
      <c r="AO2815" s="20" t="s">
        <v>4</v>
      </c>
      <c r="AP2815" s="20" t="s">
        <v>4442</v>
      </c>
    </row>
    <row r="2816" spans="1:42">
      <c r="A2816" s="30">
        <v>418611</v>
      </c>
      <c r="B2816" s="20" t="s">
        <v>2902</v>
      </c>
      <c r="C2816" s="20">
        <v>214</v>
      </c>
      <c r="D2816" s="20" t="s">
        <v>1356</v>
      </c>
      <c r="G2816" s="20">
        <v>2</v>
      </c>
      <c r="H2816" s="20" t="b">
        <v>0</v>
      </c>
      <c r="J2816" s="20">
        <v>0</v>
      </c>
      <c r="M2816" s="20" t="s">
        <v>3935</v>
      </c>
      <c r="N2816" s="20" t="s">
        <v>4441</v>
      </c>
      <c r="O2816" s="20">
        <v>0</v>
      </c>
      <c r="P2816" s="20">
        <v>0</v>
      </c>
      <c r="Q2816" s="21">
        <v>0</v>
      </c>
      <c r="T2816" s="21">
        <v>5.7</v>
      </c>
      <c r="U2816" s="22">
        <v>40583</v>
      </c>
      <c r="W2816" s="20">
        <v>0</v>
      </c>
      <c r="X2816" s="20">
        <v>1</v>
      </c>
      <c r="Y2816" s="20" t="b">
        <v>0</v>
      </c>
      <c r="Z2816" s="20" t="b">
        <v>0</v>
      </c>
      <c r="AA2816" s="21">
        <v>0</v>
      </c>
      <c r="AB2816" s="21">
        <v>0</v>
      </c>
      <c r="AC2816" s="21">
        <v>5.7</v>
      </c>
      <c r="AD2816" s="21">
        <v>120</v>
      </c>
      <c r="AE2816" s="21">
        <v>0</v>
      </c>
      <c r="AF2816" s="21">
        <v>0</v>
      </c>
      <c r="AG2816" s="21">
        <v>0</v>
      </c>
      <c r="AH2816" s="21">
        <v>0</v>
      </c>
      <c r="AI2816" s="21">
        <v>0</v>
      </c>
      <c r="AJ2816" s="21">
        <v>0</v>
      </c>
      <c r="AK2816" s="20" t="s">
        <v>977</v>
      </c>
      <c r="AM2816" s="20" t="s">
        <v>13</v>
      </c>
      <c r="AO2816" s="20" t="s">
        <v>4</v>
      </c>
      <c r="AP2816" s="20" t="s">
        <v>4442</v>
      </c>
    </row>
    <row r="2817" spans="1:42">
      <c r="A2817" s="30">
        <v>418612</v>
      </c>
      <c r="B2817" s="20" t="s">
        <v>2902</v>
      </c>
      <c r="C2817" s="20">
        <v>216</v>
      </c>
      <c r="D2817" s="20" t="s">
        <v>1357</v>
      </c>
      <c r="G2817" s="20">
        <v>2</v>
      </c>
      <c r="H2817" s="20" t="b">
        <v>0</v>
      </c>
      <c r="J2817" s="20">
        <v>0</v>
      </c>
      <c r="O2817" s="20">
        <v>0</v>
      </c>
      <c r="P2817" s="20">
        <v>0</v>
      </c>
      <c r="Q2817" s="21">
        <v>0</v>
      </c>
      <c r="T2817" s="21">
        <v>6.5</v>
      </c>
      <c r="U2817" s="22">
        <v>40970</v>
      </c>
      <c r="W2817" s="20">
        <v>0</v>
      </c>
      <c r="X2817" s="20">
        <v>1</v>
      </c>
      <c r="Y2817" s="20" t="b">
        <v>0</v>
      </c>
      <c r="Z2817" s="20" t="b">
        <v>0</v>
      </c>
      <c r="AA2817" s="21">
        <v>0</v>
      </c>
      <c r="AB2817" s="21">
        <v>0</v>
      </c>
      <c r="AC2817" s="21">
        <v>6.5</v>
      </c>
      <c r="AD2817" s="21">
        <v>120</v>
      </c>
      <c r="AE2817" s="21">
        <v>0</v>
      </c>
      <c r="AF2817" s="21">
        <v>0</v>
      </c>
      <c r="AG2817" s="21">
        <v>0</v>
      </c>
      <c r="AH2817" s="21">
        <v>0</v>
      </c>
      <c r="AI2817" s="21">
        <v>0</v>
      </c>
      <c r="AJ2817" s="21">
        <v>0</v>
      </c>
      <c r="AK2817" s="20" t="s">
        <v>977</v>
      </c>
      <c r="AM2817" s="20" t="s">
        <v>13</v>
      </c>
      <c r="AO2817" s="20" t="s">
        <v>4</v>
      </c>
      <c r="AP2817" s="20" t="s">
        <v>4442</v>
      </c>
    </row>
    <row r="2818" spans="1:42">
      <c r="A2818" s="30">
        <v>418613</v>
      </c>
      <c r="B2818" s="20" t="s">
        <v>2902</v>
      </c>
      <c r="C2818" s="20">
        <v>218</v>
      </c>
      <c r="D2818" s="20" t="s">
        <v>1358</v>
      </c>
      <c r="G2818" s="20">
        <v>2</v>
      </c>
      <c r="H2818" s="20" t="b">
        <v>0</v>
      </c>
      <c r="J2818" s="20">
        <v>0</v>
      </c>
      <c r="M2818" s="20" t="s">
        <v>3935</v>
      </c>
      <c r="N2818" s="20" t="s">
        <v>4441</v>
      </c>
      <c r="O2818" s="20">
        <v>0</v>
      </c>
      <c r="P2818" s="20">
        <v>0</v>
      </c>
      <c r="Q2818" s="21">
        <v>0</v>
      </c>
      <c r="T2818" s="21">
        <v>7.2</v>
      </c>
      <c r="U2818" s="22">
        <v>40583</v>
      </c>
      <c r="W2818" s="20">
        <v>0</v>
      </c>
      <c r="X2818" s="20">
        <v>1</v>
      </c>
      <c r="Y2818" s="20" t="b">
        <v>0</v>
      </c>
      <c r="Z2818" s="20" t="b">
        <v>0</v>
      </c>
      <c r="AA2818" s="21">
        <v>0</v>
      </c>
      <c r="AB2818" s="21">
        <v>0</v>
      </c>
      <c r="AC2818" s="21">
        <v>7.2</v>
      </c>
      <c r="AD2818" s="21">
        <v>120</v>
      </c>
      <c r="AE2818" s="21">
        <v>0</v>
      </c>
      <c r="AF2818" s="21">
        <v>0</v>
      </c>
      <c r="AG2818" s="21">
        <v>0</v>
      </c>
      <c r="AH2818" s="21">
        <v>0</v>
      </c>
      <c r="AI2818" s="21">
        <v>0</v>
      </c>
      <c r="AJ2818" s="21">
        <v>0</v>
      </c>
      <c r="AK2818" s="20" t="s">
        <v>977</v>
      </c>
      <c r="AM2818" s="20" t="s">
        <v>13</v>
      </c>
      <c r="AO2818" s="20" t="s">
        <v>4</v>
      </c>
      <c r="AP2818" s="20" t="s">
        <v>4443</v>
      </c>
    </row>
    <row r="2819" spans="1:42">
      <c r="A2819" s="30">
        <v>418614</v>
      </c>
      <c r="B2819" s="20" t="s">
        <v>2902</v>
      </c>
      <c r="C2819" s="20">
        <v>220</v>
      </c>
      <c r="D2819" s="20" t="s">
        <v>1359</v>
      </c>
      <c r="G2819" s="20">
        <v>2</v>
      </c>
      <c r="H2819" s="20" t="b">
        <v>0</v>
      </c>
      <c r="J2819" s="20">
        <v>0</v>
      </c>
      <c r="M2819" s="20" t="s">
        <v>3935</v>
      </c>
      <c r="N2819" s="20" t="s">
        <v>4441</v>
      </c>
      <c r="O2819" s="20">
        <v>0</v>
      </c>
      <c r="P2819" s="20">
        <v>0</v>
      </c>
      <c r="Q2819" s="21">
        <v>0</v>
      </c>
      <c r="T2819" s="21">
        <v>9.1999999999999993</v>
      </c>
      <c r="U2819" s="22">
        <v>40583</v>
      </c>
      <c r="W2819" s="20">
        <v>0</v>
      </c>
      <c r="X2819" s="20">
        <v>1</v>
      </c>
      <c r="Y2819" s="20" t="b">
        <v>0</v>
      </c>
      <c r="Z2819" s="20" t="b">
        <v>0</v>
      </c>
      <c r="AA2819" s="21">
        <v>0</v>
      </c>
      <c r="AB2819" s="21">
        <v>0</v>
      </c>
      <c r="AC2819" s="21">
        <v>9.1999999999999993</v>
      </c>
      <c r="AD2819" s="21">
        <v>120</v>
      </c>
      <c r="AE2819" s="21">
        <v>0</v>
      </c>
      <c r="AF2819" s="21">
        <v>0</v>
      </c>
      <c r="AG2819" s="21">
        <v>0</v>
      </c>
      <c r="AH2819" s="21">
        <v>0</v>
      </c>
      <c r="AI2819" s="21">
        <v>0</v>
      </c>
      <c r="AJ2819" s="21">
        <v>0</v>
      </c>
      <c r="AK2819" s="20" t="s">
        <v>977</v>
      </c>
      <c r="AM2819" s="20" t="s">
        <v>13</v>
      </c>
      <c r="AO2819" s="20" t="s">
        <v>4</v>
      </c>
      <c r="AP2819" s="20" t="s">
        <v>4443</v>
      </c>
    </row>
    <row r="2820" spans="1:42">
      <c r="A2820" s="30">
        <v>418700</v>
      </c>
      <c r="B2820" s="20" t="s">
        <v>2902</v>
      </c>
      <c r="C2820" s="20">
        <v>222</v>
      </c>
      <c r="D2820" s="20" t="s">
        <v>4457</v>
      </c>
      <c r="G2820" s="20">
        <v>2</v>
      </c>
      <c r="H2820" s="20" t="b">
        <v>0</v>
      </c>
      <c r="J2820" s="20">
        <v>0</v>
      </c>
      <c r="N2820" s="20" t="s">
        <v>4458</v>
      </c>
      <c r="O2820" s="20">
        <v>0</v>
      </c>
      <c r="P2820" s="20">
        <v>0</v>
      </c>
      <c r="Q2820" s="21">
        <v>0</v>
      </c>
      <c r="T2820" s="21">
        <v>35</v>
      </c>
      <c r="U2820" s="22">
        <v>41347</v>
      </c>
      <c r="W2820" s="20">
        <v>0</v>
      </c>
      <c r="X2820" s="20">
        <v>1</v>
      </c>
      <c r="Y2820" s="20" t="b">
        <v>0</v>
      </c>
      <c r="Z2820" s="20" t="b">
        <v>0</v>
      </c>
      <c r="AA2820" s="21">
        <v>0</v>
      </c>
      <c r="AB2820" s="21">
        <v>0</v>
      </c>
      <c r="AC2820" s="21">
        <v>35</v>
      </c>
      <c r="AD2820" s="21">
        <v>120</v>
      </c>
      <c r="AE2820" s="21">
        <v>0</v>
      </c>
      <c r="AF2820" s="21">
        <v>0</v>
      </c>
      <c r="AG2820" s="21">
        <v>0</v>
      </c>
      <c r="AH2820" s="21">
        <v>0</v>
      </c>
      <c r="AI2820" s="21">
        <v>0</v>
      </c>
      <c r="AJ2820" s="21">
        <v>0</v>
      </c>
      <c r="AK2820" s="20" t="s">
        <v>48</v>
      </c>
      <c r="AM2820" s="20" t="s">
        <v>13</v>
      </c>
      <c r="AO2820" s="20" t="s">
        <v>4</v>
      </c>
      <c r="AP2820" s="20" t="s">
        <v>1360</v>
      </c>
    </row>
    <row r="2821" spans="1:42">
      <c r="A2821" s="30">
        <v>418701</v>
      </c>
      <c r="B2821" s="20" t="s">
        <v>2902</v>
      </c>
      <c r="C2821" s="20">
        <v>224</v>
      </c>
      <c r="D2821" s="20" t="s">
        <v>4718</v>
      </c>
      <c r="G2821" s="20">
        <v>2</v>
      </c>
      <c r="H2821" s="20" t="b">
        <v>0</v>
      </c>
      <c r="J2821" s="20">
        <v>0</v>
      </c>
      <c r="N2821" s="20" t="s">
        <v>3112</v>
      </c>
      <c r="O2821" s="20">
        <v>0</v>
      </c>
      <c r="P2821" s="20">
        <v>0</v>
      </c>
      <c r="Q2821" s="21">
        <v>0</v>
      </c>
      <c r="T2821" s="21">
        <v>31.9</v>
      </c>
      <c r="U2821" s="22">
        <v>42264</v>
      </c>
      <c r="W2821" s="20">
        <v>0</v>
      </c>
      <c r="X2821" s="20">
        <v>1</v>
      </c>
      <c r="Y2821" s="20" t="b">
        <v>0</v>
      </c>
      <c r="Z2821" s="20" t="b">
        <v>0</v>
      </c>
      <c r="AA2821" s="21">
        <v>0</v>
      </c>
      <c r="AB2821" s="21">
        <v>0</v>
      </c>
      <c r="AC2821" s="21">
        <v>31.9</v>
      </c>
      <c r="AD2821" s="21">
        <v>120</v>
      </c>
      <c r="AE2821" s="21">
        <v>0</v>
      </c>
      <c r="AF2821" s="21">
        <v>0</v>
      </c>
      <c r="AG2821" s="21">
        <v>0</v>
      </c>
      <c r="AH2821" s="21">
        <v>0</v>
      </c>
      <c r="AI2821" s="21">
        <v>0</v>
      </c>
      <c r="AJ2821" s="21">
        <v>0</v>
      </c>
      <c r="AK2821" s="20" t="s">
        <v>52</v>
      </c>
      <c r="AM2821" s="20" t="s">
        <v>4</v>
      </c>
      <c r="AO2821" s="20" t="s">
        <v>4</v>
      </c>
      <c r="AP2821" s="20" t="s">
        <v>3905</v>
      </c>
    </row>
    <row r="2822" spans="1:42">
      <c r="A2822" s="30">
        <v>418702</v>
      </c>
      <c r="B2822" s="20" t="s">
        <v>2902</v>
      </c>
      <c r="C2822" s="20">
        <v>226</v>
      </c>
      <c r="D2822" s="20" t="s">
        <v>5316</v>
      </c>
      <c r="G2822" s="20">
        <v>2</v>
      </c>
      <c r="H2822" s="20" t="b">
        <v>0</v>
      </c>
      <c r="J2822" s="20">
        <v>0</v>
      </c>
      <c r="N2822" s="20" t="s">
        <v>2881</v>
      </c>
      <c r="O2822" s="20">
        <v>0</v>
      </c>
      <c r="P2822" s="20">
        <v>0</v>
      </c>
      <c r="Q2822" s="21">
        <v>0</v>
      </c>
      <c r="T2822" s="21">
        <v>11.5</v>
      </c>
      <c r="U2822" s="22">
        <v>42577</v>
      </c>
      <c r="W2822" s="20">
        <v>0</v>
      </c>
      <c r="X2822" s="20">
        <v>1</v>
      </c>
      <c r="Y2822" s="20" t="b">
        <v>0</v>
      </c>
      <c r="Z2822" s="20" t="b">
        <v>0</v>
      </c>
      <c r="AA2822" s="21">
        <v>0</v>
      </c>
      <c r="AB2822" s="21">
        <v>0</v>
      </c>
      <c r="AC2822" s="21">
        <v>11.5</v>
      </c>
      <c r="AD2822" s="21">
        <v>120</v>
      </c>
      <c r="AE2822" s="21">
        <v>0</v>
      </c>
      <c r="AF2822" s="21">
        <v>0</v>
      </c>
      <c r="AG2822" s="21">
        <v>0</v>
      </c>
      <c r="AH2822" s="21">
        <v>0</v>
      </c>
      <c r="AI2822" s="21">
        <v>0</v>
      </c>
      <c r="AJ2822" s="21">
        <v>0</v>
      </c>
      <c r="AK2822" s="20" t="s">
        <v>2102</v>
      </c>
      <c r="AM2822" s="20" t="s">
        <v>4</v>
      </c>
      <c r="AO2822" s="20" t="s">
        <v>4</v>
      </c>
      <c r="AP2822" s="20" t="s">
        <v>5317</v>
      </c>
    </row>
    <row r="2823" spans="1:42">
      <c r="A2823" s="30">
        <v>418703</v>
      </c>
      <c r="B2823" s="20" t="s">
        <v>2902</v>
      </c>
      <c r="C2823" s="20">
        <v>228</v>
      </c>
      <c r="D2823" s="20" t="s">
        <v>5318</v>
      </c>
      <c r="G2823" s="20">
        <v>2</v>
      </c>
      <c r="H2823" s="20" t="b">
        <v>0</v>
      </c>
      <c r="J2823" s="20">
        <v>0</v>
      </c>
      <c r="N2823" s="20" t="s">
        <v>2881</v>
      </c>
      <c r="O2823" s="20">
        <v>0</v>
      </c>
      <c r="P2823" s="20">
        <v>0</v>
      </c>
      <c r="Q2823" s="21">
        <v>0</v>
      </c>
      <c r="T2823" s="21">
        <v>32.5</v>
      </c>
      <c r="U2823" s="22">
        <v>42577</v>
      </c>
      <c r="W2823" s="20">
        <v>0</v>
      </c>
      <c r="X2823" s="20">
        <v>1</v>
      </c>
      <c r="Y2823" s="20" t="b">
        <v>0</v>
      </c>
      <c r="Z2823" s="20" t="b">
        <v>0</v>
      </c>
      <c r="AA2823" s="21">
        <v>0</v>
      </c>
      <c r="AB2823" s="21">
        <v>0</v>
      </c>
      <c r="AC2823" s="21">
        <v>32.5</v>
      </c>
      <c r="AD2823" s="21">
        <v>120</v>
      </c>
      <c r="AE2823" s="21">
        <v>0</v>
      </c>
      <c r="AF2823" s="21">
        <v>0</v>
      </c>
      <c r="AG2823" s="21">
        <v>0</v>
      </c>
      <c r="AH2823" s="21">
        <v>0</v>
      </c>
      <c r="AI2823" s="21">
        <v>0</v>
      </c>
      <c r="AJ2823" s="21">
        <v>0</v>
      </c>
      <c r="AK2823" s="20" t="s">
        <v>2102</v>
      </c>
      <c r="AM2823" s="20" t="s">
        <v>4</v>
      </c>
      <c r="AO2823" s="20" t="s">
        <v>4</v>
      </c>
      <c r="AP2823" s="20" t="s">
        <v>5317</v>
      </c>
    </row>
    <row r="2824" spans="1:42">
      <c r="A2824" s="30">
        <v>418704</v>
      </c>
      <c r="B2824" s="20" t="s">
        <v>2902</v>
      </c>
      <c r="C2824" s="20">
        <v>230</v>
      </c>
      <c r="D2824" s="20" t="s">
        <v>5419</v>
      </c>
      <c r="G2824" s="20">
        <v>2</v>
      </c>
      <c r="H2824" s="20" t="b">
        <v>0</v>
      </c>
      <c r="J2824" s="20">
        <v>0</v>
      </c>
      <c r="M2824" s="20" t="s">
        <v>3935</v>
      </c>
      <c r="N2824" s="20" t="s">
        <v>2881</v>
      </c>
      <c r="O2824" s="20">
        <v>0</v>
      </c>
      <c r="P2824" s="20">
        <v>0</v>
      </c>
      <c r="Q2824" s="21">
        <v>0</v>
      </c>
      <c r="T2824" s="21">
        <v>21.9</v>
      </c>
      <c r="U2824" s="22">
        <v>42908</v>
      </c>
      <c r="W2824" s="20">
        <v>0</v>
      </c>
      <c r="X2824" s="20">
        <v>1</v>
      </c>
      <c r="Y2824" s="20" t="b">
        <v>0</v>
      </c>
      <c r="Z2824" s="20" t="b">
        <v>0</v>
      </c>
      <c r="AA2824" s="21">
        <v>0</v>
      </c>
      <c r="AB2824" s="21">
        <v>0</v>
      </c>
      <c r="AC2824" s="21">
        <v>21.9</v>
      </c>
      <c r="AD2824" s="21">
        <v>120</v>
      </c>
      <c r="AE2824" s="21">
        <v>0</v>
      </c>
      <c r="AF2824" s="21">
        <v>0</v>
      </c>
      <c r="AG2824" s="21">
        <v>0</v>
      </c>
      <c r="AH2824" s="21">
        <v>0</v>
      </c>
      <c r="AI2824" s="21">
        <v>0</v>
      </c>
      <c r="AJ2824" s="21">
        <v>0</v>
      </c>
      <c r="AK2824" s="20" t="s">
        <v>52</v>
      </c>
      <c r="AM2824" s="20" t="s">
        <v>4</v>
      </c>
      <c r="AO2824" s="20" t="s">
        <v>4</v>
      </c>
      <c r="AP2824" s="20" t="s">
        <v>5317</v>
      </c>
    </row>
    <row r="2825" spans="1:42">
      <c r="A2825" s="30">
        <v>418705</v>
      </c>
      <c r="B2825" s="20" t="s">
        <v>2902</v>
      </c>
      <c r="C2825" s="20">
        <v>232</v>
      </c>
      <c r="D2825" s="20" t="s">
        <v>5420</v>
      </c>
      <c r="G2825" s="20">
        <v>2</v>
      </c>
      <c r="H2825" s="20" t="b">
        <v>0</v>
      </c>
      <c r="J2825" s="20">
        <v>0</v>
      </c>
      <c r="M2825" s="20" t="s">
        <v>3935</v>
      </c>
      <c r="N2825" s="20" t="s">
        <v>2881</v>
      </c>
      <c r="O2825" s="20">
        <v>0</v>
      </c>
      <c r="P2825" s="20">
        <v>0</v>
      </c>
      <c r="Q2825" s="21">
        <v>0</v>
      </c>
      <c r="T2825" s="21">
        <v>24.92</v>
      </c>
      <c r="U2825" s="22">
        <v>42908</v>
      </c>
      <c r="W2825" s="20">
        <v>0</v>
      </c>
      <c r="X2825" s="20">
        <v>1</v>
      </c>
      <c r="Y2825" s="20" t="b">
        <v>0</v>
      </c>
      <c r="Z2825" s="20" t="b">
        <v>0</v>
      </c>
      <c r="AA2825" s="21">
        <v>0</v>
      </c>
      <c r="AB2825" s="21">
        <v>0</v>
      </c>
      <c r="AC2825" s="21">
        <v>24.92</v>
      </c>
      <c r="AD2825" s="21">
        <v>120</v>
      </c>
      <c r="AE2825" s="21">
        <v>0</v>
      </c>
      <c r="AF2825" s="21">
        <v>0</v>
      </c>
      <c r="AG2825" s="21">
        <v>0</v>
      </c>
      <c r="AH2825" s="21">
        <v>0</v>
      </c>
      <c r="AI2825" s="21">
        <v>0</v>
      </c>
      <c r="AJ2825" s="21">
        <v>0</v>
      </c>
      <c r="AK2825" s="20" t="s">
        <v>52</v>
      </c>
      <c r="AM2825" s="20" t="s">
        <v>4</v>
      </c>
      <c r="AO2825" s="20" t="s">
        <v>4</v>
      </c>
      <c r="AP2825" s="20" t="s">
        <v>5317</v>
      </c>
    </row>
    <row r="2826" spans="1:42">
      <c r="A2826" s="30">
        <v>418706</v>
      </c>
      <c r="B2826" s="20" t="s">
        <v>2902</v>
      </c>
      <c r="C2826" s="20">
        <v>234</v>
      </c>
      <c r="D2826" s="20" t="s">
        <v>6025</v>
      </c>
      <c r="G2826" s="20">
        <v>2</v>
      </c>
      <c r="H2826" s="20" t="b">
        <v>0</v>
      </c>
      <c r="M2826" s="20" t="s">
        <v>3935</v>
      </c>
      <c r="N2826" s="20" t="s">
        <v>2927</v>
      </c>
      <c r="Q2826" s="21">
        <v>0</v>
      </c>
      <c r="T2826" s="21">
        <v>11.5</v>
      </c>
      <c r="U2826" s="22">
        <v>43591</v>
      </c>
      <c r="X2826" s="20">
        <v>2</v>
      </c>
      <c r="AC2826" s="21">
        <v>11.5</v>
      </c>
      <c r="AD2826" s="21">
        <v>120</v>
      </c>
      <c r="AE2826" s="21">
        <v>0</v>
      </c>
      <c r="AF2826" s="21">
        <v>0</v>
      </c>
      <c r="AG2826" s="21">
        <v>0</v>
      </c>
      <c r="AH2826" s="21">
        <v>0</v>
      </c>
      <c r="AI2826" s="21">
        <v>0</v>
      </c>
      <c r="AK2826" s="20" t="s">
        <v>2102</v>
      </c>
      <c r="AM2826" s="20" t="s">
        <v>4</v>
      </c>
      <c r="AO2826" s="20" t="s">
        <v>4</v>
      </c>
      <c r="AP2826" s="20" t="s">
        <v>5317</v>
      </c>
    </row>
    <row r="2827" spans="1:42">
      <c r="A2827" s="30">
        <v>418901</v>
      </c>
      <c r="B2827" s="20" t="s">
        <v>2902</v>
      </c>
      <c r="C2827" s="20">
        <v>236</v>
      </c>
      <c r="D2827" s="20" t="s">
        <v>2903</v>
      </c>
      <c r="G2827" s="20">
        <v>2</v>
      </c>
      <c r="H2827" s="20" t="b">
        <v>0</v>
      </c>
      <c r="J2827" s="20">
        <v>0</v>
      </c>
      <c r="N2827" s="20" t="s">
        <v>2904</v>
      </c>
      <c r="O2827" s="20">
        <v>0</v>
      </c>
      <c r="P2827" s="20">
        <v>0</v>
      </c>
      <c r="Q2827" s="21">
        <v>0</v>
      </c>
      <c r="T2827" s="21">
        <v>5.56</v>
      </c>
      <c r="U2827" s="22">
        <v>38988</v>
      </c>
      <c r="W2827" s="20">
        <v>0</v>
      </c>
      <c r="X2827" s="20">
        <v>3</v>
      </c>
      <c r="Y2827" s="20" t="b">
        <v>0</v>
      </c>
      <c r="Z2827" s="20" t="b">
        <v>1</v>
      </c>
      <c r="AA2827" s="21">
        <v>0</v>
      </c>
      <c r="AB2827" s="21">
        <v>0</v>
      </c>
      <c r="AC2827" s="21">
        <v>5.56</v>
      </c>
      <c r="AD2827" s="21">
        <v>120</v>
      </c>
      <c r="AE2827" s="21">
        <v>0</v>
      </c>
      <c r="AF2827" s="21">
        <v>0</v>
      </c>
      <c r="AG2827" s="21">
        <v>0</v>
      </c>
      <c r="AH2827" s="21">
        <v>0</v>
      </c>
      <c r="AI2827" s="21">
        <v>0</v>
      </c>
      <c r="AJ2827" s="21">
        <v>0</v>
      </c>
      <c r="AK2827" s="20" t="s">
        <v>22</v>
      </c>
      <c r="AP2827" s="20" t="s">
        <v>2905</v>
      </c>
    </row>
    <row r="2828" spans="1:42">
      <c r="A2828" s="30">
        <v>418902</v>
      </c>
      <c r="B2828" s="20" t="s">
        <v>2902</v>
      </c>
      <c r="C2828" s="20">
        <v>238</v>
      </c>
      <c r="D2828" s="20" t="s">
        <v>4171</v>
      </c>
      <c r="G2828" s="20">
        <v>2</v>
      </c>
      <c r="H2828" s="20" t="b">
        <v>0</v>
      </c>
      <c r="J2828" s="20">
        <v>0</v>
      </c>
      <c r="O2828" s="20">
        <v>0</v>
      </c>
      <c r="P2828" s="20">
        <v>0</v>
      </c>
      <c r="Q2828" s="21">
        <v>0</v>
      </c>
      <c r="T2828" s="21">
        <v>5.79</v>
      </c>
      <c r="U2828" s="22">
        <v>39757</v>
      </c>
      <c r="W2828" s="20">
        <v>0</v>
      </c>
      <c r="X2828" s="20">
        <v>3</v>
      </c>
      <c r="Y2828" s="20" t="b">
        <v>0</v>
      </c>
      <c r="Z2828" s="20" t="b">
        <v>1</v>
      </c>
      <c r="AA2828" s="21">
        <v>0</v>
      </c>
      <c r="AB2828" s="21">
        <v>0</v>
      </c>
      <c r="AC2828" s="21">
        <v>5.79</v>
      </c>
      <c r="AD2828" s="21">
        <v>120</v>
      </c>
      <c r="AE2828" s="21">
        <v>0</v>
      </c>
      <c r="AF2828" s="21">
        <v>0</v>
      </c>
      <c r="AG2828" s="21">
        <v>0</v>
      </c>
      <c r="AH2828" s="21">
        <v>0</v>
      </c>
      <c r="AI2828" s="21">
        <v>0</v>
      </c>
      <c r="AJ2828" s="21">
        <v>0</v>
      </c>
      <c r="AK2828" s="20" t="s">
        <v>22</v>
      </c>
      <c r="AP2828" s="20" t="s">
        <v>2905</v>
      </c>
    </row>
    <row r="2829" spans="1:42">
      <c r="A2829" s="30">
        <v>418903</v>
      </c>
      <c r="B2829" s="20" t="s">
        <v>2902</v>
      </c>
      <c r="C2829" s="20">
        <v>240</v>
      </c>
      <c r="D2829" s="20" t="s">
        <v>2906</v>
      </c>
      <c r="G2829" s="20">
        <v>2</v>
      </c>
      <c r="H2829" s="20" t="b">
        <v>0</v>
      </c>
      <c r="J2829" s="20">
        <v>0</v>
      </c>
      <c r="O2829" s="20">
        <v>0</v>
      </c>
      <c r="P2829" s="20">
        <v>0</v>
      </c>
      <c r="Q2829" s="21">
        <v>0</v>
      </c>
      <c r="T2829" s="21">
        <v>1.1000000000000001</v>
      </c>
      <c r="U2829" s="22">
        <v>34881</v>
      </c>
      <c r="W2829" s="20">
        <v>0</v>
      </c>
      <c r="X2829" s="20">
        <v>3</v>
      </c>
      <c r="Y2829" s="20" t="b">
        <v>0</v>
      </c>
      <c r="Z2829" s="20" t="b">
        <v>1</v>
      </c>
      <c r="AA2829" s="21">
        <v>0</v>
      </c>
      <c r="AB2829" s="21">
        <v>0</v>
      </c>
      <c r="AC2829" s="21">
        <v>1.1000000000000001</v>
      </c>
      <c r="AD2829" s="21">
        <v>120</v>
      </c>
      <c r="AE2829" s="21">
        <v>0</v>
      </c>
      <c r="AF2829" s="21">
        <v>0</v>
      </c>
      <c r="AG2829" s="21">
        <v>0</v>
      </c>
      <c r="AH2829" s="21">
        <v>0</v>
      </c>
      <c r="AI2829" s="21">
        <v>0</v>
      </c>
      <c r="AJ2829" s="21">
        <v>0</v>
      </c>
      <c r="AK2829" s="20" t="s">
        <v>22</v>
      </c>
      <c r="AP2829" s="20" t="s">
        <v>1352</v>
      </c>
    </row>
    <row r="2830" spans="1:42">
      <c r="A2830" s="30">
        <v>418904</v>
      </c>
      <c r="B2830" s="20" t="s">
        <v>2902</v>
      </c>
      <c r="C2830" s="20">
        <v>242</v>
      </c>
      <c r="D2830" s="20" t="s">
        <v>2907</v>
      </c>
      <c r="G2830" s="20">
        <v>2</v>
      </c>
      <c r="H2830" s="20" t="b">
        <v>0</v>
      </c>
      <c r="J2830" s="20">
        <v>0</v>
      </c>
      <c r="O2830" s="20">
        <v>0</v>
      </c>
      <c r="P2830" s="20">
        <v>0</v>
      </c>
      <c r="Q2830" s="21">
        <v>0</v>
      </c>
      <c r="T2830" s="21">
        <v>3.2</v>
      </c>
      <c r="U2830" s="22">
        <v>34881</v>
      </c>
      <c r="W2830" s="20">
        <v>0</v>
      </c>
      <c r="X2830" s="20">
        <v>3</v>
      </c>
      <c r="Y2830" s="20" t="b">
        <v>0</v>
      </c>
      <c r="Z2830" s="20" t="b">
        <v>1</v>
      </c>
      <c r="AA2830" s="21">
        <v>0</v>
      </c>
      <c r="AB2830" s="21">
        <v>0</v>
      </c>
      <c r="AC2830" s="21">
        <v>3.2</v>
      </c>
      <c r="AD2830" s="21">
        <v>120</v>
      </c>
      <c r="AE2830" s="21">
        <v>0</v>
      </c>
      <c r="AF2830" s="21">
        <v>0</v>
      </c>
      <c r="AG2830" s="21">
        <v>0</v>
      </c>
      <c r="AH2830" s="21">
        <v>0</v>
      </c>
      <c r="AI2830" s="21">
        <v>0</v>
      </c>
      <c r="AJ2830" s="21">
        <v>0</v>
      </c>
    </row>
    <row r="2831" spans="1:42">
      <c r="A2831" s="30">
        <v>418905</v>
      </c>
      <c r="B2831" s="20" t="s">
        <v>2902</v>
      </c>
      <c r="C2831" s="20">
        <v>244</v>
      </c>
      <c r="D2831" s="20" t="s">
        <v>2908</v>
      </c>
      <c r="G2831" s="20">
        <v>2</v>
      </c>
      <c r="H2831" s="20" t="b">
        <v>0</v>
      </c>
      <c r="J2831" s="20">
        <v>0</v>
      </c>
      <c r="O2831" s="20">
        <v>0</v>
      </c>
      <c r="P2831" s="20">
        <v>0</v>
      </c>
      <c r="Q2831" s="21">
        <v>0</v>
      </c>
      <c r="T2831" s="21">
        <v>2.84</v>
      </c>
      <c r="U2831" s="22">
        <v>39918</v>
      </c>
      <c r="W2831" s="20">
        <v>0</v>
      </c>
      <c r="X2831" s="20">
        <v>3</v>
      </c>
      <c r="Y2831" s="20" t="b">
        <v>0</v>
      </c>
      <c r="Z2831" s="20" t="b">
        <v>1</v>
      </c>
      <c r="AA2831" s="21">
        <v>0</v>
      </c>
      <c r="AB2831" s="21">
        <v>0</v>
      </c>
      <c r="AC2831" s="21">
        <v>2.84</v>
      </c>
      <c r="AD2831" s="21">
        <v>120</v>
      </c>
      <c r="AE2831" s="21">
        <v>0</v>
      </c>
      <c r="AF2831" s="21">
        <v>0</v>
      </c>
      <c r="AG2831" s="21">
        <v>0</v>
      </c>
      <c r="AH2831" s="21">
        <v>0</v>
      </c>
      <c r="AI2831" s="21">
        <v>0</v>
      </c>
      <c r="AJ2831" s="21">
        <v>0</v>
      </c>
    </row>
    <row r="2832" spans="1:42">
      <c r="A2832" s="30">
        <v>418906</v>
      </c>
      <c r="B2832" s="20" t="s">
        <v>2902</v>
      </c>
      <c r="C2832" s="20">
        <v>246</v>
      </c>
      <c r="D2832" s="20" t="s">
        <v>2909</v>
      </c>
      <c r="G2832" s="20">
        <v>2</v>
      </c>
      <c r="H2832" s="20" t="b">
        <v>0</v>
      </c>
      <c r="J2832" s="20">
        <v>0</v>
      </c>
      <c r="O2832" s="20">
        <v>0</v>
      </c>
      <c r="P2832" s="20">
        <v>0</v>
      </c>
      <c r="Q2832" s="21">
        <v>0</v>
      </c>
      <c r="T2832" s="21">
        <v>1.5</v>
      </c>
      <c r="U2832" s="22">
        <v>34881</v>
      </c>
      <c r="W2832" s="20">
        <v>0</v>
      </c>
      <c r="X2832" s="20">
        <v>3</v>
      </c>
      <c r="Y2832" s="20" t="b">
        <v>0</v>
      </c>
      <c r="Z2832" s="20" t="b">
        <v>1</v>
      </c>
      <c r="AA2832" s="21">
        <v>0</v>
      </c>
      <c r="AB2832" s="21">
        <v>0</v>
      </c>
      <c r="AC2832" s="21">
        <v>1.5</v>
      </c>
      <c r="AD2832" s="21">
        <v>120</v>
      </c>
      <c r="AE2832" s="21">
        <v>0</v>
      </c>
      <c r="AF2832" s="21">
        <v>0</v>
      </c>
      <c r="AG2832" s="21">
        <v>0</v>
      </c>
      <c r="AH2832" s="21">
        <v>0</v>
      </c>
      <c r="AI2832" s="21">
        <v>0</v>
      </c>
      <c r="AJ2832" s="21">
        <v>0</v>
      </c>
    </row>
    <row r="2833" spans="1:42">
      <c r="A2833" s="30">
        <v>418907</v>
      </c>
      <c r="B2833" s="20" t="s">
        <v>2902</v>
      </c>
      <c r="C2833" s="20">
        <v>248</v>
      </c>
      <c r="D2833" s="20" t="s">
        <v>2910</v>
      </c>
      <c r="G2833" s="20">
        <v>2</v>
      </c>
      <c r="H2833" s="20" t="b">
        <v>0</v>
      </c>
      <c r="O2833" s="20">
        <v>0</v>
      </c>
      <c r="P2833" s="20">
        <v>0</v>
      </c>
      <c r="Q2833" s="21">
        <v>0</v>
      </c>
      <c r="T2833" s="21">
        <v>1.3</v>
      </c>
      <c r="W2833" s="20">
        <v>0</v>
      </c>
      <c r="X2833" s="20">
        <v>3</v>
      </c>
      <c r="Y2833" s="20" t="b">
        <v>0</v>
      </c>
      <c r="Z2833" s="20" t="b">
        <v>1</v>
      </c>
      <c r="AA2833" s="21">
        <v>0</v>
      </c>
      <c r="AB2833" s="21">
        <v>0</v>
      </c>
      <c r="AC2833" s="21">
        <v>1.3</v>
      </c>
      <c r="AD2833" s="21">
        <v>120</v>
      </c>
      <c r="AE2833" s="21">
        <v>0</v>
      </c>
      <c r="AF2833" s="21">
        <v>0</v>
      </c>
      <c r="AG2833" s="21">
        <v>0</v>
      </c>
      <c r="AH2833" s="21">
        <v>0</v>
      </c>
      <c r="AI2833" s="21">
        <v>0</v>
      </c>
      <c r="AJ2833" s="21">
        <v>0</v>
      </c>
      <c r="AK2833" s="20" t="s">
        <v>22</v>
      </c>
      <c r="AP2833" s="20" t="s">
        <v>1352</v>
      </c>
    </row>
    <row r="2834" spans="1:42">
      <c r="A2834" s="30">
        <v>418908</v>
      </c>
      <c r="B2834" s="20" t="s">
        <v>2902</v>
      </c>
      <c r="C2834" s="20">
        <v>250</v>
      </c>
      <c r="D2834" s="20" t="s">
        <v>2912</v>
      </c>
      <c r="G2834" s="20">
        <v>2</v>
      </c>
      <c r="H2834" s="20" t="b">
        <v>0</v>
      </c>
      <c r="Q2834" s="21">
        <v>0</v>
      </c>
      <c r="T2834" s="21">
        <v>0.9</v>
      </c>
      <c r="X2834" s="20">
        <v>3</v>
      </c>
      <c r="Y2834" s="20" t="b">
        <v>0</v>
      </c>
      <c r="Z2834" s="20" t="b">
        <v>1</v>
      </c>
      <c r="AC2834" s="21">
        <v>0.9</v>
      </c>
      <c r="AD2834" s="21">
        <v>120</v>
      </c>
      <c r="AE2834" s="21">
        <v>0</v>
      </c>
      <c r="AF2834" s="21">
        <v>0</v>
      </c>
      <c r="AG2834" s="21">
        <v>0</v>
      </c>
      <c r="AH2834" s="21">
        <v>0</v>
      </c>
      <c r="AI2834" s="21">
        <v>0</v>
      </c>
      <c r="AJ2834" s="21">
        <v>0</v>
      </c>
    </row>
    <row r="2835" spans="1:42">
      <c r="A2835" s="30">
        <v>418909</v>
      </c>
      <c r="B2835" s="20" t="s">
        <v>2902</v>
      </c>
      <c r="C2835" s="20">
        <v>252</v>
      </c>
      <c r="D2835" s="20" t="s">
        <v>2913</v>
      </c>
      <c r="G2835" s="20">
        <v>2</v>
      </c>
      <c r="H2835" s="20" t="b">
        <v>0</v>
      </c>
      <c r="Q2835" s="21">
        <v>0</v>
      </c>
      <c r="T2835" s="21">
        <v>1.5</v>
      </c>
      <c r="X2835" s="20">
        <v>3</v>
      </c>
      <c r="Y2835" s="20" t="b">
        <v>0</v>
      </c>
      <c r="Z2835" s="20" t="b">
        <v>1</v>
      </c>
      <c r="AC2835" s="21">
        <v>1.5</v>
      </c>
      <c r="AD2835" s="21">
        <v>120</v>
      </c>
      <c r="AE2835" s="21">
        <v>0</v>
      </c>
      <c r="AF2835" s="21">
        <v>0</v>
      </c>
      <c r="AG2835" s="21">
        <v>0</v>
      </c>
      <c r="AH2835" s="21">
        <v>0</v>
      </c>
      <c r="AI2835" s="21">
        <v>0</v>
      </c>
      <c r="AJ2835" s="21">
        <v>0</v>
      </c>
    </row>
    <row r="2836" spans="1:42">
      <c r="A2836" s="30">
        <v>418910</v>
      </c>
      <c r="B2836" s="20" t="s">
        <v>2902</v>
      </c>
      <c r="C2836" s="20">
        <v>254</v>
      </c>
      <c r="D2836" s="20" t="s">
        <v>1344</v>
      </c>
      <c r="G2836" s="20">
        <v>2</v>
      </c>
      <c r="H2836" s="20" t="b">
        <v>0</v>
      </c>
      <c r="J2836" s="20">
        <v>0</v>
      </c>
      <c r="N2836" s="20" t="s">
        <v>3112</v>
      </c>
      <c r="O2836" s="20">
        <v>0</v>
      </c>
      <c r="P2836" s="20">
        <v>0</v>
      </c>
      <c r="Q2836" s="21">
        <v>0</v>
      </c>
      <c r="T2836" s="21">
        <v>24</v>
      </c>
      <c r="U2836" s="22">
        <v>41347</v>
      </c>
      <c r="W2836" s="20">
        <v>0</v>
      </c>
      <c r="X2836" s="20">
        <v>3</v>
      </c>
      <c r="Y2836" s="20" t="b">
        <v>0</v>
      </c>
      <c r="Z2836" s="20" t="b">
        <v>1</v>
      </c>
      <c r="AA2836" s="21">
        <v>0</v>
      </c>
      <c r="AB2836" s="21">
        <v>0</v>
      </c>
      <c r="AC2836" s="21">
        <v>24</v>
      </c>
      <c r="AD2836" s="21">
        <v>120</v>
      </c>
      <c r="AE2836" s="21">
        <v>0</v>
      </c>
      <c r="AF2836" s="21">
        <v>0</v>
      </c>
      <c r="AG2836" s="21">
        <v>0</v>
      </c>
      <c r="AH2836" s="21">
        <v>0</v>
      </c>
      <c r="AI2836" s="21">
        <v>0</v>
      </c>
      <c r="AJ2836" s="21">
        <v>0</v>
      </c>
      <c r="AK2836" s="20" t="s">
        <v>22</v>
      </c>
      <c r="AM2836" s="20" t="s">
        <v>4</v>
      </c>
      <c r="AO2836" s="20" t="s">
        <v>4</v>
      </c>
      <c r="AP2836" s="20" t="s">
        <v>1349</v>
      </c>
    </row>
    <row r="2837" spans="1:42">
      <c r="A2837" s="30">
        <v>418911</v>
      </c>
      <c r="B2837" s="20" t="s">
        <v>2902</v>
      </c>
      <c r="C2837" s="20">
        <v>256</v>
      </c>
      <c r="D2837" s="20" t="s">
        <v>4435</v>
      </c>
      <c r="G2837" s="20">
        <v>2</v>
      </c>
      <c r="H2837" s="20" t="b">
        <v>0</v>
      </c>
      <c r="J2837" s="20">
        <v>1</v>
      </c>
      <c r="M2837" s="20" t="s">
        <v>4433</v>
      </c>
      <c r="N2837" s="20" t="s">
        <v>4434</v>
      </c>
      <c r="O2837" s="20">
        <v>0</v>
      </c>
      <c r="P2837" s="20">
        <v>0</v>
      </c>
      <c r="Q2837" s="21">
        <v>0</v>
      </c>
      <c r="T2837" s="21">
        <v>4.9000000000000004</v>
      </c>
      <c r="U2837" s="22">
        <v>40165</v>
      </c>
      <c r="W2837" s="20">
        <v>0</v>
      </c>
      <c r="X2837" s="20">
        <v>3</v>
      </c>
      <c r="Y2837" s="20" t="b">
        <v>0</v>
      </c>
      <c r="Z2837" s="20" t="b">
        <v>1</v>
      </c>
      <c r="AA2837" s="21">
        <v>0</v>
      </c>
      <c r="AB2837" s="21">
        <v>0</v>
      </c>
      <c r="AC2837" s="21">
        <v>4.9000000000000004</v>
      </c>
      <c r="AD2837" s="21">
        <v>120</v>
      </c>
      <c r="AE2837" s="21">
        <v>0</v>
      </c>
      <c r="AF2837" s="21">
        <v>0</v>
      </c>
      <c r="AG2837" s="21">
        <v>0</v>
      </c>
      <c r="AH2837" s="21">
        <v>0</v>
      </c>
      <c r="AI2837" s="21">
        <v>0</v>
      </c>
      <c r="AJ2837" s="21">
        <v>0</v>
      </c>
      <c r="AK2837" s="20" t="s">
        <v>22</v>
      </c>
      <c r="AM2837" s="20" t="s">
        <v>4</v>
      </c>
      <c r="AO2837" s="20" t="s">
        <v>4</v>
      </c>
      <c r="AP2837" s="20" t="s">
        <v>1349</v>
      </c>
    </row>
    <row r="2838" spans="1:42">
      <c r="A2838" s="30">
        <v>418912</v>
      </c>
      <c r="B2838" s="20" t="s">
        <v>2902</v>
      </c>
      <c r="C2838" s="20">
        <v>258</v>
      </c>
      <c r="D2838" s="20" t="s">
        <v>2915</v>
      </c>
      <c r="G2838" s="20">
        <v>3</v>
      </c>
      <c r="H2838" s="20" t="b">
        <v>0</v>
      </c>
      <c r="J2838" s="20">
        <v>0</v>
      </c>
      <c r="O2838" s="20">
        <v>0</v>
      </c>
      <c r="P2838" s="20">
        <v>0</v>
      </c>
      <c r="Q2838" s="21">
        <v>0</v>
      </c>
      <c r="T2838" s="21">
        <v>34.9</v>
      </c>
      <c r="U2838" s="22">
        <v>34912</v>
      </c>
      <c r="W2838" s="20">
        <v>0</v>
      </c>
      <c r="X2838" s="20">
        <v>3</v>
      </c>
      <c r="Y2838" s="20" t="b">
        <v>0</v>
      </c>
      <c r="Z2838" s="20" t="b">
        <v>1</v>
      </c>
      <c r="AA2838" s="21">
        <v>0</v>
      </c>
      <c r="AB2838" s="21">
        <v>0</v>
      </c>
      <c r="AC2838" s="21">
        <v>34.9</v>
      </c>
      <c r="AD2838" s="21">
        <v>110</v>
      </c>
      <c r="AE2838" s="21">
        <v>0</v>
      </c>
      <c r="AF2838" s="21">
        <v>0</v>
      </c>
      <c r="AG2838" s="21">
        <v>0</v>
      </c>
      <c r="AH2838" s="21">
        <v>0</v>
      </c>
      <c r="AI2838" s="21">
        <v>0</v>
      </c>
      <c r="AJ2838" s="21">
        <v>0</v>
      </c>
    </row>
    <row r="2839" spans="1:42">
      <c r="A2839" s="30">
        <v>418913</v>
      </c>
      <c r="B2839" s="20" t="s">
        <v>2902</v>
      </c>
      <c r="C2839" s="20">
        <v>260</v>
      </c>
      <c r="D2839" s="20" t="s">
        <v>2916</v>
      </c>
      <c r="G2839" s="20">
        <v>3</v>
      </c>
      <c r="H2839" s="20" t="b">
        <v>0</v>
      </c>
      <c r="J2839" s="20">
        <v>0</v>
      </c>
      <c r="O2839" s="20">
        <v>0</v>
      </c>
      <c r="P2839" s="20">
        <v>0</v>
      </c>
      <c r="Q2839" s="21">
        <v>0</v>
      </c>
      <c r="T2839" s="21">
        <v>43.7</v>
      </c>
      <c r="U2839" s="22">
        <v>33817</v>
      </c>
      <c r="W2839" s="20">
        <v>0</v>
      </c>
      <c r="X2839" s="20">
        <v>3</v>
      </c>
      <c r="Y2839" s="20" t="b">
        <v>0</v>
      </c>
      <c r="Z2839" s="20" t="b">
        <v>1</v>
      </c>
      <c r="AA2839" s="21">
        <v>0</v>
      </c>
      <c r="AB2839" s="21">
        <v>0</v>
      </c>
      <c r="AC2839" s="21">
        <v>43.7</v>
      </c>
      <c r="AD2839" s="21">
        <v>1.3</v>
      </c>
      <c r="AE2839" s="21">
        <v>1.2</v>
      </c>
      <c r="AF2839" s="21">
        <v>1.1000000000000001</v>
      </c>
      <c r="AG2839" s="21">
        <v>1</v>
      </c>
      <c r="AH2839" s="21">
        <v>0.9</v>
      </c>
      <c r="AI2839" s="21">
        <v>0.8</v>
      </c>
      <c r="AJ2839" s="21">
        <v>0</v>
      </c>
    </row>
    <row r="2840" spans="1:42">
      <c r="A2840" s="30">
        <v>418914</v>
      </c>
      <c r="B2840" s="20" t="s">
        <v>2902</v>
      </c>
      <c r="C2840" s="20">
        <v>262</v>
      </c>
      <c r="D2840" s="20" t="s">
        <v>2900</v>
      </c>
      <c r="G2840" s="20">
        <v>3</v>
      </c>
      <c r="H2840" s="20" t="b">
        <v>0</v>
      </c>
      <c r="Q2840" s="21">
        <v>0</v>
      </c>
      <c r="T2840" s="21">
        <v>43.9</v>
      </c>
      <c r="U2840" s="22">
        <v>34912</v>
      </c>
      <c r="X2840" s="20">
        <v>3</v>
      </c>
      <c r="Y2840" s="20" t="b">
        <v>0</v>
      </c>
      <c r="Z2840" s="20" t="b">
        <v>1</v>
      </c>
      <c r="AC2840" s="21">
        <v>43.9</v>
      </c>
      <c r="AD2840" s="21">
        <v>1.3</v>
      </c>
      <c r="AE2840" s="21">
        <v>1.2</v>
      </c>
      <c r="AF2840" s="21">
        <v>1.1000000000000001</v>
      </c>
      <c r="AG2840" s="21">
        <v>1</v>
      </c>
      <c r="AH2840" s="21">
        <v>0.9</v>
      </c>
      <c r="AI2840" s="21">
        <v>0.8</v>
      </c>
      <c r="AJ2840" s="21">
        <v>0</v>
      </c>
    </row>
    <row r="2841" spans="1:42">
      <c r="A2841" s="30">
        <v>418915</v>
      </c>
      <c r="B2841" s="20" t="s">
        <v>2902</v>
      </c>
      <c r="C2841" s="20">
        <v>264</v>
      </c>
      <c r="D2841" s="20" t="s">
        <v>1338</v>
      </c>
      <c r="G2841" s="20">
        <v>1</v>
      </c>
      <c r="H2841" s="20" t="b">
        <v>0</v>
      </c>
      <c r="Q2841" s="21">
        <v>0.67</v>
      </c>
      <c r="T2841" s="21">
        <v>51.7</v>
      </c>
      <c r="U2841" s="22">
        <v>34790</v>
      </c>
      <c r="X2841" s="20">
        <v>3</v>
      </c>
      <c r="Z2841" s="20" t="b">
        <v>1</v>
      </c>
      <c r="AC2841" s="21">
        <v>51.7</v>
      </c>
      <c r="AD2841" s="21">
        <v>1.3</v>
      </c>
      <c r="AE2841" s="21">
        <v>1.2</v>
      </c>
      <c r="AF2841" s="21">
        <v>1.1000000000000001</v>
      </c>
      <c r="AG2841" s="21">
        <v>1</v>
      </c>
      <c r="AH2841" s="21">
        <v>0.9</v>
      </c>
      <c r="AI2841" s="21">
        <v>0.8</v>
      </c>
      <c r="AJ2841" s="21">
        <v>0</v>
      </c>
      <c r="AM2841" s="20" t="s">
        <v>13</v>
      </c>
      <c r="AO2841" s="20" t="s">
        <v>4</v>
      </c>
    </row>
    <row r="2842" spans="1:42">
      <c r="A2842" s="30">
        <v>418916</v>
      </c>
      <c r="B2842" s="20" t="s">
        <v>2902</v>
      </c>
      <c r="C2842" s="20">
        <v>266</v>
      </c>
      <c r="D2842" s="20" t="s">
        <v>2901</v>
      </c>
      <c r="G2842" s="20">
        <v>4</v>
      </c>
      <c r="H2842" s="20" t="b">
        <v>0</v>
      </c>
      <c r="Q2842" s="21">
        <v>0</v>
      </c>
      <c r="T2842" s="21">
        <v>218</v>
      </c>
      <c r="U2842" s="22">
        <v>35614</v>
      </c>
      <c r="X2842" s="20">
        <v>3</v>
      </c>
      <c r="Y2842" s="20" t="b">
        <v>0</v>
      </c>
      <c r="Z2842" s="20" t="b">
        <v>1</v>
      </c>
      <c r="AC2842" s="21">
        <v>218</v>
      </c>
      <c r="AD2842" s="21">
        <v>1.3</v>
      </c>
      <c r="AE2842" s="21">
        <v>1.2</v>
      </c>
      <c r="AF2842" s="21">
        <v>1.1000000000000001</v>
      </c>
      <c r="AG2842" s="21">
        <v>1</v>
      </c>
      <c r="AH2842" s="21">
        <v>0.9</v>
      </c>
      <c r="AI2842" s="21">
        <v>0.8</v>
      </c>
      <c r="AJ2842" s="21">
        <v>0</v>
      </c>
    </row>
    <row r="2843" spans="1:42">
      <c r="A2843" s="30">
        <v>418917</v>
      </c>
      <c r="B2843" s="20" t="s">
        <v>2902</v>
      </c>
      <c r="C2843" s="20">
        <v>268</v>
      </c>
      <c r="D2843" s="20" t="s">
        <v>1345</v>
      </c>
      <c r="G2843" s="20">
        <v>2</v>
      </c>
      <c r="H2843" s="20" t="b">
        <v>0</v>
      </c>
      <c r="J2843" s="20">
        <v>0</v>
      </c>
      <c r="O2843" s="20">
        <v>0</v>
      </c>
      <c r="P2843" s="20">
        <v>0</v>
      </c>
      <c r="Q2843" s="21">
        <v>0</v>
      </c>
      <c r="T2843" s="21">
        <v>0.7</v>
      </c>
      <c r="U2843" s="22">
        <v>34881</v>
      </c>
      <c r="W2843" s="20">
        <v>0</v>
      </c>
      <c r="X2843" s="20">
        <v>3</v>
      </c>
      <c r="Y2843" s="20" t="b">
        <v>0</v>
      </c>
      <c r="Z2843" s="20" t="b">
        <v>1</v>
      </c>
      <c r="AA2843" s="21">
        <v>0</v>
      </c>
      <c r="AB2843" s="21">
        <v>0</v>
      </c>
      <c r="AC2843" s="21">
        <v>0.7</v>
      </c>
      <c r="AD2843" s="21">
        <v>120</v>
      </c>
      <c r="AE2843" s="21">
        <v>0</v>
      </c>
      <c r="AF2843" s="21">
        <v>0</v>
      </c>
      <c r="AG2843" s="21">
        <v>0</v>
      </c>
      <c r="AH2843" s="21">
        <v>0</v>
      </c>
      <c r="AI2843" s="21">
        <v>0</v>
      </c>
      <c r="AJ2843" s="21">
        <v>0</v>
      </c>
      <c r="AM2843" s="20" t="s">
        <v>4</v>
      </c>
      <c r="AO2843" s="20" t="s">
        <v>4</v>
      </c>
    </row>
    <row r="2844" spans="1:42">
      <c r="A2844" s="30">
        <v>418918</v>
      </c>
      <c r="B2844" s="20" t="s">
        <v>2902</v>
      </c>
      <c r="C2844" s="20">
        <v>270</v>
      </c>
      <c r="D2844" s="20" t="s">
        <v>1346</v>
      </c>
      <c r="G2844" s="20">
        <v>2</v>
      </c>
      <c r="H2844" s="20" t="b">
        <v>0</v>
      </c>
      <c r="J2844" s="20">
        <v>0</v>
      </c>
      <c r="O2844" s="20">
        <v>0</v>
      </c>
      <c r="P2844" s="20">
        <v>0</v>
      </c>
      <c r="Q2844" s="21">
        <v>0</v>
      </c>
      <c r="T2844" s="21">
        <v>0.7</v>
      </c>
      <c r="U2844" s="22">
        <v>34912</v>
      </c>
      <c r="W2844" s="20">
        <v>0</v>
      </c>
      <c r="X2844" s="20">
        <v>3</v>
      </c>
      <c r="Y2844" s="20" t="b">
        <v>0</v>
      </c>
      <c r="Z2844" s="20" t="b">
        <v>1</v>
      </c>
      <c r="AA2844" s="21">
        <v>0</v>
      </c>
      <c r="AB2844" s="21">
        <v>0</v>
      </c>
      <c r="AC2844" s="21">
        <v>0.7</v>
      </c>
      <c r="AD2844" s="21">
        <v>120</v>
      </c>
      <c r="AE2844" s="21">
        <v>0</v>
      </c>
      <c r="AF2844" s="21">
        <v>0</v>
      </c>
      <c r="AG2844" s="21">
        <v>0</v>
      </c>
      <c r="AH2844" s="21">
        <v>0</v>
      </c>
      <c r="AI2844" s="21">
        <v>0</v>
      </c>
      <c r="AJ2844" s="21">
        <v>0</v>
      </c>
      <c r="AM2844" s="20" t="s">
        <v>4</v>
      </c>
      <c r="AO2844" s="20" t="s">
        <v>4</v>
      </c>
    </row>
    <row r="2845" spans="1:42">
      <c r="A2845" s="30">
        <v>418919</v>
      </c>
      <c r="B2845" s="20" t="s">
        <v>2902</v>
      </c>
      <c r="C2845" s="20">
        <v>272</v>
      </c>
      <c r="D2845" s="20" t="s">
        <v>1347</v>
      </c>
      <c r="G2845" s="20">
        <v>2</v>
      </c>
      <c r="H2845" s="20" t="b">
        <v>0</v>
      </c>
      <c r="Q2845" s="21">
        <v>0</v>
      </c>
      <c r="T2845" s="21">
        <v>0.5</v>
      </c>
      <c r="X2845" s="20">
        <v>3</v>
      </c>
      <c r="Z2845" s="20" t="b">
        <v>1</v>
      </c>
      <c r="AC2845" s="21">
        <v>0.5</v>
      </c>
      <c r="AD2845" s="21">
        <v>120</v>
      </c>
      <c r="AE2845" s="21">
        <v>0</v>
      </c>
      <c r="AF2845" s="21">
        <v>0</v>
      </c>
      <c r="AG2845" s="21">
        <v>0</v>
      </c>
      <c r="AH2845" s="21">
        <v>0</v>
      </c>
      <c r="AI2845" s="21">
        <v>0</v>
      </c>
      <c r="AJ2845" s="21">
        <v>0</v>
      </c>
      <c r="AM2845" s="20" t="s">
        <v>4</v>
      </c>
      <c r="AO2845" s="20" t="s">
        <v>4</v>
      </c>
    </row>
    <row r="2846" spans="1:42">
      <c r="A2846" s="30">
        <v>418920</v>
      </c>
      <c r="B2846" s="20" t="s">
        <v>2902</v>
      </c>
      <c r="C2846" s="20">
        <v>274</v>
      </c>
      <c r="D2846" s="20" t="s">
        <v>4437</v>
      </c>
      <c r="G2846" s="20">
        <v>2</v>
      </c>
      <c r="H2846" s="20" t="b">
        <v>0</v>
      </c>
      <c r="J2846" s="20">
        <v>1</v>
      </c>
      <c r="M2846" s="20" t="s">
        <v>4433</v>
      </c>
      <c r="N2846" s="20" t="s">
        <v>4434</v>
      </c>
      <c r="O2846" s="20">
        <v>0</v>
      </c>
      <c r="P2846" s="20">
        <v>0</v>
      </c>
      <c r="Q2846" s="21">
        <v>0</v>
      </c>
      <c r="T2846" s="21">
        <v>3.46</v>
      </c>
      <c r="W2846" s="20">
        <v>0</v>
      </c>
      <c r="X2846" s="20">
        <v>3</v>
      </c>
      <c r="Y2846" s="20" t="b">
        <v>0</v>
      </c>
      <c r="Z2846" s="20" t="b">
        <v>1</v>
      </c>
      <c r="AA2846" s="21">
        <v>0</v>
      </c>
      <c r="AB2846" s="21">
        <v>0</v>
      </c>
      <c r="AC2846" s="21">
        <v>3.46</v>
      </c>
      <c r="AD2846" s="21">
        <v>120</v>
      </c>
      <c r="AE2846" s="21">
        <v>0</v>
      </c>
      <c r="AF2846" s="21">
        <v>0</v>
      </c>
      <c r="AG2846" s="21">
        <v>0</v>
      </c>
      <c r="AH2846" s="21">
        <v>0</v>
      </c>
      <c r="AI2846" s="21">
        <v>0</v>
      </c>
      <c r="AJ2846" s="21">
        <v>0</v>
      </c>
      <c r="AK2846" s="20" t="s">
        <v>2</v>
      </c>
      <c r="AM2846" s="20" t="s">
        <v>4</v>
      </c>
      <c r="AO2846" s="20" t="s">
        <v>4</v>
      </c>
      <c r="AP2846" s="20" t="s">
        <v>191</v>
      </c>
    </row>
    <row r="2847" spans="1:42">
      <c r="A2847" s="30">
        <v>420201</v>
      </c>
      <c r="B2847" s="20" t="s">
        <v>2264</v>
      </c>
      <c r="C2847" s="20">
        <v>2</v>
      </c>
      <c r="D2847" s="20" t="s">
        <v>1370</v>
      </c>
      <c r="G2847" s="20">
        <v>3</v>
      </c>
      <c r="H2847" s="20" t="b">
        <v>0</v>
      </c>
      <c r="J2847" s="20">
        <v>0</v>
      </c>
      <c r="O2847" s="20">
        <v>0</v>
      </c>
      <c r="P2847" s="20">
        <v>0</v>
      </c>
      <c r="Q2847" s="21">
        <v>3.65</v>
      </c>
      <c r="T2847" s="21">
        <v>280.89999999999998</v>
      </c>
      <c r="U2847" s="22">
        <v>34669</v>
      </c>
      <c r="W2847" s="20">
        <v>0</v>
      </c>
      <c r="X2847" s="20">
        <v>3</v>
      </c>
      <c r="Y2847" s="20" t="b">
        <v>0</v>
      </c>
      <c r="Z2847" s="20" t="b">
        <v>0</v>
      </c>
      <c r="AA2847" s="21">
        <v>0</v>
      </c>
      <c r="AB2847" s="21">
        <v>0</v>
      </c>
      <c r="AC2847" s="21">
        <v>280.89999999999998</v>
      </c>
      <c r="AD2847" s="21">
        <v>1.3</v>
      </c>
      <c r="AE2847" s="21">
        <v>1.2</v>
      </c>
      <c r="AF2847" s="21">
        <v>1.1000000000000001</v>
      </c>
      <c r="AG2847" s="21">
        <v>1</v>
      </c>
      <c r="AH2847" s="21">
        <v>0.9</v>
      </c>
      <c r="AI2847" s="21">
        <v>0.8</v>
      </c>
      <c r="AJ2847" s="21">
        <v>0</v>
      </c>
      <c r="AM2847" s="20" t="s">
        <v>4</v>
      </c>
      <c r="AO2847" s="20" t="s">
        <v>4</v>
      </c>
      <c r="AP2847" s="20" t="s">
        <v>1372</v>
      </c>
    </row>
    <row r="2848" spans="1:42">
      <c r="A2848" s="30">
        <v>420211</v>
      </c>
      <c r="B2848" s="20" t="s">
        <v>2264</v>
      </c>
      <c r="C2848" s="20">
        <v>4</v>
      </c>
      <c r="D2848" s="20" t="s">
        <v>4477</v>
      </c>
      <c r="G2848" s="20">
        <v>1</v>
      </c>
      <c r="H2848" s="20" t="b">
        <v>1</v>
      </c>
      <c r="J2848" s="20">
        <v>0</v>
      </c>
      <c r="M2848" s="20" t="s">
        <v>4478</v>
      </c>
      <c r="N2848" s="20" t="s">
        <v>4479</v>
      </c>
      <c r="O2848" s="20">
        <v>0</v>
      </c>
      <c r="P2848" s="20">
        <v>0</v>
      </c>
      <c r="Q2848" s="21">
        <v>5.09</v>
      </c>
      <c r="T2848" s="21">
        <v>391.25</v>
      </c>
      <c r="U2848" s="22">
        <v>41149</v>
      </c>
      <c r="W2848" s="20">
        <v>0</v>
      </c>
      <c r="X2848" s="20">
        <v>1</v>
      </c>
      <c r="Y2848" s="20" t="b">
        <v>0</v>
      </c>
      <c r="Z2848" s="20" t="b">
        <v>0</v>
      </c>
      <c r="AA2848" s="21">
        <v>0</v>
      </c>
      <c r="AB2848" s="21">
        <v>0</v>
      </c>
      <c r="AC2848" s="21">
        <v>391.25</v>
      </c>
      <c r="AD2848" s="21">
        <v>1.3</v>
      </c>
      <c r="AE2848" s="21">
        <v>1.2</v>
      </c>
      <c r="AF2848" s="21">
        <v>1.1000000000000001</v>
      </c>
      <c r="AG2848" s="21">
        <v>1</v>
      </c>
      <c r="AH2848" s="21">
        <v>0.9</v>
      </c>
      <c r="AI2848" s="21">
        <v>0.8</v>
      </c>
      <c r="AJ2848" s="21">
        <v>0.25</v>
      </c>
      <c r="AK2848" s="20" t="s">
        <v>2</v>
      </c>
      <c r="AM2848" s="20" t="s">
        <v>4</v>
      </c>
      <c r="AO2848" s="20" t="s">
        <v>4</v>
      </c>
      <c r="AP2848" s="20" t="s">
        <v>1372</v>
      </c>
    </row>
    <row r="2849" spans="1:42">
      <c r="A2849" s="30">
        <v>420221</v>
      </c>
      <c r="B2849" s="20" t="s">
        <v>2264</v>
      </c>
      <c r="C2849" s="20">
        <v>6</v>
      </c>
      <c r="D2849" s="20" t="s">
        <v>4542</v>
      </c>
      <c r="G2849" s="20">
        <v>1</v>
      </c>
      <c r="H2849" s="20" t="b">
        <v>1</v>
      </c>
      <c r="J2849" s="20">
        <v>0</v>
      </c>
      <c r="K2849" s="20" t="s">
        <v>4478</v>
      </c>
      <c r="M2849" s="20" t="s">
        <v>4478</v>
      </c>
      <c r="N2849" s="20" t="s">
        <v>4479</v>
      </c>
      <c r="O2849" s="20">
        <v>60</v>
      </c>
      <c r="P2849" s="20">
        <v>0</v>
      </c>
      <c r="Q2849" s="21">
        <v>11.39</v>
      </c>
      <c r="T2849" s="21">
        <v>875.9</v>
      </c>
      <c r="U2849" s="22">
        <v>41452</v>
      </c>
      <c r="W2849" s="20">
        <v>0</v>
      </c>
      <c r="X2849" s="20">
        <v>1</v>
      </c>
      <c r="Y2849" s="20" t="b">
        <v>0</v>
      </c>
      <c r="Z2849" s="20" t="b">
        <v>0</v>
      </c>
      <c r="AA2849" s="21">
        <v>0</v>
      </c>
      <c r="AB2849" s="21">
        <v>0</v>
      </c>
      <c r="AC2849" s="21">
        <v>875.9</v>
      </c>
      <c r="AD2849" s="21">
        <v>1.3</v>
      </c>
      <c r="AE2849" s="21">
        <v>1.2</v>
      </c>
      <c r="AF2849" s="21">
        <v>1.1000000000000001</v>
      </c>
      <c r="AG2849" s="21">
        <v>1</v>
      </c>
      <c r="AH2849" s="21">
        <v>0.9</v>
      </c>
      <c r="AI2849" s="21">
        <v>0.8</v>
      </c>
      <c r="AJ2849" s="21">
        <v>0.25</v>
      </c>
      <c r="AK2849" s="20" t="s">
        <v>2</v>
      </c>
      <c r="AM2849" s="20" t="s">
        <v>4</v>
      </c>
      <c r="AO2849" s="20" t="s">
        <v>4</v>
      </c>
      <c r="AP2849" s="20" t="s">
        <v>1372</v>
      </c>
    </row>
    <row r="2850" spans="1:42">
      <c r="A2850" s="30">
        <v>420301</v>
      </c>
      <c r="B2850" s="20" t="s">
        <v>2264</v>
      </c>
      <c r="C2850" s="20">
        <v>8</v>
      </c>
      <c r="D2850" s="20" t="s">
        <v>6026</v>
      </c>
      <c r="G2850" s="20">
        <v>1</v>
      </c>
      <c r="H2850" s="20" t="b">
        <v>1</v>
      </c>
      <c r="J2850" s="20">
        <v>0</v>
      </c>
      <c r="K2850" s="20" t="s">
        <v>3334</v>
      </c>
      <c r="M2850" s="20" t="s">
        <v>3334</v>
      </c>
      <c r="O2850" s="20">
        <v>60</v>
      </c>
      <c r="P2850" s="20">
        <v>0</v>
      </c>
      <c r="Q2850" s="21">
        <v>11.17</v>
      </c>
      <c r="T2850" s="21">
        <v>859</v>
      </c>
      <c r="U2850" s="22">
        <v>43874</v>
      </c>
      <c r="W2850" s="20">
        <v>0</v>
      </c>
      <c r="X2850" s="20">
        <v>1</v>
      </c>
      <c r="Y2850" s="20" t="b">
        <v>0</v>
      </c>
      <c r="Z2850" s="20" t="b">
        <v>0</v>
      </c>
      <c r="AA2850" s="21">
        <v>0</v>
      </c>
      <c r="AB2850" s="21">
        <v>0</v>
      </c>
      <c r="AC2850" s="21">
        <v>859</v>
      </c>
      <c r="AD2850" s="21">
        <v>1.3</v>
      </c>
      <c r="AE2850" s="21">
        <v>1.2</v>
      </c>
      <c r="AF2850" s="21">
        <v>1.1000000000000001</v>
      </c>
      <c r="AG2850" s="21">
        <v>1</v>
      </c>
      <c r="AH2850" s="21">
        <v>0.9</v>
      </c>
      <c r="AI2850" s="21">
        <v>0.8</v>
      </c>
      <c r="AJ2850" s="21">
        <v>0.25</v>
      </c>
      <c r="AK2850" s="20" t="s">
        <v>1375</v>
      </c>
      <c r="AM2850" s="20" t="s">
        <v>4</v>
      </c>
      <c r="AO2850" s="20" t="s">
        <v>4</v>
      </c>
      <c r="AP2850" s="20" t="s">
        <v>6027</v>
      </c>
    </row>
    <row r="2851" spans="1:42">
      <c r="A2851" s="30">
        <v>420401</v>
      </c>
      <c r="B2851" s="20" t="s">
        <v>2264</v>
      </c>
      <c r="C2851" s="20">
        <v>10</v>
      </c>
      <c r="D2851" s="20" t="s">
        <v>6028</v>
      </c>
      <c r="G2851" s="20">
        <v>1</v>
      </c>
      <c r="H2851" s="20" t="b">
        <v>1</v>
      </c>
      <c r="J2851" s="20">
        <v>0</v>
      </c>
      <c r="M2851" s="20" t="s">
        <v>4478</v>
      </c>
      <c r="N2851" s="20" t="s">
        <v>4479</v>
      </c>
      <c r="O2851" s="20">
        <v>0</v>
      </c>
      <c r="P2851" s="20">
        <v>0</v>
      </c>
      <c r="Q2851" s="21">
        <v>2.46</v>
      </c>
      <c r="T2851" s="21">
        <v>189.15</v>
      </c>
      <c r="U2851" s="22">
        <v>41149</v>
      </c>
      <c r="W2851" s="20">
        <v>0</v>
      </c>
      <c r="X2851" s="20">
        <v>1</v>
      </c>
      <c r="Y2851" s="20" t="b">
        <v>0</v>
      </c>
      <c r="Z2851" s="20" t="b">
        <v>0</v>
      </c>
      <c r="AA2851" s="21">
        <v>0</v>
      </c>
      <c r="AB2851" s="21">
        <v>0</v>
      </c>
      <c r="AC2851" s="21">
        <v>189.15</v>
      </c>
      <c r="AD2851" s="21">
        <v>1.3</v>
      </c>
      <c r="AE2851" s="21">
        <v>1.2</v>
      </c>
      <c r="AF2851" s="21">
        <v>1.1000000000000001</v>
      </c>
      <c r="AG2851" s="21">
        <v>1</v>
      </c>
      <c r="AH2851" s="21">
        <v>0.9</v>
      </c>
      <c r="AI2851" s="21">
        <v>0.8</v>
      </c>
      <c r="AJ2851" s="21">
        <v>0</v>
      </c>
      <c r="AK2851" s="20" t="s">
        <v>25</v>
      </c>
      <c r="AM2851" s="20" t="s">
        <v>4</v>
      </c>
      <c r="AO2851" s="20" t="s">
        <v>4</v>
      </c>
      <c r="AP2851" s="20" t="s">
        <v>683</v>
      </c>
    </row>
    <row r="2852" spans="1:42">
      <c r="A2852" s="30">
        <v>420901</v>
      </c>
      <c r="B2852" s="20" t="s">
        <v>2264</v>
      </c>
      <c r="C2852" s="20">
        <v>12</v>
      </c>
      <c r="D2852" s="20" t="s">
        <v>1371</v>
      </c>
      <c r="G2852" s="20">
        <v>1</v>
      </c>
      <c r="H2852" s="20" t="b">
        <v>0</v>
      </c>
      <c r="Q2852" s="21">
        <v>0</v>
      </c>
      <c r="T2852" s="21">
        <v>363</v>
      </c>
      <c r="U2852" s="22">
        <v>36873</v>
      </c>
      <c r="X2852" s="20">
        <v>3</v>
      </c>
      <c r="Z2852" s="20" t="b">
        <v>1</v>
      </c>
      <c r="AC2852" s="21">
        <v>363</v>
      </c>
      <c r="AD2852" s="21">
        <v>1.3</v>
      </c>
      <c r="AE2852" s="21">
        <v>1.2</v>
      </c>
      <c r="AF2852" s="21">
        <v>1.1000000000000001</v>
      </c>
      <c r="AG2852" s="21">
        <v>1</v>
      </c>
      <c r="AH2852" s="21">
        <v>0.9</v>
      </c>
      <c r="AI2852" s="21">
        <v>0.8</v>
      </c>
      <c r="AJ2852" s="21">
        <v>0</v>
      </c>
      <c r="AM2852" s="20" t="s">
        <v>4</v>
      </c>
      <c r="AO2852" s="20" t="s">
        <v>4</v>
      </c>
      <c r="AP2852" s="20" t="s">
        <v>1372</v>
      </c>
    </row>
    <row r="2853" spans="1:42">
      <c r="A2853" s="30">
        <v>420902</v>
      </c>
      <c r="B2853" s="20" t="s">
        <v>2264</v>
      </c>
      <c r="C2853" s="20">
        <v>14</v>
      </c>
      <c r="D2853" s="20" t="s">
        <v>3961</v>
      </c>
      <c r="G2853" s="20">
        <v>1</v>
      </c>
      <c r="H2853" s="20" t="b">
        <v>0</v>
      </c>
      <c r="J2853" s="20">
        <v>0</v>
      </c>
      <c r="O2853" s="20">
        <v>0</v>
      </c>
      <c r="P2853" s="20">
        <v>0</v>
      </c>
      <c r="Q2853" s="21">
        <v>5.0999999999999996</v>
      </c>
      <c r="T2853" s="21">
        <v>392</v>
      </c>
      <c r="U2853" s="22">
        <v>37797</v>
      </c>
      <c r="W2853" s="20">
        <v>0</v>
      </c>
      <c r="X2853" s="20">
        <v>3</v>
      </c>
      <c r="Y2853" s="20" t="b">
        <v>0</v>
      </c>
      <c r="Z2853" s="20" t="b">
        <v>1</v>
      </c>
      <c r="AA2853" s="21">
        <v>0</v>
      </c>
      <c r="AB2853" s="21">
        <v>0</v>
      </c>
      <c r="AC2853" s="21">
        <v>392</v>
      </c>
      <c r="AD2853" s="21">
        <v>1.3</v>
      </c>
      <c r="AE2853" s="21">
        <v>1.2</v>
      </c>
      <c r="AF2853" s="21">
        <v>1.1000000000000001</v>
      </c>
      <c r="AG2853" s="21">
        <v>1</v>
      </c>
      <c r="AH2853" s="21">
        <v>0.9</v>
      </c>
      <c r="AI2853" s="21">
        <v>0.8</v>
      </c>
      <c r="AJ2853" s="21">
        <v>0.25</v>
      </c>
      <c r="AM2853" s="20" t="s">
        <v>4</v>
      </c>
      <c r="AO2853" s="20" t="s">
        <v>4</v>
      </c>
      <c r="AP2853" s="20" t="s">
        <v>1372</v>
      </c>
    </row>
    <row r="2854" spans="1:42">
      <c r="A2854" s="30">
        <v>421001</v>
      </c>
      <c r="B2854" s="20" t="s">
        <v>2264</v>
      </c>
      <c r="C2854" s="20">
        <v>2</v>
      </c>
      <c r="D2854" s="20" t="s">
        <v>1362</v>
      </c>
      <c r="G2854" s="20">
        <v>1</v>
      </c>
      <c r="H2854" s="20" t="b">
        <v>1</v>
      </c>
      <c r="J2854" s="20">
        <v>0</v>
      </c>
      <c r="O2854" s="20">
        <v>0</v>
      </c>
      <c r="P2854" s="20">
        <v>0</v>
      </c>
      <c r="Q2854" s="21">
        <v>5.2</v>
      </c>
      <c r="T2854" s="21">
        <v>399.7</v>
      </c>
      <c r="U2854" s="22">
        <v>34790</v>
      </c>
      <c r="W2854" s="20">
        <v>0</v>
      </c>
      <c r="X2854" s="20">
        <v>1</v>
      </c>
      <c r="Y2854" s="20" t="b">
        <v>0</v>
      </c>
      <c r="Z2854" s="20" t="b">
        <v>0</v>
      </c>
      <c r="AA2854" s="21">
        <v>0</v>
      </c>
      <c r="AB2854" s="21">
        <v>0</v>
      </c>
      <c r="AC2854" s="21">
        <v>399.7</v>
      </c>
      <c r="AD2854" s="21">
        <v>1.3</v>
      </c>
      <c r="AE2854" s="21">
        <v>1.2</v>
      </c>
      <c r="AF2854" s="21">
        <v>1.1000000000000001</v>
      </c>
      <c r="AG2854" s="21">
        <v>1</v>
      </c>
      <c r="AH2854" s="21">
        <v>0.9</v>
      </c>
      <c r="AI2854" s="21">
        <v>0.8</v>
      </c>
      <c r="AJ2854" s="21">
        <v>0.25</v>
      </c>
      <c r="AK2854" s="20" t="s">
        <v>2</v>
      </c>
      <c r="AM2854" s="20" t="s">
        <v>4</v>
      </c>
      <c r="AO2854" s="20" t="s">
        <v>4</v>
      </c>
      <c r="AP2854" s="20" t="s">
        <v>321</v>
      </c>
    </row>
    <row r="2855" spans="1:42">
      <c r="A2855" s="30">
        <v>421005</v>
      </c>
      <c r="B2855" s="20" t="s">
        <v>2264</v>
      </c>
      <c r="C2855" s="20">
        <v>4</v>
      </c>
      <c r="D2855" s="20" t="s">
        <v>2917</v>
      </c>
      <c r="G2855" s="20">
        <v>1</v>
      </c>
      <c r="H2855" s="20" t="b">
        <v>0</v>
      </c>
      <c r="J2855" s="20">
        <v>0</v>
      </c>
      <c r="K2855" s="20" t="s">
        <v>2870</v>
      </c>
      <c r="O2855" s="20">
        <v>24</v>
      </c>
      <c r="P2855" s="20">
        <v>0</v>
      </c>
      <c r="Q2855" s="21">
        <v>0</v>
      </c>
      <c r="T2855" s="21">
        <v>588.20000000000005</v>
      </c>
      <c r="U2855" s="22">
        <v>34851</v>
      </c>
      <c r="W2855" s="20">
        <v>0</v>
      </c>
      <c r="X2855" s="20">
        <v>3</v>
      </c>
      <c r="Y2855" s="20" t="b">
        <v>0</v>
      </c>
      <c r="Z2855" s="20" t="b">
        <v>1</v>
      </c>
      <c r="AA2855" s="21">
        <v>0</v>
      </c>
      <c r="AB2855" s="21">
        <v>0</v>
      </c>
      <c r="AC2855" s="21">
        <v>588.20000000000005</v>
      </c>
      <c r="AD2855" s="21">
        <v>1.3</v>
      </c>
      <c r="AE2855" s="21">
        <v>1.2</v>
      </c>
      <c r="AF2855" s="21">
        <v>1.1000000000000001</v>
      </c>
      <c r="AG2855" s="21">
        <v>1</v>
      </c>
      <c r="AH2855" s="21">
        <v>0.9</v>
      </c>
      <c r="AI2855" s="21">
        <v>0.8</v>
      </c>
      <c r="AJ2855" s="21">
        <v>0</v>
      </c>
    </row>
    <row r="2856" spans="1:42">
      <c r="A2856" s="30">
        <v>421020</v>
      </c>
      <c r="B2856" s="20" t="s">
        <v>2264</v>
      </c>
      <c r="C2856" s="20">
        <v>6</v>
      </c>
      <c r="D2856" s="20" t="s">
        <v>3987</v>
      </c>
      <c r="G2856" s="20">
        <v>1</v>
      </c>
      <c r="H2856" s="20" t="b">
        <v>1</v>
      </c>
      <c r="J2856" s="20">
        <v>0</v>
      </c>
      <c r="K2856" s="20" t="s">
        <v>2870</v>
      </c>
      <c r="N2856" s="20" t="s">
        <v>2927</v>
      </c>
      <c r="O2856" s="20">
        <v>24</v>
      </c>
      <c r="P2856" s="20">
        <v>0</v>
      </c>
      <c r="Q2856" s="21">
        <v>13.09</v>
      </c>
      <c r="T2856" s="21">
        <v>1006.7</v>
      </c>
      <c r="U2856" s="22">
        <v>37692</v>
      </c>
      <c r="W2856" s="20">
        <v>0</v>
      </c>
      <c r="X2856" s="20">
        <v>1</v>
      </c>
      <c r="Y2856" s="20" t="b">
        <v>0</v>
      </c>
      <c r="Z2856" s="20" t="b">
        <v>0</v>
      </c>
      <c r="AA2856" s="21">
        <v>0</v>
      </c>
      <c r="AB2856" s="21">
        <v>0</v>
      </c>
      <c r="AC2856" s="21">
        <v>1006.7</v>
      </c>
      <c r="AD2856" s="21">
        <v>1.3</v>
      </c>
      <c r="AE2856" s="21">
        <v>1.2</v>
      </c>
      <c r="AF2856" s="21">
        <v>1.1000000000000001</v>
      </c>
      <c r="AG2856" s="21">
        <v>1</v>
      </c>
      <c r="AH2856" s="21">
        <v>0.9</v>
      </c>
      <c r="AI2856" s="21">
        <v>0.8</v>
      </c>
      <c r="AJ2856" s="21">
        <v>0.25</v>
      </c>
      <c r="AK2856" s="20" t="s">
        <v>2</v>
      </c>
      <c r="AM2856" s="20" t="s">
        <v>4</v>
      </c>
      <c r="AO2856" s="20" t="s">
        <v>4</v>
      </c>
      <c r="AP2856" s="20" t="s">
        <v>321</v>
      </c>
    </row>
    <row r="2857" spans="1:42">
      <c r="A2857" s="30">
        <v>421185</v>
      </c>
      <c r="B2857" s="20" t="s">
        <v>2570</v>
      </c>
      <c r="C2857" s="20">
        <v>2</v>
      </c>
      <c r="D2857" s="20" t="s">
        <v>1363</v>
      </c>
      <c r="G2857" s="20">
        <v>1</v>
      </c>
      <c r="H2857" s="20" t="b">
        <v>1</v>
      </c>
      <c r="J2857" s="20">
        <v>1</v>
      </c>
      <c r="O2857" s="20">
        <v>24</v>
      </c>
      <c r="Q2857" s="21">
        <v>0</v>
      </c>
      <c r="U2857" s="22">
        <v>41355</v>
      </c>
      <c r="X2857" s="20">
        <v>3</v>
      </c>
      <c r="Z2857" s="20" t="b">
        <v>0</v>
      </c>
      <c r="AD2857" s="21">
        <v>1.3</v>
      </c>
      <c r="AE2857" s="21">
        <v>1.3</v>
      </c>
      <c r="AF2857" s="21">
        <v>1.3</v>
      </c>
      <c r="AG2857" s="21">
        <v>1.3</v>
      </c>
      <c r="AH2857" s="21">
        <v>1.3</v>
      </c>
      <c r="AI2857" s="21">
        <v>1.3</v>
      </c>
      <c r="AM2857" s="20" t="s">
        <v>4</v>
      </c>
      <c r="AO2857" s="20" t="s">
        <v>4</v>
      </c>
      <c r="AP2857" s="20" t="s">
        <v>1271</v>
      </c>
    </row>
    <row r="2858" spans="1:42">
      <c r="A2858" s="30">
        <v>421210</v>
      </c>
      <c r="B2858" s="20" t="s">
        <v>2570</v>
      </c>
      <c r="C2858" s="20">
        <v>4</v>
      </c>
      <c r="D2858" s="20" t="s">
        <v>1364</v>
      </c>
      <c r="G2858" s="20">
        <v>1</v>
      </c>
      <c r="H2858" s="20" t="b">
        <v>0</v>
      </c>
      <c r="J2858" s="20">
        <v>0</v>
      </c>
      <c r="K2858" s="20" t="s">
        <v>2870</v>
      </c>
      <c r="O2858" s="20">
        <v>0</v>
      </c>
      <c r="P2858" s="20">
        <v>0</v>
      </c>
      <c r="Q2858" s="21">
        <v>0</v>
      </c>
      <c r="T2858" s="21">
        <v>348.8</v>
      </c>
      <c r="U2858" s="22">
        <v>34851</v>
      </c>
      <c r="W2858" s="20">
        <v>0</v>
      </c>
      <c r="X2858" s="20">
        <v>3</v>
      </c>
      <c r="Y2858" s="20" t="b">
        <v>0</v>
      </c>
      <c r="Z2858" s="20" t="b">
        <v>1</v>
      </c>
      <c r="AA2858" s="21">
        <v>0</v>
      </c>
      <c r="AB2858" s="21">
        <v>0</v>
      </c>
      <c r="AC2858" s="21">
        <v>348.8</v>
      </c>
      <c r="AD2858" s="21">
        <v>1.3</v>
      </c>
      <c r="AE2858" s="21">
        <v>1.2</v>
      </c>
      <c r="AF2858" s="21">
        <v>1.1000000000000001</v>
      </c>
      <c r="AG2858" s="21">
        <v>1</v>
      </c>
      <c r="AH2858" s="21">
        <v>0.9</v>
      </c>
      <c r="AI2858" s="21">
        <v>0.8</v>
      </c>
      <c r="AJ2858" s="21">
        <v>0</v>
      </c>
      <c r="AM2858" s="20" t="s">
        <v>4</v>
      </c>
      <c r="AO2858" s="20" t="s">
        <v>4</v>
      </c>
      <c r="AP2858" s="20" t="s">
        <v>1271</v>
      </c>
    </row>
    <row r="2859" spans="1:42">
      <c r="A2859" s="30">
        <v>421212</v>
      </c>
      <c r="B2859" s="20" t="s">
        <v>2570</v>
      </c>
      <c r="C2859" s="20">
        <v>6</v>
      </c>
      <c r="D2859" s="20" t="s">
        <v>2918</v>
      </c>
      <c r="G2859" s="20">
        <v>1</v>
      </c>
      <c r="H2859" s="20" t="b">
        <v>0</v>
      </c>
      <c r="K2859" s="20" t="s">
        <v>2870</v>
      </c>
      <c r="O2859" s="20">
        <v>0</v>
      </c>
      <c r="Q2859" s="21">
        <v>0</v>
      </c>
      <c r="T2859" s="21">
        <v>433.1</v>
      </c>
      <c r="U2859" s="22">
        <v>34486</v>
      </c>
      <c r="X2859" s="20">
        <v>3</v>
      </c>
      <c r="Z2859" s="20" t="b">
        <v>1</v>
      </c>
      <c r="AC2859" s="21">
        <v>433.1</v>
      </c>
      <c r="AD2859" s="21">
        <v>1.3</v>
      </c>
      <c r="AE2859" s="21">
        <v>1.2</v>
      </c>
      <c r="AF2859" s="21">
        <v>1.1000000000000001</v>
      </c>
      <c r="AG2859" s="21">
        <v>1</v>
      </c>
      <c r="AH2859" s="21">
        <v>0.9</v>
      </c>
      <c r="AI2859" s="21">
        <v>0.8</v>
      </c>
      <c r="AJ2859" s="21">
        <v>0</v>
      </c>
    </row>
    <row r="2860" spans="1:42">
      <c r="A2860" s="30">
        <v>421213</v>
      </c>
      <c r="B2860" s="20" t="s">
        <v>2570</v>
      </c>
      <c r="C2860" s="20">
        <v>8</v>
      </c>
      <c r="D2860" s="20" t="s">
        <v>4420</v>
      </c>
      <c r="G2860" s="20">
        <v>1</v>
      </c>
      <c r="H2860" s="20" t="b">
        <v>1</v>
      </c>
      <c r="J2860" s="20">
        <v>1</v>
      </c>
      <c r="K2860" s="20" t="s">
        <v>2870</v>
      </c>
      <c r="O2860" s="20">
        <v>24</v>
      </c>
      <c r="P2860" s="20">
        <v>0</v>
      </c>
      <c r="Q2860" s="21">
        <v>13.98</v>
      </c>
      <c r="T2860" s="21">
        <v>1030.2</v>
      </c>
      <c r="U2860" s="22">
        <v>40290</v>
      </c>
      <c r="W2860" s="20">
        <v>0</v>
      </c>
      <c r="X2860" s="20">
        <v>1</v>
      </c>
      <c r="Y2860" s="20" t="b">
        <v>0</v>
      </c>
      <c r="Z2860" s="20" t="b">
        <v>0</v>
      </c>
      <c r="AA2860" s="21">
        <v>0</v>
      </c>
      <c r="AB2860" s="21">
        <v>0</v>
      </c>
      <c r="AC2860" s="21">
        <v>1075.44</v>
      </c>
      <c r="AD2860" s="21">
        <v>1.3</v>
      </c>
      <c r="AE2860" s="21">
        <v>1.2</v>
      </c>
      <c r="AF2860" s="21">
        <v>1.1000000000000001</v>
      </c>
      <c r="AG2860" s="21">
        <v>1</v>
      </c>
      <c r="AH2860" s="21">
        <v>0.9</v>
      </c>
      <c r="AI2860" s="21">
        <v>0.8</v>
      </c>
      <c r="AJ2860" s="21">
        <v>0.25</v>
      </c>
      <c r="AK2860" s="20" t="s">
        <v>93</v>
      </c>
      <c r="AM2860" s="20" t="s">
        <v>4</v>
      </c>
      <c r="AO2860" s="20" t="s">
        <v>4</v>
      </c>
      <c r="AP2860" s="20" t="s">
        <v>1271</v>
      </c>
    </row>
    <row r="2861" spans="1:42">
      <c r="A2861" s="30">
        <v>421214</v>
      </c>
      <c r="B2861" s="20" t="s">
        <v>2570</v>
      </c>
      <c r="C2861" s="20">
        <v>10</v>
      </c>
      <c r="D2861" s="20" t="s">
        <v>1365</v>
      </c>
      <c r="G2861" s="20">
        <v>1</v>
      </c>
      <c r="H2861" s="20" t="b">
        <v>1</v>
      </c>
      <c r="J2861" s="20">
        <v>1</v>
      </c>
      <c r="K2861" s="20" t="s">
        <v>2870</v>
      </c>
      <c r="O2861" s="20">
        <v>24</v>
      </c>
      <c r="P2861" s="20">
        <v>0</v>
      </c>
      <c r="Q2861" s="21">
        <v>20.09</v>
      </c>
      <c r="T2861" s="21">
        <v>1545.3</v>
      </c>
      <c r="U2861" s="22">
        <v>40290</v>
      </c>
      <c r="W2861" s="20">
        <v>0</v>
      </c>
      <c r="X2861" s="20">
        <v>1</v>
      </c>
      <c r="Y2861" s="20" t="b">
        <v>0</v>
      </c>
      <c r="Z2861" s="20" t="b">
        <v>0</v>
      </c>
      <c r="AA2861" s="21">
        <v>0</v>
      </c>
      <c r="AB2861" s="21">
        <v>0</v>
      </c>
      <c r="AC2861" s="21">
        <v>1545.3</v>
      </c>
      <c r="AD2861" s="21">
        <v>1.3</v>
      </c>
      <c r="AE2861" s="21">
        <v>1.2</v>
      </c>
      <c r="AF2861" s="21">
        <v>1.1000000000000001</v>
      </c>
      <c r="AG2861" s="21">
        <v>1</v>
      </c>
      <c r="AH2861" s="21">
        <v>0.9</v>
      </c>
      <c r="AI2861" s="21">
        <v>0.8</v>
      </c>
      <c r="AJ2861" s="21">
        <v>0.25</v>
      </c>
      <c r="AK2861" s="20" t="s">
        <v>93</v>
      </c>
      <c r="AM2861" s="20" t="s">
        <v>4</v>
      </c>
      <c r="AO2861" s="20" t="s">
        <v>4</v>
      </c>
      <c r="AP2861" s="20" t="s">
        <v>1271</v>
      </c>
    </row>
    <row r="2862" spans="1:42">
      <c r="A2862" s="30">
        <v>421223</v>
      </c>
      <c r="B2862" s="20" t="s">
        <v>2570</v>
      </c>
      <c r="C2862" s="20">
        <v>12</v>
      </c>
      <c r="D2862" s="20" t="s">
        <v>2919</v>
      </c>
      <c r="G2862" s="20">
        <v>1</v>
      </c>
      <c r="H2862" s="20" t="b">
        <v>0</v>
      </c>
      <c r="J2862" s="20">
        <v>0</v>
      </c>
      <c r="K2862" s="20" t="s">
        <v>2870</v>
      </c>
      <c r="O2862" s="20">
        <v>24</v>
      </c>
      <c r="P2862" s="20">
        <v>0</v>
      </c>
      <c r="Q2862" s="21">
        <v>13.18</v>
      </c>
      <c r="T2862" s="21">
        <v>1013.8</v>
      </c>
      <c r="U2862" s="22">
        <v>36414</v>
      </c>
      <c r="W2862" s="20">
        <v>0</v>
      </c>
      <c r="X2862" s="20">
        <v>3</v>
      </c>
      <c r="Y2862" s="20" t="b">
        <v>0</v>
      </c>
      <c r="Z2862" s="20" t="b">
        <v>1</v>
      </c>
      <c r="AA2862" s="21">
        <v>0</v>
      </c>
      <c r="AB2862" s="21">
        <v>0</v>
      </c>
      <c r="AC2862" s="21">
        <v>1013.8</v>
      </c>
      <c r="AD2862" s="21">
        <v>1.3</v>
      </c>
      <c r="AE2862" s="21">
        <v>1.2</v>
      </c>
      <c r="AF2862" s="21">
        <v>1.1000000000000001</v>
      </c>
      <c r="AG2862" s="21">
        <v>1</v>
      </c>
      <c r="AH2862" s="21">
        <v>0.9</v>
      </c>
      <c r="AI2862" s="21">
        <v>0.8</v>
      </c>
      <c r="AJ2862" s="21">
        <v>0</v>
      </c>
    </row>
    <row r="2863" spans="1:42">
      <c r="A2863" s="30">
        <v>421225</v>
      </c>
      <c r="B2863" s="20" t="s">
        <v>2570</v>
      </c>
      <c r="C2863" s="20">
        <v>14</v>
      </c>
      <c r="D2863" s="20" t="s">
        <v>1366</v>
      </c>
      <c r="G2863" s="20">
        <v>1</v>
      </c>
      <c r="H2863" s="20" t="b">
        <v>0</v>
      </c>
      <c r="J2863" s="20">
        <v>0</v>
      </c>
      <c r="K2863" s="20" t="s">
        <v>2870</v>
      </c>
      <c r="O2863" s="20">
        <v>24</v>
      </c>
      <c r="P2863" s="20">
        <v>0</v>
      </c>
      <c r="Q2863" s="21">
        <v>12.97</v>
      </c>
      <c r="T2863" s="21">
        <v>997.5</v>
      </c>
      <c r="U2863" s="22">
        <v>36488</v>
      </c>
      <c r="W2863" s="20">
        <v>0</v>
      </c>
      <c r="X2863" s="20">
        <v>3</v>
      </c>
      <c r="Y2863" s="20" t="b">
        <v>0</v>
      </c>
      <c r="Z2863" s="20" t="b">
        <v>1</v>
      </c>
      <c r="AA2863" s="21">
        <v>0</v>
      </c>
      <c r="AB2863" s="21">
        <v>0</v>
      </c>
      <c r="AC2863" s="21">
        <v>997.5</v>
      </c>
      <c r="AD2863" s="21">
        <v>1.3</v>
      </c>
      <c r="AE2863" s="21">
        <v>1.2</v>
      </c>
      <c r="AF2863" s="21">
        <v>1.1000000000000001</v>
      </c>
      <c r="AG2863" s="21">
        <v>1</v>
      </c>
      <c r="AH2863" s="21">
        <v>0.9</v>
      </c>
      <c r="AI2863" s="21">
        <v>0.8</v>
      </c>
      <c r="AJ2863" s="21">
        <v>0.25</v>
      </c>
      <c r="AM2863" s="20" t="s">
        <v>13</v>
      </c>
      <c r="AO2863" s="20" t="s">
        <v>4</v>
      </c>
      <c r="AP2863" s="20" t="s">
        <v>1271</v>
      </c>
    </row>
    <row r="2864" spans="1:42">
      <c r="A2864" s="30">
        <v>421226</v>
      </c>
      <c r="B2864" s="20" t="s">
        <v>2570</v>
      </c>
      <c r="C2864" s="20">
        <v>16</v>
      </c>
      <c r="D2864" s="20" t="s">
        <v>1367</v>
      </c>
      <c r="G2864" s="20">
        <v>1</v>
      </c>
      <c r="H2864" s="20" t="b">
        <v>1</v>
      </c>
      <c r="J2864" s="20">
        <v>0</v>
      </c>
      <c r="K2864" s="20" t="s">
        <v>2870</v>
      </c>
      <c r="L2864" s="20" t="s">
        <v>2870</v>
      </c>
      <c r="O2864" s="20">
        <v>24</v>
      </c>
      <c r="P2864" s="20">
        <v>0</v>
      </c>
      <c r="Q2864" s="21">
        <v>23.04</v>
      </c>
      <c r="T2864" s="21">
        <v>1772</v>
      </c>
      <c r="U2864" s="22">
        <v>39518</v>
      </c>
      <c r="W2864" s="20">
        <v>0</v>
      </c>
      <c r="X2864" s="20">
        <v>1</v>
      </c>
      <c r="Y2864" s="20" t="b">
        <v>0</v>
      </c>
      <c r="Z2864" s="20" t="b">
        <v>0</v>
      </c>
      <c r="AA2864" s="21">
        <v>0</v>
      </c>
      <c r="AB2864" s="21">
        <v>0</v>
      </c>
      <c r="AC2864" s="21">
        <v>1772</v>
      </c>
      <c r="AD2864" s="21">
        <v>1.3</v>
      </c>
      <c r="AE2864" s="21">
        <v>1.2</v>
      </c>
      <c r="AF2864" s="21">
        <v>1.1000000000000001</v>
      </c>
      <c r="AG2864" s="21">
        <v>1</v>
      </c>
      <c r="AH2864" s="21">
        <v>0.9</v>
      </c>
      <c r="AI2864" s="21">
        <v>0.8</v>
      </c>
      <c r="AJ2864" s="21">
        <v>0.25</v>
      </c>
      <c r="AK2864" s="20" t="s">
        <v>48</v>
      </c>
      <c r="AM2864" s="20" t="s">
        <v>13</v>
      </c>
      <c r="AO2864" s="20" t="s">
        <v>4</v>
      </c>
      <c r="AP2864" s="20" t="s">
        <v>1271</v>
      </c>
    </row>
    <row r="2865" spans="1:42">
      <c r="A2865" s="30">
        <v>421227</v>
      </c>
      <c r="B2865" s="20" t="s">
        <v>2570</v>
      </c>
      <c r="C2865" s="20">
        <v>18</v>
      </c>
      <c r="D2865" s="20" t="s">
        <v>1366</v>
      </c>
      <c r="G2865" s="20">
        <v>1</v>
      </c>
      <c r="H2865" s="20" t="b">
        <v>0</v>
      </c>
      <c r="J2865" s="20">
        <v>0</v>
      </c>
      <c r="K2865" s="20" t="s">
        <v>2870</v>
      </c>
      <c r="O2865" s="20">
        <v>24</v>
      </c>
      <c r="P2865" s="20">
        <v>0</v>
      </c>
      <c r="Q2865" s="21">
        <v>12.97</v>
      </c>
      <c r="T2865" s="21">
        <v>997.5</v>
      </c>
      <c r="U2865" s="22">
        <v>36488</v>
      </c>
      <c r="W2865" s="20">
        <v>0</v>
      </c>
      <c r="X2865" s="20">
        <v>3</v>
      </c>
      <c r="Y2865" s="20" t="b">
        <v>0</v>
      </c>
      <c r="Z2865" s="20" t="b">
        <v>1</v>
      </c>
      <c r="AA2865" s="21">
        <v>0</v>
      </c>
      <c r="AB2865" s="21">
        <v>0</v>
      </c>
      <c r="AC2865" s="21">
        <v>997.5</v>
      </c>
      <c r="AD2865" s="21">
        <v>1.3</v>
      </c>
      <c r="AE2865" s="21">
        <v>1.2</v>
      </c>
      <c r="AF2865" s="21">
        <v>1.1000000000000001</v>
      </c>
      <c r="AG2865" s="21">
        <v>1</v>
      </c>
      <c r="AH2865" s="21">
        <v>0.9</v>
      </c>
      <c r="AI2865" s="21">
        <v>0.8</v>
      </c>
      <c r="AJ2865" s="21">
        <v>0</v>
      </c>
    </row>
    <row r="2866" spans="1:42">
      <c r="A2866" s="30">
        <v>421228</v>
      </c>
      <c r="B2866" s="20" t="s">
        <v>2570</v>
      </c>
      <c r="C2866" s="20">
        <v>20</v>
      </c>
      <c r="D2866" s="20" t="s">
        <v>3970</v>
      </c>
      <c r="G2866" s="20">
        <v>1</v>
      </c>
      <c r="H2866" s="20" t="b">
        <v>0</v>
      </c>
      <c r="J2866" s="20">
        <v>0</v>
      </c>
      <c r="K2866" s="20" t="s">
        <v>2870</v>
      </c>
      <c r="N2866" s="20" t="s">
        <v>2881</v>
      </c>
      <c r="O2866" s="20">
        <v>24</v>
      </c>
      <c r="P2866" s="20">
        <v>0</v>
      </c>
      <c r="Q2866" s="21">
        <v>12.42</v>
      </c>
      <c r="T2866" s="21">
        <v>893.8</v>
      </c>
      <c r="U2866" s="22">
        <v>38336</v>
      </c>
      <c r="W2866" s="20">
        <v>0</v>
      </c>
      <c r="X2866" s="20">
        <v>3</v>
      </c>
      <c r="Y2866" s="20" t="b">
        <v>0</v>
      </c>
      <c r="Z2866" s="20" t="b">
        <v>1</v>
      </c>
      <c r="AA2866" s="21">
        <v>0</v>
      </c>
      <c r="AB2866" s="21">
        <v>0</v>
      </c>
      <c r="AC2866" s="21">
        <v>955.45</v>
      </c>
      <c r="AD2866" s="21">
        <v>1.3</v>
      </c>
      <c r="AE2866" s="21">
        <v>1.2</v>
      </c>
      <c r="AF2866" s="21">
        <v>1.1000000000000001</v>
      </c>
      <c r="AG2866" s="21">
        <v>1</v>
      </c>
      <c r="AH2866" s="21">
        <v>0.9</v>
      </c>
      <c r="AI2866" s="21">
        <v>0.8</v>
      </c>
      <c r="AJ2866" s="21">
        <v>0.25</v>
      </c>
      <c r="AK2866" s="20" t="s">
        <v>93</v>
      </c>
      <c r="AM2866" s="20" t="s">
        <v>4</v>
      </c>
      <c r="AO2866" s="20" t="s">
        <v>4</v>
      </c>
      <c r="AP2866" s="20" t="s">
        <v>321</v>
      </c>
    </row>
    <row r="2867" spans="1:42">
      <c r="A2867" s="30">
        <v>421229</v>
      </c>
      <c r="B2867" s="20" t="s">
        <v>2570</v>
      </c>
      <c r="C2867" s="20">
        <v>22</v>
      </c>
      <c r="D2867" s="20" t="s">
        <v>2920</v>
      </c>
      <c r="G2867" s="20">
        <v>1</v>
      </c>
      <c r="H2867" s="20" t="b">
        <v>0</v>
      </c>
      <c r="J2867" s="20">
        <v>0</v>
      </c>
      <c r="N2867" s="20" t="s">
        <v>2881</v>
      </c>
      <c r="O2867" s="20">
        <v>24</v>
      </c>
      <c r="P2867" s="20">
        <v>0</v>
      </c>
      <c r="Q2867" s="21">
        <v>16.53</v>
      </c>
      <c r="T2867" s="21">
        <v>1271.8</v>
      </c>
      <c r="U2867" s="22">
        <v>36087</v>
      </c>
      <c r="W2867" s="20">
        <v>0</v>
      </c>
      <c r="X2867" s="20">
        <v>3</v>
      </c>
      <c r="Y2867" s="20" t="b">
        <v>0</v>
      </c>
      <c r="Z2867" s="20" t="b">
        <v>1</v>
      </c>
      <c r="AA2867" s="21">
        <v>0</v>
      </c>
      <c r="AB2867" s="21">
        <v>0</v>
      </c>
      <c r="AC2867" s="21">
        <v>1271.8</v>
      </c>
      <c r="AD2867" s="21">
        <v>1.3</v>
      </c>
      <c r="AE2867" s="21">
        <v>1.2</v>
      </c>
      <c r="AF2867" s="21">
        <v>1.1000000000000001</v>
      </c>
      <c r="AG2867" s="21">
        <v>1</v>
      </c>
      <c r="AH2867" s="21">
        <v>0.9</v>
      </c>
      <c r="AI2867" s="21">
        <v>0.8</v>
      </c>
      <c r="AJ2867" s="21">
        <v>0.25</v>
      </c>
      <c r="AK2867" s="20" t="s">
        <v>93</v>
      </c>
      <c r="AM2867" s="20" t="s">
        <v>4</v>
      </c>
      <c r="AO2867" s="20" t="s">
        <v>4</v>
      </c>
      <c r="AP2867" s="20" t="s">
        <v>321</v>
      </c>
    </row>
    <row r="2868" spans="1:42">
      <c r="A2868" s="30">
        <v>421230</v>
      </c>
      <c r="B2868" s="20" t="s">
        <v>2570</v>
      </c>
      <c r="C2868" s="20">
        <v>24</v>
      </c>
      <c r="D2868" s="20" t="s">
        <v>4142</v>
      </c>
      <c r="G2868" s="20">
        <v>1</v>
      </c>
      <c r="H2868" s="20" t="b">
        <v>1</v>
      </c>
      <c r="J2868" s="20">
        <v>0</v>
      </c>
      <c r="K2868" s="20" t="s">
        <v>2870</v>
      </c>
      <c r="L2868" s="20" t="s">
        <v>2870</v>
      </c>
      <c r="O2868" s="20">
        <v>24</v>
      </c>
      <c r="P2868" s="20">
        <v>0</v>
      </c>
      <c r="Q2868" s="21">
        <v>7.69</v>
      </c>
      <c r="T2868" s="21">
        <v>591.4</v>
      </c>
      <c r="U2868" s="22">
        <v>40256</v>
      </c>
      <c r="W2868" s="20">
        <v>0</v>
      </c>
      <c r="X2868" s="20">
        <v>1</v>
      </c>
      <c r="Y2868" s="20" t="b">
        <v>0</v>
      </c>
      <c r="Z2868" s="20" t="b">
        <v>0</v>
      </c>
      <c r="AA2868" s="21">
        <v>0</v>
      </c>
      <c r="AB2868" s="21">
        <v>0</v>
      </c>
      <c r="AC2868" s="21">
        <v>591.4</v>
      </c>
      <c r="AD2868" s="21">
        <v>1.3</v>
      </c>
      <c r="AE2868" s="21">
        <v>1.2</v>
      </c>
      <c r="AF2868" s="21">
        <v>1.1000000000000001</v>
      </c>
      <c r="AG2868" s="21">
        <v>1</v>
      </c>
      <c r="AH2868" s="21">
        <v>0.9</v>
      </c>
      <c r="AI2868" s="21">
        <v>0.8</v>
      </c>
      <c r="AJ2868" s="21">
        <v>0.25</v>
      </c>
      <c r="AK2868" s="20" t="s">
        <v>163</v>
      </c>
      <c r="AM2868" s="20" t="s">
        <v>4</v>
      </c>
      <c r="AO2868" s="20" t="s">
        <v>4</v>
      </c>
      <c r="AP2868" s="20" t="s">
        <v>321</v>
      </c>
    </row>
    <row r="2869" spans="1:42">
      <c r="A2869" s="30">
        <v>421232</v>
      </c>
      <c r="B2869" s="20" t="s">
        <v>2570</v>
      </c>
      <c r="C2869" s="20">
        <v>26</v>
      </c>
      <c r="D2869" s="20" t="s">
        <v>4593</v>
      </c>
      <c r="G2869" s="20">
        <v>1</v>
      </c>
      <c r="H2869" s="20" t="b">
        <v>1</v>
      </c>
      <c r="J2869" s="20">
        <v>0</v>
      </c>
      <c r="K2869" s="20" t="s">
        <v>2870</v>
      </c>
      <c r="M2869" s="20" t="s">
        <v>3343</v>
      </c>
      <c r="N2869" s="20" t="s">
        <v>2881</v>
      </c>
      <c r="O2869" s="20">
        <v>24</v>
      </c>
      <c r="P2869" s="20">
        <v>0</v>
      </c>
      <c r="Q2869" s="21">
        <v>11.86</v>
      </c>
      <c r="T2869" s="21">
        <v>999.63</v>
      </c>
      <c r="U2869" s="22">
        <v>43518</v>
      </c>
      <c r="W2869" s="20">
        <v>0</v>
      </c>
      <c r="X2869" s="20">
        <v>1</v>
      </c>
      <c r="Y2869" s="20" t="b">
        <v>0</v>
      </c>
      <c r="Z2869" s="20" t="b">
        <v>0</v>
      </c>
      <c r="AA2869" s="21">
        <v>0</v>
      </c>
      <c r="AB2869" s="21">
        <v>0</v>
      </c>
      <c r="AC2869" s="21">
        <v>912.63</v>
      </c>
      <c r="AD2869" s="21">
        <v>1.3</v>
      </c>
      <c r="AE2869" s="21">
        <v>1.2</v>
      </c>
      <c r="AF2869" s="21">
        <v>1.1000000000000001</v>
      </c>
      <c r="AG2869" s="21">
        <v>1</v>
      </c>
      <c r="AH2869" s="21">
        <v>0.9</v>
      </c>
      <c r="AI2869" s="21">
        <v>0.8</v>
      </c>
      <c r="AJ2869" s="21">
        <v>0.25</v>
      </c>
      <c r="AK2869" s="20" t="s">
        <v>93</v>
      </c>
      <c r="AM2869" s="20" t="s">
        <v>4</v>
      </c>
      <c r="AO2869" s="20" t="s">
        <v>4</v>
      </c>
      <c r="AP2869" s="20" t="s">
        <v>321</v>
      </c>
    </row>
    <row r="2870" spans="1:42">
      <c r="A2870" s="30">
        <v>421233</v>
      </c>
      <c r="B2870" s="20" t="s">
        <v>2570</v>
      </c>
      <c r="C2870" s="20">
        <v>28</v>
      </c>
      <c r="D2870" s="20" t="s">
        <v>5351</v>
      </c>
      <c r="G2870" s="20">
        <v>1</v>
      </c>
      <c r="H2870" s="20" t="b">
        <v>1</v>
      </c>
      <c r="J2870" s="20">
        <v>0</v>
      </c>
      <c r="K2870" s="20" t="s">
        <v>2870</v>
      </c>
      <c r="M2870" s="20" t="s">
        <v>3343</v>
      </c>
      <c r="N2870" s="20" t="s">
        <v>2881</v>
      </c>
      <c r="O2870" s="20">
        <v>24</v>
      </c>
      <c r="P2870" s="20">
        <v>0</v>
      </c>
      <c r="Q2870" s="21">
        <v>15.66</v>
      </c>
      <c r="T2870" s="21">
        <v>1130.4000000000001</v>
      </c>
      <c r="U2870" s="22">
        <v>43910</v>
      </c>
      <c r="W2870" s="20">
        <v>0</v>
      </c>
      <c r="X2870" s="20">
        <v>1</v>
      </c>
      <c r="Y2870" s="20" t="b">
        <v>0</v>
      </c>
      <c r="Z2870" s="20" t="b">
        <v>0</v>
      </c>
      <c r="AA2870" s="21">
        <v>0</v>
      </c>
      <c r="AB2870" s="21">
        <v>0</v>
      </c>
      <c r="AC2870" s="21">
        <v>1204.95</v>
      </c>
      <c r="AD2870" s="21">
        <v>1.3</v>
      </c>
      <c r="AE2870" s="21">
        <v>1.2</v>
      </c>
      <c r="AF2870" s="21">
        <v>1.1000000000000001</v>
      </c>
      <c r="AG2870" s="21">
        <v>1</v>
      </c>
      <c r="AH2870" s="21">
        <v>0.9</v>
      </c>
      <c r="AI2870" s="21">
        <v>0.8</v>
      </c>
      <c r="AJ2870" s="21">
        <v>0.25</v>
      </c>
      <c r="AK2870" s="20" t="s">
        <v>93</v>
      </c>
      <c r="AM2870" s="20" t="s">
        <v>4</v>
      </c>
      <c r="AO2870" s="20" t="s">
        <v>4</v>
      </c>
      <c r="AP2870" s="20" t="s">
        <v>321</v>
      </c>
    </row>
    <row r="2871" spans="1:42">
      <c r="A2871" s="30">
        <v>421235</v>
      </c>
      <c r="B2871" s="20" t="s">
        <v>2570</v>
      </c>
      <c r="C2871" s="20">
        <v>30</v>
      </c>
      <c r="D2871" s="20" t="s">
        <v>2921</v>
      </c>
      <c r="G2871" s="20">
        <v>1</v>
      </c>
      <c r="H2871" s="20" t="b">
        <v>0</v>
      </c>
      <c r="K2871" s="20" t="s">
        <v>2870</v>
      </c>
      <c r="O2871" s="20">
        <v>12</v>
      </c>
      <c r="P2871" s="20">
        <v>0</v>
      </c>
      <c r="Q2871" s="21">
        <v>0</v>
      </c>
      <c r="T2871" s="21">
        <v>975</v>
      </c>
      <c r="U2871" s="22">
        <v>36846</v>
      </c>
      <c r="W2871" s="20">
        <v>0</v>
      </c>
      <c r="X2871" s="20">
        <v>3</v>
      </c>
      <c r="Y2871" s="20" t="b">
        <v>0</v>
      </c>
      <c r="Z2871" s="20" t="b">
        <v>1</v>
      </c>
      <c r="AA2871" s="21">
        <v>0</v>
      </c>
      <c r="AB2871" s="21">
        <v>0</v>
      </c>
      <c r="AC2871" s="21">
        <v>975</v>
      </c>
      <c r="AD2871" s="21">
        <v>1.3</v>
      </c>
      <c r="AE2871" s="21">
        <v>1.2</v>
      </c>
      <c r="AF2871" s="21">
        <v>1.1000000000000001</v>
      </c>
      <c r="AG2871" s="21">
        <v>1</v>
      </c>
      <c r="AH2871" s="21">
        <v>0.9</v>
      </c>
      <c r="AI2871" s="21">
        <v>0.8</v>
      </c>
      <c r="AJ2871" s="21">
        <v>0</v>
      </c>
    </row>
    <row r="2872" spans="1:42">
      <c r="A2872" s="30">
        <v>421238</v>
      </c>
      <c r="B2872" s="20" t="s">
        <v>2264</v>
      </c>
      <c r="C2872" s="20">
        <v>8</v>
      </c>
      <c r="D2872" s="20" t="s">
        <v>4278</v>
      </c>
      <c r="G2872" s="20">
        <v>1</v>
      </c>
      <c r="H2872" s="20" t="b">
        <v>1</v>
      </c>
      <c r="J2872" s="20">
        <v>0</v>
      </c>
      <c r="K2872" s="20" t="s">
        <v>2870</v>
      </c>
      <c r="O2872" s="20">
        <v>12</v>
      </c>
      <c r="P2872" s="20">
        <v>0</v>
      </c>
      <c r="Q2872" s="21">
        <v>0</v>
      </c>
      <c r="T2872" s="21">
        <v>835</v>
      </c>
      <c r="U2872" s="22">
        <v>39317</v>
      </c>
      <c r="W2872" s="20">
        <v>0</v>
      </c>
      <c r="X2872" s="20">
        <v>3</v>
      </c>
      <c r="Y2872" s="20" t="b">
        <v>0</v>
      </c>
      <c r="Z2872" s="20" t="b">
        <v>1</v>
      </c>
      <c r="AA2872" s="21">
        <v>0</v>
      </c>
      <c r="AB2872" s="21">
        <v>0</v>
      </c>
      <c r="AC2872" s="21">
        <v>835</v>
      </c>
      <c r="AD2872" s="21">
        <v>1.3</v>
      </c>
      <c r="AE2872" s="21">
        <v>1.2</v>
      </c>
      <c r="AF2872" s="21">
        <v>1.1000000000000001</v>
      </c>
      <c r="AG2872" s="21">
        <v>1</v>
      </c>
      <c r="AH2872" s="21">
        <v>0.9</v>
      </c>
      <c r="AI2872" s="21">
        <v>0.8</v>
      </c>
      <c r="AJ2872" s="21">
        <v>0</v>
      </c>
    </row>
    <row r="2873" spans="1:42">
      <c r="A2873" s="30">
        <v>421901</v>
      </c>
      <c r="B2873" s="20" t="s">
        <v>2570</v>
      </c>
      <c r="C2873" s="20">
        <v>34</v>
      </c>
      <c r="D2873" s="20" t="s">
        <v>4280</v>
      </c>
      <c r="G2873" s="20">
        <v>1</v>
      </c>
      <c r="H2873" s="20" t="b">
        <v>0</v>
      </c>
      <c r="J2873" s="20">
        <v>0</v>
      </c>
      <c r="K2873" s="20" t="s">
        <v>2870</v>
      </c>
      <c r="M2873" s="20" t="s">
        <v>3343</v>
      </c>
      <c r="N2873" s="20" t="s">
        <v>2881</v>
      </c>
      <c r="O2873" s="20">
        <v>24</v>
      </c>
      <c r="P2873" s="20">
        <v>0</v>
      </c>
      <c r="Q2873" s="21">
        <v>19.5</v>
      </c>
      <c r="T2873" s="21">
        <v>1188.42</v>
      </c>
      <c r="U2873" s="22">
        <v>41726</v>
      </c>
      <c r="W2873" s="20">
        <v>0</v>
      </c>
      <c r="X2873" s="20">
        <v>3</v>
      </c>
      <c r="Y2873" s="20" t="b">
        <v>0</v>
      </c>
      <c r="Z2873" s="20" t="b">
        <v>1</v>
      </c>
      <c r="AA2873" s="21">
        <v>0</v>
      </c>
      <c r="AB2873" s="21">
        <v>0</v>
      </c>
      <c r="AC2873" s="21">
        <v>1500</v>
      </c>
      <c r="AD2873" s="21">
        <v>1.3</v>
      </c>
      <c r="AE2873" s="21">
        <v>1.2</v>
      </c>
      <c r="AF2873" s="21">
        <v>1.1000000000000001</v>
      </c>
      <c r="AG2873" s="21">
        <v>1</v>
      </c>
      <c r="AH2873" s="21">
        <v>0.9</v>
      </c>
      <c r="AI2873" s="21">
        <v>0.8</v>
      </c>
      <c r="AJ2873" s="21">
        <v>0.25</v>
      </c>
      <c r="AK2873" s="20" t="s">
        <v>93</v>
      </c>
      <c r="AM2873" s="20" t="s">
        <v>4</v>
      </c>
      <c r="AO2873" s="20" t="s">
        <v>4</v>
      </c>
      <c r="AP2873" s="20" t="s">
        <v>321</v>
      </c>
    </row>
    <row r="2874" spans="1:42">
      <c r="A2874" s="30">
        <v>422000</v>
      </c>
      <c r="B2874" s="20" t="s">
        <v>2902</v>
      </c>
      <c r="C2874" s="20">
        <v>8</v>
      </c>
      <c r="D2874" s="20" t="s">
        <v>1386</v>
      </c>
      <c r="G2874" s="20">
        <v>1</v>
      </c>
      <c r="H2874" s="20" t="b">
        <v>1</v>
      </c>
      <c r="J2874" s="20">
        <v>1</v>
      </c>
      <c r="K2874" s="20" t="s">
        <v>2944</v>
      </c>
      <c r="L2874" s="20" t="s">
        <v>2944</v>
      </c>
      <c r="M2874" s="20" t="s">
        <v>2944</v>
      </c>
      <c r="O2874" s="20">
        <v>36</v>
      </c>
      <c r="P2874" s="20">
        <v>0</v>
      </c>
      <c r="Q2874" s="21">
        <v>325</v>
      </c>
      <c r="T2874" s="21">
        <v>25000</v>
      </c>
      <c r="U2874" s="22">
        <v>39358</v>
      </c>
      <c r="W2874" s="20">
        <v>0</v>
      </c>
      <c r="X2874" s="20">
        <v>1</v>
      </c>
      <c r="Y2874" s="20" t="b">
        <v>0</v>
      </c>
      <c r="Z2874" s="20" t="b">
        <v>0</v>
      </c>
      <c r="AA2874" s="21">
        <v>0</v>
      </c>
      <c r="AB2874" s="21">
        <v>0</v>
      </c>
      <c r="AC2874" s="21">
        <v>25000</v>
      </c>
      <c r="AD2874" s="21">
        <v>1.3</v>
      </c>
      <c r="AE2874" s="21">
        <v>1.2</v>
      </c>
      <c r="AF2874" s="21">
        <v>1.1000000000000001</v>
      </c>
      <c r="AG2874" s="21">
        <v>1</v>
      </c>
      <c r="AH2874" s="21">
        <v>0.9</v>
      </c>
      <c r="AI2874" s="21">
        <v>0.8</v>
      </c>
      <c r="AJ2874" s="21">
        <v>0.25</v>
      </c>
      <c r="AK2874" s="20" t="s">
        <v>25</v>
      </c>
      <c r="AM2874" s="20" t="s">
        <v>13</v>
      </c>
      <c r="AO2874" s="20" t="s">
        <v>4</v>
      </c>
      <c r="AP2874" s="20" t="s">
        <v>1283</v>
      </c>
    </row>
    <row r="2875" spans="1:42">
      <c r="A2875" s="30">
        <v>422001</v>
      </c>
      <c r="B2875" s="20" t="s">
        <v>2264</v>
      </c>
      <c r="C2875" s="20">
        <v>2</v>
      </c>
      <c r="D2875" s="20" t="s">
        <v>2924</v>
      </c>
      <c r="G2875" s="20">
        <v>1</v>
      </c>
      <c r="H2875" s="20" t="b">
        <v>1</v>
      </c>
      <c r="J2875" s="20">
        <v>0</v>
      </c>
      <c r="O2875" s="20">
        <v>0</v>
      </c>
      <c r="P2875" s="20">
        <v>0</v>
      </c>
      <c r="Q2875" s="21">
        <v>0</v>
      </c>
      <c r="T2875" s="21">
        <v>145.30000000000001</v>
      </c>
      <c r="U2875" s="22">
        <v>34731</v>
      </c>
      <c r="W2875" s="20">
        <v>0</v>
      </c>
      <c r="X2875" s="20">
        <v>1</v>
      </c>
      <c r="Y2875" s="20" t="b">
        <v>0</v>
      </c>
      <c r="Z2875" s="20" t="b">
        <v>1</v>
      </c>
      <c r="AA2875" s="21">
        <v>0</v>
      </c>
      <c r="AB2875" s="21">
        <v>0</v>
      </c>
      <c r="AC2875" s="21">
        <v>145.30000000000001</v>
      </c>
      <c r="AD2875" s="21">
        <v>1.3</v>
      </c>
      <c r="AE2875" s="21">
        <v>1.2</v>
      </c>
      <c r="AF2875" s="21">
        <v>1.1000000000000001</v>
      </c>
      <c r="AG2875" s="21">
        <v>1</v>
      </c>
      <c r="AH2875" s="21">
        <v>0.9</v>
      </c>
      <c r="AI2875" s="21">
        <v>0.8</v>
      </c>
      <c r="AJ2875" s="21">
        <v>0</v>
      </c>
    </row>
    <row r="2876" spans="1:42">
      <c r="A2876" s="30">
        <v>422020</v>
      </c>
      <c r="B2876" s="20" t="s">
        <v>2264</v>
      </c>
      <c r="C2876" s="20">
        <v>4</v>
      </c>
      <c r="D2876" s="20" t="s">
        <v>2925</v>
      </c>
      <c r="G2876" s="20">
        <v>1</v>
      </c>
      <c r="H2876" s="20" t="b">
        <v>1</v>
      </c>
      <c r="J2876" s="20">
        <v>0</v>
      </c>
      <c r="O2876" s="20">
        <v>0</v>
      </c>
      <c r="P2876" s="20">
        <v>0</v>
      </c>
      <c r="Q2876" s="21">
        <v>0</v>
      </c>
      <c r="T2876" s="21">
        <v>824.8</v>
      </c>
      <c r="U2876" s="22">
        <v>34394</v>
      </c>
      <c r="W2876" s="20">
        <v>0</v>
      </c>
      <c r="X2876" s="20">
        <v>1</v>
      </c>
      <c r="Y2876" s="20" t="b">
        <v>0</v>
      </c>
      <c r="Z2876" s="20" t="b">
        <v>1</v>
      </c>
      <c r="AA2876" s="21">
        <v>0</v>
      </c>
      <c r="AB2876" s="21">
        <v>0</v>
      </c>
      <c r="AC2876" s="21">
        <v>824.8</v>
      </c>
      <c r="AD2876" s="21">
        <v>1.3</v>
      </c>
      <c r="AE2876" s="21">
        <v>1.2</v>
      </c>
      <c r="AF2876" s="21">
        <v>1.1000000000000001</v>
      </c>
      <c r="AG2876" s="21">
        <v>1</v>
      </c>
      <c r="AH2876" s="21">
        <v>0.9</v>
      </c>
      <c r="AI2876" s="21">
        <v>0.8</v>
      </c>
      <c r="AJ2876" s="21">
        <v>0</v>
      </c>
    </row>
    <row r="2877" spans="1:42">
      <c r="A2877" s="30">
        <v>422050</v>
      </c>
      <c r="B2877" s="20" t="s">
        <v>2570</v>
      </c>
      <c r="C2877" s="20">
        <v>2</v>
      </c>
      <c r="D2877" s="20" t="s">
        <v>1373</v>
      </c>
      <c r="G2877" s="20">
        <v>1</v>
      </c>
      <c r="H2877" s="20" t="b">
        <v>0</v>
      </c>
      <c r="J2877" s="20">
        <v>0</v>
      </c>
      <c r="O2877" s="20">
        <v>0</v>
      </c>
      <c r="P2877" s="20">
        <v>0</v>
      </c>
      <c r="Q2877" s="21">
        <v>0</v>
      </c>
      <c r="T2877" s="21">
        <v>276.2</v>
      </c>
      <c r="U2877" s="22">
        <v>34912</v>
      </c>
      <c r="W2877" s="20">
        <v>0</v>
      </c>
      <c r="X2877" s="20">
        <v>3</v>
      </c>
      <c r="Y2877" s="20" t="b">
        <v>0</v>
      </c>
      <c r="Z2877" s="20" t="b">
        <v>1</v>
      </c>
      <c r="AA2877" s="21">
        <v>0</v>
      </c>
      <c r="AB2877" s="21">
        <v>0</v>
      </c>
      <c r="AC2877" s="21">
        <v>276.2</v>
      </c>
      <c r="AD2877" s="21">
        <v>1.3</v>
      </c>
      <c r="AE2877" s="21">
        <v>1.2</v>
      </c>
      <c r="AF2877" s="21">
        <v>1.1000000000000001</v>
      </c>
      <c r="AG2877" s="21">
        <v>1</v>
      </c>
      <c r="AH2877" s="21">
        <v>0.9</v>
      </c>
      <c r="AI2877" s="21">
        <v>0.8</v>
      </c>
      <c r="AJ2877" s="21">
        <v>0</v>
      </c>
      <c r="AK2877" s="20" t="s">
        <v>11</v>
      </c>
      <c r="AM2877" s="20" t="s">
        <v>4</v>
      </c>
      <c r="AO2877" s="20" t="s">
        <v>4</v>
      </c>
      <c r="AP2877" s="20" t="s">
        <v>1368</v>
      </c>
    </row>
    <row r="2878" spans="1:42">
      <c r="A2878" s="30">
        <v>422055</v>
      </c>
      <c r="B2878" s="20" t="s">
        <v>2570</v>
      </c>
      <c r="C2878" s="20">
        <v>4</v>
      </c>
      <c r="D2878" s="20" t="s">
        <v>1374</v>
      </c>
      <c r="G2878" s="20">
        <v>1</v>
      </c>
      <c r="H2878" s="20" t="b">
        <v>0</v>
      </c>
      <c r="J2878" s="20">
        <v>0</v>
      </c>
      <c r="K2878" s="20" t="s">
        <v>2870</v>
      </c>
      <c r="O2878" s="20">
        <v>0</v>
      </c>
      <c r="P2878" s="20">
        <v>0</v>
      </c>
      <c r="Q2878" s="21">
        <v>6.26</v>
      </c>
      <c r="T2878" s="21">
        <v>481.8</v>
      </c>
      <c r="U2878" s="22">
        <v>34912</v>
      </c>
      <c r="W2878" s="20">
        <v>0</v>
      </c>
      <c r="X2878" s="20">
        <v>3</v>
      </c>
      <c r="Y2878" s="20" t="b">
        <v>1</v>
      </c>
      <c r="Z2878" s="20" t="b">
        <v>0</v>
      </c>
      <c r="AA2878" s="21">
        <v>0</v>
      </c>
      <c r="AB2878" s="21">
        <v>0</v>
      </c>
      <c r="AC2878" s="21">
        <v>481.8</v>
      </c>
      <c r="AD2878" s="21">
        <v>1.3</v>
      </c>
      <c r="AE2878" s="21">
        <v>1.2</v>
      </c>
      <c r="AF2878" s="21">
        <v>1.1000000000000001</v>
      </c>
      <c r="AG2878" s="21">
        <v>1</v>
      </c>
      <c r="AH2878" s="21">
        <v>0.9</v>
      </c>
      <c r="AI2878" s="21">
        <v>0.8</v>
      </c>
      <c r="AJ2878" s="21">
        <v>0</v>
      </c>
      <c r="AK2878" s="20" t="s">
        <v>11</v>
      </c>
      <c r="AM2878" s="20" t="s">
        <v>4</v>
      </c>
      <c r="AO2878" s="20" t="s">
        <v>4</v>
      </c>
      <c r="AP2878" s="20" t="s">
        <v>1368</v>
      </c>
    </row>
    <row r="2879" spans="1:42">
      <c r="A2879" s="30">
        <v>422056</v>
      </c>
      <c r="B2879" s="20" t="s">
        <v>2570</v>
      </c>
      <c r="C2879" s="20">
        <v>6</v>
      </c>
      <c r="D2879" s="20" t="s">
        <v>1376</v>
      </c>
      <c r="G2879" s="20">
        <v>1</v>
      </c>
      <c r="H2879" s="20" t="b">
        <v>0</v>
      </c>
      <c r="J2879" s="20">
        <v>0</v>
      </c>
      <c r="O2879" s="20">
        <v>0</v>
      </c>
      <c r="P2879" s="20">
        <v>0</v>
      </c>
      <c r="Q2879" s="21">
        <v>4.04</v>
      </c>
      <c r="T2879" s="21">
        <v>310.7</v>
      </c>
      <c r="U2879" s="22">
        <v>35474</v>
      </c>
      <c r="W2879" s="20">
        <v>0</v>
      </c>
      <c r="X2879" s="20">
        <v>3</v>
      </c>
      <c r="Y2879" s="20" t="b">
        <v>0</v>
      </c>
      <c r="Z2879" s="20" t="b">
        <v>1</v>
      </c>
      <c r="AA2879" s="21">
        <v>0</v>
      </c>
      <c r="AB2879" s="21">
        <v>0</v>
      </c>
      <c r="AC2879" s="21">
        <v>310.7</v>
      </c>
      <c r="AD2879" s="21">
        <v>1.3</v>
      </c>
      <c r="AE2879" s="21">
        <v>1.2</v>
      </c>
      <c r="AF2879" s="21">
        <v>1.1000000000000001</v>
      </c>
      <c r="AG2879" s="21">
        <v>1</v>
      </c>
      <c r="AH2879" s="21">
        <v>0.9</v>
      </c>
      <c r="AI2879" s="21">
        <v>0.8</v>
      </c>
      <c r="AJ2879" s="21">
        <v>0</v>
      </c>
      <c r="AK2879" s="20" t="s">
        <v>11</v>
      </c>
      <c r="AM2879" s="20" t="s">
        <v>4</v>
      </c>
      <c r="AO2879" s="20" t="s">
        <v>4</v>
      </c>
      <c r="AP2879" s="20" t="s">
        <v>1368</v>
      </c>
    </row>
    <row r="2880" spans="1:42">
      <c r="A2880" s="30">
        <v>422057</v>
      </c>
      <c r="B2880" s="20" t="s">
        <v>2570</v>
      </c>
      <c r="C2880" s="20">
        <v>8</v>
      </c>
      <c r="D2880" s="20" t="s">
        <v>1377</v>
      </c>
      <c r="G2880" s="20">
        <v>1</v>
      </c>
      <c r="H2880" s="20" t="b">
        <v>0</v>
      </c>
      <c r="Q2880" s="21">
        <v>5.6</v>
      </c>
      <c r="T2880" s="21">
        <v>430.9</v>
      </c>
      <c r="U2880" s="22">
        <v>35699</v>
      </c>
      <c r="X2880" s="20">
        <v>3</v>
      </c>
      <c r="Z2880" s="20" t="b">
        <v>0</v>
      </c>
      <c r="AC2880" s="21">
        <v>430.9</v>
      </c>
      <c r="AD2880" s="21">
        <v>1.3</v>
      </c>
      <c r="AE2880" s="21">
        <v>1.2</v>
      </c>
      <c r="AF2880" s="21">
        <v>1.1000000000000001</v>
      </c>
      <c r="AG2880" s="21">
        <v>1</v>
      </c>
      <c r="AH2880" s="21">
        <v>0.9</v>
      </c>
      <c r="AI2880" s="21">
        <v>0.8</v>
      </c>
      <c r="AJ2880" s="21">
        <v>0</v>
      </c>
      <c r="AK2880" s="20" t="s">
        <v>11</v>
      </c>
      <c r="AM2880" s="20" t="s">
        <v>4</v>
      </c>
      <c r="AO2880" s="20" t="s">
        <v>4</v>
      </c>
      <c r="AP2880" s="20" t="s">
        <v>1368</v>
      </c>
    </row>
    <row r="2881" spans="1:42">
      <c r="A2881" s="30">
        <v>422058</v>
      </c>
      <c r="B2881" s="20" t="s">
        <v>2570</v>
      </c>
      <c r="C2881" s="20">
        <v>10</v>
      </c>
      <c r="D2881" s="20" t="s">
        <v>4432</v>
      </c>
      <c r="G2881" s="20">
        <v>1</v>
      </c>
      <c r="H2881" s="20" t="b">
        <v>1</v>
      </c>
      <c r="J2881" s="20">
        <v>0</v>
      </c>
      <c r="K2881" s="20" t="s">
        <v>2870</v>
      </c>
      <c r="M2881" s="20" t="s">
        <v>3935</v>
      </c>
      <c r="N2881" s="20" t="s">
        <v>4174</v>
      </c>
      <c r="O2881" s="20">
        <v>24</v>
      </c>
      <c r="P2881" s="20">
        <v>0</v>
      </c>
      <c r="Q2881" s="21">
        <v>4.2300000000000004</v>
      </c>
      <c r="T2881" s="21">
        <v>387.03</v>
      </c>
      <c r="U2881" s="22">
        <v>43054</v>
      </c>
      <c r="W2881" s="20">
        <v>0</v>
      </c>
      <c r="X2881" s="20">
        <v>1</v>
      </c>
      <c r="Y2881" s="20" t="b">
        <v>0</v>
      </c>
      <c r="Z2881" s="20" t="b">
        <v>0</v>
      </c>
      <c r="AA2881" s="21">
        <v>0</v>
      </c>
      <c r="AB2881" s="21">
        <v>0</v>
      </c>
      <c r="AC2881" s="21">
        <v>325</v>
      </c>
      <c r="AD2881" s="21">
        <v>1.3</v>
      </c>
      <c r="AE2881" s="21">
        <v>1.2</v>
      </c>
      <c r="AF2881" s="21">
        <v>1.1000000000000001</v>
      </c>
      <c r="AG2881" s="21">
        <v>1</v>
      </c>
      <c r="AH2881" s="21">
        <v>0.9</v>
      </c>
      <c r="AI2881" s="21">
        <v>0.8</v>
      </c>
      <c r="AJ2881" s="21">
        <v>0.25</v>
      </c>
      <c r="AK2881" s="20" t="s">
        <v>11</v>
      </c>
      <c r="AM2881" s="20" t="s">
        <v>4</v>
      </c>
      <c r="AO2881" s="20" t="s">
        <v>4</v>
      </c>
      <c r="AP2881" s="20" t="s">
        <v>1368</v>
      </c>
    </row>
    <row r="2882" spans="1:42">
      <c r="A2882" s="30">
        <v>422059</v>
      </c>
      <c r="B2882" s="20" t="s">
        <v>2570</v>
      </c>
      <c r="C2882" s="20">
        <v>12</v>
      </c>
      <c r="D2882" s="20" t="s">
        <v>4482</v>
      </c>
      <c r="G2882" s="20">
        <v>1</v>
      </c>
      <c r="H2882" s="20" t="b">
        <v>1</v>
      </c>
      <c r="J2882" s="20">
        <v>0</v>
      </c>
      <c r="K2882" s="20" t="s">
        <v>2870</v>
      </c>
      <c r="M2882" s="20" t="s">
        <v>3935</v>
      </c>
      <c r="N2882" s="20" t="s">
        <v>4174</v>
      </c>
      <c r="O2882" s="20">
        <v>24</v>
      </c>
      <c r="P2882" s="20">
        <v>0</v>
      </c>
      <c r="Q2882" s="21">
        <v>5.17</v>
      </c>
      <c r="T2882" s="21">
        <v>512</v>
      </c>
      <c r="U2882" s="22">
        <v>43446</v>
      </c>
      <c r="W2882" s="20">
        <v>0</v>
      </c>
      <c r="X2882" s="20">
        <v>1</v>
      </c>
      <c r="Y2882" s="20" t="b">
        <v>0</v>
      </c>
      <c r="Z2882" s="20" t="b">
        <v>0</v>
      </c>
      <c r="AA2882" s="21">
        <v>0</v>
      </c>
      <c r="AB2882" s="21">
        <v>0</v>
      </c>
      <c r="AC2882" s="21">
        <v>397.91</v>
      </c>
      <c r="AD2882" s="21">
        <v>1.3</v>
      </c>
      <c r="AE2882" s="21">
        <v>1.2</v>
      </c>
      <c r="AF2882" s="21">
        <v>1.1000000000000001</v>
      </c>
      <c r="AG2882" s="21">
        <v>1</v>
      </c>
      <c r="AH2882" s="21">
        <v>0.9</v>
      </c>
      <c r="AI2882" s="21">
        <v>0.8</v>
      </c>
      <c r="AJ2882" s="21">
        <v>0.25</v>
      </c>
      <c r="AK2882" s="20" t="s">
        <v>11</v>
      </c>
      <c r="AM2882" s="20" t="s">
        <v>4</v>
      </c>
      <c r="AO2882" s="20" t="s">
        <v>4</v>
      </c>
      <c r="AP2882" s="20" t="s">
        <v>1368</v>
      </c>
    </row>
    <row r="2883" spans="1:42">
      <c r="A2883" s="30">
        <v>422060</v>
      </c>
      <c r="B2883" s="20" t="s">
        <v>2570</v>
      </c>
      <c r="C2883" s="20">
        <v>14</v>
      </c>
      <c r="D2883" s="20" t="s">
        <v>1378</v>
      </c>
      <c r="G2883" s="20">
        <v>1</v>
      </c>
      <c r="H2883" s="20" t="b">
        <v>0</v>
      </c>
      <c r="J2883" s="20">
        <v>0</v>
      </c>
      <c r="K2883" s="20" t="s">
        <v>2870</v>
      </c>
      <c r="O2883" s="20">
        <v>24</v>
      </c>
      <c r="P2883" s="20">
        <v>0</v>
      </c>
      <c r="Q2883" s="21">
        <v>7.12</v>
      </c>
      <c r="T2883" s="21">
        <v>547.79999999999995</v>
      </c>
      <c r="U2883" s="22">
        <v>34881</v>
      </c>
      <c r="W2883" s="20">
        <v>0</v>
      </c>
      <c r="X2883" s="20">
        <v>3</v>
      </c>
      <c r="Y2883" s="20" t="b">
        <v>0</v>
      </c>
      <c r="Z2883" s="20" t="b">
        <v>1</v>
      </c>
      <c r="AA2883" s="21">
        <v>0</v>
      </c>
      <c r="AB2883" s="21">
        <v>0</v>
      </c>
      <c r="AC2883" s="21">
        <v>547.79999999999995</v>
      </c>
      <c r="AD2883" s="21">
        <v>1.3</v>
      </c>
      <c r="AE2883" s="21">
        <v>1.2</v>
      </c>
      <c r="AF2883" s="21">
        <v>1.1000000000000001</v>
      </c>
      <c r="AG2883" s="21">
        <v>1</v>
      </c>
      <c r="AH2883" s="21">
        <v>0.9</v>
      </c>
      <c r="AI2883" s="21">
        <v>0.8</v>
      </c>
      <c r="AJ2883" s="21">
        <v>0</v>
      </c>
      <c r="AM2883" s="20" t="s">
        <v>4</v>
      </c>
      <c r="AO2883" s="20" t="s">
        <v>4</v>
      </c>
      <c r="AP2883" s="20" t="s">
        <v>1368</v>
      </c>
    </row>
    <row r="2884" spans="1:42">
      <c r="A2884" s="30">
        <v>422062</v>
      </c>
      <c r="B2884" s="20" t="s">
        <v>2570</v>
      </c>
      <c r="C2884" s="20">
        <v>16</v>
      </c>
      <c r="D2884" s="20" t="s">
        <v>1379</v>
      </c>
      <c r="G2884" s="20">
        <v>1</v>
      </c>
      <c r="H2884" s="20" t="b">
        <v>0</v>
      </c>
      <c r="J2884" s="20">
        <v>0</v>
      </c>
      <c r="K2884" s="20" t="s">
        <v>2870</v>
      </c>
      <c r="O2884" s="20">
        <v>24</v>
      </c>
      <c r="P2884" s="20">
        <v>0</v>
      </c>
      <c r="Q2884" s="21">
        <v>4.18</v>
      </c>
      <c r="T2884" s="21">
        <v>321.60000000000002</v>
      </c>
      <c r="U2884" s="22">
        <v>34759</v>
      </c>
      <c r="W2884" s="20">
        <v>0</v>
      </c>
      <c r="X2884" s="20">
        <v>3</v>
      </c>
      <c r="Y2884" s="20" t="b">
        <v>0</v>
      </c>
      <c r="Z2884" s="20" t="b">
        <v>1</v>
      </c>
      <c r="AA2884" s="21">
        <v>0</v>
      </c>
      <c r="AB2884" s="21">
        <v>0</v>
      </c>
      <c r="AC2884" s="21">
        <v>321.60000000000002</v>
      </c>
      <c r="AD2884" s="21">
        <v>1.3</v>
      </c>
      <c r="AE2884" s="21">
        <v>1.2</v>
      </c>
      <c r="AF2884" s="21">
        <v>1.1000000000000001</v>
      </c>
      <c r="AG2884" s="21">
        <v>1</v>
      </c>
      <c r="AH2884" s="21">
        <v>0.9</v>
      </c>
      <c r="AI2884" s="21">
        <v>0.8</v>
      </c>
      <c r="AJ2884" s="21">
        <v>0</v>
      </c>
      <c r="AM2884" s="20" t="s">
        <v>4</v>
      </c>
      <c r="AO2884" s="20" t="s">
        <v>4</v>
      </c>
      <c r="AP2884" s="20" t="s">
        <v>1368</v>
      </c>
    </row>
    <row r="2885" spans="1:42">
      <c r="A2885" s="30">
        <v>422065</v>
      </c>
      <c r="B2885" s="20" t="s">
        <v>2570</v>
      </c>
      <c r="C2885" s="20">
        <v>18</v>
      </c>
      <c r="D2885" s="20" t="s">
        <v>1380</v>
      </c>
      <c r="G2885" s="20">
        <v>1</v>
      </c>
      <c r="H2885" s="20" t="b">
        <v>1</v>
      </c>
      <c r="J2885" s="20">
        <v>0</v>
      </c>
      <c r="O2885" s="20">
        <v>0</v>
      </c>
      <c r="P2885" s="20">
        <v>0</v>
      </c>
      <c r="Q2885" s="21">
        <v>12.25</v>
      </c>
      <c r="T2885" s="21">
        <v>942</v>
      </c>
      <c r="U2885" s="22">
        <v>34790</v>
      </c>
      <c r="W2885" s="20">
        <v>0</v>
      </c>
      <c r="X2885" s="20">
        <v>1</v>
      </c>
      <c r="Y2885" s="20" t="b">
        <v>1</v>
      </c>
      <c r="Z2885" s="20" t="b">
        <v>0</v>
      </c>
      <c r="AA2885" s="21">
        <v>0</v>
      </c>
      <c r="AB2885" s="21">
        <v>0</v>
      </c>
      <c r="AC2885" s="21">
        <v>942</v>
      </c>
      <c r="AD2885" s="21">
        <v>1.3</v>
      </c>
      <c r="AE2885" s="21">
        <v>1.2</v>
      </c>
      <c r="AF2885" s="21">
        <v>1.1000000000000001</v>
      </c>
      <c r="AG2885" s="21">
        <v>1</v>
      </c>
      <c r="AH2885" s="21">
        <v>0.9</v>
      </c>
      <c r="AI2885" s="21">
        <v>0.8</v>
      </c>
      <c r="AJ2885" s="21">
        <v>0.25</v>
      </c>
      <c r="AK2885" s="20" t="s">
        <v>2</v>
      </c>
      <c r="AM2885" s="20" t="s">
        <v>4</v>
      </c>
      <c r="AO2885" s="20" t="s">
        <v>4</v>
      </c>
      <c r="AP2885" s="20" t="s">
        <v>321</v>
      </c>
    </row>
    <row r="2886" spans="1:42">
      <c r="A2886" s="30">
        <v>422066</v>
      </c>
      <c r="B2886" s="20" t="s">
        <v>2570</v>
      </c>
      <c r="C2886" s="20">
        <v>20</v>
      </c>
      <c r="D2886" s="20" t="s">
        <v>2926</v>
      </c>
      <c r="G2886" s="20">
        <v>1</v>
      </c>
      <c r="H2886" s="20" t="b">
        <v>1</v>
      </c>
      <c r="K2886" s="20" t="s">
        <v>2870</v>
      </c>
      <c r="O2886" s="20">
        <v>24</v>
      </c>
      <c r="Q2886" s="21">
        <v>0</v>
      </c>
      <c r="T2886" s="21">
        <v>1690</v>
      </c>
      <c r="U2886" s="22">
        <v>36454</v>
      </c>
      <c r="X2886" s="20">
        <v>1</v>
      </c>
      <c r="Z2886" s="20" t="b">
        <v>1</v>
      </c>
      <c r="AC2886" s="21">
        <v>1690</v>
      </c>
      <c r="AD2886" s="21">
        <v>1.3</v>
      </c>
      <c r="AE2886" s="21">
        <v>1.2</v>
      </c>
      <c r="AF2886" s="21">
        <v>1.1000000000000001</v>
      </c>
      <c r="AG2886" s="21">
        <v>1</v>
      </c>
      <c r="AH2886" s="21">
        <v>0.9</v>
      </c>
      <c r="AI2886" s="21">
        <v>0.8</v>
      </c>
      <c r="AJ2886" s="21">
        <v>0</v>
      </c>
    </row>
    <row r="2887" spans="1:42">
      <c r="A2887" s="30">
        <v>422068</v>
      </c>
      <c r="B2887" s="20" t="s">
        <v>2570</v>
      </c>
      <c r="C2887" s="20">
        <v>22</v>
      </c>
      <c r="D2887" s="20" t="s">
        <v>1381</v>
      </c>
      <c r="G2887" s="20">
        <v>1</v>
      </c>
      <c r="H2887" s="20" t="b">
        <v>1</v>
      </c>
      <c r="J2887" s="20">
        <v>1</v>
      </c>
      <c r="K2887" s="20" t="s">
        <v>2870</v>
      </c>
      <c r="O2887" s="20">
        <v>24</v>
      </c>
      <c r="P2887" s="20">
        <v>0</v>
      </c>
      <c r="Q2887" s="21">
        <v>25.8</v>
      </c>
      <c r="T2887" s="21">
        <v>1984.5</v>
      </c>
      <c r="U2887" s="22">
        <v>38336</v>
      </c>
      <c r="W2887" s="20">
        <v>0</v>
      </c>
      <c r="X2887" s="20">
        <v>1</v>
      </c>
      <c r="Y2887" s="20" t="b">
        <v>0</v>
      </c>
      <c r="Z2887" s="20" t="b">
        <v>0</v>
      </c>
      <c r="AA2887" s="21">
        <v>0</v>
      </c>
      <c r="AB2887" s="21">
        <v>0</v>
      </c>
      <c r="AC2887" s="21">
        <v>1984.5</v>
      </c>
      <c r="AD2887" s="21">
        <v>1.3</v>
      </c>
      <c r="AE2887" s="21">
        <v>1.2</v>
      </c>
      <c r="AF2887" s="21">
        <v>1.1000000000000001</v>
      </c>
      <c r="AG2887" s="21">
        <v>1</v>
      </c>
      <c r="AH2887" s="21">
        <v>0.9</v>
      </c>
      <c r="AI2887" s="21">
        <v>0.8</v>
      </c>
      <c r="AJ2887" s="21">
        <v>0.25</v>
      </c>
      <c r="AK2887" s="20" t="s">
        <v>1382</v>
      </c>
      <c r="AM2887" s="20" t="s">
        <v>1280</v>
      </c>
      <c r="AO2887" s="20" t="s">
        <v>4</v>
      </c>
      <c r="AP2887" s="20" t="s">
        <v>1368</v>
      </c>
    </row>
    <row r="2888" spans="1:42">
      <c r="A2888" s="30">
        <v>422070</v>
      </c>
      <c r="B2888" s="20" t="s">
        <v>2570</v>
      </c>
      <c r="C2888" s="20">
        <v>24</v>
      </c>
      <c r="D2888" s="20" t="s">
        <v>1383</v>
      </c>
      <c r="G2888" s="20">
        <v>1</v>
      </c>
      <c r="H2888" s="20" t="b">
        <v>0</v>
      </c>
      <c r="J2888" s="20">
        <v>0</v>
      </c>
      <c r="K2888" s="20" t="s">
        <v>2870</v>
      </c>
      <c r="N2888" s="20" t="s">
        <v>2927</v>
      </c>
      <c r="O2888" s="20">
        <v>24</v>
      </c>
      <c r="P2888" s="20">
        <v>0</v>
      </c>
      <c r="Q2888" s="21">
        <v>2.2799999999999998</v>
      </c>
      <c r="T2888" s="21">
        <v>175</v>
      </c>
      <c r="U2888" s="22">
        <v>38965</v>
      </c>
      <c r="W2888" s="20">
        <v>0</v>
      </c>
      <c r="X2888" s="20">
        <v>3</v>
      </c>
      <c r="Y2888" s="20" t="b">
        <v>1</v>
      </c>
      <c r="Z2888" s="20" t="b">
        <v>0</v>
      </c>
      <c r="AA2888" s="21">
        <v>0</v>
      </c>
      <c r="AB2888" s="21">
        <v>0</v>
      </c>
      <c r="AC2888" s="21">
        <v>175</v>
      </c>
      <c r="AD2888" s="21">
        <v>1.3</v>
      </c>
      <c r="AE2888" s="21">
        <v>1.2</v>
      </c>
      <c r="AF2888" s="21">
        <v>1.1000000000000001</v>
      </c>
      <c r="AG2888" s="21">
        <v>1</v>
      </c>
      <c r="AH2888" s="21">
        <v>0.9</v>
      </c>
      <c r="AI2888" s="21">
        <v>0.8</v>
      </c>
      <c r="AJ2888" s="21">
        <v>0.25</v>
      </c>
      <c r="AK2888" s="20" t="s">
        <v>1</v>
      </c>
      <c r="AM2888" s="20" t="s">
        <v>4</v>
      </c>
      <c r="AO2888" s="20" t="s">
        <v>4</v>
      </c>
      <c r="AP2888" s="20" t="s">
        <v>1368</v>
      </c>
    </row>
    <row r="2889" spans="1:42">
      <c r="A2889" s="30">
        <v>422071</v>
      </c>
      <c r="B2889" s="20" t="s">
        <v>2570</v>
      </c>
      <c r="C2889" s="20">
        <v>26</v>
      </c>
      <c r="D2889" s="20" t="s">
        <v>1384</v>
      </c>
      <c r="G2889" s="20">
        <v>1</v>
      </c>
      <c r="H2889" s="20" t="b">
        <v>1</v>
      </c>
      <c r="J2889" s="20">
        <v>1</v>
      </c>
      <c r="K2889" s="20" t="s">
        <v>2870</v>
      </c>
      <c r="M2889" s="20" t="s">
        <v>3343</v>
      </c>
      <c r="O2889" s="20">
        <v>50</v>
      </c>
      <c r="P2889" s="20">
        <v>0</v>
      </c>
      <c r="Q2889" s="21">
        <v>31.45</v>
      </c>
      <c r="T2889" s="21">
        <v>2419.4699999999998</v>
      </c>
      <c r="U2889" s="22">
        <v>39779</v>
      </c>
      <c r="W2889" s="20">
        <v>0</v>
      </c>
      <c r="X2889" s="20">
        <v>3</v>
      </c>
      <c r="Y2889" s="20" t="b">
        <v>0</v>
      </c>
      <c r="Z2889" s="20" t="b">
        <v>1</v>
      </c>
      <c r="AA2889" s="21">
        <v>0</v>
      </c>
      <c r="AB2889" s="21">
        <v>0</v>
      </c>
      <c r="AC2889" s="21">
        <v>2419.4699999999998</v>
      </c>
      <c r="AD2889" s="21">
        <v>1.3</v>
      </c>
      <c r="AE2889" s="21">
        <v>1.2</v>
      </c>
      <c r="AF2889" s="21">
        <v>1.1000000000000001</v>
      </c>
      <c r="AG2889" s="21">
        <v>1</v>
      </c>
      <c r="AH2889" s="21">
        <v>0.9</v>
      </c>
      <c r="AI2889" s="21">
        <v>0.8</v>
      </c>
      <c r="AJ2889" s="21">
        <v>0.25</v>
      </c>
      <c r="AK2889" s="20" t="s">
        <v>93</v>
      </c>
      <c r="AM2889" s="20" t="s">
        <v>4</v>
      </c>
      <c r="AO2889" s="20" t="s">
        <v>4</v>
      </c>
      <c r="AP2889" s="20" t="s">
        <v>321</v>
      </c>
    </row>
    <row r="2890" spans="1:42">
      <c r="A2890" s="30">
        <v>422072</v>
      </c>
      <c r="B2890" s="20" t="s">
        <v>2570</v>
      </c>
      <c r="C2890" s="20">
        <v>28</v>
      </c>
      <c r="D2890" s="20" t="s">
        <v>4491</v>
      </c>
      <c r="G2890" s="20">
        <v>1</v>
      </c>
      <c r="H2890" s="20" t="b">
        <v>1</v>
      </c>
      <c r="J2890" s="20">
        <v>0</v>
      </c>
      <c r="K2890" s="20" t="s">
        <v>2870</v>
      </c>
      <c r="M2890" s="20" t="s">
        <v>3935</v>
      </c>
      <c r="N2890" s="20" t="s">
        <v>4174</v>
      </c>
      <c r="O2890" s="20">
        <v>24</v>
      </c>
      <c r="P2890" s="20">
        <v>0</v>
      </c>
      <c r="Q2890" s="21">
        <v>28.25</v>
      </c>
      <c r="T2890" s="21">
        <v>2389.1999999999998</v>
      </c>
      <c r="U2890" s="22">
        <v>41701</v>
      </c>
      <c r="W2890" s="20">
        <v>0</v>
      </c>
      <c r="X2890" s="20">
        <v>1</v>
      </c>
      <c r="Y2890" s="20" t="b">
        <v>0</v>
      </c>
      <c r="Z2890" s="20" t="b">
        <v>0</v>
      </c>
      <c r="AA2890" s="21">
        <v>0</v>
      </c>
      <c r="AB2890" s="21">
        <v>0</v>
      </c>
      <c r="AC2890" s="21">
        <v>2173.3000000000002</v>
      </c>
      <c r="AD2890" s="21">
        <v>1.3</v>
      </c>
      <c r="AE2890" s="21">
        <v>1.2</v>
      </c>
      <c r="AF2890" s="21">
        <v>1.1000000000000001</v>
      </c>
      <c r="AG2890" s="21">
        <v>1</v>
      </c>
      <c r="AH2890" s="21">
        <v>0.9</v>
      </c>
      <c r="AI2890" s="21">
        <v>0.8</v>
      </c>
      <c r="AJ2890" s="21">
        <v>0.25</v>
      </c>
      <c r="AK2890" s="20" t="s">
        <v>11</v>
      </c>
      <c r="AM2890" s="20" t="s">
        <v>4</v>
      </c>
      <c r="AO2890" s="20" t="s">
        <v>4</v>
      </c>
      <c r="AP2890" s="20" t="s">
        <v>1368</v>
      </c>
    </row>
    <row r="2891" spans="1:42">
      <c r="A2891" s="30">
        <v>422073</v>
      </c>
      <c r="B2891" s="20" t="s">
        <v>2570</v>
      </c>
      <c r="C2891" s="20">
        <v>30</v>
      </c>
      <c r="D2891" s="20" t="s">
        <v>4492</v>
      </c>
      <c r="G2891" s="20">
        <v>1</v>
      </c>
      <c r="H2891" s="20" t="b">
        <v>0</v>
      </c>
      <c r="J2891" s="20">
        <v>0</v>
      </c>
      <c r="K2891" s="20" t="s">
        <v>2870</v>
      </c>
      <c r="M2891" s="20" t="s">
        <v>3935</v>
      </c>
      <c r="N2891" s="20" t="s">
        <v>4174</v>
      </c>
      <c r="O2891" s="20">
        <v>24</v>
      </c>
      <c r="P2891" s="20">
        <v>0</v>
      </c>
      <c r="Q2891" s="21">
        <v>36.119999999999997</v>
      </c>
      <c r="T2891" s="21">
        <v>2778.53</v>
      </c>
      <c r="U2891" s="22">
        <v>41183</v>
      </c>
      <c r="W2891" s="20">
        <v>0</v>
      </c>
      <c r="X2891" s="20">
        <v>3</v>
      </c>
      <c r="Y2891" s="20" t="b">
        <v>0</v>
      </c>
      <c r="Z2891" s="20" t="b">
        <v>1</v>
      </c>
      <c r="AA2891" s="21">
        <v>0</v>
      </c>
      <c r="AB2891" s="21">
        <v>0</v>
      </c>
      <c r="AC2891" s="21">
        <v>2778.53</v>
      </c>
      <c r="AD2891" s="21">
        <v>1.3</v>
      </c>
      <c r="AE2891" s="21">
        <v>1.2</v>
      </c>
      <c r="AF2891" s="21">
        <v>1.1000000000000001</v>
      </c>
      <c r="AG2891" s="21">
        <v>1</v>
      </c>
      <c r="AH2891" s="21">
        <v>0.9</v>
      </c>
      <c r="AI2891" s="21">
        <v>0.8</v>
      </c>
      <c r="AJ2891" s="21">
        <v>0.25</v>
      </c>
      <c r="AK2891" s="20" t="s">
        <v>11</v>
      </c>
      <c r="AM2891" s="20" t="s">
        <v>4</v>
      </c>
      <c r="AO2891" s="20" t="s">
        <v>4</v>
      </c>
      <c r="AP2891" s="20" t="s">
        <v>1368</v>
      </c>
    </row>
    <row r="2892" spans="1:42">
      <c r="A2892" s="30">
        <v>422075</v>
      </c>
      <c r="B2892" s="20" t="s">
        <v>2570</v>
      </c>
      <c r="C2892" s="20">
        <v>32</v>
      </c>
      <c r="D2892" s="20" t="s">
        <v>5361</v>
      </c>
      <c r="G2892" s="20">
        <v>1</v>
      </c>
      <c r="H2892" s="20" t="b">
        <v>1</v>
      </c>
      <c r="J2892" s="20">
        <v>0</v>
      </c>
      <c r="K2892" s="20" t="s">
        <v>2870</v>
      </c>
      <c r="M2892" s="20" t="s">
        <v>3343</v>
      </c>
      <c r="N2892" s="20" t="s">
        <v>4174</v>
      </c>
      <c r="O2892" s="20">
        <v>24</v>
      </c>
      <c r="P2892" s="20">
        <v>0</v>
      </c>
      <c r="Q2892" s="21">
        <v>45.31</v>
      </c>
      <c r="T2892" s="21">
        <v>3485.22</v>
      </c>
      <c r="U2892" s="22">
        <v>42718</v>
      </c>
      <c r="W2892" s="20">
        <v>0</v>
      </c>
      <c r="X2892" s="20">
        <v>1</v>
      </c>
      <c r="Y2892" s="20" t="b">
        <v>0</v>
      </c>
      <c r="Z2892" s="20" t="b">
        <v>0</v>
      </c>
      <c r="AA2892" s="21">
        <v>0</v>
      </c>
      <c r="AB2892" s="21">
        <v>0</v>
      </c>
      <c r="AC2892" s="21">
        <v>3485.22</v>
      </c>
      <c r="AD2892" s="21">
        <v>1.3</v>
      </c>
      <c r="AE2892" s="21">
        <v>1.2</v>
      </c>
      <c r="AF2892" s="21">
        <v>1.1000000000000001</v>
      </c>
      <c r="AG2892" s="21">
        <v>1</v>
      </c>
      <c r="AH2892" s="21">
        <v>0.9</v>
      </c>
      <c r="AI2892" s="21">
        <v>0.8</v>
      </c>
      <c r="AJ2892" s="21">
        <v>0.25</v>
      </c>
      <c r="AK2892" s="20" t="s">
        <v>93</v>
      </c>
      <c r="AM2892" s="20" t="s">
        <v>4</v>
      </c>
      <c r="AO2892" s="20" t="s">
        <v>4</v>
      </c>
      <c r="AP2892" s="20" t="s">
        <v>1292</v>
      </c>
    </row>
    <row r="2893" spans="1:42">
      <c r="A2893" s="30">
        <v>422076</v>
      </c>
      <c r="B2893" s="20" t="s">
        <v>2570</v>
      </c>
      <c r="C2893" s="20">
        <v>34</v>
      </c>
      <c r="D2893" s="20" t="s">
        <v>5355</v>
      </c>
      <c r="G2893" s="20">
        <v>1</v>
      </c>
      <c r="H2893" s="20" t="b">
        <v>1</v>
      </c>
      <c r="J2893" s="20">
        <v>0</v>
      </c>
      <c r="K2893" s="20" t="s">
        <v>2870</v>
      </c>
      <c r="M2893" s="20" t="s">
        <v>3343</v>
      </c>
      <c r="N2893" s="20" t="s">
        <v>4174</v>
      </c>
      <c r="O2893" s="20">
        <v>24</v>
      </c>
      <c r="P2893" s="20">
        <v>0</v>
      </c>
      <c r="Q2893" s="21">
        <v>58.44</v>
      </c>
      <c r="T2893" s="21">
        <v>4495.29</v>
      </c>
      <c r="U2893" s="22">
        <v>43788</v>
      </c>
      <c r="W2893" s="20">
        <v>0</v>
      </c>
      <c r="X2893" s="20">
        <v>1</v>
      </c>
      <c r="Y2893" s="20" t="b">
        <v>0</v>
      </c>
      <c r="Z2893" s="20" t="b">
        <v>0</v>
      </c>
      <c r="AA2893" s="21">
        <v>0</v>
      </c>
      <c r="AB2893" s="21">
        <v>0</v>
      </c>
      <c r="AC2893" s="21">
        <v>4495.29</v>
      </c>
      <c r="AD2893" s="21">
        <v>1.3</v>
      </c>
      <c r="AE2893" s="21">
        <v>1.2</v>
      </c>
      <c r="AF2893" s="21">
        <v>1.1000000000000001</v>
      </c>
      <c r="AG2893" s="21">
        <v>1</v>
      </c>
      <c r="AH2893" s="21">
        <v>0.9</v>
      </c>
      <c r="AI2893" s="21">
        <v>0.8</v>
      </c>
      <c r="AJ2893" s="21">
        <v>0.25</v>
      </c>
      <c r="AK2893" s="20" t="s">
        <v>93</v>
      </c>
      <c r="AM2893" s="20" t="s">
        <v>4</v>
      </c>
      <c r="AO2893" s="20" t="s">
        <v>4</v>
      </c>
      <c r="AP2893" s="20" t="s">
        <v>1292</v>
      </c>
    </row>
    <row r="2894" spans="1:42">
      <c r="A2894" s="30">
        <v>422078</v>
      </c>
      <c r="B2894" s="20" t="s">
        <v>2882</v>
      </c>
      <c r="C2894" s="20">
        <v>2</v>
      </c>
      <c r="D2894" s="20" t="s">
        <v>2928</v>
      </c>
      <c r="G2894" s="20">
        <v>1</v>
      </c>
      <c r="H2894" s="20" t="b">
        <v>1</v>
      </c>
      <c r="I2894" s="20" t="s">
        <v>238</v>
      </c>
      <c r="J2894" s="20">
        <v>3</v>
      </c>
      <c r="K2894" s="20" t="s">
        <v>2929</v>
      </c>
      <c r="L2894" s="20" t="s">
        <v>2929</v>
      </c>
      <c r="M2894" s="20" t="s">
        <v>2929</v>
      </c>
      <c r="N2894" s="20" t="s">
        <v>2927</v>
      </c>
      <c r="O2894" s="20">
        <v>12</v>
      </c>
      <c r="P2894" s="20">
        <v>0</v>
      </c>
      <c r="Q2894" s="21">
        <v>54.48</v>
      </c>
      <c r="T2894" s="21">
        <v>4150</v>
      </c>
      <c r="U2894" s="22">
        <v>39422</v>
      </c>
      <c r="W2894" s="20">
        <v>0</v>
      </c>
      <c r="X2894" s="20">
        <v>1</v>
      </c>
      <c r="Y2894" s="20" t="b">
        <v>0</v>
      </c>
      <c r="Z2894" s="20" t="b">
        <v>0</v>
      </c>
      <c r="AA2894" s="21">
        <v>0</v>
      </c>
      <c r="AB2894" s="21">
        <v>0</v>
      </c>
      <c r="AC2894" s="21">
        <v>4191</v>
      </c>
      <c r="AD2894" s="21">
        <v>1.3</v>
      </c>
      <c r="AE2894" s="21">
        <v>1.2</v>
      </c>
      <c r="AF2894" s="21">
        <v>1.1000000000000001</v>
      </c>
      <c r="AG2894" s="21">
        <v>1</v>
      </c>
      <c r="AH2894" s="21">
        <v>0.9</v>
      </c>
      <c r="AI2894" s="21">
        <v>0.8</v>
      </c>
      <c r="AJ2894" s="21">
        <v>0.5</v>
      </c>
      <c r="AK2894" s="20" t="s">
        <v>25</v>
      </c>
      <c r="AM2894" s="20" t="s">
        <v>4</v>
      </c>
      <c r="AO2894" s="20" t="s">
        <v>4</v>
      </c>
      <c r="AP2894" s="20" t="s">
        <v>2930</v>
      </c>
    </row>
    <row r="2895" spans="1:42">
      <c r="A2895" s="30">
        <v>422080</v>
      </c>
      <c r="B2895" s="20" t="s">
        <v>2882</v>
      </c>
      <c r="C2895" s="20">
        <v>4</v>
      </c>
      <c r="D2895" s="20" t="s">
        <v>2931</v>
      </c>
      <c r="G2895" s="20">
        <v>1</v>
      </c>
      <c r="H2895" s="20" t="b">
        <v>1</v>
      </c>
      <c r="I2895" s="20" t="s">
        <v>238</v>
      </c>
      <c r="J2895" s="20">
        <v>3</v>
      </c>
      <c r="K2895" s="20" t="s">
        <v>2932</v>
      </c>
      <c r="L2895" s="20" t="s">
        <v>2932</v>
      </c>
      <c r="O2895" s="20">
        <v>36</v>
      </c>
      <c r="P2895" s="20">
        <v>0</v>
      </c>
      <c r="Q2895" s="21">
        <v>98.41</v>
      </c>
      <c r="T2895" s="21">
        <v>7570.08</v>
      </c>
      <c r="U2895" s="22">
        <v>39422</v>
      </c>
      <c r="W2895" s="20">
        <v>0</v>
      </c>
      <c r="X2895" s="20">
        <v>1</v>
      </c>
      <c r="Y2895" s="20" t="b">
        <v>0</v>
      </c>
      <c r="Z2895" s="20" t="b">
        <v>0</v>
      </c>
      <c r="AA2895" s="21">
        <v>0</v>
      </c>
      <c r="AB2895" s="21">
        <v>0</v>
      </c>
      <c r="AC2895" s="21">
        <v>7570.08</v>
      </c>
      <c r="AD2895" s="21">
        <v>1.3</v>
      </c>
      <c r="AE2895" s="21">
        <v>1.2</v>
      </c>
      <c r="AF2895" s="21">
        <v>1.1000000000000001</v>
      </c>
      <c r="AG2895" s="21">
        <v>1</v>
      </c>
      <c r="AH2895" s="21">
        <v>0.9</v>
      </c>
      <c r="AI2895" s="21">
        <v>0.8</v>
      </c>
      <c r="AJ2895" s="21">
        <v>0.5</v>
      </c>
      <c r="AK2895" s="20" t="s">
        <v>25</v>
      </c>
      <c r="AM2895" s="20" t="s">
        <v>4</v>
      </c>
      <c r="AO2895" s="20" t="s">
        <v>4</v>
      </c>
      <c r="AP2895" s="20" t="s">
        <v>2930</v>
      </c>
    </row>
    <row r="2896" spans="1:42">
      <c r="A2896" s="30">
        <v>422085</v>
      </c>
      <c r="B2896" s="20" t="s">
        <v>2882</v>
      </c>
      <c r="C2896" s="20">
        <v>6</v>
      </c>
      <c r="D2896" s="20" t="s">
        <v>2933</v>
      </c>
      <c r="G2896" s="20">
        <v>1</v>
      </c>
      <c r="H2896" s="20" t="b">
        <v>1</v>
      </c>
      <c r="I2896" s="20" t="s">
        <v>238</v>
      </c>
      <c r="J2896" s="20">
        <v>3</v>
      </c>
      <c r="K2896" s="20" t="s">
        <v>2870</v>
      </c>
      <c r="L2896" s="20" t="s">
        <v>2870</v>
      </c>
      <c r="O2896" s="20">
        <v>0</v>
      </c>
      <c r="P2896" s="20">
        <v>0</v>
      </c>
      <c r="Q2896" s="21">
        <v>107.9</v>
      </c>
      <c r="T2896" s="21">
        <v>8788.68</v>
      </c>
      <c r="U2896" s="22">
        <v>39422</v>
      </c>
      <c r="W2896" s="20">
        <v>0</v>
      </c>
      <c r="X2896" s="20">
        <v>1</v>
      </c>
      <c r="Y2896" s="20" t="b">
        <v>0</v>
      </c>
      <c r="Z2896" s="20" t="b">
        <v>0</v>
      </c>
      <c r="AA2896" s="21">
        <v>0</v>
      </c>
      <c r="AB2896" s="21">
        <v>0</v>
      </c>
      <c r="AC2896" s="21">
        <v>8300</v>
      </c>
      <c r="AD2896" s="21">
        <v>1.3</v>
      </c>
      <c r="AE2896" s="21">
        <v>1.2</v>
      </c>
      <c r="AF2896" s="21">
        <v>1.1000000000000001</v>
      </c>
      <c r="AG2896" s="21">
        <v>1</v>
      </c>
      <c r="AH2896" s="21">
        <v>0.9</v>
      </c>
      <c r="AI2896" s="21">
        <v>0.8</v>
      </c>
      <c r="AJ2896" s="21">
        <v>0.5</v>
      </c>
      <c r="AK2896" s="20" t="s">
        <v>25</v>
      </c>
      <c r="AM2896" s="20" t="s">
        <v>4</v>
      </c>
      <c r="AO2896" s="20" t="s">
        <v>4</v>
      </c>
      <c r="AP2896" s="20" t="s">
        <v>2930</v>
      </c>
    </row>
    <row r="2897" spans="1:42">
      <c r="A2897" s="30">
        <v>422086</v>
      </c>
      <c r="B2897" s="20" t="s">
        <v>2570</v>
      </c>
      <c r="C2897" s="20">
        <v>36</v>
      </c>
      <c r="D2897" s="20" t="s">
        <v>1385</v>
      </c>
      <c r="G2897" s="20">
        <v>1</v>
      </c>
      <c r="H2897" s="20" t="b">
        <v>0</v>
      </c>
      <c r="J2897" s="20">
        <v>0</v>
      </c>
      <c r="O2897" s="20">
        <v>12</v>
      </c>
      <c r="P2897" s="20">
        <v>0</v>
      </c>
      <c r="Q2897" s="21">
        <v>5.03</v>
      </c>
      <c r="T2897" s="21">
        <v>387</v>
      </c>
      <c r="U2897" s="22">
        <v>39479</v>
      </c>
      <c r="W2897" s="20">
        <v>0</v>
      </c>
      <c r="X2897" s="20">
        <v>3</v>
      </c>
      <c r="Y2897" s="20" t="b">
        <v>0</v>
      </c>
      <c r="Z2897" s="20" t="b">
        <v>1</v>
      </c>
      <c r="AA2897" s="21">
        <v>0</v>
      </c>
      <c r="AB2897" s="21">
        <v>0</v>
      </c>
      <c r="AC2897" s="21">
        <v>387</v>
      </c>
      <c r="AD2897" s="21">
        <v>1.3</v>
      </c>
      <c r="AE2897" s="21">
        <v>1.2</v>
      </c>
      <c r="AF2897" s="21">
        <v>1.1000000000000001</v>
      </c>
      <c r="AG2897" s="21">
        <v>1</v>
      </c>
      <c r="AH2897" s="21">
        <v>0.9</v>
      </c>
      <c r="AI2897" s="21">
        <v>0.8</v>
      </c>
      <c r="AJ2897" s="21">
        <v>0</v>
      </c>
      <c r="AM2897" s="20" t="s">
        <v>4</v>
      </c>
      <c r="AO2897" s="20" t="s">
        <v>4</v>
      </c>
      <c r="AP2897" s="20" t="s">
        <v>1368</v>
      </c>
    </row>
    <row r="2898" spans="1:42">
      <c r="A2898" s="30">
        <v>422090</v>
      </c>
      <c r="B2898" s="20" t="s">
        <v>2882</v>
      </c>
      <c r="C2898" s="20">
        <v>8</v>
      </c>
      <c r="D2898" s="20" t="s">
        <v>4543</v>
      </c>
      <c r="G2898" s="20">
        <v>1</v>
      </c>
      <c r="H2898" s="20" t="b">
        <v>1</v>
      </c>
      <c r="Q2898" s="21">
        <v>0</v>
      </c>
      <c r="X2898" s="20">
        <v>1</v>
      </c>
      <c r="Z2898" s="20" t="b">
        <v>1</v>
      </c>
      <c r="AD2898" s="21">
        <v>1.3</v>
      </c>
      <c r="AE2898" s="21">
        <v>1.2</v>
      </c>
      <c r="AF2898" s="21">
        <v>1.1000000000000001</v>
      </c>
      <c r="AG2898" s="21">
        <v>1</v>
      </c>
      <c r="AH2898" s="21">
        <v>0.9</v>
      </c>
      <c r="AI2898" s="21">
        <v>0.8</v>
      </c>
    </row>
    <row r="2899" spans="1:42">
      <c r="A2899" s="30">
        <v>422101</v>
      </c>
      <c r="B2899" s="20" t="s">
        <v>2882</v>
      </c>
      <c r="C2899" s="20">
        <v>10</v>
      </c>
      <c r="D2899" s="20" t="s">
        <v>4600</v>
      </c>
      <c r="G2899" s="20">
        <v>1</v>
      </c>
      <c r="H2899" s="20" t="b">
        <v>1</v>
      </c>
      <c r="J2899" s="20">
        <v>0</v>
      </c>
      <c r="M2899" s="20" t="s">
        <v>4601</v>
      </c>
      <c r="O2899" s="20">
        <v>0</v>
      </c>
      <c r="P2899" s="20">
        <v>0</v>
      </c>
      <c r="Q2899" s="21">
        <v>4.5999999999999996</v>
      </c>
      <c r="T2899" s="21">
        <v>354</v>
      </c>
      <c r="U2899" s="22">
        <v>41992</v>
      </c>
      <c r="W2899" s="20">
        <v>0</v>
      </c>
      <c r="X2899" s="20">
        <v>1</v>
      </c>
      <c r="Y2899" s="20" t="b">
        <v>0</v>
      </c>
      <c r="Z2899" s="20" t="b">
        <v>0</v>
      </c>
      <c r="AA2899" s="21">
        <v>0</v>
      </c>
      <c r="AB2899" s="21">
        <v>0</v>
      </c>
      <c r="AC2899" s="21">
        <v>354</v>
      </c>
      <c r="AD2899" s="21">
        <v>1.3</v>
      </c>
      <c r="AE2899" s="21">
        <v>1.2</v>
      </c>
      <c r="AF2899" s="21">
        <v>1.1000000000000001</v>
      </c>
      <c r="AG2899" s="21">
        <v>1</v>
      </c>
      <c r="AH2899" s="21">
        <v>0.9</v>
      </c>
      <c r="AI2899" s="21">
        <v>0.8</v>
      </c>
      <c r="AJ2899" s="21">
        <v>0</v>
      </c>
      <c r="AK2899" s="20" t="s">
        <v>1375</v>
      </c>
      <c r="AM2899" s="20" t="s">
        <v>4</v>
      </c>
      <c r="AO2899" s="20" t="s">
        <v>4</v>
      </c>
      <c r="AP2899" s="20" t="s">
        <v>4602</v>
      </c>
    </row>
    <row r="2900" spans="1:42">
      <c r="A2900" s="30">
        <v>422102</v>
      </c>
      <c r="B2900" s="20" t="s">
        <v>2882</v>
      </c>
      <c r="C2900" s="20">
        <v>12</v>
      </c>
      <c r="D2900" s="20" t="s">
        <v>4603</v>
      </c>
      <c r="G2900" s="20">
        <v>1</v>
      </c>
      <c r="H2900" s="20" t="b">
        <v>1</v>
      </c>
      <c r="J2900" s="20">
        <v>0</v>
      </c>
      <c r="M2900" s="20" t="s">
        <v>4601</v>
      </c>
      <c r="O2900" s="20">
        <v>0</v>
      </c>
      <c r="P2900" s="20">
        <v>0</v>
      </c>
      <c r="Q2900" s="21">
        <v>5.82</v>
      </c>
      <c r="T2900" s="21">
        <v>448</v>
      </c>
      <c r="U2900" s="22">
        <v>41992</v>
      </c>
      <c r="W2900" s="20">
        <v>0</v>
      </c>
      <c r="X2900" s="20">
        <v>1</v>
      </c>
      <c r="Y2900" s="20" t="b">
        <v>0</v>
      </c>
      <c r="Z2900" s="20" t="b">
        <v>0</v>
      </c>
      <c r="AA2900" s="21">
        <v>0</v>
      </c>
      <c r="AB2900" s="21">
        <v>0</v>
      </c>
      <c r="AC2900" s="21">
        <v>448</v>
      </c>
      <c r="AD2900" s="21">
        <v>1.3</v>
      </c>
      <c r="AE2900" s="21">
        <v>1.2</v>
      </c>
      <c r="AF2900" s="21">
        <v>1.1000000000000001</v>
      </c>
      <c r="AG2900" s="21">
        <v>1</v>
      </c>
      <c r="AH2900" s="21">
        <v>0.9</v>
      </c>
      <c r="AI2900" s="21">
        <v>0.8</v>
      </c>
      <c r="AJ2900" s="21">
        <v>0</v>
      </c>
      <c r="AK2900" s="20" t="s">
        <v>1375</v>
      </c>
      <c r="AM2900" s="20" t="s">
        <v>4</v>
      </c>
      <c r="AO2900" s="20" t="s">
        <v>4</v>
      </c>
      <c r="AP2900" s="20" t="s">
        <v>4602</v>
      </c>
    </row>
    <row r="2901" spans="1:42">
      <c r="A2901" s="30">
        <v>422170</v>
      </c>
      <c r="B2901" s="20" t="s">
        <v>2882</v>
      </c>
      <c r="C2901" s="20">
        <v>14</v>
      </c>
      <c r="D2901" s="20" t="s">
        <v>2934</v>
      </c>
      <c r="G2901" s="20">
        <v>1</v>
      </c>
      <c r="H2901" s="20" t="b">
        <v>1</v>
      </c>
      <c r="J2901" s="20">
        <v>1</v>
      </c>
      <c r="K2901" s="20" t="s">
        <v>2929</v>
      </c>
      <c r="L2901" s="20" t="s">
        <v>2929</v>
      </c>
      <c r="O2901" s="20">
        <v>0</v>
      </c>
      <c r="P2901" s="20">
        <v>0</v>
      </c>
      <c r="Q2901" s="21">
        <v>182.23</v>
      </c>
      <c r="T2901" s="21">
        <v>14017.8</v>
      </c>
      <c r="U2901" s="22">
        <v>35989</v>
      </c>
      <c r="W2901" s="20">
        <v>0</v>
      </c>
      <c r="X2901" s="20">
        <v>1</v>
      </c>
      <c r="Y2901" s="20" t="b">
        <v>0</v>
      </c>
      <c r="Z2901" s="20" t="b">
        <v>0</v>
      </c>
      <c r="AA2901" s="21">
        <v>0</v>
      </c>
      <c r="AB2901" s="21">
        <v>0</v>
      </c>
      <c r="AC2901" s="21">
        <v>14017.8</v>
      </c>
      <c r="AD2901" s="21">
        <v>1.3</v>
      </c>
      <c r="AE2901" s="21">
        <v>1.2</v>
      </c>
      <c r="AF2901" s="21">
        <v>1.1000000000000001</v>
      </c>
      <c r="AG2901" s="21">
        <v>1</v>
      </c>
      <c r="AH2901" s="21">
        <v>0.9</v>
      </c>
      <c r="AI2901" s="21">
        <v>0.8</v>
      </c>
      <c r="AJ2901" s="21">
        <v>0.25</v>
      </c>
      <c r="AK2901" s="20" t="s">
        <v>25</v>
      </c>
      <c r="AM2901" s="20" t="s">
        <v>4</v>
      </c>
      <c r="AO2901" s="20" t="s">
        <v>4</v>
      </c>
      <c r="AP2901" s="20" t="s">
        <v>2930</v>
      </c>
    </row>
    <row r="2902" spans="1:42">
      <c r="A2902" s="30">
        <v>422180</v>
      </c>
      <c r="B2902" s="20" t="s">
        <v>2882</v>
      </c>
      <c r="C2902" s="20">
        <v>16</v>
      </c>
      <c r="D2902" s="20" t="s">
        <v>5422</v>
      </c>
      <c r="G2902" s="20">
        <v>1</v>
      </c>
      <c r="H2902" s="20" t="b">
        <v>1</v>
      </c>
      <c r="J2902" s="20">
        <v>0</v>
      </c>
      <c r="K2902" s="20" t="s">
        <v>2932</v>
      </c>
      <c r="M2902" s="20" t="s">
        <v>2932</v>
      </c>
      <c r="N2902" s="20" t="s">
        <v>2881</v>
      </c>
      <c r="O2902" s="20">
        <v>36</v>
      </c>
      <c r="P2902" s="20">
        <v>0</v>
      </c>
      <c r="Q2902" s="21">
        <v>326.56</v>
      </c>
      <c r="T2902" s="21">
        <v>25120</v>
      </c>
      <c r="U2902" s="22">
        <v>42928</v>
      </c>
      <c r="W2902" s="20">
        <v>0</v>
      </c>
      <c r="X2902" s="20">
        <v>1</v>
      </c>
      <c r="Y2902" s="20" t="b">
        <v>0</v>
      </c>
      <c r="Z2902" s="20" t="b">
        <v>0</v>
      </c>
      <c r="AA2902" s="21">
        <v>0</v>
      </c>
      <c r="AB2902" s="21">
        <v>0</v>
      </c>
      <c r="AC2902" s="21">
        <v>25120</v>
      </c>
      <c r="AD2902" s="21">
        <v>1.3</v>
      </c>
      <c r="AE2902" s="21">
        <v>1.2</v>
      </c>
      <c r="AF2902" s="21">
        <v>1.1000000000000001</v>
      </c>
      <c r="AG2902" s="21">
        <v>1</v>
      </c>
      <c r="AH2902" s="21">
        <v>0.9</v>
      </c>
      <c r="AI2902" s="21">
        <v>0.8</v>
      </c>
      <c r="AJ2902" s="21">
        <v>0.5</v>
      </c>
    </row>
    <row r="2903" spans="1:42">
      <c r="A2903" s="30">
        <v>422901</v>
      </c>
      <c r="B2903" s="20" t="s">
        <v>2570</v>
      </c>
      <c r="C2903" s="20">
        <v>38</v>
      </c>
      <c r="D2903" s="20" t="s">
        <v>4290</v>
      </c>
      <c r="G2903" s="20">
        <v>1</v>
      </c>
      <c r="H2903" s="20" t="b">
        <v>0</v>
      </c>
      <c r="J2903" s="20">
        <v>0</v>
      </c>
      <c r="K2903" s="20" t="s">
        <v>2870</v>
      </c>
      <c r="O2903" s="20">
        <v>24</v>
      </c>
      <c r="P2903" s="20">
        <v>0</v>
      </c>
      <c r="Q2903" s="21">
        <v>0</v>
      </c>
      <c r="T2903" s="21">
        <v>485.95</v>
      </c>
      <c r="U2903" s="22">
        <v>39479</v>
      </c>
      <c r="W2903" s="20">
        <v>0</v>
      </c>
      <c r="X2903" s="20">
        <v>3</v>
      </c>
      <c r="Y2903" s="20" t="b">
        <v>0</v>
      </c>
      <c r="Z2903" s="20" t="b">
        <v>1</v>
      </c>
      <c r="AA2903" s="21">
        <v>0</v>
      </c>
      <c r="AB2903" s="21">
        <v>0</v>
      </c>
      <c r="AC2903" s="21">
        <v>0</v>
      </c>
      <c r="AD2903" s="21">
        <v>1.3</v>
      </c>
      <c r="AE2903" s="21">
        <v>1.2</v>
      </c>
      <c r="AF2903" s="21">
        <v>1.1000000000000001</v>
      </c>
      <c r="AG2903" s="21">
        <v>1</v>
      </c>
      <c r="AH2903" s="21">
        <v>0.9</v>
      </c>
      <c r="AI2903" s="21">
        <v>0.8</v>
      </c>
      <c r="AJ2903" s="21">
        <v>0</v>
      </c>
      <c r="AM2903" s="20" t="s">
        <v>903</v>
      </c>
      <c r="AP2903" s="20" t="s">
        <v>4291</v>
      </c>
    </row>
    <row r="2904" spans="1:42">
      <c r="A2904" s="30">
        <v>424001</v>
      </c>
      <c r="B2904" s="20" t="s">
        <v>2264</v>
      </c>
      <c r="C2904" s="20">
        <v>2</v>
      </c>
      <c r="D2904" s="20" t="s">
        <v>1387</v>
      </c>
      <c r="G2904" s="20">
        <v>4</v>
      </c>
      <c r="H2904" s="20" t="b">
        <v>0</v>
      </c>
      <c r="J2904" s="20">
        <v>0</v>
      </c>
      <c r="O2904" s="20">
        <v>0</v>
      </c>
      <c r="P2904" s="20">
        <v>0</v>
      </c>
      <c r="Q2904" s="21">
        <v>4.21</v>
      </c>
      <c r="T2904" s="21">
        <v>648</v>
      </c>
      <c r="U2904" s="22">
        <v>37305</v>
      </c>
      <c r="W2904" s="20">
        <v>0</v>
      </c>
      <c r="X2904" s="20">
        <v>3</v>
      </c>
      <c r="Y2904" s="20" t="b">
        <v>0</v>
      </c>
      <c r="Z2904" s="20" t="b">
        <v>1</v>
      </c>
      <c r="AA2904" s="21">
        <v>0</v>
      </c>
      <c r="AB2904" s="21">
        <v>0</v>
      </c>
      <c r="AC2904" s="21">
        <v>324</v>
      </c>
      <c r="AD2904" s="21">
        <v>1.3</v>
      </c>
      <c r="AE2904" s="21">
        <v>1.2</v>
      </c>
      <c r="AF2904" s="21">
        <v>1.1000000000000001</v>
      </c>
      <c r="AG2904" s="21">
        <v>1</v>
      </c>
      <c r="AH2904" s="21">
        <v>0.9</v>
      </c>
      <c r="AI2904" s="21">
        <v>0.8</v>
      </c>
      <c r="AJ2904" s="21">
        <v>0</v>
      </c>
      <c r="AK2904" s="20" t="s">
        <v>163</v>
      </c>
      <c r="AM2904" s="20" t="s">
        <v>13</v>
      </c>
      <c r="AO2904" s="20" t="s">
        <v>4</v>
      </c>
      <c r="AP2904" s="20" t="s">
        <v>1388</v>
      </c>
    </row>
    <row r="2905" spans="1:42">
      <c r="A2905" s="30">
        <v>424002</v>
      </c>
      <c r="B2905" s="20" t="s">
        <v>2264</v>
      </c>
      <c r="C2905" s="20">
        <v>4</v>
      </c>
      <c r="D2905" s="20" t="s">
        <v>1389</v>
      </c>
      <c r="G2905" s="20">
        <v>1</v>
      </c>
      <c r="H2905" s="20" t="b">
        <v>0</v>
      </c>
      <c r="J2905" s="20">
        <v>0</v>
      </c>
      <c r="O2905" s="20">
        <v>0</v>
      </c>
      <c r="P2905" s="20">
        <v>0</v>
      </c>
      <c r="Q2905" s="21">
        <v>2.54</v>
      </c>
      <c r="T2905" s="21">
        <v>195</v>
      </c>
      <c r="U2905" s="22">
        <v>41219</v>
      </c>
      <c r="W2905" s="20">
        <v>0</v>
      </c>
      <c r="X2905" s="20">
        <v>3</v>
      </c>
      <c r="Y2905" s="20" t="b">
        <v>0</v>
      </c>
      <c r="Z2905" s="20" t="b">
        <v>1</v>
      </c>
      <c r="AA2905" s="21">
        <v>0</v>
      </c>
      <c r="AB2905" s="21">
        <v>0</v>
      </c>
      <c r="AC2905" s="21">
        <v>195</v>
      </c>
      <c r="AD2905" s="21">
        <v>1.3</v>
      </c>
      <c r="AE2905" s="21">
        <v>1.2</v>
      </c>
      <c r="AF2905" s="21">
        <v>1.1000000000000001</v>
      </c>
      <c r="AG2905" s="21">
        <v>1</v>
      </c>
      <c r="AH2905" s="21">
        <v>0.9</v>
      </c>
      <c r="AI2905" s="21">
        <v>0.8</v>
      </c>
      <c r="AJ2905" s="21">
        <v>0</v>
      </c>
      <c r="AK2905" s="20" t="s">
        <v>163</v>
      </c>
      <c r="AM2905" s="20" t="s">
        <v>13</v>
      </c>
      <c r="AO2905" s="20" t="s">
        <v>4</v>
      </c>
      <c r="AP2905" s="20" t="s">
        <v>1388</v>
      </c>
    </row>
    <row r="2906" spans="1:42">
      <c r="A2906" s="30">
        <v>424003</v>
      </c>
      <c r="B2906" s="20" t="s">
        <v>2264</v>
      </c>
      <c r="C2906" s="20">
        <v>6</v>
      </c>
      <c r="D2906" s="20" t="s">
        <v>4617</v>
      </c>
      <c r="G2906" s="20">
        <v>1</v>
      </c>
      <c r="H2906" s="20" t="b">
        <v>1</v>
      </c>
      <c r="M2906" s="20" t="s">
        <v>4618</v>
      </c>
      <c r="Q2906" s="21">
        <v>1.23</v>
      </c>
      <c r="T2906" s="21">
        <v>94.34</v>
      </c>
      <c r="U2906" s="22">
        <v>41855</v>
      </c>
      <c r="X2906" s="20">
        <v>1</v>
      </c>
      <c r="Z2906" s="20" t="b">
        <v>0</v>
      </c>
      <c r="AC2906" s="21">
        <v>94.34</v>
      </c>
      <c r="AD2906" s="21">
        <v>1.3</v>
      </c>
      <c r="AE2906" s="21">
        <v>1.2</v>
      </c>
      <c r="AF2906" s="21">
        <v>1.1000000000000001</v>
      </c>
      <c r="AG2906" s="21">
        <v>1</v>
      </c>
      <c r="AH2906" s="21">
        <v>0.9</v>
      </c>
      <c r="AI2906" s="21">
        <v>0.8</v>
      </c>
      <c r="AJ2906" s="21">
        <v>0.25</v>
      </c>
      <c r="AK2906" s="20" t="s">
        <v>52</v>
      </c>
      <c r="AM2906" s="20" t="s">
        <v>13</v>
      </c>
      <c r="AO2906" s="20" t="s">
        <v>4</v>
      </c>
      <c r="AP2906" s="20" t="s">
        <v>1388</v>
      </c>
    </row>
    <row r="2907" spans="1:42">
      <c r="A2907" s="30">
        <v>425001</v>
      </c>
      <c r="B2907" s="20" t="s">
        <v>2264</v>
      </c>
      <c r="C2907" s="20">
        <v>4</v>
      </c>
      <c r="D2907" s="20" t="s">
        <v>1390</v>
      </c>
      <c r="G2907" s="20">
        <v>1</v>
      </c>
      <c r="H2907" s="20" t="b">
        <v>1</v>
      </c>
      <c r="J2907" s="20">
        <v>0</v>
      </c>
      <c r="O2907" s="20">
        <v>0</v>
      </c>
      <c r="P2907" s="20">
        <v>0</v>
      </c>
      <c r="Q2907" s="21">
        <v>0.4</v>
      </c>
      <c r="T2907" s="21">
        <v>30.9</v>
      </c>
      <c r="U2907" s="22">
        <v>34820</v>
      </c>
      <c r="W2907" s="20">
        <v>0</v>
      </c>
      <c r="X2907" s="20">
        <v>1</v>
      </c>
      <c r="Y2907" s="20" t="b">
        <v>0</v>
      </c>
      <c r="Z2907" s="20" t="b">
        <v>0</v>
      </c>
      <c r="AA2907" s="21">
        <v>0</v>
      </c>
      <c r="AB2907" s="21">
        <v>0</v>
      </c>
      <c r="AC2907" s="21">
        <v>30.9</v>
      </c>
      <c r="AD2907" s="21">
        <v>1.3</v>
      </c>
      <c r="AE2907" s="21">
        <v>1.2</v>
      </c>
      <c r="AF2907" s="21">
        <v>1.1000000000000001</v>
      </c>
      <c r="AG2907" s="21">
        <v>1</v>
      </c>
      <c r="AH2907" s="21">
        <v>0.9</v>
      </c>
      <c r="AI2907" s="21">
        <v>0.8</v>
      </c>
      <c r="AJ2907" s="21">
        <v>0</v>
      </c>
      <c r="AK2907" s="20" t="s">
        <v>163</v>
      </c>
      <c r="AM2907" s="20" t="s">
        <v>13</v>
      </c>
      <c r="AO2907" s="20" t="s">
        <v>4</v>
      </c>
      <c r="AP2907" s="20" t="s">
        <v>3034</v>
      </c>
    </row>
    <row r="2908" spans="1:42">
      <c r="A2908" s="30">
        <v>425002</v>
      </c>
      <c r="B2908" s="20" t="s">
        <v>2264</v>
      </c>
      <c r="C2908" s="20">
        <v>6</v>
      </c>
      <c r="D2908" s="20" t="s">
        <v>1391</v>
      </c>
      <c r="G2908" s="20">
        <v>1</v>
      </c>
      <c r="H2908" s="20" t="b">
        <v>1</v>
      </c>
      <c r="J2908" s="20">
        <v>0</v>
      </c>
      <c r="O2908" s="20">
        <v>0</v>
      </c>
      <c r="P2908" s="20">
        <v>0</v>
      </c>
      <c r="Q2908" s="21">
        <v>0.34</v>
      </c>
      <c r="T2908" s="21">
        <v>26.5</v>
      </c>
      <c r="U2908" s="22">
        <v>34700</v>
      </c>
      <c r="W2908" s="20">
        <v>0</v>
      </c>
      <c r="X2908" s="20">
        <v>1</v>
      </c>
      <c r="Y2908" s="20" t="b">
        <v>0</v>
      </c>
      <c r="Z2908" s="20" t="b">
        <v>0</v>
      </c>
      <c r="AA2908" s="21">
        <v>0</v>
      </c>
      <c r="AB2908" s="21">
        <v>0</v>
      </c>
      <c r="AC2908" s="21">
        <v>26.5</v>
      </c>
      <c r="AD2908" s="21">
        <v>1.3</v>
      </c>
      <c r="AE2908" s="21">
        <v>1.2</v>
      </c>
      <c r="AF2908" s="21">
        <v>1.1000000000000001</v>
      </c>
      <c r="AG2908" s="21">
        <v>1</v>
      </c>
      <c r="AH2908" s="21">
        <v>0.9</v>
      </c>
      <c r="AI2908" s="21">
        <v>0.8</v>
      </c>
      <c r="AJ2908" s="21">
        <v>0</v>
      </c>
      <c r="AK2908" s="20" t="s">
        <v>1</v>
      </c>
      <c r="AM2908" s="20" t="s">
        <v>13</v>
      </c>
      <c r="AO2908" s="20" t="s">
        <v>4</v>
      </c>
      <c r="AP2908" s="20" t="s">
        <v>3034</v>
      </c>
    </row>
    <row r="2909" spans="1:42">
      <c r="A2909" s="30">
        <v>431007</v>
      </c>
      <c r="B2909" s="20" t="s">
        <v>2264</v>
      </c>
      <c r="C2909" s="20">
        <v>6</v>
      </c>
      <c r="D2909" s="20" t="s">
        <v>2935</v>
      </c>
      <c r="G2909" s="20">
        <v>1</v>
      </c>
      <c r="H2909" s="20" t="b">
        <v>1</v>
      </c>
      <c r="Q2909" s="21">
        <v>18.899999999999999</v>
      </c>
      <c r="T2909" s="21">
        <v>1453.5</v>
      </c>
      <c r="U2909" s="22">
        <v>34912</v>
      </c>
      <c r="X2909" s="20">
        <v>1</v>
      </c>
      <c r="Z2909" s="20" t="b">
        <v>1</v>
      </c>
      <c r="AC2909" s="21">
        <v>1453.5</v>
      </c>
      <c r="AD2909" s="21">
        <v>1.3</v>
      </c>
      <c r="AE2909" s="21">
        <v>1.2</v>
      </c>
      <c r="AF2909" s="21">
        <v>1.1000000000000001</v>
      </c>
      <c r="AG2909" s="21">
        <v>1</v>
      </c>
      <c r="AH2909" s="21">
        <v>0.9</v>
      </c>
      <c r="AI2909" s="21">
        <v>0.8</v>
      </c>
      <c r="AJ2909" s="21">
        <v>0</v>
      </c>
    </row>
    <row r="2910" spans="1:42">
      <c r="A2910" s="30">
        <v>431052</v>
      </c>
      <c r="B2910" s="20" t="s">
        <v>2264</v>
      </c>
      <c r="C2910" s="20">
        <v>10</v>
      </c>
      <c r="D2910" s="20" t="s">
        <v>2936</v>
      </c>
      <c r="G2910" s="20">
        <v>1</v>
      </c>
      <c r="H2910" s="20" t="b">
        <v>0</v>
      </c>
      <c r="J2910" s="20">
        <v>0</v>
      </c>
      <c r="O2910" s="20">
        <v>0</v>
      </c>
      <c r="P2910" s="20">
        <v>0</v>
      </c>
      <c r="Q2910" s="21">
        <v>0</v>
      </c>
      <c r="T2910" s="21">
        <v>1119.2</v>
      </c>
      <c r="U2910" s="22">
        <v>31472</v>
      </c>
      <c r="W2910" s="20">
        <v>0</v>
      </c>
      <c r="X2910" s="20">
        <v>3</v>
      </c>
      <c r="Y2910" s="20" t="b">
        <v>0</v>
      </c>
      <c r="Z2910" s="20" t="b">
        <v>1</v>
      </c>
      <c r="AA2910" s="21">
        <v>0</v>
      </c>
      <c r="AB2910" s="21">
        <v>0</v>
      </c>
      <c r="AC2910" s="21">
        <v>1119.2</v>
      </c>
      <c r="AD2910" s="21">
        <v>1.3</v>
      </c>
      <c r="AE2910" s="21">
        <v>1.2</v>
      </c>
      <c r="AF2910" s="21">
        <v>1.1000000000000001</v>
      </c>
      <c r="AG2910" s="21">
        <v>1</v>
      </c>
      <c r="AH2910" s="21">
        <v>0.9</v>
      </c>
      <c r="AI2910" s="21">
        <v>0.8</v>
      </c>
      <c r="AJ2910" s="21">
        <v>0</v>
      </c>
    </row>
    <row r="2911" spans="1:42">
      <c r="A2911" s="30">
        <v>431205</v>
      </c>
      <c r="B2911" s="20" t="s">
        <v>2264</v>
      </c>
      <c r="C2911" s="20">
        <v>12</v>
      </c>
      <c r="D2911" s="20" t="s">
        <v>2937</v>
      </c>
      <c r="G2911" s="20">
        <v>1</v>
      </c>
      <c r="H2911" s="20" t="b">
        <v>1</v>
      </c>
      <c r="Q2911" s="21">
        <v>39.25</v>
      </c>
      <c r="T2911" s="21">
        <v>3019</v>
      </c>
      <c r="U2911" s="22">
        <v>33178</v>
      </c>
      <c r="X2911" s="20">
        <v>1</v>
      </c>
      <c r="Z2911" s="20" t="b">
        <v>1</v>
      </c>
      <c r="AC2911" s="21">
        <v>3019</v>
      </c>
      <c r="AD2911" s="21">
        <v>1.3</v>
      </c>
      <c r="AE2911" s="21">
        <v>1.2</v>
      </c>
      <c r="AF2911" s="21">
        <v>1.1000000000000001</v>
      </c>
      <c r="AG2911" s="21">
        <v>1</v>
      </c>
      <c r="AH2911" s="21">
        <v>0.9</v>
      </c>
      <c r="AI2911" s="21">
        <v>0.8</v>
      </c>
      <c r="AJ2911" s="21">
        <v>0</v>
      </c>
    </row>
    <row r="2912" spans="1:42">
      <c r="A2912" s="30">
        <v>433007</v>
      </c>
      <c r="B2912" s="20" t="s">
        <v>2264</v>
      </c>
      <c r="C2912" s="20">
        <v>4</v>
      </c>
      <c r="D2912" s="20" t="s">
        <v>2938</v>
      </c>
      <c r="G2912" s="20">
        <v>1</v>
      </c>
      <c r="H2912" s="20" t="b">
        <v>1</v>
      </c>
      <c r="Q2912" s="21">
        <v>0</v>
      </c>
      <c r="T2912" s="21">
        <v>436</v>
      </c>
      <c r="U2912" s="22">
        <v>34274</v>
      </c>
      <c r="X2912" s="20">
        <v>3</v>
      </c>
      <c r="Y2912" s="20" t="b">
        <v>1</v>
      </c>
      <c r="Z2912" s="20" t="b">
        <v>1</v>
      </c>
      <c r="AC2912" s="21">
        <v>436</v>
      </c>
      <c r="AD2912" s="21">
        <v>1.3</v>
      </c>
      <c r="AE2912" s="21">
        <v>1.2</v>
      </c>
      <c r="AF2912" s="21">
        <v>1.1000000000000001</v>
      </c>
      <c r="AG2912" s="21">
        <v>1</v>
      </c>
      <c r="AH2912" s="21">
        <v>0.9</v>
      </c>
      <c r="AI2912" s="21">
        <v>0.8</v>
      </c>
      <c r="AJ2912" s="21">
        <v>0</v>
      </c>
    </row>
    <row r="2913" spans="1:42">
      <c r="A2913" s="30">
        <v>433110</v>
      </c>
      <c r="B2913" s="20" t="s">
        <v>2570</v>
      </c>
      <c r="C2913" s="20">
        <v>2</v>
      </c>
      <c r="D2913" s="20" t="s">
        <v>2939</v>
      </c>
      <c r="G2913" s="20">
        <v>1</v>
      </c>
      <c r="H2913" s="20" t="b">
        <v>1</v>
      </c>
      <c r="O2913" s="20">
        <v>0</v>
      </c>
      <c r="P2913" s="20">
        <v>0</v>
      </c>
      <c r="Q2913" s="21">
        <v>56.69</v>
      </c>
      <c r="T2913" s="21">
        <v>4360.3999999999996</v>
      </c>
      <c r="U2913" s="22">
        <v>34790</v>
      </c>
      <c r="W2913" s="20">
        <v>0</v>
      </c>
      <c r="X2913" s="20">
        <v>3</v>
      </c>
      <c r="Y2913" s="20" t="b">
        <v>1</v>
      </c>
      <c r="Z2913" s="20" t="b">
        <v>1</v>
      </c>
      <c r="AA2913" s="21">
        <v>0</v>
      </c>
      <c r="AB2913" s="21">
        <v>0</v>
      </c>
      <c r="AC2913" s="21">
        <v>4360.3999999999996</v>
      </c>
      <c r="AD2913" s="21">
        <v>1.3</v>
      </c>
      <c r="AE2913" s="21">
        <v>1.2</v>
      </c>
      <c r="AF2913" s="21">
        <v>1.1000000000000001</v>
      </c>
      <c r="AG2913" s="21">
        <v>1</v>
      </c>
      <c r="AH2913" s="21">
        <v>0.9</v>
      </c>
      <c r="AI2913" s="21">
        <v>0.8</v>
      </c>
      <c r="AJ2913" s="21">
        <v>0</v>
      </c>
    </row>
    <row r="2914" spans="1:42">
      <c r="A2914" s="30">
        <v>433117</v>
      </c>
      <c r="B2914" s="20" t="s">
        <v>2570</v>
      </c>
      <c r="C2914" s="20">
        <v>4</v>
      </c>
      <c r="D2914" s="20" t="s">
        <v>2940</v>
      </c>
      <c r="G2914" s="20">
        <v>1</v>
      </c>
      <c r="H2914" s="20" t="b">
        <v>1</v>
      </c>
      <c r="O2914" s="20">
        <v>0</v>
      </c>
      <c r="Q2914" s="21">
        <v>174.78</v>
      </c>
      <c r="T2914" s="21">
        <v>13444.5</v>
      </c>
      <c r="U2914" s="22">
        <v>34881</v>
      </c>
      <c r="X2914" s="20">
        <v>3</v>
      </c>
      <c r="Y2914" s="20" t="b">
        <v>1</v>
      </c>
      <c r="Z2914" s="20" t="b">
        <v>1</v>
      </c>
      <c r="AC2914" s="21">
        <v>13444.5</v>
      </c>
      <c r="AD2914" s="21">
        <v>1.3</v>
      </c>
      <c r="AE2914" s="21">
        <v>1.2</v>
      </c>
      <c r="AF2914" s="21">
        <v>1.1000000000000001</v>
      </c>
      <c r="AG2914" s="21">
        <v>1</v>
      </c>
      <c r="AH2914" s="21">
        <v>0.9</v>
      </c>
      <c r="AI2914" s="21">
        <v>0.8</v>
      </c>
      <c r="AJ2914" s="21">
        <v>0</v>
      </c>
    </row>
    <row r="2915" spans="1:42">
      <c r="A2915" s="30">
        <v>433118</v>
      </c>
      <c r="B2915" s="20" t="s">
        <v>2570</v>
      </c>
      <c r="C2915" s="20">
        <v>6</v>
      </c>
      <c r="D2915" s="20" t="s">
        <v>2941</v>
      </c>
      <c r="G2915" s="20">
        <v>1</v>
      </c>
      <c r="H2915" s="20" t="b">
        <v>1</v>
      </c>
      <c r="L2915" s="20" t="s">
        <v>2942</v>
      </c>
      <c r="O2915" s="20">
        <v>0</v>
      </c>
      <c r="Q2915" s="21">
        <v>351.45</v>
      </c>
      <c r="T2915" s="21">
        <v>27034.3</v>
      </c>
      <c r="U2915" s="22">
        <v>34881</v>
      </c>
      <c r="X2915" s="20">
        <v>3</v>
      </c>
      <c r="Y2915" s="20" t="b">
        <v>1</v>
      </c>
      <c r="Z2915" s="20" t="b">
        <v>1</v>
      </c>
      <c r="AC2915" s="21">
        <v>27034.3</v>
      </c>
      <c r="AD2915" s="21">
        <v>1.3</v>
      </c>
      <c r="AE2915" s="21">
        <v>1.2</v>
      </c>
      <c r="AF2915" s="21">
        <v>1.1000000000000001</v>
      </c>
      <c r="AG2915" s="21">
        <v>1</v>
      </c>
      <c r="AH2915" s="21">
        <v>0.9</v>
      </c>
      <c r="AI2915" s="21">
        <v>0.8</v>
      </c>
      <c r="AJ2915" s="21">
        <v>0</v>
      </c>
    </row>
    <row r="2916" spans="1:42">
      <c r="A2916" s="30">
        <v>433120</v>
      </c>
      <c r="B2916" s="20" t="s">
        <v>2882</v>
      </c>
      <c r="C2916" s="20">
        <v>2</v>
      </c>
      <c r="D2916" s="20" t="s">
        <v>2943</v>
      </c>
      <c r="G2916" s="20">
        <v>1</v>
      </c>
      <c r="H2916" s="20" t="b">
        <v>1</v>
      </c>
      <c r="K2916" s="20" t="s">
        <v>2944</v>
      </c>
      <c r="L2916" s="20" t="s">
        <v>2944</v>
      </c>
      <c r="O2916" s="20">
        <v>0</v>
      </c>
      <c r="P2916" s="20">
        <v>0</v>
      </c>
      <c r="Q2916" s="21">
        <v>308.3</v>
      </c>
      <c r="T2916" s="21">
        <v>43749</v>
      </c>
      <c r="U2916" s="22">
        <v>34912</v>
      </c>
      <c r="W2916" s="20">
        <v>0</v>
      </c>
      <c r="X2916" s="20">
        <v>1</v>
      </c>
      <c r="Y2916" s="20" t="b">
        <v>0</v>
      </c>
      <c r="Z2916" s="20" t="b">
        <v>1</v>
      </c>
      <c r="AA2916" s="21">
        <v>0</v>
      </c>
      <c r="AB2916" s="21">
        <v>0</v>
      </c>
      <c r="AC2916" s="21">
        <v>23715</v>
      </c>
      <c r="AD2916" s="21">
        <v>1.3</v>
      </c>
      <c r="AE2916" s="21">
        <v>1.2</v>
      </c>
      <c r="AF2916" s="21">
        <v>1.1000000000000001</v>
      </c>
      <c r="AG2916" s="21">
        <v>1</v>
      </c>
      <c r="AH2916" s="21">
        <v>0.9</v>
      </c>
      <c r="AI2916" s="21">
        <v>0.8</v>
      </c>
      <c r="AJ2916" s="21">
        <v>0</v>
      </c>
      <c r="AM2916" s="20" t="s">
        <v>4</v>
      </c>
      <c r="AO2916" s="20" t="s">
        <v>4</v>
      </c>
    </row>
    <row r="2917" spans="1:42">
      <c r="A2917" s="30">
        <v>433122</v>
      </c>
      <c r="B2917" s="20" t="s">
        <v>2570</v>
      </c>
      <c r="C2917" s="20">
        <v>8</v>
      </c>
      <c r="D2917" s="20" t="s">
        <v>1529</v>
      </c>
      <c r="G2917" s="20">
        <v>1</v>
      </c>
      <c r="H2917" s="20" t="b">
        <v>0</v>
      </c>
      <c r="J2917" s="20">
        <v>0</v>
      </c>
      <c r="K2917" s="20" t="s">
        <v>2870</v>
      </c>
      <c r="O2917" s="20">
        <v>24</v>
      </c>
      <c r="P2917" s="20">
        <v>0</v>
      </c>
      <c r="Q2917" s="21">
        <v>60.5</v>
      </c>
      <c r="T2917" s="21">
        <v>3768.1</v>
      </c>
      <c r="U2917" s="22">
        <v>35115</v>
      </c>
      <c r="W2917" s="20">
        <v>0</v>
      </c>
      <c r="X2917" s="20">
        <v>3</v>
      </c>
      <c r="Y2917" s="20" t="b">
        <v>0</v>
      </c>
      <c r="Z2917" s="20" t="b">
        <v>1</v>
      </c>
      <c r="AA2917" s="21">
        <v>0</v>
      </c>
      <c r="AB2917" s="21">
        <v>0</v>
      </c>
      <c r="AC2917" s="21">
        <v>4654</v>
      </c>
      <c r="AD2917" s="21">
        <v>1.3</v>
      </c>
      <c r="AE2917" s="21">
        <v>1.2</v>
      </c>
      <c r="AF2917" s="21">
        <v>1.1000000000000001</v>
      </c>
      <c r="AG2917" s="21">
        <v>1</v>
      </c>
      <c r="AH2917" s="21">
        <v>0.9</v>
      </c>
      <c r="AI2917" s="21">
        <v>0.8</v>
      </c>
      <c r="AJ2917" s="21">
        <v>0</v>
      </c>
    </row>
    <row r="2918" spans="1:42">
      <c r="A2918" s="30">
        <v>433130</v>
      </c>
      <c r="B2918" s="20" t="s">
        <v>2264</v>
      </c>
      <c r="C2918" s="20">
        <v>6</v>
      </c>
      <c r="D2918" s="20" t="s">
        <v>1392</v>
      </c>
      <c r="G2918" s="20">
        <v>1</v>
      </c>
      <c r="H2918" s="20" t="b">
        <v>1</v>
      </c>
      <c r="I2918" s="20" t="s">
        <v>238</v>
      </c>
      <c r="J2918" s="20">
        <v>3</v>
      </c>
      <c r="K2918" s="20" t="s">
        <v>2944</v>
      </c>
      <c r="L2918" s="20" t="s">
        <v>2944</v>
      </c>
      <c r="O2918" s="20">
        <v>36</v>
      </c>
      <c r="P2918" s="20">
        <v>0</v>
      </c>
      <c r="Q2918" s="21">
        <v>283.10000000000002</v>
      </c>
      <c r="T2918" s="21">
        <v>16328</v>
      </c>
      <c r="U2918" s="22">
        <v>41180</v>
      </c>
      <c r="W2918" s="20">
        <v>0</v>
      </c>
      <c r="X2918" s="20">
        <v>1</v>
      </c>
      <c r="Y2918" s="20" t="b">
        <v>0</v>
      </c>
      <c r="Z2918" s="20" t="b">
        <v>0</v>
      </c>
      <c r="AA2918" s="21">
        <v>0</v>
      </c>
      <c r="AB2918" s="21">
        <v>0</v>
      </c>
      <c r="AC2918" s="21">
        <v>21777</v>
      </c>
      <c r="AD2918" s="21">
        <v>1.3</v>
      </c>
      <c r="AE2918" s="21">
        <v>1.2</v>
      </c>
      <c r="AF2918" s="21">
        <v>1.1000000000000001</v>
      </c>
      <c r="AG2918" s="21">
        <v>1</v>
      </c>
      <c r="AH2918" s="21">
        <v>0.9</v>
      </c>
      <c r="AI2918" s="21">
        <v>0.8</v>
      </c>
      <c r="AJ2918" s="21">
        <v>0.5</v>
      </c>
      <c r="AK2918" s="20" t="s">
        <v>25</v>
      </c>
      <c r="AM2918" s="20" t="s">
        <v>13</v>
      </c>
      <c r="AO2918" s="20" t="s">
        <v>4</v>
      </c>
      <c r="AP2918" s="20" t="s">
        <v>1397</v>
      </c>
    </row>
    <row r="2919" spans="1:42">
      <c r="A2919" s="30">
        <v>433140</v>
      </c>
      <c r="B2919" s="20" t="s">
        <v>2882</v>
      </c>
      <c r="C2919" s="20">
        <v>6</v>
      </c>
      <c r="D2919" s="20" t="s">
        <v>1395</v>
      </c>
      <c r="G2919" s="20">
        <v>1</v>
      </c>
      <c r="H2919" s="20" t="b">
        <v>1</v>
      </c>
      <c r="I2919" s="20" t="s">
        <v>238</v>
      </c>
      <c r="J2919" s="20">
        <v>3</v>
      </c>
      <c r="K2919" s="20" t="s">
        <v>2944</v>
      </c>
      <c r="L2919" s="20" t="s">
        <v>2944</v>
      </c>
      <c r="N2919" s="20" t="s">
        <v>2881</v>
      </c>
      <c r="O2919" s="20">
        <v>36</v>
      </c>
      <c r="P2919" s="20">
        <v>0</v>
      </c>
      <c r="Q2919" s="21">
        <v>488.74</v>
      </c>
      <c r="T2919" s="21">
        <v>37935</v>
      </c>
      <c r="U2919" s="22">
        <v>41180</v>
      </c>
      <c r="W2919" s="20">
        <v>0</v>
      </c>
      <c r="X2919" s="20">
        <v>1</v>
      </c>
      <c r="Y2919" s="20" t="b">
        <v>0</v>
      </c>
      <c r="Z2919" s="20" t="b">
        <v>0</v>
      </c>
      <c r="AA2919" s="21">
        <v>0</v>
      </c>
      <c r="AB2919" s="21">
        <v>0</v>
      </c>
      <c r="AC2919" s="21">
        <v>37595</v>
      </c>
      <c r="AD2919" s="21">
        <v>1.3</v>
      </c>
      <c r="AE2919" s="21">
        <v>1.2</v>
      </c>
      <c r="AF2919" s="21">
        <v>1.1000000000000001</v>
      </c>
      <c r="AG2919" s="21">
        <v>1</v>
      </c>
      <c r="AH2919" s="21">
        <v>0.9</v>
      </c>
      <c r="AI2919" s="21">
        <v>0.8</v>
      </c>
      <c r="AJ2919" s="21">
        <v>0.5</v>
      </c>
      <c r="AK2919" s="20" t="s">
        <v>25</v>
      </c>
      <c r="AM2919" s="20" t="s">
        <v>13</v>
      </c>
      <c r="AO2919" s="20" t="s">
        <v>4</v>
      </c>
      <c r="AP2919" s="20" t="s">
        <v>1397</v>
      </c>
    </row>
    <row r="2920" spans="1:42">
      <c r="A2920" s="30">
        <v>433150</v>
      </c>
      <c r="B2920" s="20" t="s">
        <v>2882</v>
      </c>
      <c r="C2920" s="20">
        <v>8</v>
      </c>
      <c r="D2920" s="20" t="s">
        <v>1396</v>
      </c>
      <c r="G2920" s="20">
        <v>1</v>
      </c>
      <c r="H2920" s="20" t="b">
        <v>1</v>
      </c>
      <c r="I2920" s="20" t="s">
        <v>238</v>
      </c>
      <c r="J2920" s="20">
        <v>3</v>
      </c>
      <c r="K2920" s="20" t="s">
        <v>2944</v>
      </c>
      <c r="L2920" s="20" t="s">
        <v>2944</v>
      </c>
      <c r="M2920" s="20" t="s">
        <v>2944</v>
      </c>
      <c r="N2920" s="20" t="s">
        <v>2881</v>
      </c>
      <c r="O2920" s="20">
        <v>36</v>
      </c>
      <c r="P2920" s="20">
        <v>0</v>
      </c>
      <c r="Q2920" s="21">
        <v>370.77</v>
      </c>
      <c r="T2920" s="21">
        <v>26161.3</v>
      </c>
      <c r="U2920" s="22">
        <v>41180</v>
      </c>
      <c r="W2920" s="20">
        <v>0</v>
      </c>
      <c r="X2920" s="20">
        <v>1</v>
      </c>
      <c r="Y2920" s="20" t="b">
        <v>0</v>
      </c>
      <c r="Z2920" s="20" t="b">
        <v>0</v>
      </c>
      <c r="AA2920" s="21">
        <v>0</v>
      </c>
      <c r="AB2920" s="21">
        <v>0</v>
      </c>
      <c r="AC2920" s="21">
        <v>28521</v>
      </c>
      <c r="AD2920" s="21">
        <v>1.3</v>
      </c>
      <c r="AE2920" s="21">
        <v>1.2</v>
      </c>
      <c r="AF2920" s="21">
        <v>1.1000000000000001</v>
      </c>
      <c r="AG2920" s="21">
        <v>1</v>
      </c>
      <c r="AH2920" s="21">
        <v>0.9</v>
      </c>
      <c r="AI2920" s="21">
        <v>0.8</v>
      </c>
      <c r="AJ2920" s="21">
        <v>0.5</v>
      </c>
      <c r="AK2920" s="20" t="s">
        <v>25</v>
      </c>
      <c r="AM2920" s="20" t="s">
        <v>13</v>
      </c>
      <c r="AO2920" s="20" t="s">
        <v>4</v>
      </c>
      <c r="AP2920" s="20" t="s">
        <v>1397</v>
      </c>
    </row>
    <row r="2921" spans="1:42">
      <c r="A2921" s="30">
        <v>433201</v>
      </c>
      <c r="B2921" s="20" t="s">
        <v>2882</v>
      </c>
      <c r="D2921" s="20" t="s">
        <v>4582</v>
      </c>
      <c r="G2921" s="20">
        <v>1</v>
      </c>
      <c r="H2921" s="20" t="b">
        <v>1</v>
      </c>
      <c r="M2921" s="20" t="s">
        <v>2944</v>
      </c>
      <c r="N2921" s="20" t="s">
        <v>3112</v>
      </c>
      <c r="Q2921" s="21">
        <v>0</v>
      </c>
      <c r="T2921" s="21">
        <v>801</v>
      </c>
      <c r="U2921" s="22">
        <v>41745</v>
      </c>
      <c r="X2921" s="20">
        <v>1</v>
      </c>
      <c r="Z2921" s="20" t="b">
        <v>0</v>
      </c>
      <c r="AD2921" s="21">
        <v>1.3</v>
      </c>
      <c r="AE2921" s="21">
        <v>1.2</v>
      </c>
      <c r="AF2921" s="21">
        <v>1.1000000000000001</v>
      </c>
      <c r="AG2921" s="21">
        <v>1</v>
      </c>
      <c r="AH2921" s="21">
        <v>0.9</v>
      </c>
      <c r="AI2921" s="21">
        <v>0.8</v>
      </c>
      <c r="AK2921" s="20" t="s">
        <v>25</v>
      </c>
      <c r="AM2921" s="20" t="s">
        <v>4</v>
      </c>
      <c r="AO2921" s="20" t="s">
        <v>4</v>
      </c>
    </row>
    <row r="2922" spans="1:42">
      <c r="A2922" s="30">
        <v>433301</v>
      </c>
      <c r="B2922" s="20" t="s">
        <v>2902</v>
      </c>
      <c r="C2922" s="20">
        <v>8</v>
      </c>
      <c r="D2922" s="20" t="s">
        <v>3121</v>
      </c>
      <c r="G2922" s="20">
        <v>1</v>
      </c>
      <c r="H2922" s="20" t="b">
        <v>1</v>
      </c>
      <c r="J2922" s="20">
        <v>1</v>
      </c>
      <c r="K2922" s="20" t="s">
        <v>2944</v>
      </c>
      <c r="L2922" s="20" t="s">
        <v>2944</v>
      </c>
      <c r="O2922" s="20">
        <v>0</v>
      </c>
      <c r="P2922" s="20">
        <v>0</v>
      </c>
      <c r="Q2922" s="21">
        <v>173.83</v>
      </c>
      <c r="T2922" s="21">
        <v>13371.8</v>
      </c>
      <c r="U2922" s="22">
        <v>34820</v>
      </c>
      <c r="W2922" s="20">
        <v>0</v>
      </c>
      <c r="X2922" s="20">
        <v>3</v>
      </c>
      <c r="Y2922" s="20" t="b">
        <v>1</v>
      </c>
      <c r="Z2922" s="20" t="b">
        <v>0</v>
      </c>
      <c r="AA2922" s="21">
        <v>0</v>
      </c>
      <c r="AB2922" s="21">
        <v>0</v>
      </c>
      <c r="AC2922" s="21">
        <v>13371.8</v>
      </c>
      <c r="AD2922" s="21">
        <v>1.3</v>
      </c>
      <c r="AE2922" s="21">
        <v>1.2</v>
      </c>
      <c r="AF2922" s="21">
        <v>1.1000000000000001</v>
      </c>
      <c r="AG2922" s="21">
        <v>1</v>
      </c>
      <c r="AH2922" s="21">
        <v>0.9</v>
      </c>
      <c r="AI2922" s="21">
        <v>0.8</v>
      </c>
      <c r="AJ2922" s="21">
        <v>0.25</v>
      </c>
      <c r="AK2922" s="20" t="s">
        <v>25</v>
      </c>
      <c r="AM2922" s="20" t="s">
        <v>13</v>
      </c>
      <c r="AO2922" s="20" t="s">
        <v>4</v>
      </c>
      <c r="AP2922" s="20" t="s">
        <v>1394</v>
      </c>
    </row>
    <row r="2923" spans="1:42">
      <c r="A2923" s="30">
        <v>433302</v>
      </c>
      <c r="B2923" s="20" t="s">
        <v>2264</v>
      </c>
      <c r="C2923" s="20">
        <v>12</v>
      </c>
      <c r="D2923" s="20" t="s">
        <v>3122</v>
      </c>
      <c r="G2923" s="20">
        <v>1</v>
      </c>
      <c r="H2923" s="20" t="b">
        <v>1</v>
      </c>
      <c r="J2923" s="20">
        <v>1</v>
      </c>
      <c r="K2923" s="20" t="s">
        <v>2944</v>
      </c>
      <c r="L2923" s="20" t="s">
        <v>2944</v>
      </c>
      <c r="O2923" s="20">
        <v>0</v>
      </c>
      <c r="P2923" s="20">
        <v>0</v>
      </c>
      <c r="Q2923" s="21">
        <v>233.82</v>
      </c>
      <c r="T2923" s="21">
        <v>17986.5</v>
      </c>
      <c r="U2923" s="22">
        <v>35368</v>
      </c>
      <c r="W2923" s="20">
        <v>0</v>
      </c>
      <c r="X2923" s="20">
        <v>3</v>
      </c>
      <c r="Y2923" s="20" t="b">
        <v>1</v>
      </c>
      <c r="Z2923" s="20" t="b">
        <v>0</v>
      </c>
      <c r="AA2923" s="21">
        <v>0</v>
      </c>
      <c r="AB2923" s="21">
        <v>0</v>
      </c>
      <c r="AC2923" s="21">
        <v>17986.5</v>
      </c>
      <c r="AD2923" s="21">
        <v>1.3</v>
      </c>
      <c r="AE2923" s="21">
        <v>1.2</v>
      </c>
      <c r="AF2923" s="21">
        <v>1.1000000000000001</v>
      </c>
      <c r="AG2923" s="21">
        <v>1</v>
      </c>
      <c r="AH2923" s="21">
        <v>0.9</v>
      </c>
      <c r="AI2923" s="21">
        <v>0.8</v>
      </c>
      <c r="AJ2923" s="21">
        <v>0.25</v>
      </c>
      <c r="AK2923" s="20" t="s">
        <v>25</v>
      </c>
      <c r="AM2923" s="20" t="s">
        <v>13</v>
      </c>
      <c r="AO2923" s="20" t="s">
        <v>4</v>
      </c>
      <c r="AP2923" s="20" t="s">
        <v>1394</v>
      </c>
    </row>
    <row r="2924" spans="1:42">
      <c r="A2924" s="30">
        <v>433901</v>
      </c>
      <c r="B2924" s="20" t="s">
        <v>2264</v>
      </c>
      <c r="C2924" s="20">
        <v>8</v>
      </c>
      <c r="D2924" s="20" t="s">
        <v>4196</v>
      </c>
      <c r="G2924" s="20">
        <v>1</v>
      </c>
      <c r="H2924" s="20" t="b">
        <v>1</v>
      </c>
      <c r="O2924" s="20">
        <v>0</v>
      </c>
      <c r="P2924" s="20">
        <v>0</v>
      </c>
      <c r="Q2924" s="21">
        <v>0</v>
      </c>
      <c r="T2924" s="21">
        <v>0</v>
      </c>
      <c r="W2924" s="20">
        <v>0</v>
      </c>
      <c r="X2924" s="20">
        <v>3</v>
      </c>
      <c r="Y2924" s="20" t="b">
        <v>1</v>
      </c>
      <c r="Z2924" s="20" t="b">
        <v>1</v>
      </c>
      <c r="AA2924" s="21">
        <v>0</v>
      </c>
      <c r="AB2924" s="21">
        <v>0</v>
      </c>
      <c r="AC2924" s="21">
        <v>0</v>
      </c>
      <c r="AD2924" s="21">
        <v>1.3</v>
      </c>
      <c r="AE2924" s="21">
        <v>1.2</v>
      </c>
      <c r="AF2924" s="21">
        <v>1.1000000000000001</v>
      </c>
      <c r="AG2924" s="21">
        <v>1</v>
      </c>
      <c r="AH2924" s="21">
        <v>0.9</v>
      </c>
      <c r="AI2924" s="21">
        <v>0.8</v>
      </c>
      <c r="AJ2924" s="21">
        <v>0</v>
      </c>
      <c r="AM2924" s="20" t="s">
        <v>903</v>
      </c>
      <c r="AP2924" s="20" t="s">
        <v>4197</v>
      </c>
    </row>
    <row r="2925" spans="1:42">
      <c r="A2925" s="30">
        <v>433902</v>
      </c>
      <c r="B2925" s="20" t="s">
        <v>2264</v>
      </c>
      <c r="C2925" s="20">
        <v>10</v>
      </c>
      <c r="D2925" s="20" t="s">
        <v>1393</v>
      </c>
      <c r="G2925" s="20">
        <v>1</v>
      </c>
      <c r="H2925" s="20" t="b">
        <v>1</v>
      </c>
      <c r="J2925" s="20">
        <v>0</v>
      </c>
      <c r="O2925" s="20">
        <v>12</v>
      </c>
      <c r="P2925" s="20">
        <v>0</v>
      </c>
      <c r="Q2925" s="21">
        <v>4.0599999999999996</v>
      </c>
      <c r="T2925" s="21">
        <v>312</v>
      </c>
      <c r="U2925" s="22">
        <v>39478</v>
      </c>
      <c r="W2925" s="20">
        <v>0</v>
      </c>
      <c r="X2925" s="20">
        <v>3</v>
      </c>
      <c r="Y2925" s="20" t="b">
        <v>0</v>
      </c>
      <c r="Z2925" s="20" t="b">
        <v>0</v>
      </c>
      <c r="AA2925" s="21">
        <v>0</v>
      </c>
      <c r="AB2925" s="21">
        <v>0</v>
      </c>
      <c r="AC2925" s="21">
        <v>312</v>
      </c>
      <c r="AD2925" s="21">
        <v>1.3</v>
      </c>
      <c r="AE2925" s="21">
        <v>1.2</v>
      </c>
      <c r="AF2925" s="21">
        <v>1.1000000000000001</v>
      </c>
      <c r="AG2925" s="21">
        <v>1</v>
      </c>
      <c r="AH2925" s="21">
        <v>0.9</v>
      </c>
      <c r="AI2925" s="21">
        <v>0.8</v>
      </c>
      <c r="AJ2925" s="21">
        <v>0</v>
      </c>
      <c r="AM2925" s="20" t="s">
        <v>13</v>
      </c>
      <c r="AO2925" s="20" t="s">
        <v>4</v>
      </c>
    </row>
    <row r="2926" spans="1:42">
      <c r="A2926" s="30">
        <v>433903</v>
      </c>
      <c r="B2926" s="20" t="s">
        <v>2264</v>
      </c>
      <c r="C2926" s="20">
        <v>14</v>
      </c>
      <c r="D2926" s="20" t="s">
        <v>4201</v>
      </c>
      <c r="G2926" s="20">
        <v>1</v>
      </c>
      <c r="H2926" s="20" t="b">
        <v>0</v>
      </c>
      <c r="J2926" s="20">
        <v>0</v>
      </c>
      <c r="O2926" s="20">
        <v>12</v>
      </c>
      <c r="P2926" s="20">
        <v>0</v>
      </c>
      <c r="Q2926" s="21">
        <v>0</v>
      </c>
      <c r="T2926" s="21">
        <v>287</v>
      </c>
      <c r="U2926" s="22">
        <v>39478</v>
      </c>
      <c r="W2926" s="20">
        <v>0</v>
      </c>
      <c r="X2926" s="20">
        <v>3</v>
      </c>
      <c r="Y2926" s="20" t="b">
        <v>0</v>
      </c>
      <c r="Z2926" s="20" t="b">
        <v>1</v>
      </c>
      <c r="AA2926" s="21">
        <v>0</v>
      </c>
      <c r="AB2926" s="21">
        <v>0</v>
      </c>
      <c r="AC2926" s="21">
        <v>0</v>
      </c>
      <c r="AD2926" s="21">
        <v>1.3</v>
      </c>
      <c r="AE2926" s="21">
        <v>1.2</v>
      </c>
      <c r="AF2926" s="21">
        <v>1.1000000000000001</v>
      </c>
      <c r="AG2926" s="21">
        <v>1</v>
      </c>
      <c r="AH2926" s="21">
        <v>0.9</v>
      </c>
      <c r="AI2926" s="21">
        <v>0.8</v>
      </c>
      <c r="AJ2926" s="21">
        <v>0</v>
      </c>
    </row>
    <row r="2927" spans="1:42">
      <c r="A2927" s="30">
        <v>434010</v>
      </c>
      <c r="B2927" s="20" t="s">
        <v>2570</v>
      </c>
      <c r="C2927" s="20">
        <v>6</v>
      </c>
      <c r="D2927" s="20" t="s">
        <v>2945</v>
      </c>
      <c r="G2927" s="20">
        <v>1</v>
      </c>
      <c r="H2927" s="20" t="b">
        <v>1</v>
      </c>
      <c r="Q2927" s="21">
        <v>0</v>
      </c>
      <c r="T2927" s="21">
        <v>436</v>
      </c>
      <c r="U2927" s="22">
        <v>34274</v>
      </c>
      <c r="X2927" s="20">
        <v>3</v>
      </c>
      <c r="Y2927" s="20" t="b">
        <v>1</v>
      </c>
      <c r="Z2927" s="20" t="b">
        <v>1</v>
      </c>
      <c r="AC2927" s="21">
        <v>436</v>
      </c>
      <c r="AD2927" s="21">
        <v>1.3</v>
      </c>
      <c r="AE2927" s="21">
        <v>1.2</v>
      </c>
      <c r="AF2927" s="21">
        <v>1.1000000000000001</v>
      </c>
      <c r="AG2927" s="21">
        <v>1</v>
      </c>
      <c r="AH2927" s="21">
        <v>0.9</v>
      </c>
      <c r="AI2927" s="21">
        <v>0.8</v>
      </c>
      <c r="AJ2927" s="21">
        <v>0</v>
      </c>
    </row>
    <row r="2928" spans="1:42">
      <c r="A2928" s="30">
        <v>434015</v>
      </c>
      <c r="B2928" s="20" t="s">
        <v>2570</v>
      </c>
      <c r="C2928" s="20">
        <v>4</v>
      </c>
      <c r="D2928" s="20" t="s">
        <v>2946</v>
      </c>
      <c r="G2928" s="20">
        <v>1</v>
      </c>
      <c r="H2928" s="20" t="b">
        <v>1</v>
      </c>
      <c r="Q2928" s="21">
        <v>0</v>
      </c>
      <c r="T2928" s="21">
        <v>363.4</v>
      </c>
      <c r="U2928" s="22">
        <v>33573</v>
      </c>
      <c r="X2928" s="20">
        <v>3</v>
      </c>
      <c r="Y2928" s="20" t="b">
        <v>1</v>
      </c>
      <c r="Z2928" s="20" t="b">
        <v>1</v>
      </c>
      <c r="AC2928" s="21">
        <v>363.4</v>
      </c>
      <c r="AD2928" s="21">
        <v>1.3</v>
      </c>
      <c r="AE2928" s="21">
        <v>1.2</v>
      </c>
      <c r="AF2928" s="21">
        <v>1.1000000000000001</v>
      </c>
      <c r="AG2928" s="21">
        <v>1</v>
      </c>
      <c r="AH2928" s="21">
        <v>0.9</v>
      </c>
      <c r="AI2928" s="21">
        <v>0.8</v>
      </c>
      <c r="AJ2928" s="21">
        <v>0</v>
      </c>
    </row>
    <row r="2929" spans="1:42">
      <c r="A2929" s="30">
        <v>435005</v>
      </c>
      <c r="B2929" s="20" t="s">
        <v>2264</v>
      </c>
      <c r="C2929" s="20">
        <v>2</v>
      </c>
      <c r="D2929" s="20" t="s">
        <v>2947</v>
      </c>
      <c r="G2929" s="20">
        <v>1</v>
      </c>
      <c r="H2929" s="20" t="b">
        <v>1</v>
      </c>
      <c r="J2929" s="20">
        <v>0</v>
      </c>
      <c r="O2929" s="20">
        <v>0</v>
      </c>
      <c r="P2929" s="20">
        <v>0</v>
      </c>
      <c r="Q2929" s="21">
        <v>0</v>
      </c>
      <c r="T2929" s="21">
        <v>36.299999999999997</v>
      </c>
      <c r="U2929" s="22">
        <v>34274</v>
      </c>
      <c r="W2929" s="20">
        <v>0</v>
      </c>
      <c r="X2929" s="20">
        <v>3</v>
      </c>
      <c r="Y2929" s="20" t="b">
        <v>0</v>
      </c>
      <c r="Z2929" s="20" t="b">
        <v>1</v>
      </c>
      <c r="AA2929" s="21">
        <v>0</v>
      </c>
      <c r="AB2929" s="21">
        <v>0</v>
      </c>
      <c r="AC2929" s="21">
        <v>36.299999999999997</v>
      </c>
      <c r="AD2929" s="21">
        <v>1.3</v>
      </c>
      <c r="AE2929" s="21">
        <v>1.2</v>
      </c>
      <c r="AF2929" s="21">
        <v>1.1000000000000001</v>
      </c>
      <c r="AG2929" s="21">
        <v>1</v>
      </c>
      <c r="AH2929" s="21">
        <v>0.9</v>
      </c>
      <c r="AI2929" s="21">
        <v>0.8</v>
      </c>
      <c r="AJ2929" s="21">
        <v>0</v>
      </c>
    </row>
    <row r="2930" spans="1:42">
      <c r="A2930" s="30">
        <v>435007</v>
      </c>
      <c r="B2930" s="20" t="s">
        <v>2264</v>
      </c>
      <c r="C2930" s="20">
        <v>6</v>
      </c>
      <c r="D2930" s="20" t="s">
        <v>1401</v>
      </c>
      <c r="G2930" s="20">
        <v>4</v>
      </c>
      <c r="H2930" s="20" t="b">
        <v>0</v>
      </c>
      <c r="J2930" s="20">
        <v>0</v>
      </c>
      <c r="O2930" s="20">
        <v>0</v>
      </c>
      <c r="P2930" s="20">
        <v>0</v>
      </c>
      <c r="Q2930" s="21">
        <v>1.67</v>
      </c>
      <c r="T2930" s="21">
        <v>128.30000000000001</v>
      </c>
      <c r="U2930" s="22">
        <v>34984</v>
      </c>
      <c r="W2930" s="20">
        <v>0</v>
      </c>
      <c r="X2930" s="20">
        <v>3</v>
      </c>
      <c r="Y2930" s="20" t="b">
        <v>1</v>
      </c>
      <c r="Z2930" s="20" t="b">
        <v>0</v>
      </c>
      <c r="AA2930" s="21">
        <v>0</v>
      </c>
      <c r="AB2930" s="21">
        <v>0</v>
      </c>
      <c r="AC2930" s="21">
        <v>128.30000000000001</v>
      </c>
      <c r="AD2930" s="21">
        <v>1.3</v>
      </c>
      <c r="AE2930" s="21">
        <v>1.2</v>
      </c>
      <c r="AF2930" s="21">
        <v>1.1000000000000001</v>
      </c>
      <c r="AG2930" s="21">
        <v>1</v>
      </c>
      <c r="AH2930" s="21">
        <v>0.9</v>
      </c>
      <c r="AI2930" s="21">
        <v>0.8</v>
      </c>
      <c r="AJ2930" s="21">
        <v>0</v>
      </c>
      <c r="AM2930" s="20" t="s">
        <v>4</v>
      </c>
      <c r="AO2930" s="20" t="s">
        <v>4</v>
      </c>
      <c r="AP2930" s="20" t="s">
        <v>1368</v>
      </c>
    </row>
    <row r="2931" spans="1:42">
      <c r="A2931" s="30">
        <v>435008</v>
      </c>
      <c r="B2931" s="20" t="s">
        <v>2264</v>
      </c>
      <c r="C2931" s="20">
        <v>8</v>
      </c>
      <c r="D2931" s="20" t="s">
        <v>1402</v>
      </c>
      <c r="G2931" s="20">
        <v>1</v>
      </c>
      <c r="H2931" s="20" t="b">
        <v>1</v>
      </c>
      <c r="J2931" s="20">
        <v>0</v>
      </c>
      <c r="N2931" s="20" t="s">
        <v>2881</v>
      </c>
      <c r="O2931" s="20">
        <v>0</v>
      </c>
      <c r="P2931" s="20">
        <v>0</v>
      </c>
      <c r="Q2931" s="21">
        <v>0.46</v>
      </c>
      <c r="T2931" s="21">
        <v>35</v>
      </c>
      <c r="U2931" s="22">
        <v>38385</v>
      </c>
      <c r="W2931" s="20">
        <v>0</v>
      </c>
      <c r="X2931" s="20">
        <v>3</v>
      </c>
      <c r="Y2931" s="20" t="b">
        <v>1</v>
      </c>
      <c r="Z2931" s="20" t="b">
        <v>0</v>
      </c>
      <c r="AA2931" s="21">
        <v>0</v>
      </c>
      <c r="AB2931" s="21">
        <v>0</v>
      </c>
      <c r="AC2931" s="21">
        <v>35</v>
      </c>
      <c r="AD2931" s="21">
        <v>1.3</v>
      </c>
      <c r="AE2931" s="21">
        <v>1.2</v>
      </c>
      <c r="AF2931" s="21">
        <v>1.1000000000000001</v>
      </c>
      <c r="AG2931" s="21">
        <v>1</v>
      </c>
      <c r="AH2931" s="21">
        <v>0.9</v>
      </c>
      <c r="AI2931" s="21">
        <v>0.8</v>
      </c>
      <c r="AJ2931" s="21">
        <v>0.25</v>
      </c>
      <c r="AK2931" s="20" t="s">
        <v>52</v>
      </c>
      <c r="AM2931" s="20" t="s">
        <v>4</v>
      </c>
      <c r="AO2931" s="20" t="s">
        <v>4</v>
      </c>
      <c r="AP2931" s="20" t="s">
        <v>321</v>
      </c>
    </row>
    <row r="2932" spans="1:42">
      <c r="A2932" s="30">
        <v>435009</v>
      </c>
      <c r="B2932" s="20" t="s">
        <v>2264</v>
      </c>
      <c r="C2932" s="20">
        <v>10</v>
      </c>
      <c r="D2932" s="20" t="s">
        <v>1403</v>
      </c>
      <c r="G2932" s="20">
        <v>1</v>
      </c>
      <c r="H2932" s="20" t="b">
        <v>1</v>
      </c>
      <c r="J2932" s="20">
        <v>0</v>
      </c>
      <c r="O2932" s="20">
        <v>0</v>
      </c>
      <c r="P2932" s="20">
        <v>0</v>
      </c>
      <c r="Q2932" s="21">
        <v>1.49</v>
      </c>
      <c r="T2932" s="21">
        <v>114.46</v>
      </c>
      <c r="U2932" s="22">
        <v>38707</v>
      </c>
      <c r="W2932" s="20">
        <v>0</v>
      </c>
      <c r="X2932" s="20">
        <v>1</v>
      </c>
      <c r="Y2932" s="20" t="b">
        <v>0</v>
      </c>
      <c r="Z2932" s="20" t="b">
        <v>0</v>
      </c>
      <c r="AA2932" s="21">
        <v>0</v>
      </c>
      <c r="AB2932" s="21">
        <v>0</v>
      </c>
      <c r="AC2932" s="21">
        <v>114.46</v>
      </c>
      <c r="AD2932" s="21">
        <v>1.3</v>
      </c>
      <c r="AE2932" s="21">
        <v>1.2</v>
      </c>
      <c r="AF2932" s="21">
        <v>1.1000000000000001</v>
      </c>
      <c r="AG2932" s="21">
        <v>1</v>
      </c>
      <c r="AH2932" s="21">
        <v>0.9</v>
      </c>
      <c r="AI2932" s="21">
        <v>0.8</v>
      </c>
      <c r="AJ2932" s="21">
        <v>0.25</v>
      </c>
      <c r="AK2932" s="20" t="s">
        <v>52</v>
      </c>
      <c r="AM2932" s="20" t="s">
        <v>4</v>
      </c>
      <c r="AO2932" s="20" t="s">
        <v>4</v>
      </c>
      <c r="AP2932" s="20" t="s">
        <v>321</v>
      </c>
    </row>
    <row r="2933" spans="1:42">
      <c r="A2933" s="30">
        <v>435010</v>
      </c>
      <c r="B2933" s="20" t="s">
        <v>2264</v>
      </c>
      <c r="C2933" s="20">
        <v>12</v>
      </c>
      <c r="D2933" s="20" t="s">
        <v>1404</v>
      </c>
      <c r="G2933" s="20">
        <v>1</v>
      </c>
      <c r="H2933" s="20" t="b">
        <v>1</v>
      </c>
      <c r="Q2933" s="21">
        <v>0.86</v>
      </c>
      <c r="T2933" s="21">
        <v>66.099999999999994</v>
      </c>
      <c r="U2933" s="22">
        <v>34669</v>
      </c>
      <c r="X2933" s="20">
        <v>3</v>
      </c>
      <c r="Z2933" s="20" t="b">
        <v>1</v>
      </c>
      <c r="AC2933" s="21">
        <v>66.099999999999994</v>
      </c>
      <c r="AD2933" s="21">
        <v>1.3</v>
      </c>
      <c r="AE2933" s="21">
        <v>1.2</v>
      </c>
      <c r="AF2933" s="21">
        <v>1.1000000000000001</v>
      </c>
      <c r="AG2933" s="21">
        <v>1</v>
      </c>
      <c r="AH2933" s="21">
        <v>0.9</v>
      </c>
      <c r="AI2933" s="21">
        <v>0.8</v>
      </c>
      <c r="AJ2933" s="21">
        <v>0</v>
      </c>
      <c r="AM2933" s="20" t="s">
        <v>4</v>
      </c>
      <c r="AO2933" s="20" t="s">
        <v>4</v>
      </c>
      <c r="AP2933" s="20" t="s">
        <v>1368</v>
      </c>
    </row>
    <row r="2934" spans="1:42">
      <c r="A2934" s="30">
        <v>435011</v>
      </c>
      <c r="B2934" s="20" t="s">
        <v>2264</v>
      </c>
      <c r="C2934" s="20">
        <v>14</v>
      </c>
      <c r="D2934" s="20" t="s">
        <v>1400</v>
      </c>
      <c r="G2934" s="20">
        <v>1</v>
      </c>
      <c r="H2934" s="20" t="b">
        <v>0</v>
      </c>
      <c r="J2934" s="20">
        <v>0</v>
      </c>
      <c r="K2934" s="20" t="s">
        <v>2870</v>
      </c>
      <c r="L2934" s="20" t="s">
        <v>2870</v>
      </c>
      <c r="O2934" s="20">
        <v>12</v>
      </c>
      <c r="P2934" s="20">
        <v>12</v>
      </c>
      <c r="Q2934" s="21">
        <v>0</v>
      </c>
      <c r="T2934" s="21">
        <v>68.5</v>
      </c>
      <c r="U2934" s="22">
        <v>39483</v>
      </c>
      <c r="W2934" s="20">
        <v>0</v>
      </c>
      <c r="X2934" s="20">
        <v>3</v>
      </c>
      <c r="Y2934" s="20" t="b">
        <v>0</v>
      </c>
      <c r="Z2934" s="20" t="b">
        <v>1</v>
      </c>
      <c r="AA2934" s="21">
        <v>0</v>
      </c>
      <c r="AB2934" s="21">
        <v>0</v>
      </c>
      <c r="AC2934" s="21">
        <v>0</v>
      </c>
      <c r="AD2934" s="21">
        <v>1.3</v>
      </c>
      <c r="AE2934" s="21">
        <v>1.2</v>
      </c>
      <c r="AF2934" s="21">
        <v>1.1000000000000001</v>
      </c>
      <c r="AG2934" s="21">
        <v>1</v>
      </c>
      <c r="AH2934" s="21">
        <v>0.9</v>
      </c>
      <c r="AI2934" s="21">
        <v>0.8</v>
      </c>
      <c r="AJ2934" s="21">
        <v>0</v>
      </c>
    </row>
    <row r="2935" spans="1:42">
      <c r="A2935" s="30">
        <v>435012</v>
      </c>
      <c r="B2935" s="20" t="s">
        <v>2264</v>
      </c>
      <c r="C2935" s="20">
        <v>16</v>
      </c>
      <c r="D2935" s="20" t="s">
        <v>1405</v>
      </c>
      <c r="G2935" s="20">
        <v>1</v>
      </c>
      <c r="H2935" s="20" t="b">
        <v>1</v>
      </c>
      <c r="J2935" s="20">
        <v>0</v>
      </c>
      <c r="N2935" s="20" t="s">
        <v>2881</v>
      </c>
      <c r="O2935" s="20">
        <v>0</v>
      </c>
      <c r="P2935" s="20">
        <v>0</v>
      </c>
      <c r="Q2935" s="21">
        <v>0.63</v>
      </c>
      <c r="T2935" s="21">
        <v>48.5</v>
      </c>
      <c r="U2935" s="22">
        <v>40329</v>
      </c>
      <c r="W2935" s="20">
        <v>0</v>
      </c>
      <c r="X2935" s="20">
        <v>1</v>
      </c>
      <c r="Y2935" s="20" t="b">
        <v>0</v>
      </c>
      <c r="Z2935" s="20" t="b">
        <v>0</v>
      </c>
      <c r="AA2935" s="21">
        <v>0</v>
      </c>
      <c r="AB2935" s="21">
        <v>0</v>
      </c>
      <c r="AC2935" s="21">
        <v>48.5</v>
      </c>
      <c r="AD2935" s="21">
        <v>1.3</v>
      </c>
      <c r="AE2935" s="21">
        <v>1.2</v>
      </c>
      <c r="AF2935" s="21">
        <v>1.1000000000000001</v>
      </c>
      <c r="AG2935" s="21">
        <v>1</v>
      </c>
      <c r="AH2935" s="21">
        <v>0.9</v>
      </c>
      <c r="AI2935" s="21">
        <v>0.8</v>
      </c>
      <c r="AJ2935" s="21">
        <v>0.25</v>
      </c>
      <c r="AK2935" s="20" t="s">
        <v>52</v>
      </c>
      <c r="AM2935" s="20" t="s">
        <v>4</v>
      </c>
      <c r="AO2935" s="20" t="s">
        <v>4</v>
      </c>
      <c r="AP2935" s="20" t="s">
        <v>321</v>
      </c>
    </row>
    <row r="2936" spans="1:42">
      <c r="A2936" s="30">
        <v>435014</v>
      </c>
      <c r="B2936" s="20" t="s">
        <v>2264</v>
      </c>
      <c r="C2936" s="20">
        <v>18</v>
      </c>
      <c r="D2936" s="20" t="s">
        <v>1406</v>
      </c>
      <c r="G2936" s="20">
        <v>1</v>
      </c>
      <c r="H2936" s="20" t="b">
        <v>0</v>
      </c>
      <c r="J2936" s="20">
        <v>0</v>
      </c>
      <c r="O2936" s="20">
        <v>0</v>
      </c>
      <c r="P2936" s="20">
        <v>0</v>
      </c>
      <c r="Q2936" s="21">
        <v>1.8</v>
      </c>
      <c r="T2936" s="21">
        <v>138.41</v>
      </c>
      <c r="U2936" s="22">
        <v>37762</v>
      </c>
      <c r="W2936" s="20">
        <v>0</v>
      </c>
      <c r="X2936" s="20">
        <v>3</v>
      </c>
      <c r="Y2936" s="20" t="b">
        <v>1</v>
      </c>
      <c r="Z2936" s="20" t="b">
        <v>0</v>
      </c>
      <c r="AA2936" s="21">
        <v>0</v>
      </c>
      <c r="AB2936" s="21">
        <v>0</v>
      </c>
      <c r="AC2936" s="21">
        <v>138.41</v>
      </c>
      <c r="AD2936" s="21">
        <v>1.3</v>
      </c>
      <c r="AE2936" s="21">
        <v>1.2</v>
      </c>
      <c r="AF2936" s="21">
        <v>1.1000000000000001</v>
      </c>
      <c r="AG2936" s="21">
        <v>1</v>
      </c>
      <c r="AH2936" s="21">
        <v>0.9</v>
      </c>
      <c r="AI2936" s="21">
        <v>0.8</v>
      </c>
      <c r="AJ2936" s="21">
        <v>0.25</v>
      </c>
      <c r="AM2936" s="20" t="s">
        <v>4</v>
      </c>
      <c r="AO2936" s="20" t="s">
        <v>4</v>
      </c>
      <c r="AP2936" s="20" t="s">
        <v>321</v>
      </c>
    </row>
    <row r="2937" spans="1:42">
      <c r="A2937" s="30">
        <v>435016</v>
      </c>
      <c r="B2937" s="20" t="s">
        <v>2570</v>
      </c>
      <c r="C2937" s="20">
        <v>2</v>
      </c>
      <c r="D2937" s="20" t="s">
        <v>1409</v>
      </c>
      <c r="G2937" s="20">
        <v>3</v>
      </c>
      <c r="H2937" s="20" t="b">
        <v>0</v>
      </c>
      <c r="J2937" s="20">
        <v>0</v>
      </c>
      <c r="O2937" s="20">
        <v>0</v>
      </c>
      <c r="P2937" s="20">
        <v>0</v>
      </c>
      <c r="Q2937" s="21">
        <v>1.35</v>
      </c>
      <c r="T2937" s="21">
        <v>103.78</v>
      </c>
      <c r="U2937" s="22">
        <v>43910</v>
      </c>
      <c r="W2937" s="20">
        <v>0</v>
      </c>
      <c r="X2937" s="20">
        <v>1</v>
      </c>
      <c r="Y2937" s="20" t="b">
        <v>1</v>
      </c>
      <c r="Z2937" s="20" t="b">
        <v>0</v>
      </c>
      <c r="AA2937" s="21">
        <v>0</v>
      </c>
      <c r="AB2937" s="21">
        <v>0</v>
      </c>
      <c r="AC2937" s="21">
        <v>103.78</v>
      </c>
      <c r="AD2937" s="21">
        <v>1.3</v>
      </c>
      <c r="AE2937" s="21">
        <v>1.2</v>
      </c>
      <c r="AF2937" s="21">
        <v>1.1000000000000001</v>
      </c>
      <c r="AG2937" s="21">
        <v>1</v>
      </c>
      <c r="AH2937" s="21">
        <v>0.9</v>
      </c>
      <c r="AI2937" s="21">
        <v>0.8</v>
      </c>
      <c r="AJ2937" s="21">
        <v>0.25</v>
      </c>
      <c r="AK2937" s="20" t="s">
        <v>1375</v>
      </c>
      <c r="AM2937" s="20" t="s">
        <v>4</v>
      </c>
      <c r="AO2937" s="20" t="s">
        <v>4</v>
      </c>
      <c r="AP2937" s="20" t="s">
        <v>321</v>
      </c>
    </row>
    <row r="2938" spans="1:42">
      <c r="A2938" s="30">
        <v>435032</v>
      </c>
      <c r="B2938" s="20" t="s">
        <v>2570</v>
      </c>
      <c r="C2938" s="20">
        <v>6</v>
      </c>
      <c r="D2938" s="20" t="s">
        <v>1410</v>
      </c>
      <c r="G2938" s="20">
        <v>3</v>
      </c>
      <c r="H2938" s="20" t="b">
        <v>0</v>
      </c>
      <c r="J2938" s="20">
        <v>0</v>
      </c>
      <c r="O2938" s="20">
        <v>0</v>
      </c>
      <c r="P2938" s="20">
        <v>0</v>
      </c>
      <c r="Q2938" s="21">
        <v>1.48</v>
      </c>
      <c r="T2938" s="21">
        <v>114.13</v>
      </c>
      <c r="U2938" s="22">
        <v>43910</v>
      </c>
      <c r="W2938" s="20">
        <v>0</v>
      </c>
      <c r="X2938" s="20">
        <v>1</v>
      </c>
      <c r="Y2938" s="20" t="b">
        <v>1</v>
      </c>
      <c r="Z2938" s="20" t="b">
        <v>0</v>
      </c>
      <c r="AA2938" s="21">
        <v>0</v>
      </c>
      <c r="AB2938" s="21">
        <v>0</v>
      </c>
      <c r="AC2938" s="21">
        <v>114.13</v>
      </c>
      <c r="AD2938" s="21">
        <v>1.3</v>
      </c>
      <c r="AE2938" s="21">
        <v>1.2</v>
      </c>
      <c r="AF2938" s="21">
        <v>1.1000000000000001</v>
      </c>
      <c r="AG2938" s="21">
        <v>1</v>
      </c>
      <c r="AH2938" s="21">
        <v>0.9</v>
      </c>
      <c r="AI2938" s="21">
        <v>0.8</v>
      </c>
      <c r="AJ2938" s="21">
        <v>0.25</v>
      </c>
      <c r="AK2938" s="20" t="s">
        <v>1375</v>
      </c>
      <c r="AM2938" s="20" t="s">
        <v>4</v>
      </c>
      <c r="AO2938" s="20" t="s">
        <v>4</v>
      </c>
      <c r="AP2938" s="20" t="s">
        <v>321</v>
      </c>
    </row>
    <row r="2939" spans="1:42">
      <c r="A2939" s="30">
        <v>435050</v>
      </c>
      <c r="B2939" s="20" t="s">
        <v>2264</v>
      </c>
      <c r="C2939" s="20">
        <v>20</v>
      </c>
      <c r="D2939" s="20" t="s">
        <v>1407</v>
      </c>
      <c r="G2939" s="20">
        <v>1</v>
      </c>
      <c r="H2939" s="20" t="b">
        <v>1</v>
      </c>
      <c r="J2939" s="20">
        <v>0</v>
      </c>
      <c r="O2939" s="20">
        <v>0</v>
      </c>
      <c r="P2939" s="20">
        <v>0</v>
      </c>
      <c r="Q2939" s="21">
        <v>1.68</v>
      </c>
      <c r="T2939" s="21">
        <v>129</v>
      </c>
      <c r="U2939" s="22">
        <v>38938</v>
      </c>
      <c r="W2939" s="20">
        <v>0</v>
      </c>
      <c r="X2939" s="20">
        <v>1</v>
      </c>
      <c r="Y2939" s="20" t="b">
        <v>0</v>
      </c>
      <c r="Z2939" s="20" t="b">
        <v>0</v>
      </c>
      <c r="AA2939" s="21">
        <v>0</v>
      </c>
      <c r="AB2939" s="21">
        <v>0</v>
      </c>
      <c r="AC2939" s="21">
        <v>129</v>
      </c>
      <c r="AD2939" s="21">
        <v>1.3</v>
      </c>
      <c r="AE2939" s="21">
        <v>1.2</v>
      </c>
      <c r="AF2939" s="21">
        <v>1.1000000000000001</v>
      </c>
      <c r="AG2939" s="21">
        <v>1</v>
      </c>
      <c r="AH2939" s="21">
        <v>0.9</v>
      </c>
      <c r="AI2939" s="21">
        <v>0.8</v>
      </c>
      <c r="AJ2939" s="21">
        <v>0.25</v>
      </c>
      <c r="AM2939" s="20" t="s">
        <v>4</v>
      </c>
      <c r="AO2939" s="20" t="s">
        <v>4</v>
      </c>
      <c r="AP2939" s="20" t="s">
        <v>321</v>
      </c>
    </row>
    <row r="2940" spans="1:42">
      <c r="A2940" s="30">
        <v>435063</v>
      </c>
      <c r="B2940" s="20" t="s">
        <v>2570</v>
      </c>
      <c r="C2940" s="20">
        <v>10</v>
      </c>
      <c r="D2940" s="20" t="s">
        <v>1411</v>
      </c>
      <c r="G2940" s="20">
        <v>3</v>
      </c>
      <c r="H2940" s="20" t="b">
        <v>0</v>
      </c>
      <c r="J2940" s="20">
        <v>0</v>
      </c>
      <c r="O2940" s="20">
        <v>0</v>
      </c>
      <c r="P2940" s="20">
        <v>0</v>
      </c>
      <c r="Q2940" s="21">
        <v>1.56</v>
      </c>
      <c r="T2940" s="21">
        <v>120</v>
      </c>
      <c r="U2940" s="22">
        <v>43910</v>
      </c>
      <c r="W2940" s="20">
        <v>0</v>
      </c>
      <c r="X2940" s="20">
        <v>1</v>
      </c>
      <c r="Y2940" s="20" t="b">
        <v>1</v>
      </c>
      <c r="Z2940" s="20" t="b">
        <v>0</v>
      </c>
      <c r="AA2940" s="21">
        <v>0</v>
      </c>
      <c r="AB2940" s="21">
        <v>0</v>
      </c>
      <c r="AC2940" s="21">
        <v>120</v>
      </c>
      <c r="AD2940" s="21">
        <v>1.3</v>
      </c>
      <c r="AE2940" s="21">
        <v>1.2</v>
      </c>
      <c r="AF2940" s="21">
        <v>1.1000000000000001</v>
      </c>
      <c r="AG2940" s="21">
        <v>1</v>
      </c>
      <c r="AH2940" s="21">
        <v>0.9</v>
      </c>
      <c r="AI2940" s="21">
        <v>0.8</v>
      </c>
      <c r="AJ2940" s="21">
        <v>0.25</v>
      </c>
      <c r="AK2940" s="20" t="s">
        <v>1375</v>
      </c>
      <c r="AM2940" s="20" t="s">
        <v>4</v>
      </c>
      <c r="AO2940" s="20" t="s">
        <v>4</v>
      </c>
      <c r="AP2940" s="20" t="s">
        <v>321</v>
      </c>
    </row>
    <row r="2941" spans="1:42">
      <c r="A2941" s="30">
        <v>435064</v>
      </c>
      <c r="B2941" s="20" t="s">
        <v>2264</v>
      </c>
      <c r="C2941" s="20">
        <v>22</v>
      </c>
      <c r="D2941" s="20" t="s">
        <v>4255</v>
      </c>
      <c r="G2941" s="20">
        <v>1</v>
      </c>
      <c r="H2941" s="20" t="b">
        <v>0</v>
      </c>
      <c r="J2941" s="20">
        <v>0</v>
      </c>
      <c r="O2941" s="20">
        <v>0</v>
      </c>
      <c r="P2941" s="20">
        <v>0</v>
      </c>
      <c r="Q2941" s="21">
        <v>0</v>
      </c>
      <c r="T2941" s="21">
        <v>37</v>
      </c>
      <c r="U2941" s="22">
        <v>39317</v>
      </c>
      <c r="W2941" s="20">
        <v>0</v>
      </c>
      <c r="X2941" s="20">
        <v>3</v>
      </c>
      <c r="Y2941" s="20" t="b">
        <v>0</v>
      </c>
      <c r="Z2941" s="20" t="b">
        <v>1</v>
      </c>
      <c r="AA2941" s="21">
        <v>0</v>
      </c>
      <c r="AB2941" s="21">
        <v>0</v>
      </c>
      <c r="AC2941" s="21">
        <v>0</v>
      </c>
      <c r="AD2941" s="21">
        <v>1.3</v>
      </c>
      <c r="AE2941" s="21">
        <v>1.2</v>
      </c>
      <c r="AF2941" s="21">
        <v>1.1000000000000001</v>
      </c>
      <c r="AG2941" s="21">
        <v>1</v>
      </c>
      <c r="AH2941" s="21">
        <v>0.9</v>
      </c>
      <c r="AI2941" s="21">
        <v>0.8</v>
      </c>
      <c r="AJ2941" s="21">
        <v>0</v>
      </c>
    </row>
    <row r="2942" spans="1:42">
      <c r="A2942" s="30">
        <v>435070</v>
      </c>
      <c r="B2942" s="20" t="s">
        <v>2264</v>
      </c>
      <c r="C2942" s="20">
        <v>24</v>
      </c>
      <c r="D2942" s="20" t="s">
        <v>1408</v>
      </c>
      <c r="G2942" s="20">
        <v>1</v>
      </c>
      <c r="H2942" s="20" t="b">
        <v>1</v>
      </c>
      <c r="J2942" s="20">
        <v>0</v>
      </c>
      <c r="M2942" s="20" t="s">
        <v>3343</v>
      </c>
      <c r="N2942" s="20" t="s">
        <v>2881</v>
      </c>
      <c r="O2942" s="20">
        <v>0</v>
      </c>
      <c r="P2942" s="20">
        <v>0</v>
      </c>
      <c r="Q2942" s="21">
        <v>1.66</v>
      </c>
      <c r="T2942" s="21">
        <v>127.89</v>
      </c>
      <c r="U2942" s="22">
        <v>43614</v>
      </c>
      <c r="W2942" s="20">
        <v>0</v>
      </c>
      <c r="X2942" s="20">
        <v>1</v>
      </c>
      <c r="Y2942" s="20" t="b">
        <v>0</v>
      </c>
      <c r="Z2942" s="20" t="b">
        <v>0</v>
      </c>
      <c r="AA2942" s="21">
        <v>0</v>
      </c>
      <c r="AB2942" s="21">
        <v>0</v>
      </c>
      <c r="AC2942" s="21">
        <v>127.89</v>
      </c>
      <c r="AD2942" s="21">
        <v>1.3</v>
      </c>
      <c r="AE2942" s="21">
        <v>1.2</v>
      </c>
      <c r="AF2942" s="21">
        <v>1.1000000000000001</v>
      </c>
      <c r="AG2942" s="21">
        <v>1</v>
      </c>
      <c r="AH2942" s="21">
        <v>0.9</v>
      </c>
      <c r="AI2942" s="21">
        <v>0.8</v>
      </c>
      <c r="AJ2942" s="21">
        <v>0.25</v>
      </c>
      <c r="AK2942" s="20" t="s">
        <v>52</v>
      </c>
      <c r="AM2942" s="20" t="s">
        <v>4</v>
      </c>
      <c r="AO2942" s="20" t="s">
        <v>4</v>
      </c>
      <c r="AP2942" s="20" t="s">
        <v>321</v>
      </c>
    </row>
    <row r="2943" spans="1:42">
      <c r="A2943" s="30">
        <v>435116</v>
      </c>
      <c r="B2943" s="20" t="s">
        <v>2570</v>
      </c>
      <c r="C2943" s="20">
        <v>4</v>
      </c>
      <c r="D2943" s="20" t="s">
        <v>1409</v>
      </c>
      <c r="G2943" s="20">
        <v>1</v>
      </c>
      <c r="H2943" s="20" t="b">
        <v>1</v>
      </c>
      <c r="J2943" s="20">
        <v>0</v>
      </c>
      <c r="O2943" s="20">
        <v>0</v>
      </c>
      <c r="P2943" s="20">
        <v>0</v>
      </c>
      <c r="Q2943" s="21">
        <v>1.35</v>
      </c>
      <c r="T2943" s="21">
        <v>103.78</v>
      </c>
      <c r="U2943" s="22">
        <v>43910</v>
      </c>
      <c r="W2943" s="20">
        <v>0</v>
      </c>
      <c r="X2943" s="20">
        <v>1</v>
      </c>
      <c r="Y2943" s="20" t="b">
        <v>0</v>
      </c>
      <c r="Z2943" s="20" t="b">
        <v>0</v>
      </c>
      <c r="AA2943" s="21">
        <v>0</v>
      </c>
      <c r="AB2943" s="21">
        <v>0</v>
      </c>
      <c r="AC2943" s="21">
        <v>103.78</v>
      </c>
      <c r="AD2943" s="21">
        <v>1.3</v>
      </c>
      <c r="AE2943" s="21">
        <v>1.2</v>
      </c>
      <c r="AF2943" s="21">
        <v>1.1000000000000001</v>
      </c>
      <c r="AG2943" s="21">
        <v>1</v>
      </c>
      <c r="AH2943" s="21">
        <v>0.9</v>
      </c>
      <c r="AI2943" s="21">
        <v>0.8</v>
      </c>
      <c r="AJ2943" s="21">
        <v>0.25</v>
      </c>
      <c r="AK2943" s="20" t="s">
        <v>1375</v>
      </c>
      <c r="AM2943" s="20" t="s">
        <v>4</v>
      </c>
      <c r="AO2943" s="20" t="s">
        <v>4</v>
      </c>
      <c r="AP2943" s="20" t="s">
        <v>321</v>
      </c>
    </row>
    <row r="2944" spans="1:42">
      <c r="A2944" s="30">
        <v>435132</v>
      </c>
      <c r="B2944" s="20" t="s">
        <v>2570</v>
      </c>
      <c r="C2944" s="20">
        <v>8</v>
      </c>
      <c r="D2944" s="20" t="s">
        <v>1410</v>
      </c>
      <c r="G2944" s="20">
        <v>1</v>
      </c>
      <c r="H2944" s="20" t="b">
        <v>1</v>
      </c>
      <c r="J2944" s="20">
        <v>0</v>
      </c>
      <c r="O2944" s="20">
        <v>0</v>
      </c>
      <c r="P2944" s="20">
        <v>0</v>
      </c>
      <c r="Q2944" s="21">
        <v>1.48</v>
      </c>
      <c r="T2944" s="21">
        <v>114.13</v>
      </c>
      <c r="U2944" s="22">
        <v>43910</v>
      </c>
      <c r="W2944" s="20">
        <v>0</v>
      </c>
      <c r="X2944" s="20">
        <v>1</v>
      </c>
      <c r="Y2944" s="20" t="b">
        <v>0</v>
      </c>
      <c r="Z2944" s="20" t="b">
        <v>0</v>
      </c>
      <c r="AA2944" s="21">
        <v>0</v>
      </c>
      <c r="AB2944" s="21">
        <v>0</v>
      </c>
      <c r="AC2944" s="21">
        <v>114.13</v>
      </c>
      <c r="AD2944" s="21">
        <v>1.3</v>
      </c>
      <c r="AE2944" s="21">
        <v>1.2</v>
      </c>
      <c r="AF2944" s="21">
        <v>1.1000000000000001</v>
      </c>
      <c r="AG2944" s="21">
        <v>1</v>
      </c>
      <c r="AH2944" s="21">
        <v>0.9</v>
      </c>
      <c r="AI2944" s="21">
        <v>0.8</v>
      </c>
      <c r="AJ2944" s="21">
        <v>0.25</v>
      </c>
      <c r="AK2944" s="20" t="s">
        <v>1375</v>
      </c>
      <c r="AM2944" s="20" t="s">
        <v>4</v>
      </c>
      <c r="AO2944" s="20" t="s">
        <v>4</v>
      </c>
      <c r="AP2944" s="20" t="s">
        <v>321</v>
      </c>
    </row>
    <row r="2945" spans="1:42">
      <c r="A2945" s="30">
        <v>435163</v>
      </c>
      <c r="B2945" s="20" t="s">
        <v>2570</v>
      </c>
      <c r="C2945" s="20">
        <v>12</v>
      </c>
      <c r="D2945" s="20" t="s">
        <v>1411</v>
      </c>
      <c r="G2945" s="20">
        <v>1</v>
      </c>
      <c r="H2945" s="20" t="b">
        <v>1</v>
      </c>
      <c r="J2945" s="20">
        <v>0</v>
      </c>
      <c r="O2945" s="20">
        <v>0</v>
      </c>
      <c r="P2945" s="20">
        <v>0</v>
      </c>
      <c r="Q2945" s="21">
        <v>2</v>
      </c>
      <c r="T2945" s="21">
        <v>153.49</v>
      </c>
      <c r="U2945" s="22">
        <v>43901</v>
      </c>
      <c r="W2945" s="20">
        <v>0</v>
      </c>
      <c r="X2945" s="20">
        <v>1</v>
      </c>
      <c r="Y2945" s="20" t="b">
        <v>0</v>
      </c>
      <c r="Z2945" s="20" t="b">
        <v>0</v>
      </c>
      <c r="AA2945" s="21">
        <v>0</v>
      </c>
      <c r="AB2945" s="21">
        <v>0</v>
      </c>
      <c r="AC2945" s="21">
        <v>153.49</v>
      </c>
      <c r="AD2945" s="21">
        <v>1.3</v>
      </c>
      <c r="AE2945" s="21">
        <v>1.2</v>
      </c>
      <c r="AF2945" s="21">
        <v>1.1000000000000001</v>
      </c>
      <c r="AG2945" s="21">
        <v>1</v>
      </c>
      <c r="AH2945" s="21">
        <v>0.9</v>
      </c>
      <c r="AI2945" s="21">
        <v>0.8</v>
      </c>
      <c r="AJ2945" s="21">
        <v>0.25</v>
      </c>
      <c r="AK2945" s="20" t="s">
        <v>1375</v>
      </c>
      <c r="AM2945" s="20" t="s">
        <v>4</v>
      </c>
      <c r="AO2945" s="20" t="s">
        <v>4</v>
      </c>
      <c r="AP2945" s="20" t="s">
        <v>321</v>
      </c>
    </row>
    <row r="2946" spans="1:42">
      <c r="A2946" s="30">
        <v>435901</v>
      </c>
      <c r="B2946" s="20" t="s">
        <v>2264</v>
      </c>
      <c r="C2946" s="20">
        <v>26</v>
      </c>
      <c r="D2946" s="20" t="s">
        <v>4277</v>
      </c>
      <c r="G2946" s="20">
        <v>1</v>
      </c>
      <c r="H2946" s="20" t="b">
        <v>1</v>
      </c>
      <c r="J2946" s="20">
        <v>0</v>
      </c>
      <c r="K2946" s="20" t="s">
        <v>2870</v>
      </c>
      <c r="O2946" s="20">
        <v>12</v>
      </c>
      <c r="P2946" s="20">
        <v>0</v>
      </c>
      <c r="Q2946" s="21">
        <v>0</v>
      </c>
      <c r="T2946" s="21">
        <v>38.92</v>
      </c>
      <c r="U2946" s="22">
        <v>39317</v>
      </c>
      <c r="W2946" s="20">
        <v>0</v>
      </c>
      <c r="X2946" s="20">
        <v>3</v>
      </c>
      <c r="Y2946" s="20" t="b">
        <v>0</v>
      </c>
      <c r="Z2946" s="20" t="b">
        <v>1</v>
      </c>
      <c r="AA2946" s="21">
        <v>0</v>
      </c>
      <c r="AB2946" s="21">
        <v>0</v>
      </c>
      <c r="AC2946" s="21">
        <v>38.92</v>
      </c>
      <c r="AD2946" s="21">
        <v>1.3</v>
      </c>
      <c r="AE2946" s="21">
        <v>1.2</v>
      </c>
      <c r="AF2946" s="21">
        <v>1.1000000000000001</v>
      </c>
      <c r="AG2946" s="21">
        <v>1</v>
      </c>
      <c r="AH2946" s="21">
        <v>0.9</v>
      </c>
      <c r="AI2946" s="21">
        <v>0.8</v>
      </c>
      <c r="AJ2946" s="21">
        <v>0</v>
      </c>
    </row>
    <row r="2947" spans="1:42">
      <c r="A2947" s="30">
        <v>435902</v>
      </c>
      <c r="B2947" s="20" t="s">
        <v>2264</v>
      </c>
      <c r="C2947" s="20">
        <v>28</v>
      </c>
      <c r="D2947" s="20" t="s">
        <v>4529</v>
      </c>
      <c r="G2947" s="20">
        <v>1</v>
      </c>
      <c r="H2947" s="20" t="b">
        <v>1</v>
      </c>
      <c r="Q2947" s="21">
        <v>0</v>
      </c>
      <c r="U2947" s="22">
        <v>41355</v>
      </c>
      <c r="X2947" s="20">
        <v>3</v>
      </c>
      <c r="Z2947" s="20" t="b">
        <v>1</v>
      </c>
      <c r="AD2947" s="21">
        <v>1.3</v>
      </c>
      <c r="AE2947" s="21">
        <v>1.3</v>
      </c>
      <c r="AF2947" s="21">
        <v>1.3</v>
      </c>
      <c r="AG2947" s="21">
        <v>1.3</v>
      </c>
      <c r="AH2947" s="21">
        <v>1.3</v>
      </c>
      <c r="AI2947" s="21">
        <v>1.3</v>
      </c>
    </row>
    <row r="2948" spans="1:42">
      <c r="A2948" s="30">
        <v>439001</v>
      </c>
      <c r="B2948" s="20" t="s">
        <v>2264</v>
      </c>
      <c r="C2948" s="20">
        <v>2</v>
      </c>
      <c r="D2948" s="20" t="s">
        <v>1412</v>
      </c>
      <c r="G2948" s="20">
        <v>3</v>
      </c>
      <c r="H2948" s="20" t="b">
        <v>0</v>
      </c>
      <c r="J2948" s="20">
        <v>0</v>
      </c>
      <c r="K2948" s="20" t="s">
        <v>3037</v>
      </c>
      <c r="L2948" s="20" t="s">
        <v>3037</v>
      </c>
      <c r="O2948" s="20">
        <v>0</v>
      </c>
      <c r="P2948" s="20">
        <v>0</v>
      </c>
      <c r="Q2948" s="21">
        <v>0.62</v>
      </c>
      <c r="T2948" s="21">
        <v>47.96</v>
      </c>
      <c r="U2948" s="22">
        <v>35634</v>
      </c>
      <c r="W2948" s="20">
        <v>0</v>
      </c>
      <c r="X2948" s="20">
        <v>1</v>
      </c>
      <c r="Y2948" s="20" t="b">
        <v>0</v>
      </c>
      <c r="Z2948" s="20" t="b">
        <v>0</v>
      </c>
      <c r="AA2948" s="21">
        <v>0</v>
      </c>
      <c r="AB2948" s="21">
        <v>0</v>
      </c>
      <c r="AC2948" s="21">
        <v>47.96</v>
      </c>
      <c r="AD2948" s="21">
        <v>1.3</v>
      </c>
      <c r="AE2948" s="21">
        <v>1.2</v>
      </c>
      <c r="AF2948" s="21">
        <v>1.1000000000000001</v>
      </c>
      <c r="AG2948" s="21">
        <v>1</v>
      </c>
      <c r="AH2948" s="21">
        <v>0.9</v>
      </c>
      <c r="AI2948" s="21">
        <v>0.8</v>
      </c>
      <c r="AJ2948" s="21">
        <v>0.25</v>
      </c>
      <c r="AK2948" s="20" t="s">
        <v>48</v>
      </c>
      <c r="AM2948" s="20" t="s">
        <v>13</v>
      </c>
      <c r="AO2948" s="20" t="s">
        <v>4</v>
      </c>
      <c r="AP2948" s="20" t="s">
        <v>3038</v>
      </c>
    </row>
    <row r="2949" spans="1:42">
      <c r="A2949" s="30">
        <v>439002</v>
      </c>
      <c r="B2949" s="20" t="s">
        <v>2570</v>
      </c>
      <c r="C2949" s="20">
        <v>4</v>
      </c>
      <c r="D2949" s="20" t="s">
        <v>1413</v>
      </c>
      <c r="G2949" s="20">
        <v>1</v>
      </c>
      <c r="H2949" s="20" t="b">
        <v>1</v>
      </c>
      <c r="J2949" s="20">
        <v>0</v>
      </c>
      <c r="K2949" s="20" t="s">
        <v>2870</v>
      </c>
      <c r="O2949" s="20">
        <v>12</v>
      </c>
      <c r="P2949" s="20">
        <v>0</v>
      </c>
      <c r="Q2949" s="21">
        <v>2.78</v>
      </c>
      <c r="T2949" s="21">
        <v>213.6</v>
      </c>
      <c r="U2949" s="22">
        <v>37599</v>
      </c>
      <c r="W2949" s="20">
        <v>0</v>
      </c>
      <c r="X2949" s="20">
        <v>1</v>
      </c>
      <c r="Y2949" s="20" t="b">
        <v>0</v>
      </c>
      <c r="Z2949" s="20" t="b">
        <v>0</v>
      </c>
      <c r="AA2949" s="21">
        <v>0</v>
      </c>
      <c r="AB2949" s="21">
        <v>0</v>
      </c>
      <c r="AC2949" s="21">
        <v>213.6</v>
      </c>
      <c r="AD2949" s="21">
        <v>1.3</v>
      </c>
      <c r="AE2949" s="21">
        <v>1.2</v>
      </c>
      <c r="AF2949" s="21">
        <v>1.1000000000000001</v>
      </c>
      <c r="AG2949" s="21">
        <v>1</v>
      </c>
      <c r="AH2949" s="21">
        <v>0.9</v>
      </c>
      <c r="AI2949" s="21">
        <v>0.8</v>
      </c>
      <c r="AJ2949" s="21">
        <v>0.25</v>
      </c>
      <c r="AK2949" s="20" t="s">
        <v>2</v>
      </c>
      <c r="AM2949" s="20" t="s">
        <v>13</v>
      </c>
      <c r="AO2949" s="20" t="s">
        <v>4</v>
      </c>
    </row>
    <row r="2950" spans="1:42">
      <c r="A2950" s="30">
        <v>439003</v>
      </c>
      <c r="B2950" s="20" t="s">
        <v>2882</v>
      </c>
      <c r="C2950" s="20">
        <v>6</v>
      </c>
      <c r="D2950" s="20" t="s">
        <v>1414</v>
      </c>
      <c r="G2950" s="20">
        <v>2</v>
      </c>
      <c r="H2950" s="20" t="b">
        <v>0</v>
      </c>
      <c r="J2950" s="20">
        <v>0</v>
      </c>
      <c r="O2950" s="20">
        <v>0</v>
      </c>
      <c r="P2950" s="20">
        <v>0</v>
      </c>
      <c r="Q2950" s="21">
        <v>0</v>
      </c>
      <c r="T2950" s="21">
        <v>5.63</v>
      </c>
      <c r="U2950" s="22">
        <v>41439</v>
      </c>
      <c r="W2950" s="20">
        <v>0</v>
      </c>
      <c r="X2950" s="20">
        <v>1</v>
      </c>
      <c r="Y2950" s="20" t="b">
        <v>0</v>
      </c>
      <c r="Z2950" s="20" t="b">
        <v>0</v>
      </c>
      <c r="AA2950" s="21">
        <v>0</v>
      </c>
      <c r="AB2950" s="21">
        <v>0</v>
      </c>
      <c r="AC2950" s="21">
        <v>5.63</v>
      </c>
      <c r="AD2950" s="21">
        <v>120</v>
      </c>
      <c r="AE2950" s="21">
        <v>0</v>
      </c>
      <c r="AF2950" s="21">
        <v>0</v>
      </c>
      <c r="AG2950" s="21">
        <v>0</v>
      </c>
      <c r="AH2950" s="21">
        <v>0</v>
      </c>
      <c r="AI2950" s="21">
        <v>0</v>
      </c>
      <c r="AJ2950" s="21">
        <v>0</v>
      </c>
      <c r="AK2950" s="20" t="s">
        <v>48</v>
      </c>
      <c r="AM2950" s="20" t="s">
        <v>13</v>
      </c>
      <c r="AO2950" s="20" t="s">
        <v>4</v>
      </c>
    </row>
    <row r="2951" spans="1:42">
      <c r="A2951" s="30">
        <v>440001</v>
      </c>
      <c r="B2951" s="20" t="s">
        <v>2264</v>
      </c>
      <c r="C2951" s="20">
        <v>0</v>
      </c>
      <c r="D2951" s="20" t="s">
        <v>4497</v>
      </c>
      <c r="G2951" s="20">
        <v>1</v>
      </c>
      <c r="H2951" s="20" t="b">
        <v>1</v>
      </c>
      <c r="J2951" s="20">
        <v>0</v>
      </c>
      <c r="M2951" s="20" t="s">
        <v>3343</v>
      </c>
      <c r="N2951" s="20" t="s">
        <v>4393</v>
      </c>
      <c r="O2951" s="20">
        <v>0</v>
      </c>
      <c r="P2951" s="20">
        <v>0</v>
      </c>
      <c r="Q2951" s="21">
        <v>5.47</v>
      </c>
      <c r="T2951" s="21">
        <v>421.08</v>
      </c>
      <c r="U2951" s="22">
        <v>41165</v>
      </c>
      <c r="W2951" s="20">
        <v>0</v>
      </c>
      <c r="X2951" s="20">
        <v>1</v>
      </c>
      <c r="Y2951" s="20" t="b">
        <v>0</v>
      </c>
      <c r="Z2951" s="20" t="b">
        <v>0</v>
      </c>
      <c r="AA2951" s="21">
        <v>0</v>
      </c>
      <c r="AB2951" s="21">
        <v>0</v>
      </c>
      <c r="AC2951" s="21">
        <v>421.08</v>
      </c>
      <c r="AD2951" s="21">
        <v>1.3</v>
      </c>
      <c r="AE2951" s="21">
        <v>1.2</v>
      </c>
      <c r="AF2951" s="21">
        <v>1.1000000000000001</v>
      </c>
      <c r="AG2951" s="21">
        <v>1</v>
      </c>
      <c r="AH2951" s="21">
        <v>0.9</v>
      </c>
      <c r="AI2951" s="21">
        <v>0.8</v>
      </c>
      <c r="AJ2951" s="21">
        <v>0.25</v>
      </c>
      <c r="AK2951" s="20" t="s">
        <v>93</v>
      </c>
      <c r="AM2951" s="20" t="s">
        <v>4</v>
      </c>
      <c r="AO2951" s="20" t="s">
        <v>4</v>
      </c>
      <c r="AP2951" s="20" t="s">
        <v>321</v>
      </c>
    </row>
    <row r="2952" spans="1:42">
      <c r="A2952" s="30">
        <v>440005</v>
      </c>
      <c r="B2952" s="20" t="s">
        <v>2264</v>
      </c>
      <c r="C2952" s="20">
        <v>0</v>
      </c>
      <c r="D2952" s="20" t="s">
        <v>4498</v>
      </c>
      <c r="G2952" s="20">
        <v>1</v>
      </c>
      <c r="H2952" s="20" t="b">
        <v>1</v>
      </c>
      <c r="Q2952" s="21">
        <v>24.89</v>
      </c>
      <c r="T2952" s="21">
        <v>1914.7</v>
      </c>
      <c r="U2952" s="22">
        <v>32264</v>
      </c>
      <c r="X2952" s="20">
        <v>1</v>
      </c>
      <c r="Z2952" s="20" t="b">
        <v>0</v>
      </c>
      <c r="AC2952" s="21">
        <v>1914.7</v>
      </c>
      <c r="AD2952" s="21">
        <v>1.3</v>
      </c>
      <c r="AE2952" s="21">
        <v>1.2</v>
      </c>
      <c r="AF2952" s="21">
        <v>1.1000000000000001</v>
      </c>
      <c r="AG2952" s="21">
        <v>1</v>
      </c>
      <c r="AH2952" s="21">
        <v>0.9</v>
      </c>
      <c r="AI2952" s="21">
        <v>0.8</v>
      </c>
      <c r="AJ2952" s="21">
        <v>0.25</v>
      </c>
      <c r="AK2952" s="20" t="s">
        <v>4064</v>
      </c>
    </row>
    <row r="2953" spans="1:42">
      <c r="A2953" s="30">
        <v>441003</v>
      </c>
      <c r="B2953" s="20" t="s">
        <v>2570</v>
      </c>
      <c r="C2953" s="20">
        <v>2</v>
      </c>
      <c r="D2953" s="20" t="s">
        <v>1416</v>
      </c>
      <c r="G2953" s="20">
        <v>4</v>
      </c>
      <c r="H2953" s="20" t="b">
        <v>0</v>
      </c>
      <c r="Q2953" s="21">
        <v>1.1299999999999999</v>
      </c>
      <c r="T2953" s="21">
        <v>87.2</v>
      </c>
      <c r="U2953" s="22">
        <v>34851</v>
      </c>
      <c r="X2953" s="20">
        <v>3</v>
      </c>
      <c r="Y2953" s="20" t="b">
        <v>1</v>
      </c>
      <c r="Z2953" s="20" t="b">
        <v>0</v>
      </c>
      <c r="AC2953" s="21">
        <v>87.2</v>
      </c>
      <c r="AD2953" s="21">
        <v>1.3</v>
      </c>
      <c r="AE2953" s="21">
        <v>1.2</v>
      </c>
      <c r="AF2953" s="21">
        <v>1.1000000000000001</v>
      </c>
      <c r="AG2953" s="21">
        <v>1</v>
      </c>
      <c r="AH2953" s="21">
        <v>0.9</v>
      </c>
      <c r="AI2953" s="21">
        <v>0.8</v>
      </c>
      <c r="AJ2953" s="21">
        <v>0</v>
      </c>
      <c r="AM2953" s="20" t="s">
        <v>4</v>
      </c>
      <c r="AO2953" s="20" t="s">
        <v>4</v>
      </c>
    </row>
    <row r="2954" spans="1:42">
      <c r="A2954" s="30">
        <v>441004</v>
      </c>
      <c r="B2954" s="20" t="s">
        <v>2570</v>
      </c>
      <c r="C2954" s="20">
        <v>4</v>
      </c>
      <c r="D2954" s="20" t="s">
        <v>1417</v>
      </c>
      <c r="G2954" s="20">
        <v>1</v>
      </c>
      <c r="H2954" s="20" t="b">
        <v>0</v>
      </c>
      <c r="J2954" s="20">
        <v>0</v>
      </c>
      <c r="O2954" s="20">
        <v>0</v>
      </c>
      <c r="P2954" s="20">
        <v>0</v>
      </c>
      <c r="Q2954" s="21">
        <v>0</v>
      </c>
      <c r="T2954" s="21">
        <v>130.80000000000001</v>
      </c>
      <c r="U2954" s="22">
        <v>33329</v>
      </c>
      <c r="W2954" s="20">
        <v>0</v>
      </c>
      <c r="X2954" s="20">
        <v>3</v>
      </c>
      <c r="Y2954" s="20" t="b">
        <v>0</v>
      </c>
      <c r="Z2954" s="20" t="b">
        <v>1</v>
      </c>
      <c r="AA2954" s="21">
        <v>0</v>
      </c>
      <c r="AB2954" s="21">
        <v>0</v>
      </c>
      <c r="AC2954" s="21">
        <v>130.80000000000001</v>
      </c>
      <c r="AD2954" s="21">
        <v>1.3</v>
      </c>
      <c r="AE2954" s="21">
        <v>1.2</v>
      </c>
      <c r="AF2954" s="21">
        <v>1.1000000000000001</v>
      </c>
      <c r="AG2954" s="21">
        <v>1</v>
      </c>
      <c r="AH2954" s="21">
        <v>0.9</v>
      </c>
      <c r="AI2954" s="21">
        <v>0.8</v>
      </c>
      <c r="AJ2954" s="21">
        <v>0</v>
      </c>
      <c r="AM2954" s="20" t="s">
        <v>4</v>
      </c>
      <c r="AO2954" s="20" t="s">
        <v>4</v>
      </c>
    </row>
    <row r="2955" spans="1:42">
      <c r="A2955" s="30">
        <v>441005</v>
      </c>
      <c r="B2955" s="20" t="s">
        <v>2570</v>
      </c>
      <c r="C2955" s="20">
        <v>6</v>
      </c>
      <c r="D2955" s="20" t="s">
        <v>1418</v>
      </c>
      <c r="G2955" s="20">
        <v>1</v>
      </c>
      <c r="H2955" s="20" t="b">
        <v>1</v>
      </c>
      <c r="J2955" s="20">
        <v>0</v>
      </c>
      <c r="O2955" s="20">
        <v>0</v>
      </c>
      <c r="P2955" s="20">
        <v>0</v>
      </c>
      <c r="Q2955" s="21">
        <v>1.1299999999999999</v>
      </c>
      <c r="T2955" s="21">
        <v>87.2</v>
      </c>
      <c r="U2955" s="22">
        <v>34881</v>
      </c>
      <c r="W2955" s="20">
        <v>0</v>
      </c>
      <c r="X2955" s="20">
        <v>3</v>
      </c>
      <c r="Y2955" s="20" t="b">
        <v>0</v>
      </c>
      <c r="Z2955" s="20" t="b">
        <v>1</v>
      </c>
      <c r="AA2955" s="21">
        <v>0</v>
      </c>
      <c r="AB2955" s="21">
        <v>0</v>
      </c>
      <c r="AC2955" s="21">
        <v>87.2</v>
      </c>
      <c r="AD2955" s="21">
        <v>1.3</v>
      </c>
      <c r="AE2955" s="21">
        <v>1.2</v>
      </c>
      <c r="AF2955" s="21">
        <v>1.1000000000000001</v>
      </c>
      <c r="AG2955" s="21">
        <v>1</v>
      </c>
      <c r="AH2955" s="21">
        <v>0.9</v>
      </c>
      <c r="AI2955" s="21">
        <v>0.8</v>
      </c>
      <c r="AJ2955" s="21">
        <v>0</v>
      </c>
      <c r="AM2955" s="20" t="s">
        <v>4</v>
      </c>
      <c r="AO2955" s="20" t="s">
        <v>4</v>
      </c>
    </row>
    <row r="2956" spans="1:42">
      <c r="A2956" s="30">
        <v>441008</v>
      </c>
      <c r="B2956" s="20" t="s">
        <v>2570</v>
      </c>
      <c r="C2956" s="20">
        <v>8</v>
      </c>
      <c r="D2956" s="20" t="s">
        <v>1419</v>
      </c>
      <c r="G2956" s="20">
        <v>4</v>
      </c>
      <c r="H2956" s="20" t="b">
        <v>0</v>
      </c>
      <c r="Q2956" s="21">
        <v>0</v>
      </c>
      <c r="T2956" s="21">
        <v>72.099999999999994</v>
      </c>
      <c r="U2956" s="22">
        <v>35248</v>
      </c>
      <c r="X2956" s="20">
        <v>3</v>
      </c>
      <c r="Z2956" s="20" t="b">
        <v>1</v>
      </c>
      <c r="AC2956" s="21">
        <v>72.099999999999994</v>
      </c>
      <c r="AD2956" s="21">
        <v>1.3</v>
      </c>
      <c r="AE2956" s="21">
        <v>1.2</v>
      </c>
      <c r="AF2956" s="21">
        <v>1.1000000000000001</v>
      </c>
      <c r="AG2956" s="21">
        <v>1</v>
      </c>
      <c r="AH2956" s="21">
        <v>0.9</v>
      </c>
      <c r="AI2956" s="21">
        <v>0.8</v>
      </c>
      <c r="AJ2956" s="21">
        <v>0</v>
      </c>
      <c r="AM2956" s="20" t="s">
        <v>13</v>
      </c>
      <c r="AO2956" s="20" t="s">
        <v>4</v>
      </c>
    </row>
    <row r="2957" spans="1:42">
      <c r="A2957" s="30">
        <v>441009</v>
      </c>
      <c r="B2957" s="20" t="s">
        <v>2570</v>
      </c>
      <c r="C2957" s="20">
        <v>10</v>
      </c>
      <c r="D2957" s="20" t="s">
        <v>1420</v>
      </c>
      <c r="G2957" s="20">
        <v>1</v>
      </c>
      <c r="H2957" s="20" t="b">
        <v>0</v>
      </c>
      <c r="Q2957" s="21">
        <v>0.26</v>
      </c>
      <c r="T2957" s="21">
        <v>19.899999999999999</v>
      </c>
      <c r="U2957" s="22">
        <v>36431</v>
      </c>
      <c r="X2957" s="20">
        <v>3</v>
      </c>
      <c r="Y2957" s="20" t="b">
        <v>0</v>
      </c>
      <c r="Z2957" s="20" t="b">
        <v>1</v>
      </c>
      <c r="AC2957" s="21">
        <v>19.899999999999999</v>
      </c>
      <c r="AD2957" s="21">
        <v>1.3</v>
      </c>
      <c r="AE2957" s="21">
        <v>1.2</v>
      </c>
      <c r="AF2957" s="21">
        <v>1.1000000000000001</v>
      </c>
      <c r="AG2957" s="21">
        <v>1</v>
      </c>
      <c r="AH2957" s="21">
        <v>0.9</v>
      </c>
      <c r="AI2957" s="21">
        <v>0.8</v>
      </c>
      <c r="AJ2957" s="21">
        <v>0</v>
      </c>
      <c r="AM2957" s="20" t="s">
        <v>13</v>
      </c>
      <c r="AO2957" s="20" t="s">
        <v>4</v>
      </c>
    </row>
    <row r="2958" spans="1:42">
      <c r="A2958" s="30">
        <v>441010</v>
      </c>
      <c r="B2958" s="20" t="s">
        <v>2570</v>
      </c>
      <c r="D2958" s="20" t="s">
        <v>1415</v>
      </c>
      <c r="G2958" s="20">
        <v>1</v>
      </c>
      <c r="H2958" s="20" t="b">
        <v>1</v>
      </c>
      <c r="M2958" s="20" t="s">
        <v>4176</v>
      </c>
      <c r="N2958" s="20" t="s">
        <v>4548</v>
      </c>
      <c r="Q2958" s="21">
        <v>0.19</v>
      </c>
      <c r="T2958" s="21">
        <v>14.95</v>
      </c>
      <c r="U2958" s="22">
        <v>41527</v>
      </c>
      <c r="X2958" s="20">
        <v>1</v>
      </c>
      <c r="Z2958" s="20" t="b">
        <v>0</v>
      </c>
      <c r="AC2958" s="21">
        <v>14.95</v>
      </c>
      <c r="AD2958" s="21">
        <v>1.3</v>
      </c>
      <c r="AE2958" s="21">
        <v>1.2</v>
      </c>
      <c r="AF2958" s="21">
        <v>1.1000000000000001</v>
      </c>
      <c r="AG2958" s="21">
        <v>1</v>
      </c>
      <c r="AH2958" s="21">
        <v>0.9</v>
      </c>
      <c r="AI2958" s="21">
        <v>0.8</v>
      </c>
      <c r="AM2958" s="20" t="s">
        <v>4</v>
      </c>
      <c r="AO2958" s="20" t="s">
        <v>4</v>
      </c>
    </row>
    <row r="2959" spans="1:42">
      <c r="A2959" s="30">
        <v>441012</v>
      </c>
      <c r="B2959" s="20" t="s">
        <v>2264</v>
      </c>
      <c r="C2959" s="20">
        <v>4</v>
      </c>
      <c r="D2959" s="20" t="s">
        <v>2948</v>
      </c>
      <c r="G2959" s="20">
        <v>1</v>
      </c>
      <c r="H2959" s="20" t="b">
        <v>1</v>
      </c>
      <c r="Q2959" s="21">
        <v>0</v>
      </c>
      <c r="T2959" s="21">
        <v>508.7</v>
      </c>
      <c r="U2959" s="22">
        <v>34182</v>
      </c>
      <c r="X2959" s="20">
        <v>3</v>
      </c>
      <c r="Y2959" s="20" t="b">
        <v>1</v>
      </c>
      <c r="Z2959" s="20" t="b">
        <v>1</v>
      </c>
      <c r="AC2959" s="21">
        <v>508.7</v>
      </c>
      <c r="AD2959" s="21">
        <v>1.3</v>
      </c>
      <c r="AE2959" s="21">
        <v>1.2</v>
      </c>
      <c r="AF2959" s="21">
        <v>1.1000000000000001</v>
      </c>
      <c r="AG2959" s="21">
        <v>1</v>
      </c>
      <c r="AH2959" s="21">
        <v>0.9</v>
      </c>
      <c r="AI2959" s="21">
        <v>0.8</v>
      </c>
      <c r="AJ2959" s="21">
        <v>0</v>
      </c>
    </row>
    <row r="2960" spans="1:42">
      <c r="A2960" s="30">
        <v>441015</v>
      </c>
      <c r="B2960" s="20" t="s">
        <v>2264</v>
      </c>
      <c r="C2960" s="20">
        <v>6</v>
      </c>
      <c r="D2960" s="20" t="s">
        <v>2949</v>
      </c>
      <c r="G2960" s="20">
        <v>1</v>
      </c>
      <c r="H2960" s="20" t="b">
        <v>1</v>
      </c>
      <c r="Q2960" s="21">
        <v>0</v>
      </c>
      <c r="T2960" s="21">
        <v>1090.0999999999999</v>
      </c>
      <c r="U2960" s="22">
        <v>34029</v>
      </c>
      <c r="X2960" s="20">
        <v>3</v>
      </c>
      <c r="Y2960" s="20" t="b">
        <v>1</v>
      </c>
      <c r="Z2960" s="20" t="b">
        <v>1</v>
      </c>
      <c r="AC2960" s="21">
        <v>1090.0999999999999</v>
      </c>
      <c r="AD2960" s="21">
        <v>1.3</v>
      </c>
      <c r="AE2960" s="21">
        <v>1.2</v>
      </c>
      <c r="AF2960" s="21">
        <v>1.1000000000000001</v>
      </c>
      <c r="AG2960" s="21">
        <v>1</v>
      </c>
      <c r="AH2960" s="21">
        <v>0.9</v>
      </c>
      <c r="AI2960" s="21">
        <v>0.8</v>
      </c>
      <c r="AJ2960" s="21">
        <v>0</v>
      </c>
    </row>
    <row r="2961" spans="1:42">
      <c r="A2961" s="30">
        <v>442001</v>
      </c>
      <c r="B2961" s="20" t="s">
        <v>2264</v>
      </c>
      <c r="C2961" s="20">
        <v>2</v>
      </c>
      <c r="D2961" s="20" t="s">
        <v>1421</v>
      </c>
      <c r="G2961" s="20">
        <v>1</v>
      </c>
      <c r="H2961" s="20" t="b">
        <v>0</v>
      </c>
      <c r="Q2961" s="21">
        <v>0</v>
      </c>
      <c r="T2961" s="21">
        <v>90.8</v>
      </c>
      <c r="U2961" s="22">
        <v>34639</v>
      </c>
      <c r="X2961" s="20">
        <v>3</v>
      </c>
      <c r="Y2961" s="20" t="b">
        <v>0</v>
      </c>
      <c r="Z2961" s="20" t="b">
        <v>1</v>
      </c>
      <c r="AC2961" s="21">
        <v>90.8</v>
      </c>
      <c r="AD2961" s="21">
        <v>1.3</v>
      </c>
      <c r="AE2961" s="21">
        <v>1.2</v>
      </c>
      <c r="AF2961" s="21">
        <v>1.1000000000000001</v>
      </c>
      <c r="AG2961" s="21">
        <v>1</v>
      </c>
      <c r="AH2961" s="21">
        <v>0.9</v>
      </c>
      <c r="AI2961" s="21">
        <v>0.8</v>
      </c>
      <c r="AJ2961" s="21">
        <v>0</v>
      </c>
      <c r="AM2961" s="20" t="s">
        <v>4</v>
      </c>
      <c r="AO2961" s="20" t="s">
        <v>4</v>
      </c>
      <c r="AP2961" s="20" t="s">
        <v>1427</v>
      </c>
    </row>
    <row r="2962" spans="1:42">
      <c r="A2962" s="30">
        <v>442003</v>
      </c>
      <c r="B2962" s="20" t="s">
        <v>2264</v>
      </c>
      <c r="C2962" s="20">
        <v>4</v>
      </c>
      <c r="D2962" s="20" t="s">
        <v>1422</v>
      </c>
      <c r="G2962" s="20">
        <v>1</v>
      </c>
      <c r="H2962" s="20" t="b">
        <v>0</v>
      </c>
      <c r="J2962" s="20">
        <v>0</v>
      </c>
      <c r="O2962" s="20">
        <v>0</v>
      </c>
      <c r="P2962" s="20">
        <v>0</v>
      </c>
      <c r="Q2962" s="21">
        <v>0</v>
      </c>
      <c r="T2962" s="21">
        <v>218</v>
      </c>
      <c r="U2962" s="22">
        <v>34912</v>
      </c>
      <c r="W2962" s="20">
        <v>0</v>
      </c>
      <c r="X2962" s="20">
        <v>3</v>
      </c>
      <c r="Y2962" s="20" t="b">
        <v>0</v>
      </c>
      <c r="Z2962" s="20" t="b">
        <v>1</v>
      </c>
      <c r="AA2962" s="21">
        <v>0</v>
      </c>
      <c r="AB2962" s="21">
        <v>0</v>
      </c>
      <c r="AC2962" s="21">
        <v>218</v>
      </c>
      <c r="AD2962" s="21">
        <v>1.3</v>
      </c>
      <c r="AE2962" s="21">
        <v>1.2</v>
      </c>
      <c r="AF2962" s="21">
        <v>1.1000000000000001</v>
      </c>
      <c r="AG2962" s="21">
        <v>1</v>
      </c>
      <c r="AH2962" s="21">
        <v>0.9</v>
      </c>
      <c r="AI2962" s="21">
        <v>0.8</v>
      </c>
      <c r="AJ2962" s="21">
        <v>0</v>
      </c>
      <c r="AM2962" s="20" t="s">
        <v>13</v>
      </c>
      <c r="AO2962" s="20" t="s">
        <v>4</v>
      </c>
      <c r="AP2962" s="20" t="s">
        <v>1427</v>
      </c>
    </row>
    <row r="2963" spans="1:42">
      <c r="A2963" s="30">
        <v>442011</v>
      </c>
      <c r="B2963" s="20" t="s">
        <v>2570</v>
      </c>
      <c r="C2963" s="20">
        <v>2</v>
      </c>
      <c r="D2963" s="20" t="s">
        <v>2950</v>
      </c>
      <c r="G2963" s="20">
        <v>1</v>
      </c>
      <c r="H2963" s="20" t="b">
        <v>1</v>
      </c>
      <c r="J2963" s="20">
        <v>0</v>
      </c>
      <c r="O2963" s="20">
        <v>0</v>
      </c>
      <c r="P2963" s="20">
        <v>0</v>
      </c>
      <c r="Q2963" s="21">
        <v>0</v>
      </c>
      <c r="T2963" s="21">
        <v>1039.2</v>
      </c>
      <c r="U2963" s="22">
        <v>34731</v>
      </c>
      <c r="W2963" s="20">
        <v>0</v>
      </c>
      <c r="X2963" s="20">
        <v>1</v>
      </c>
      <c r="Y2963" s="20" t="b">
        <v>0</v>
      </c>
      <c r="Z2963" s="20" t="b">
        <v>1</v>
      </c>
      <c r="AA2963" s="21">
        <v>0</v>
      </c>
      <c r="AB2963" s="21">
        <v>0</v>
      </c>
      <c r="AC2963" s="21">
        <v>1039.2</v>
      </c>
      <c r="AD2963" s="21">
        <v>1.3</v>
      </c>
      <c r="AE2963" s="21">
        <v>1.2</v>
      </c>
      <c r="AF2963" s="21">
        <v>1.1000000000000001</v>
      </c>
      <c r="AG2963" s="21">
        <v>1</v>
      </c>
      <c r="AH2963" s="21">
        <v>0.9</v>
      </c>
      <c r="AI2963" s="21">
        <v>0.8</v>
      </c>
      <c r="AJ2963" s="21">
        <v>0</v>
      </c>
    </row>
    <row r="2964" spans="1:42">
      <c r="A2964" s="30">
        <v>442022</v>
      </c>
      <c r="B2964" s="20" t="s">
        <v>2570</v>
      </c>
      <c r="C2964" s="20">
        <v>4</v>
      </c>
      <c r="D2964" s="20" t="s">
        <v>2951</v>
      </c>
      <c r="G2964" s="20">
        <v>1</v>
      </c>
      <c r="H2964" s="20" t="b">
        <v>0</v>
      </c>
      <c r="I2964" s="20" t="s">
        <v>47</v>
      </c>
      <c r="J2964" s="20">
        <v>3</v>
      </c>
      <c r="Q2964" s="21">
        <v>0</v>
      </c>
      <c r="T2964" s="21">
        <v>690.4</v>
      </c>
      <c r="U2964" s="22">
        <v>33147</v>
      </c>
      <c r="X2964" s="20">
        <v>3</v>
      </c>
      <c r="Z2964" s="20" t="b">
        <v>1</v>
      </c>
      <c r="AC2964" s="21">
        <v>690.4</v>
      </c>
      <c r="AD2964" s="21">
        <v>1.3</v>
      </c>
      <c r="AE2964" s="21">
        <v>1.2</v>
      </c>
      <c r="AF2964" s="21">
        <v>1.1000000000000001</v>
      </c>
      <c r="AG2964" s="21">
        <v>1</v>
      </c>
      <c r="AH2964" s="21">
        <v>0.9</v>
      </c>
      <c r="AI2964" s="21">
        <v>0.8</v>
      </c>
      <c r="AJ2964" s="21">
        <v>0</v>
      </c>
    </row>
    <row r="2965" spans="1:42">
      <c r="A2965" s="30">
        <v>442035</v>
      </c>
      <c r="B2965" s="20" t="s">
        <v>2264</v>
      </c>
      <c r="C2965" s="20">
        <v>6</v>
      </c>
      <c r="D2965" s="20" t="s">
        <v>1423</v>
      </c>
      <c r="G2965" s="20">
        <v>1</v>
      </c>
      <c r="H2965" s="20" t="b">
        <v>1</v>
      </c>
      <c r="J2965" s="20">
        <v>0</v>
      </c>
      <c r="K2965" s="20" t="s">
        <v>2870</v>
      </c>
      <c r="O2965" s="20">
        <v>24</v>
      </c>
      <c r="P2965" s="20">
        <v>0</v>
      </c>
      <c r="Q2965" s="21">
        <v>2.82</v>
      </c>
      <c r="T2965" s="21">
        <v>217.3</v>
      </c>
      <c r="U2965" s="22">
        <v>34700</v>
      </c>
      <c r="W2965" s="20">
        <v>0</v>
      </c>
      <c r="X2965" s="20">
        <v>1</v>
      </c>
      <c r="Y2965" s="20" t="b">
        <v>0</v>
      </c>
      <c r="Z2965" s="20" t="b">
        <v>0</v>
      </c>
      <c r="AA2965" s="21">
        <v>0</v>
      </c>
      <c r="AB2965" s="21">
        <v>0</v>
      </c>
      <c r="AC2965" s="21">
        <v>217.3</v>
      </c>
      <c r="AD2965" s="21">
        <v>1.3</v>
      </c>
      <c r="AE2965" s="21">
        <v>1.2</v>
      </c>
      <c r="AF2965" s="21">
        <v>1.1000000000000001</v>
      </c>
      <c r="AG2965" s="21">
        <v>1</v>
      </c>
      <c r="AH2965" s="21">
        <v>0.9</v>
      </c>
      <c r="AI2965" s="21">
        <v>0.8</v>
      </c>
      <c r="AJ2965" s="21">
        <v>0.25</v>
      </c>
      <c r="AK2965" s="20" t="s">
        <v>22</v>
      </c>
      <c r="AM2965" s="20" t="s">
        <v>13</v>
      </c>
      <c r="AO2965" s="20" t="s">
        <v>4</v>
      </c>
      <c r="AP2965" s="20" t="s">
        <v>1427</v>
      </c>
    </row>
    <row r="2966" spans="1:42">
      <c r="A2966" s="30">
        <v>442040</v>
      </c>
      <c r="B2966" s="20" t="s">
        <v>2570</v>
      </c>
      <c r="C2966" s="20">
        <v>6</v>
      </c>
      <c r="D2966" s="20" t="s">
        <v>1424</v>
      </c>
      <c r="G2966" s="20">
        <v>1</v>
      </c>
      <c r="H2966" s="20" t="b">
        <v>1</v>
      </c>
      <c r="Q2966" s="21">
        <v>0</v>
      </c>
      <c r="T2966" s="21">
        <v>231.8</v>
      </c>
      <c r="U2966" s="22">
        <v>35557</v>
      </c>
      <c r="X2966" s="20">
        <v>1</v>
      </c>
      <c r="Z2966" s="20" t="b">
        <v>0</v>
      </c>
      <c r="AC2966" s="21">
        <v>231.8</v>
      </c>
      <c r="AD2966" s="21">
        <v>1.3</v>
      </c>
      <c r="AE2966" s="21">
        <v>1.2</v>
      </c>
      <c r="AF2966" s="21">
        <v>1.1000000000000001</v>
      </c>
      <c r="AG2966" s="21">
        <v>1</v>
      </c>
      <c r="AH2966" s="21">
        <v>0.9</v>
      </c>
      <c r="AI2966" s="21">
        <v>0.8</v>
      </c>
      <c r="AJ2966" s="21">
        <v>0.25</v>
      </c>
      <c r="AK2966" s="20" t="s">
        <v>2</v>
      </c>
      <c r="AM2966" s="20" t="s">
        <v>13</v>
      </c>
      <c r="AO2966" s="20" t="s">
        <v>4</v>
      </c>
      <c r="AP2966" s="20" t="s">
        <v>1427</v>
      </c>
    </row>
    <row r="2967" spans="1:42">
      <c r="A2967" s="30">
        <v>442045</v>
      </c>
      <c r="B2967" s="20" t="s">
        <v>2570</v>
      </c>
      <c r="C2967" s="20">
        <v>8</v>
      </c>
      <c r="D2967" s="20" t="s">
        <v>1425</v>
      </c>
      <c r="G2967" s="20">
        <v>1</v>
      </c>
      <c r="H2967" s="20" t="b">
        <v>1</v>
      </c>
      <c r="Q2967" s="21">
        <v>0</v>
      </c>
      <c r="T2967" s="21">
        <v>185.3</v>
      </c>
      <c r="U2967" s="22">
        <v>36131</v>
      </c>
      <c r="X2967" s="20">
        <v>1</v>
      </c>
      <c r="Z2967" s="20" t="b">
        <v>0</v>
      </c>
      <c r="AC2967" s="21">
        <v>185.3</v>
      </c>
      <c r="AD2967" s="21">
        <v>1.3</v>
      </c>
      <c r="AE2967" s="21">
        <v>1.2</v>
      </c>
      <c r="AF2967" s="21">
        <v>1.1000000000000001</v>
      </c>
      <c r="AG2967" s="21">
        <v>1</v>
      </c>
      <c r="AH2967" s="21">
        <v>0.9</v>
      </c>
      <c r="AI2967" s="21">
        <v>0.8</v>
      </c>
      <c r="AJ2967" s="21">
        <v>0.25</v>
      </c>
      <c r="AM2967" s="20" t="s">
        <v>13</v>
      </c>
      <c r="AO2967" s="20" t="s">
        <v>4</v>
      </c>
      <c r="AP2967" s="20" t="s">
        <v>1427</v>
      </c>
    </row>
    <row r="2968" spans="1:42">
      <c r="A2968" s="30">
        <v>442100</v>
      </c>
      <c r="B2968" s="20" t="s">
        <v>2882</v>
      </c>
      <c r="C2968" s="20">
        <v>2</v>
      </c>
      <c r="D2968" s="20" t="s">
        <v>1426</v>
      </c>
      <c r="G2968" s="20">
        <v>1</v>
      </c>
      <c r="H2968" s="20" t="b">
        <v>1</v>
      </c>
      <c r="J2968" s="20">
        <v>0</v>
      </c>
      <c r="O2968" s="20">
        <v>0</v>
      </c>
      <c r="P2968" s="20">
        <v>0</v>
      </c>
      <c r="Q2968" s="21">
        <v>3.51</v>
      </c>
      <c r="T2968" s="21">
        <v>247.38</v>
      </c>
      <c r="U2968" s="22">
        <v>38982</v>
      </c>
      <c r="W2968" s="20">
        <v>0</v>
      </c>
      <c r="X2968" s="20">
        <v>1</v>
      </c>
      <c r="Y2968" s="20" t="b">
        <v>0</v>
      </c>
      <c r="Z2968" s="20" t="b">
        <v>0</v>
      </c>
      <c r="AA2968" s="21">
        <v>0</v>
      </c>
      <c r="AB2968" s="21">
        <v>0</v>
      </c>
      <c r="AC2968" s="21">
        <v>270</v>
      </c>
      <c r="AD2968" s="21">
        <v>1.3</v>
      </c>
      <c r="AE2968" s="21">
        <v>1.2</v>
      </c>
      <c r="AF2968" s="21">
        <v>1.1000000000000001</v>
      </c>
      <c r="AG2968" s="21">
        <v>1</v>
      </c>
      <c r="AH2968" s="21">
        <v>0.9</v>
      </c>
      <c r="AI2968" s="21">
        <v>0.8</v>
      </c>
      <c r="AJ2968" s="21">
        <v>0.25</v>
      </c>
      <c r="AK2968" s="20" t="s">
        <v>22</v>
      </c>
      <c r="AM2968" s="20" t="s">
        <v>4</v>
      </c>
      <c r="AO2968" s="20" t="s">
        <v>4</v>
      </c>
      <c r="AP2968" s="20" t="s">
        <v>1427</v>
      </c>
    </row>
    <row r="2969" spans="1:42">
      <c r="A2969" s="30">
        <v>442101</v>
      </c>
      <c r="B2969" s="20" t="s">
        <v>2882</v>
      </c>
      <c r="C2969" s="20">
        <v>4</v>
      </c>
      <c r="D2969" s="20" t="s">
        <v>4456</v>
      </c>
      <c r="G2969" s="20">
        <v>1</v>
      </c>
      <c r="H2969" s="20" t="b">
        <v>1</v>
      </c>
      <c r="J2969" s="20">
        <v>0</v>
      </c>
      <c r="K2969" s="20" t="s">
        <v>2870</v>
      </c>
      <c r="O2969" s="20">
        <v>24</v>
      </c>
      <c r="P2969" s="20">
        <v>0</v>
      </c>
      <c r="Q2969" s="21">
        <v>2.54</v>
      </c>
      <c r="T2969" s="21">
        <v>257.95</v>
      </c>
      <c r="U2969" s="22">
        <v>42074</v>
      </c>
      <c r="W2969" s="20">
        <v>0</v>
      </c>
      <c r="X2969" s="20">
        <v>1</v>
      </c>
      <c r="Y2969" s="20" t="b">
        <v>0</v>
      </c>
      <c r="Z2969" s="20" t="b">
        <v>0</v>
      </c>
      <c r="AA2969" s="21">
        <v>0</v>
      </c>
      <c r="AB2969" s="21">
        <v>0</v>
      </c>
      <c r="AC2969" s="21">
        <v>195</v>
      </c>
      <c r="AD2969" s="21">
        <v>1.3</v>
      </c>
      <c r="AE2969" s="21">
        <v>1.2</v>
      </c>
      <c r="AF2969" s="21">
        <v>1.1000000000000001</v>
      </c>
      <c r="AG2969" s="21">
        <v>1</v>
      </c>
      <c r="AH2969" s="21">
        <v>0.9</v>
      </c>
      <c r="AI2969" s="21">
        <v>0.8</v>
      </c>
      <c r="AJ2969" s="21">
        <v>0.25</v>
      </c>
      <c r="AK2969" s="20" t="s">
        <v>52</v>
      </c>
      <c r="AM2969" s="20" t="s">
        <v>4</v>
      </c>
      <c r="AO2969" s="20" t="s">
        <v>4</v>
      </c>
      <c r="AP2969" s="20" t="s">
        <v>1427</v>
      </c>
    </row>
    <row r="2970" spans="1:42">
      <c r="A2970" s="30">
        <v>443002</v>
      </c>
      <c r="B2970" s="20" t="s">
        <v>2952</v>
      </c>
      <c r="C2970" s="20">
        <v>4</v>
      </c>
      <c r="D2970" s="20" t="s">
        <v>1450</v>
      </c>
      <c r="G2970" s="20">
        <v>1</v>
      </c>
      <c r="H2970" s="20" t="b">
        <v>0</v>
      </c>
      <c r="Q2970" s="21">
        <v>31.91</v>
      </c>
      <c r="T2970" s="21">
        <v>2454.5</v>
      </c>
      <c r="U2970" s="22">
        <v>33656</v>
      </c>
      <c r="X2970" s="20">
        <v>3</v>
      </c>
      <c r="Z2970" s="20" t="b">
        <v>1</v>
      </c>
      <c r="AC2970" s="21">
        <v>2454.5</v>
      </c>
      <c r="AD2970" s="21">
        <v>1.3</v>
      </c>
      <c r="AE2970" s="21">
        <v>1.2</v>
      </c>
      <c r="AF2970" s="21">
        <v>1.1000000000000001</v>
      </c>
      <c r="AG2970" s="21">
        <v>1</v>
      </c>
      <c r="AH2970" s="21">
        <v>0.9</v>
      </c>
      <c r="AI2970" s="21">
        <v>0.8</v>
      </c>
      <c r="AJ2970" s="21">
        <v>0</v>
      </c>
      <c r="AM2970" s="20" t="s">
        <v>13</v>
      </c>
      <c r="AO2970" s="20" t="s">
        <v>4</v>
      </c>
    </row>
    <row r="2971" spans="1:42">
      <c r="A2971" s="30">
        <v>443004</v>
      </c>
      <c r="B2971" s="20" t="s">
        <v>2914</v>
      </c>
      <c r="C2971" s="20">
        <v>2</v>
      </c>
      <c r="D2971" s="20" t="s">
        <v>1446</v>
      </c>
      <c r="G2971" s="20">
        <v>1</v>
      </c>
      <c r="H2971" s="20" t="b">
        <v>1</v>
      </c>
      <c r="J2971" s="20">
        <v>0</v>
      </c>
      <c r="L2971" s="20" t="s">
        <v>2953</v>
      </c>
      <c r="O2971" s="20">
        <v>0</v>
      </c>
      <c r="P2971" s="20">
        <v>0</v>
      </c>
      <c r="Q2971" s="21">
        <v>18.059999999999999</v>
      </c>
      <c r="T2971" s="21">
        <v>1389</v>
      </c>
      <c r="U2971" s="22">
        <v>36746</v>
      </c>
      <c r="W2971" s="20">
        <v>0</v>
      </c>
      <c r="X2971" s="20">
        <v>1</v>
      </c>
      <c r="Y2971" s="20" t="b">
        <v>0</v>
      </c>
      <c r="Z2971" s="20" t="b">
        <v>0</v>
      </c>
      <c r="AA2971" s="21">
        <v>0</v>
      </c>
      <c r="AB2971" s="21">
        <v>0</v>
      </c>
      <c r="AC2971" s="21">
        <v>1389</v>
      </c>
      <c r="AD2971" s="21">
        <v>1.3</v>
      </c>
      <c r="AE2971" s="21">
        <v>1.2</v>
      </c>
      <c r="AF2971" s="21">
        <v>1.1000000000000001</v>
      </c>
      <c r="AG2971" s="21">
        <v>1</v>
      </c>
      <c r="AH2971" s="21">
        <v>0.9</v>
      </c>
      <c r="AI2971" s="21">
        <v>0.8</v>
      </c>
      <c r="AJ2971" s="21">
        <v>0.25</v>
      </c>
      <c r="AM2971" s="20" t="s">
        <v>13</v>
      </c>
      <c r="AO2971" s="20" t="s">
        <v>4</v>
      </c>
    </row>
    <row r="2972" spans="1:42">
      <c r="A2972" s="30">
        <v>443005</v>
      </c>
      <c r="B2972" s="20" t="s">
        <v>2914</v>
      </c>
      <c r="C2972" s="20">
        <v>4</v>
      </c>
      <c r="D2972" s="20" t="s">
        <v>2954</v>
      </c>
      <c r="G2972" s="20">
        <v>1</v>
      </c>
      <c r="H2972" s="20" t="b">
        <v>0</v>
      </c>
      <c r="Q2972" s="21">
        <v>0</v>
      </c>
      <c r="T2972" s="21">
        <v>1497.1</v>
      </c>
      <c r="U2972" s="22">
        <v>35130</v>
      </c>
      <c r="X2972" s="20">
        <v>3</v>
      </c>
      <c r="Z2972" s="20" t="b">
        <v>1</v>
      </c>
      <c r="AC2972" s="21">
        <v>1497.1</v>
      </c>
      <c r="AD2972" s="21">
        <v>1.3</v>
      </c>
      <c r="AE2972" s="21">
        <v>1.2</v>
      </c>
      <c r="AF2972" s="21">
        <v>1.1000000000000001</v>
      </c>
      <c r="AG2972" s="21">
        <v>1</v>
      </c>
      <c r="AH2972" s="21">
        <v>0.9</v>
      </c>
      <c r="AI2972" s="21">
        <v>0.8</v>
      </c>
      <c r="AJ2972" s="21">
        <v>0</v>
      </c>
    </row>
    <row r="2973" spans="1:42">
      <c r="A2973" s="30">
        <v>443006</v>
      </c>
      <c r="B2973" s="20" t="s">
        <v>2914</v>
      </c>
      <c r="C2973" s="20">
        <v>6</v>
      </c>
      <c r="D2973" s="20" t="s">
        <v>2955</v>
      </c>
      <c r="G2973" s="20">
        <v>4</v>
      </c>
      <c r="H2973" s="20" t="b">
        <v>0</v>
      </c>
      <c r="J2973" s="20">
        <v>0</v>
      </c>
      <c r="O2973" s="20">
        <v>0</v>
      </c>
      <c r="P2973" s="20">
        <v>0</v>
      </c>
      <c r="Q2973" s="21">
        <v>0</v>
      </c>
      <c r="T2973" s="21">
        <v>336</v>
      </c>
      <c r="U2973" s="22">
        <v>35362</v>
      </c>
      <c r="W2973" s="20">
        <v>0</v>
      </c>
      <c r="X2973" s="20">
        <v>3</v>
      </c>
      <c r="Y2973" s="20" t="b">
        <v>0</v>
      </c>
      <c r="Z2973" s="20" t="b">
        <v>1</v>
      </c>
      <c r="AA2973" s="21">
        <v>0</v>
      </c>
      <c r="AB2973" s="21">
        <v>0</v>
      </c>
      <c r="AC2973" s="21">
        <v>336</v>
      </c>
      <c r="AD2973" s="21">
        <v>1.3</v>
      </c>
      <c r="AE2973" s="21">
        <v>1.2</v>
      </c>
      <c r="AF2973" s="21">
        <v>1.1000000000000001</v>
      </c>
      <c r="AG2973" s="21">
        <v>1</v>
      </c>
      <c r="AH2973" s="21">
        <v>0.9</v>
      </c>
      <c r="AI2973" s="21">
        <v>0.8</v>
      </c>
      <c r="AJ2973" s="21">
        <v>0</v>
      </c>
    </row>
    <row r="2974" spans="1:42">
      <c r="A2974" s="30">
        <v>443007</v>
      </c>
      <c r="B2974" s="20" t="s">
        <v>2914</v>
      </c>
      <c r="C2974" s="20">
        <v>8</v>
      </c>
      <c r="D2974" s="20" t="s">
        <v>2956</v>
      </c>
      <c r="G2974" s="20">
        <v>1</v>
      </c>
      <c r="H2974" s="20" t="b">
        <v>1</v>
      </c>
      <c r="Q2974" s="21">
        <v>0</v>
      </c>
      <c r="T2974" s="21">
        <v>244.8</v>
      </c>
      <c r="U2974" s="22">
        <v>35362</v>
      </c>
      <c r="X2974" s="20">
        <v>1</v>
      </c>
      <c r="Z2974" s="20" t="b">
        <v>1</v>
      </c>
      <c r="AC2974" s="21">
        <v>244.8</v>
      </c>
      <c r="AD2974" s="21">
        <v>1.3</v>
      </c>
      <c r="AE2974" s="21">
        <v>1.2</v>
      </c>
      <c r="AF2974" s="21">
        <v>1.1000000000000001</v>
      </c>
      <c r="AG2974" s="21">
        <v>1</v>
      </c>
      <c r="AH2974" s="21">
        <v>0.9</v>
      </c>
      <c r="AI2974" s="21">
        <v>0.8</v>
      </c>
      <c r="AJ2974" s="21">
        <v>0</v>
      </c>
    </row>
    <row r="2975" spans="1:42">
      <c r="A2975" s="30">
        <v>443009</v>
      </c>
      <c r="B2975" s="20" t="s">
        <v>2264</v>
      </c>
      <c r="C2975" s="20">
        <v>2</v>
      </c>
      <c r="D2975" s="20" t="s">
        <v>4396</v>
      </c>
      <c r="G2975" s="20">
        <v>1</v>
      </c>
      <c r="H2975" s="20" t="b">
        <v>1</v>
      </c>
      <c r="Q2975" s="21">
        <v>8.7100000000000009</v>
      </c>
      <c r="T2975" s="21">
        <v>670</v>
      </c>
      <c r="U2975" s="22">
        <v>39710</v>
      </c>
      <c r="X2975" s="20">
        <v>1</v>
      </c>
      <c r="Z2975" s="20" t="b">
        <v>1</v>
      </c>
      <c r="AC2975" s="21">
        <v>670</v>
      </c>
      <c r="AD2975" s="21">
        <v>1.3</v>
      </c>
      <c r="AE2975" s="21">
        <v>1.2</v>
      </c>
      <c r="AF2975" s="21">
        <v>1.1000000000000001</v>
      </c>
      <c r="AG2975" s="21">
        <v>1</v>
      </c>
      <c r="AH2975" s="21">
        <v>0.9</v>
      </c>
      <c r="AI2975" s="21">
        <v>0.8</v>
      </c>
      <c r="AK2975" s="20" t="s">
        <v>2</v>
      </c>
      <c r="AP2975" s="20" t="s">
        <v>4397</v>
      </c>
    </row>
    <row r="2976" spans="1:42">
      <c r="A2976" s="30">
        <v>443010</v>
      </c>
      <c r="B2976" s="20" t="s">
        <v>2914</v>
      </c>
      <c r="C2976" s="20">
        <v>10</v>
      </c>
      <c r="D2976" s="20" t="s">
        <v>1447</v>
      </c>
      <c r="G2976" s="20">
        <v>1</v>
      </c>
      <c r="H2976" s="20" t="b">
        <v>1</v>
      </c>
      <c r="I2976" s="20" t="s">
        <v>47</v>
      </c>
      <c r="J2976" s="20">
        <v>3</v>
      </c>
      <c r="O2976" s="20">
        <v>0</v>
      </c>
      <c r="P2976" s="20">
        <v>0</v>
      </c>
      <c r="Q2976" s="21">
        <v>0</v>
      </c>
      <c r="T2976" s="21">
        <v>1090.0999999999999</v>
      </c>
      <c r="U2976" s="22">
        <v>34366</v>
      </c>
      <c r="W2976" s="20">
        <v>0</v>
      </c>
      <c r="X2976" s="20">
        <v>3</v>
      </c>
      <c r="Y2976" s="20" t="b">
        <v>0</v>
      </c>
      <c r="Z2976" s="20" t="b">
        <v>1</v>
      </c>
      <c r="AA2976" s="21">
        <v>0</v>
      </c>
      <c r="AB2976" s="21">
        <v>0</v>
      </c>
      <c r="AC2976" s="21">
        <v>1090.0999999999999</v>
      </c>
      <c r="AD2976" s="21">
        <v>1.3</v>
      </c>
      <c r="AE2976" s="21">
        <v>1.2</v>
      </c>
      <c r="AF2976" s="21">
        <v>1.1000000000000001</v>
      </c>
      <c r="AG2976" s="21">
        <v>1</v>
      </c>
      <c r="AH2976" s="21">
        <v>0.9</v>
      </c>
      <c r="AI2976" s="21">
        <v>0.8</v>
      </c>
      <c r="AJ2976" s="21">
        <v>0</v>
      </c>
      <c r="AK2976" s="20" t="s">
        <v>2</v>
      </c>
    </row>
    <row r="2977" spans="1:41">
      <c r="A2977" s="30">
        <v>443011</v>
      </c>
      <c r="B2977" s="20" t="s">
        <v>2914</v>
      </c>
      <c r="C2977" s="20">
        <v>12</v>
      </c>
      <c r="D2977" s="20" t="s">
        <v>1448</v>
      </c>
      <c r="G2977" s="20">
        <v>1</v>
      </c>
      <c r="H2977" s="20" t="b">
        <v>1</v>
      </c>
      <c r="Q2977" s="21">
        <v>0</v>
      </c>
      <c r="T2977" s="21">
        <v>363.4</v>
      </c>
      <c r="U2977" s="22">
        <v>34516</v>
      </c>
      <c r="X2977" s="20">
        <v>3</v>
      </c>
      <c r="Z2977" s="20" t="b">
        <v>1</v>
      </c>
      <c r="AC2977" s="21">
        <v>363.4</v>
      </c>
      <c r="AD2977" s="21">
        <v>1.3</v>
      </c>
      <c r="AE2977" s="21">
        <v>1.2</v>
      </c>
      <c r="AF2977" s="21">
        <v>1.1000000000000001</v>
      </c>
      <c r="AG2977" s="21">
        <v>1</v>
      </c>
      <c r="AH2977" s="21">
        <v>0.9</v>
      </c>
      <c r="AI2977" s="21">
        <v>0.8</v>
      </c>
      <c r="AJ2977" s="21">
        <v>0</v>
      </c>
    </row>
    <row r="2978" spans="1:41">
      <c r="A2978" s="30">
        <v>443015</v>
      </c>
      <c r="B2978" s="20" t="s">
        <v>2902</v>
      </c>
      <c r="C2978" s="20">
        <v>4</v>
      </c>
      <c r="D2978" s="20" t="s">
        <v>2957</v>
      </c>
      <c r="G2978" s="20">
        <v>1</v>
      </c>
      <c r="H2978" s="20" t="b">
        <v>1</v>
      </c>
      <c r="Q2978" s="21">
        <v>0</v>
      </c>
      <c r="T2978" s="21">
        <v>290.7</v>
      </c>
      <c r="U2978" s="22">
        <v>34881</v>
      </c>
      <c r="X2978" s="20">
        <v>1</v>
      </c>
      <c r="Z2978" s="20" t="b">
        <v>1</v>
      </c>
      <c r="AC2978" s="21">
        <v>290.7</v>
      </c>
      <c r="AD2978" s="21">
        <v>1.3</v>
      </c>
      <c r="AE2978" s="21">
        <v>1.2</v>
      </c>
      <c r="AF2978" s="21">
        <v>1.1000000000000001</v>
      </c>
      <c r="AG2978" s="21">
        <v>1</v>
      </c>
      <c r="AH2978" s="21">
        <v>0.9</v>
      </c>
      <c r="AI2978" s="21">
        <v>0.8</v>
      </c>
      <c r="AJ2978" s="21">
        <v>0</v>
      </c>
    </row>
    <row r="2979" spans="1:41">
      <c r="A2979" s="30">
        <v>443017</v>
      </c>
      <c r="B2979" s="20" t="s">
        <v>2914</v>
      </c>
      <c r="C2979" s="20">
        <v>14</v>
      </c>
      <c r="D2979" s="20" t="s">
        <v>1449</v>
      </c>
      <c r="G2979" s="20">
        <v>1</v>
      </c>
      <c r="H2979" s="20" t="b">
        <v>0</v>
      </c>
      <c r="J2979" s="20">
        <v>0</v>
      </c>
      <c r="L2979" s="20" t="s">
        <v>2887</v>
      </c>
      <c r="O2979" s="20">
        <v>0</v>
      </c>
      <c r="P2979" s="20">
        <v>0</v>
      </c>
      <c r="Q2979" s="21">
        <v>115.26</v>
      </c>
      <c r="T2979" s="21">
        <v>8866.1</v>
      </c>
      <c r="U2979" s="22">
        <v>34820</v>
      </c>
      <c r="W2979" s="20">
        <v>0</v>
      </c>
      <c r="X2979" s="20">
        <v>3</v>
      </c>
      <c r="Y2979" s="20" t="b">
        <v>0</v>
      </c>
      <c r="Z2979" s="20" t="b">
        <v>1</v>
      </c>
      <c r="AA2979" s="21">
        <v>0</v>
      </c>
      <c r="AB2979" s="21">
        <v>0</v>
      </c>
      <c r="AC2979" s="21">
        <v>8866.1</v>
      </c>
      <c r="AD2979" s="21">
        <v>1.3</v>
      </c>
      <c r="AE2979" s="21">
        <v>1.2</v>
      </c>
      <c r="AF2979" s="21">
        <v>1.1000000000000001</v>
      </c>
      <c r="AG2979" s="21">
        <v>1</v>
      </c>
      <c r="AH2979" s="21">
        <v>0.9</v>
      </c>
      <c r="AI2979" s="21">
        <v>0.8</v>
      </c>
      <c r="AJ2979" s="21">
        <v>0</v>
      </c>
    </row>
    <row r="2980" spans="1:41">
      <c r="A2980" s="30">
        <v>443028</v>
      </c>
      <c r="B2980" s="20" t="s">
        <v>2914</v>
      </c>
      <c r="C2980" s="20">
        <v>16</v>
      </c>
      <c r="D2980" s="20" t="s">
        <v>2958</v>
      </c>
      <c r="G2980" s="20">
        <v>4</v>
      </c>
      <c r="H2980" s="20" t="b">
        <v>0</v>
      </c>
      <c r="Q2980" s="21">
        <v>0</v>
      </c>
      <c r="T2980" s="21">
        <v>623.6</v>
      </c>
      <c r="U2980" s="22">
        <v>33604</v>
      </c>
      <c r="X2980" s="20">
        <v>3</v>
      </c>
      <c r="Z2980" s="20" t="b">
        <v>1</v>
      </c>
      <c r="AC2980" s="21">
        <v>623.6</v>
      </c>
      <c r="AD2980" s="21">
        <v>1.3</v>
      </c>
      <c r="AE2980" s="21">
        <v>1.2</v>
      </c>
      <c r="AF2980" s="21">
        <v>1.1000000000000001</v>
      </c>
      <c r="AG2980" s="21">
        <v>1</v>
      </c>
      <c r="AH2980" s="21">
        <v>0.9</v>
      </c>
      <c r="AI2980" s="21">
        <v>0.8</v>
      </c>
      <c r="AJ2980" s="21">
        <v>0</v>
      </c>
    </row>
    <row r="2981" spans="1:41">
      <c r="A2981" s="30">
        <v>443030</v>
      </c>
      <c r="B2981" s="20" t="s">
        <v>2959</v>
      </c>
      <c r="C2981" s="20">
        <v>4</v>
      </c>
      <c r="D2981" s="20" t="s">
        <v>2960</v>
      </c>
      <c r="G2981" s="20">
        <v>4</v>
      </c>
      <c r="H2981" s="20" t="b">
        <v>0</v>
      </c>
      <c r="J2981" s="20">
        <v>0</v>
      </c>
      <c r="O2981" s="20">
        <v>0</v>
      </c>
      <c r="P2981" s="20">
        <v>0</v>
      </c>
      <c r="Q2981" s="21">
        <v>0</v>
      </c>
      <c r="T2981" s="21">
        <v>432.8</v>
      </c>
      <c r="U2981" s="22">
        <v>34669</v>
      </c>
      <c r="W2981" s="20">
        <v>0</v>
      </c>
      <c r="X2981" s="20">
        <v>3</v>
      </c>
      <c r="Y2981" s="20" t="b">
        <v>0</v>
      </c>
      <c r="Z2981" s="20" t="b">
        <v>1</v>
      </c>
      <c r="AA2981" s="21">
        <v>0</v>
      </c>
      <c r="AB2981" s="21">
        <v>0</v>
      </c>
      <c r="AC2981" s="21">
        <v>432.8</v>
      </c>
      <c r="AD2981" s="21">
        <v>1.3</v>
      </c>
      <c r="AE2981" s="21">
        <v>1.2</v>
      </c>
      <c r="AF2981" s="21">
        <v>1.1000000000000001</v>
      </c>
      <c r="AG2981" s="21">
        <v>1</v>
      </c>
      <c r="AH2981" s="21">
        <v>0.9</v>
      </c>
      <c r="AI2981" s="21">
        <v>0.8</v>
      </c>
      <c r="AJ2981" s="21">
        <v>0</v>
      </c>
    </row>
    <row r="2982" spans="1:41">
      <c r="A2982" s="30">
        <v>443035</v>
      </c>
      <c r="B2982" s="20" t="s">
        <v>2959</v>
      </c>
      <c r="C2982" s="20">
        <v>6</v>
      </c>
      <c r="D2982" s="20" t="s">
        <v>2961</v>
      </c>
      <c r="G2982" s="20">
        <v>4</v>
      </c>
      <c r="H2982" s="20" t="b">
        <v>0</v>
      </c>
      <c r="Q2982" s="21">
        <v>0</v>
      </c>
      <c r="T2982" s="21">
        <v>428.8</v>
      </c>
      <c r="U2982" s="22">
        <v>34669</v>
      </c>
      <c r="X2982" s="20">
        <v>3</v>
      </c>
      <c r="Z2982" s="20" t="b">
        <v>1</v>
      </c>
      <c r="AC2982" s="21">
        <v>428.8</v>
      </c>
      <c r="AD2982" s="21">
        <v>1.3</v>
      </c>
      <c r="AE2982" s="21">
        <v>1.2</v>
      </c>
      <c r="AF2982" s="21">
        <v>1.1000000000000001</v>
      </c>
      <c r="AG2982" s="21">
        <v>1</v>
      </c>
      <c r="AH2982" s="21">
        <v>0.9</v>
      </c>
      <c r="AI2982" s="21">
        <v>0.8</v>
      </c>
      <c r="AJ2982" s="21">
        <v>0</v>
      </c>
    </row>
    <row r="2983" spans="1:41">
      <c r="A2983" s="30">
        <v>443038</v>
      </c>
      <c r="B2983" s="20" t="s">
        <v>2959</v>
      </c>
      <c r="C2983" s="20">
        <v>10</v>
      </c>
      <c r="D2983" s="20" t="s">
        <v>1452</v>
      </c>
      <c r="G2983" s="20">
        <v>4</v>
      </c>
      <c r="H2983" s="20" t="b">
        <v>0</v>
      </c>
      <c r="I2983" s="20" t="s">
        <v>47</v>
      </c>
      <c r="J2983" s="20">
        <v>1</v>
      </c>
      <c r="Q2983" s="21">
        <v>0</v>
      </c>
      <c r="T2983" s="21">
        <v>980.4</v>
      </c>
      <c r="U2983" s="22">
        <v>34578</v>
      </c>
      <c r="X2983" s="20">
        <v>3</v>
      </c>
      <c r="Z2983" s="20" t="b">
        <v>1</v>
      </c>
      <c r="AC2983" s="21">
        <v>980.4</v>
      </c>
      <c r="AD2983" s="21">
        <v>1.3</v>
      </c>
      <c r="AE2983" s="21">
        <v>1.2</v>
      </c>
      <c r="AF2983" s="21">
        <v>1.1000000000000001</v>
      </c>
      <c r="AG2983" s="21">
        <v>1</v>
      </c>
      <c r="AH2983" s="21">
        <v>0.9</v>
      </c>
      <c r="AI2983" s="21">
        <v>0.8</v>
      </c>
      <c r="AJ2983" s="21">
        <v>0</v>
      </c>
    </row>
    <row r="2984" spans="1:41">
      <c r="A2984" s="30">
        <v>443044</v>
      </c>
      <c r="B2984" s="20" t="s">
        <v>2962</v>
      </c>
      <c r="C2984" s="20">
        <v>10</v>
      </c>
      <c r="D2984" s="20" t="s">
        <v>2963</v>
      </c>
      <c r="G2984" s="20">
        <v>1</v>
      </c>
      <c r="H2984" s="20" t="b">
        <v>0</v>
      </c>
      <c r="J2984" s="20">
        <v>0</v>
      </c>
      <c r="O2984" s="20">
        <v>0</v>
      </c>
      <c r="P2984" s="20">
        <v>0</v>
      </c>
      <c r="Q2984" s="21">
        <v>10.94</v>
      </c>
      <c r="T2984" s="21">
        <v>841.8</v>
      </c>
      <c r="U2984" s="22">
        <v>34151</v>
      </c>
      <c r="W2984" s="20">
        <v>0</v>
      </c>
      <c r="X2984" s="20">
        <v>3</v>
      </c>
      <c r="Y2984" s="20" t="b">
        <v>0</v>
      </c>
      <c r="Z2984" s="20" t="b">
        <v>1</v>
      </c>
      <c r="AA2984" s="21">
        <v>0</v>
      </c>
      <c r="AB2984" s="21">
        <v>0</v>
      </c>
      <c r="AC2984" s="21">
        <v>841.8</v>
      </c>
      <c r="AD2984" s="21">
        <v>1.3</v>
      </c>
      <c r="AE2984" s="21">
        <v>1.2</v>
      </c>
      <c r="AF2984" s="21">
        <v>1.1000000000000001</v>
      </c>
      <c r="AG2984" s="21">
        <v>1</v>
      </c>
      <c r="AH2984" s="21">
        <v>0.9</v>
      </c>
      <c r="AI2984" s="21">
        <v>0.8</v>
      </c>
      <c r="AJ2984" s="21">
        <v>0</v>
      </c>
      <c r="AK2984" s="20" t="s">
        <v>2</v>
      </c>
      <c r="AM2984" s="20" t="s">
        <v>13</v>
      </c>
      <c r="AO2984" s="20" t="s">
        <v>4</v>
      </c>
    </row>
    <row r="2985" spans="1:41">
      <c r="A2985" s="30">
        <v>443055</v>
      </c>
      <c r="B2985" s="20" t="s">
        <v>2952</v>
      </c>
      <c r="C2985" s="20">
        <v>10</v>
      </c>
      <c r="D2985" s="20" t="s">
        <v>2964</v>
      </c>
      <c r="G2985" s="20">
        <v>4</v>
      </c>
      <c r="H2985" s="20" t="b">
        <v>0</v>
      </c>
      <c r="Q2985" s="21">
        <v>0</v>
      </c>
      <c r="T2985" s="21">
        <v>512.29999999999995</v>
      </c>
      <c r="U2985" s="22">
        <v>34669</v>
      </c>
      <c r="X2985" s="20">
        <v>3</v>
      </c>
      <c r="Z2985" s="20" t="b">
        <v>1</v>
      </c>
      <c r="AC2985" s="21">
        <v>512.29999999999995</v>
      </c>
      <c r="AD2985" s="21">
        <v>1.3</v>
      </c>
      <c r="AE2985" s="21">
        <v>1.2</v>
      </c>
      <c r="AF2985" s="21">
        <v>1.1000000000000001</v>
      </c>
      <c r="AG2985" s="21">
        <v>1</v>
      </c>
      <c r="AH2985" s="21">
        <v>0.9</v>
      </c>
      <c r="AI2985" s="21">
        <v>0.8</v>
      </c>
      <c r="AJ2985" s="21">
        <v>0</v>
      </c>
    </row>
    <row r="2986" spans="1:41">
      <c r="A2986" s="30">
        <v>443056</v>
      </c>
      <c r="B2986" s="20" t="s">
        <v>2952</v>
      </c>
      <c r="C2986" s="20">
        <v>12</v>
      </c>
      <c r="D2986" s="20" t="s">
        <v>1451</v>
      </c>
      <c r="G2986" s="20">
        <v>4</v>
      </c>
      <c r="H2986" s="20" t="b">
        <v>0</v>
      </c>
      <c r="J2986" s="20">
        <v>0</v>
      </c>
      <c r="O2986" s="20">
        <v>0</v>
      </c>
      <c r="P2986" s="20">
        <v>0</v>
      </c>
      <c r="Q2986" s="21">
        <v>16.34</v>
      </c>
      <c r="T2986" s="21">
        <v>1257.2</v>
      </c>
      <c r="U2986" s="22">
        <v>33117</v>
      </c>
      <c r="W2986" s="20">
        <v>0</v>
      </c>
      <c r="X2986" s="20">
        <v>3</v>
      </c>
      <c r="Y2986" s="20" t="b">
        <v>0</v>
      </c>
      <c r="Z2986" s="20" t="b">
        <v>0</v>
      </c>
      <c r="AA2986" s="21">
        <v>0</v>
      </c>
      <c r="AB2986" s="21">
        <v>0</v>
      </c>
      <c r="AC2986" s="21">
        <v>1257.2</v>
      </c>
      <c r="AD2986" s="21">
        <v>1.3</v>
      </c>
      <c r="AE2986" s="21">
        <v>1.2</v>
      </c>
      <c r="AF2986" s="21">
        <v>1.1000000000000001</v>
      </c>
      <c r="AG2986" s="21">
        <v>1</v>
      </c>
      <c r="AH2986" s="21">
        <v>0.9</v>
      </c>
      <c r="AI2986" s="21">
        <v>0.8</v>
      </c>
      <c r="AJ2986" s="21">
        <v>0</v>
      </c>
      <c r="AK2986" s="20" t="s">
        <v>2</v>
      </c>
      <c r="AM2986" s="20" t="s">
        <v>13</v>
      </c>
      <c r="AO2986" s="20" t="s">
        <v>4</v>
      </c>
    </row>
    <row r="2987" spans="1:41">
      <c r="A2987" s="30">
        <v>443110</v>
      </c>
      <c r="B2987" s="20" t="s">
        <v>2570</v>
      </c>
      <c r="C2987" s="20">
        <v>2</v>
      </c>
      <c r="D2987" s="20" t="s">
        <v>1438</v>
      </c>
      <c r="G2987" s="20">
        <v>1</v>
      </c>
      <c r="H2987" s="20" t="b">
        <v>1</v>
      </c>
      <c r="Q2987" s="21">
        <v>56.69</v>
      </c>
      <c r="T2987" s="21">
        <v>4360.3999999999996</v>
      </c>
      <c r="U2987" s="22">
        <v>34790</v>
      </c>
      <c r="X2987" s="20">
        <v>1</v>
      </c>
      <c r="Z2987" s="20" t="b">
        <v>1</v>
      </c>
      <c r="AC2987" s="21">
        <v>4360.3999999999996</v>
      </c>
      <c r="AD2987" s="21">
        <v>1.3</v>
      </c>
      <c r="AE2987" s="21">
        <v>1.2</v>
      </c>
      <c r="AF2987" s="21">
        <v>1.1000000000000001</v>
      </c>
      <c r="AG2987" s="21">
        <v>1</v>
      </c>
      <c r="AH2987" s="21">
        <v>0.9</v>
      </c>
      <c r="AI2987" s="21">
        <v>0.8</v>
      </c>
      <c r="AJ2987" s="21">
        <v>0.25</v>
      </c>
      <c r="AK2987" s="20" t="s">
        <v>22</v>
      </c>
      <c r="AM2987" s="20" t="s">
        <v>4</v>
      </c>
      <c r="AO2987" s="20" t="s">
        <v>4</v>
      </c>
    </row>
    <row r="2988" spans="1:41">
      <c r="A2988" s="30">
        <v>443115</v>
      </c>
      <c r="B2988" s="20" t="s">
        <v>2570</v>
      </c>
      <c r="C2988" s="20">
        <v>4</v>
      </c>
      <c r="D2988" s="20" t="s">
        <v>1439</v>
      </c>
      <c r="G2988" s="20">
        <v>1</v>
      </c>
      <c r="H2988" s="20" t="b">
        <v>1</v>
      </c>
      <c r="I2988" s="20" t="s">
        <v>238</v>
      </c>
      <c r="J2988" s="20">
        <v>3</v>
      </c>
      <c r="Q2988" s="21">
        <v>47.71</v>
      </c>
      <c r="T2988" s="21">
        <v>3670</v>
      </c>
      <c r="U2988" s="22">
        <v>34912</v>
      </c>
      <c r="X2988" s="20">
        <v>1</v>
      </c>
      <c r="Z2988" s="20" t="b">
        <v>1</v>
      </c>
      <c r="AC2988" s="21">
        <v>3670</v>
      </c>
      <c r="AD2988" s="21">
        <v>1.3</v>
      </c>
      <c r="AE2988" s="21">
        <v>1.2</v>
      </c>
      <c r="AF2988" s="21">
        <v>1.1000000000000001</v>
      </c>
      <c r="AG2988" s="21">
        <v>1</v>
      </c>
      <c r="AH2988" s="21">
        <v>0.9</v>
      </c>
      <c r="AI2988" s="21">
        <v>0.8</v>
      </c>
      <c r="AJ2988" s="21">
        <v>0.25</v>
      </c>
      <c r="AK2988" s="20" t="s">
        <v>22</v>
      </c>
      <c r="AM2988" s="20" t="s">
        <v>4</v>
      </c>
      <c r="AO2988" s="20" t="s">
        <v>4</v>
      </c>
    </row>
    <row r="2989" spans="1:41">
      <c r="A2989" s="30">
        <v>443117</v>
      </c>
      <c r="B2989" s="20" t="s">
        <v>2570</v>
      </c>
      <c r="C2989" s="20">
        <v>6</v>
      </c>
      <c r="D2989" s="20" t="s">
        <v>1440</v>
      </c>
      <c r="G2989" s="20">
        <v>1</v>
      </c>
      <c r="H2989" s="20" t="b">
        <v>0</v>
      </c>
      <c r="J2989" s="20">
        <v>1</v>
      </c>
      <c r="O2989" s="20">
        <v>0</v>
      </c>
      <c r="P2989" s="20">
        <v>0</v>
      </c>
      <c r="Q2989" s="21">
        <v>9.0299999999999994</v>
      </c>
      <c r="T2989" s="21">
        <v>694.8</v>
      </c>
      <c r="U2989" s="22">
        <v>34881</v>
      </c>
      <c r="W2989" s="20">
        <v>0</v>
      </c>
      <c r="X2989" s="20">
        <v>3</v>
      </c>
      <c r="Y2989" s="20" t="b">
        <v>0</v>
      </c>
      <c r="Z2989" s="20" t="b">
        <v>1</v>
      </c>
      <c r="AA2989" s="21">
        <v>0</v>
      </c>
      <c r="AB2989" s="21">
        <v>0</v>
      </c>
      <c r="AC2989" s="21">
        <v>694.8</v>
      </c>
      <c r="AD2989" s="21">
        <v>1.3</v>
      </c>
      <c r="AE2989" s="21">
        <v>1.2</v>
      </c>
      <c r="AF2989" s="21">
        <v>1.1000000000000001</v>
      </c>
      <c r="AG2989" s="21">
        <v>1</v>
      </c>
      <c r="AH2989" s="21">
        <v>0.9</v>
      </c>
      <c r="AI2989" s="21">
        <v>0.8</v>
      </c>
      <c r="AJ2989" s="21">
        <v>0.25</v>
      </c>
      <c r="AK2989" s="20" t="s">
        <v>2</v>
      </c>
      <c r="AM2989" s="20" t="s">
        <v>4</v>
      </c>
      <c r="AO2989" s="20" t="s">
        <v>4</v>
      </c>
    </row>
    <row r="2990" spans="1:41">
      <c r="A2990" s="30">
        <v>443161</v>
      </c>
      <c r="B2990" s="20" t="s">
        <v>2882</v>
      </c>
      <c r="C2990" s="20">
        <v>2</v>
      </c>
      <c r="D2990" s="20" t="s">
        <v>1443</v>
      </c>
      <c r="G2990" s="20">
        <v>1</v>
      </c>
      <c r="H2990" s="20" t="b">
        <v>0</v>
      </c>
      <c r="J2990" s="20">
        <v>0</v>
      </c>
      <c r="O2990" s="20">
        <v>0</v>
      </c>
      <c r="P2990" s="20">
        <v>0</v>
      </c>
      <c r="Q2990" s="21">
        <v>51.96</v>
      </c>
      <c r="T2990" s="21">
        <v>3997</v>
      </c>
      <c r="U2990" s="22">
        <v>33878</v>
      </c>
      <c r="W2990" s="20">
        <v>0</v>
      </c>
      <c r="X2990" s="20">
        <v>3</v>
      </c>
      <c r="Y2990" s="20" t="b">
        <v>0</v>
      </c>
      <c r="Z2990" s="20" t="b">
        <v>1</v>
      </c>
      <c r="AA2990" s="21">
        <v>0</v>
      </c>
      <c r="AB2990" s="21">
        <v>0</v>
      </c>
      <c r="AC2990" s="21">
        <v>3997</v>
      </c>
      <c r="AD2990" s="21">
        <v>1.3</v>
      </c>
      <c r="AE2990" s="21">
        <v>1.2</v>
      </c>
      <c r="AF2990" s="21">
        <v>1.1000000000000001</v>
      </c>
      <c r="AG2990" s="21">
        <v>1</v>
      </c>
      <c r="AH2990" s="21">
        <v>0.9</v>
      </c>
      <c r="AI2990" s="21">
        <v>0.8</v>
      </c>
      <c r="AJ2990" s="21">
        <v>0</v>
      </c>
    </row>
    <row r="2991" spans="1:41">
      <c r="A2991" s="30">
        <v>443163</v>
      </c>
      <c r="B2991" s="20" t="s">
        <v>2882</v>
      </c>
      <c r="C2991" s="20">
        <v>4</v>
      </c>
      <c r="D2991" s="20" t="s">
        <v>1444</v>
      </c>
      <c r="G2991" s="20">
        <v>1</v>
      </c>
      <c r="H2991" s="20" t="b">
        <v>0</v>
      </c>
      <c r="J2991" s="20">
        <v>0</v>
      </c>
      <c r="O2991" s="20">
        <v>0</v>
      </c>
      <c r="P2991" s="20">
        <v>0</v>
      </c>
      <c r="Q2991" s="21">
        <v>62.49</v>
      </c>
      <c r="T2991" s="21">
        <v>4807.3</v>
      </c>
      <c r="U2991" s="22">
        <v>34912</v>
      </c>
      <c r="W2991" s="20">
        <v>0</v>
      </c>
      <c r="X2991" s="20">
        <v>3</v>
      </c>
      <c r="Y2991" s="20" t="b">
        <v>0</v>
      </c>
      <c r="Z2991" s="20" t="b">
        <v>1</v>
      </c>
      <c r="AA2991" s="21">
        <v>0</v>
      </c>
      <c r="AB2991" s="21">
        <v>0</v>
      </c>
      <c r="AC2991" s="21">
        <v>4807.3</v>
      </c>
      <c r="AD2991" s="21">
        <v>1.3</v>
      </c>
      <c r="AE2991" s="21">
        <v>1.2</v>
      </c>
      <c r="AF2991" s="21">
        <v>1.1000000000000001</v>
      </c>
      <c r="AG2991" s="21">
        <v>1</v>
      </c>
      <c r="AH2991" s="21">
        <v>0.9</v>
      </c>
      <c r="AI2991" s="21">
        <v>0.8</v>
      </c>
      <c r="AJ2991" s="21">
        <v>0</v>
      </c>
    </row>
    <row r="2992" spans="1:41">
      <c r="A2992" s="30">
        <v>443165</v>
      </c>
      <c r="B2992" s="20" t="s">
        <v>2570</v>
      </c>
      <c r="C2992" s="20">
        <v>8</v>
      </c>
      <c r="D2992" s="20" t="s">
        <v>1441</v>
      </c>
      <c r="G2992" s="20">
        <v>1</v>
      </c>
      <c r="H2992" s="20" t="b">
        <v>1</v>
      </c>
      <c r="J2992" s="20">
        <v>0</v>
      </c>
      <c r="K2992" s="20" t="s">
        <v>2870</v>
      </c>
      <c r="O2992" s="20">
        <v>24</v>
      </c>
      <c r="P2992" s="20">
        <v>0</v>
      </c>
      <c r="Q2992" s="21">
        <v>25.57</v>
      </c>
      <c r="T2992" s="21">
        <v>1967</v>
      </c>
      <c r="U2992" s="22">
        <v>37673</v>
      </c>
      <c r="W2992" s="20">
        <v>0</v>
      </c>
      <c r="X2992" s="20">
        <v>1</v>
      </c>
      <c r="Y2992" s="20" t="b">
        <v>0</v>
      </c>
      <c r="Z2992" s="20" t="b">
        <v>0</v>
      </c>
      <c r="AA2992" s="21">
        <v>0</v>
      </c>
      <c r="AB2992" s="21">
        <v>0</v>
      </c>
      <c r="AC2992" s="21">
        <v>1967</v>
      </c>
      <c r="AD2992" s="21">
        <v>1.3</v>
      </c>
      <c r="AE2992" s="21">
        <v>1.2</v>
      </c>
      <c r="AF2992" s="21">
        <v>1.1000000000000001</v>
      </c>
      <c r="AG2992" s="21">
        <v>1</v>
      </c>
      <c r="AH2992" s="21">
        <v>0.9</v>
      </c>
      <c r="AI2992" s="21">
        <v>0.8</v>
      </c>
      <c r="AJ2992" s="21">
        <v>0.25</v>
      </c>
      <c r="AK2992" s="20" t="s">
        <v>1475</v>
      </c>
      <c r="AM2992" s="20" t="s">
        <v>13</v>
      </c>
      <c r="AO2992" s="20" t="s">
        <v>4</v>
      </c>
    </row>
    <row r="2993" spans="1:42">
      <c r="A2993" s="30">
        <v>443167</v>
      </c>
      <c r="B2993" s="20" t="s">
        <v>2570</v>
      </c>
      <c r="C2993" s="20">
        <v>10</v>
      </c>
      <c r="D2993" s="20" t="s">
        <v>1442</v>
      </c>
      <c r="G2993" s="20">
        <v>1</v>
      </c>
      <c r="H2993" s="20" t="b">
        <v>1</v>
      </c>
      <c r="J2993" s="20">
        <v>0</v>
      </c>
      <c r="K2993" s="20" t="s">
        <v>2870</v>
      </c>
      <c r="L2993" s="20" t="s">
        <v>2965</v>
      </c>
      <c r="N2993" s="20" t="s">
        <v>2966</v>
      </c>
      <c r="O2993" s="20">
        <v>24</v>
      </c>
      <c r="P2993" s="20">
        <v>0</v>
      </c>
      <c r="Q2993" s="21">
        <v>0</v>
      </c>
      <c r="T2993" s="21">
        <v>1795</v>
      </c>
      <c r="U2993" s="22">
        <v>37872</v>
      </c>
      <c r="W2993" s="20">
        <v>0</v>
      </c>
      <c r="X2993" s="20">
        <v>1</v>
      </c>
      <c r="Y2993" s="20" t="b">
        <v>0</v>
      </c>
      <c r="Z2993" s="20" t="b">
        <v>1</v>
      </c>
      <c r="AA2993" s="21">
        <v>0</v>
      </c>
      <c r="AB2993" s="21">
        <v>0</v>
      </c>
      <c r="AC2993" s="21">
        <v>1795</v>
      </c>
      <c r="AD2993" s="21">
        <v>1.3</v>
      </c>
      <c r="AE2993" s="21">
        <v>1.2</v>
      </c>
      <c r="AF2993" s="21">
        <v>1.1000000000000001</v>
      </c>
      <c r="AG2993" s="21">
        <v>1</v>
      </c>
      <c r="AH2993" s="21">
        <v>0.9</v>
      </c>
      <c r="AI2993" s="21">
        <v>0.8</v>
      </c>
      <c r="AJ2993" s="21">
        <v>0.25</v>
      </c>
      <c r="AK2993" s="20" t="s">
        <v>48</v>
      </c>
      <c r="AM2993" s="20" t="s">
        <v>13</v>
      </c>
      <c r="AO2993" s="20" t="s">
        <v>4</v>
      </c>
    </row>
    <row r="2994" spans="1:42">
      <c r="A2994" s="30">
        <v>443179</v>
      </c>
      <c r="B2994" s="20" t="s">
        <v>2264</v>
      </c>
      <c r="C2994" s="20">
        <v>4</v>
      </c>
      <c r="D2994" s="20" t="s">
        <v>1428</v>
      </c>
      <c r="G2994" s="20">
        <v>1</v>
      </c>
      <c r="H2994" s="20" t="b">
        <v>1</v>
      </c>
      <c r="J2994" s="20">
        <v>0</v>
      </c>
      <c r="O2994" s="20">
        <v>0</v>
      </c>
      <c r="P2994" s="20">
        <v>0</v>
      </c>
      <c r="Q2994" s="21">
        <v>0</v>
      </c>
      <c r="T2994" s="21">
        <v>518.20000000000005</v>
      </c>
      <c r="U2994" s="22">
        <v>34121</v>
      </c>
      <c r="W2994" s="20">
        <v>0</v>
      </c>
      <c r="X2994" s="20">
        <v>3</v>
      </c>
      <c r="Y2994" s="20" t="b">
        <v>0</v>
      </c>
      <c r="Z2994" s="20" t="b">
        <v>1</v>
      </c>
      <c r="AA2994" s="21">
        <v>0</v>
      </c>
      <c r="AB2994" s="21">
        <v>0</v>
      </c>
      <c r="AC2994" s="21">
        <v>518.20000000000005</v>
      </c>
      <c r="AD2994" s="21">
        <v>1.3</v>
      </c>
      <c r="AE2994" s="21">
        <v>1.2</v>
      </c>
      <c r="AF2994" s="21">
        <v>1.1000000000000001</v>
      </c>
      <c r="AG2994" s="21">
        <v>1</v>
      </c>
      <c r="AH2994" s="21">
        <v>0.9</v>
      </c>
      <c r="AI2994" s="21">
        <v>0.8</v>
      </c>
      <c r="AJ2994" s="21">
        <v>0</v>
      </c>
    </row>
    <row r="2995" spans="1:42">
      <c r="A2995" s="30">
        <v>443187</v>
      </c>
      <c r="B2995" s="20" t="s">
        <v>2902</v>
      </c>
      <c r="C2995" s="20">
        <v>20</v>
      </c>
      <c r="D2995" s="20" t="s">
        <v>1445</v>
      </c>
      <c r="G2995" s="20">
        <v>1</v>
      </c>
      <c r="H2995" s="20" t="b">
        <v>0</v>
      </c>
      <c r="J2995" s="20">
        <v>0</v>
      </c>
      <c r="O2995" s="20">
        <v>0</v>
      </c>
      <c r="P2995" s="20">
        <v>0</v>
      </c>
      <c r="Q2995" s="21">
        <v>18.899999999999999</v>
      </c>
      <c r="T2995" s="21">
        <v>1453.5</v>
      </c>
      <c r="U2995" s="22">
        <v>34608</v>
      </c>
      <c r="W2995" s="20">
        <v>0</v>
      </c>
      <c r="X2995" s="20">
        <v>3</v>
      </c>
      <c r="Y2995" s="20" t="b">
        <v>0</v>
      </c>
      <c r="Z2995" s="20" t="b">
        <v>1</v>
      </c>
      <c r="AA2995" s="21">
        <v>0</v>
      </c>
      <c r="AB2995" s="21">
        <v>0</v>
      </c>
      <c r="AC2995" s="21">
        <v>1453.5</v>
      </c>
      <c r="AD2995" s="21">
        <v>1.3</v>
      </c>
      <c r="AE2995" s="21">
        <v>1.2</v>
      </c>
      <c r="AF2995" s="21">
        <v>1.1000000000000001</v>
      </c>
      <c r="AG2995" s="21">
        <v>1</v>
      </c>
      <c r="AH2995" s="21">
        <v>0.9</v>
      </c>
      <c r="AI2995" s="21">
        <v>0.8</v>
      </c>
      <c r="AJ2995" s="21">
        <v>0</v>
      </c>
    </row>
    <row r="2996" spans="1:42">
      <c r="A2996" s="30">
        <v>443190</v>
      </c>
      <c r="B2996" s="20" t="s">
        <v>2902</v>
      </c>
      <c r="C2996" s="20">
        <v>90</v>
      </c>
      <c r="D2996" s="20" t="s">
        <v>2967</v>
      </c>
      <c r="G2996" s="20">
        <v>3</v>
      </c>
      <c r="H2996" s="20" t="b">
        <v>0</v>
      </c>
      <c r="J2996" s="20">
        <v>0</v>
      </c>
      <c r="O2996" s="20">
        <v>0</v>
      </c>
      <c r="P2996" s="20">
        <v>0</v>
      </c>
      <c r="Q2996" s="21">
        <v>2.6</v>
      </c>
      <c r="T2996" s="21">
        <v>199.9</v>
      </c>
      <c r="U2996" s="22">
        <v>34881</v>
      </c>
      <c r="W2996" s="20">
        <v>0</v>
      </c>
      <c r="X2996" s="20">
        <v>3</v>
      </c>
      <c r="Y2996" s="20" t="b">
        <v>0</v>
      </c>
      <c r="Z2996" s="20" t="b">
        <v>1</v>
      </c>
      <c r="AA2996" s="21">
        <v>0</v>
      </c>
      <c r="AB2996" s="21">
        <v>0</v>
      </c>
      <c r="AC2996" s="21">
        <v>199.9</v>
      </c>
      <c r="AD2996" s="21">
        <v>1.3</v>
      </c>
      <c r="AE2996" s="21">
        <v>1.2</v>
      </c>
      <c r="AF2996" s="21">
        <v>1.1000000000000001</v>
      </c>
      <c r="AG2996" s="21">
        <v>1</v>
      </c>
      <c r="AH2996" s="21">
        <v>0.9</v>
      </c>
      <c r="AI2996" s="21">
        <v>0.8</v>
      </c>
      <c r="AJ2996" s="21">
        <v>0</v>
      </c>
    </row>
    <row r="2997" spans="1:42">
      <c r="A2997" s="30">
        <v>443219</v>
      </c>
      <c r="B2997" s="20" t="s">
        <v>2264</v>
      </c>
      <c r="C2997" s="20">
        <v>6</v>
      </c>
      <c r="D2997" s="20" t="s">
        <v>1429</v>
      </c>
      <c r="G2997" s="20">
        <v>1</v>
      </c>
      <c r="H2997" s="20" t="b">
        <v>1</v>
      </c>
      <c r="J2997" s="20">
        <v>0</v>
      </c>
      <c r="O2997" s="20">
        <v>0</v>
      </c>
      <c r="P2997" s="20">
        <v>0</v>
      </c>
      <c r="Q2997" s="21">
        <v>11.55</v>
      </c>
      <c r="T2997" s="21">
        <v>888.8</v>
      </c>
      <c r="U2997" s="22">
        <v>34700</v>
      </c>
      <c r="W2997" s="20">
        <v>0</v>
      </c>
      <c r="X2997" s="20">
        <v>1</v>
      </c>
      <c r="Y2997" s="20" t="b">
        <v>0</v>
      </c>
      <c r="Z2997" s="20" t="b">
        <v>1</v>
      </c>
      <c r="AA2997" s="21">
        <v>0</v>
      </c>
      <c r="AB2997" s="21">
        <v>0</v>
      </c>
      <c r="AC2997" s="21">
        <v>888.8</v>
      </c>
      <c r="AD2997" s="21">
        <v>1.3</v>
      </c>
      <c r="AE2997" s="21">
        <v>1.2</v>
      </c>
      <c r="AF2997" s="21">
        <v>1.1000000000000001</v>
      </c>
      <c r="AG2997" s="21">
        <v>1</v>
      </c>
      <c r="AH2997" s="21">
        <v>0.9</v>
      </c>
      <c r="AI2997" s="21">
        <v>0.8</v>
      </c>
      <c r="AJ2997" s="21">
        <v>0.25</v>
      </c>
      <c r="AM2997" s="20" t="s">
        <v>4</v>
      </c>
      <c r="AO2997" s="20" t="s">
        <v>4</v>
      </c>
      <c r="AP2997" s="20" t="s">
        <v>1433</v>
      </c>
    </row>
    <row r="2998" spans="1:42">
      <c r="A2998" s="30">
        <v>443220</v>
      </c>
      <c r="B2998" s="20" t="s">
        <v>2264</v>
      </c>
      <c r="C2998" s="20">
        <v>8</v>
      </c>
      <c r="D2998" s="20" t="s">
        <v>1430</v>
      </c>
      <c r="G2998" s="20">
        <v>1</v>
      </c>
      <c r="H2998" s="20" t="b">
        <v>0</v>
      </c>
      <c r="J2998" s="20">
        <v>0</v>
      </c>
      <c r="K2998" s="20" t="s">
        <v>2870</v>
      </c>
      <c r="O2998" s="20">
        <v>0</v>
      </c>
      <c r="P2998" s="20">
        <v>0</v>
      </c>
      <c r="Q2998" s="21">
        <v>0</v>
      </c>
      <c r="T2998" s="21">
        <v>326.3</v>
      </c>
      <c r="U2998" s="22">
        <v>32721</v>
      </c>
      <c r="W2998" s="20">
        <v>0</v>
      </c>
      <c r="X2998" s="20">
        <v>3</v>
      </c>
      <c r="Y2998" s="20" t="b">
        <v>0</v>
      </c>
      <c r="Z2998" s="20" t="b">
        <v>1</v>
      </c>
      <c r="AA2998" s="21">
        <v>0</v>
      </c>
      <c r="AB2998" s="21">
        <v>0</v>
      </c>
      <c r="AC2998" s="21">
        <v>326.3</v>
      </c>
      <c r="AD2998" s="21">
        <v>1.3</v>
      </c>
      <c r="AE2998" s="21">
        <v>1.2</v>
      </c>
      <c r="AF2998" s="21">
        <v>1.1000000000000001</v>
      </c>
      <c r="AG2998" s="21">
        <v>1</v>
      </c>
      <c r="AH2998" s="21">
        <v>0.9</v>
      </c>
      <c r="AI2998" s="21">
        <v>0.8</v>
      </c>
      <c r="AJ2998" s="21">
        <v>0</v>
      </c>
      <c r="AM2998" s="20" t="s">
        <v>4</v>
      </c>
      <c r="AO2998" s="20" t="s">
        <v>4</v>
      </c>
      <c r="AP2998" s="20" t="s">
        <v>1433</v>
      </c>
    </row>
    <row r="2999" spans="1:42">
      <c r="A2999" s="30">
        <v>443221</v>
      </c>
      <c r="B2999" s="20" t="s">
        <v>2264</v>
      </c>
      <c r="C2999" s="20">
        <v>10</v>
      </c>
      <c r="D2999" s="20" t="s">
        <v>4175</v>
      </c>
      <c r="G2999" s="20">
        <v>1</v>
      </c>
      <c r="H2999" s="20" t="b">
        <v>1</v>
      </c>
      <c r="J2999" s="20">
        <v>0</v>
      </c>
      <c r="K2999" s="20" t="s">
        <v>2870</v>
      </c>
      <c r="M2999" s="20" t="s">
        <v>4176</v>
      </c>
      <c r="O2999" s="20">
        <v>24</v>
      </c>
      <c r="P2999" s="20">
        <v>0</v>
      </c>
      <c r="Q2999" s="21">
        <v>5.04</v>
      </c>
      <c r="T2999" s="21">
        <v>338.39</v>
      </c>
      <c r="U2999" s="22">
        <v>43448</v>
      </c>
      <c r="W2999" s="20">
        <v>0</v>
      </c>
      <c r="X2999" s="20">
        <v>1</v>
      </c>
      <c r="Y2999" s="20" t="b">
        <v>0</v>
      </c>
      <c r="Z2999" s="20" t="b">
        <v>0</v>
      </c>
      <c r="AA2999" s="21">
        <v>0</v>
      </c>
      <c r="AB2999" s="21">
        <v>0</v>
      </c>
      <c r="AC2999" s="21">
        <v>388</v>
      </c>
      <c r="AD2999" s="21">
        <v>1.3</v>
      </c>
      <c r="AE2999" s="21">
        <v>1.2</v>
      </c>
      <c r="AF2999" s="21">
        <v>1.1000000000000001</v>
      </c>
      <c r="AG2999" s="21">
        <v>1</v>
      </c>
      <c r="AH2999" s="21">
        <v>0.9</v>
      </c>
      <c r="AI2999" s="21">
        <v>0.8</v>
      </c>
      <c r="AJ2999" s="21">
        <v>0.25</v>
      </c>
      <c r="AK2999" s="20" t="s">
        <v>2</v>
      </c>
      <c r="AM2999" s="20" t="s">
        <v>4</v>
      </c>
      <c r="AO2999" s="20" t="s">
        <v>4</v>
      </c>
      <c r="AP2999" s="20" t="s">
        <v>1433</v>
      </c>
    </row>
    <row r="3000" spans="1:42">
      <c r="A3000" s="30">
        <v>443222</v>
      </c>
      <c r="B3000" s="20" t="s">
        <v>2264</v>
      </c>
      <c r="C3000" s="20">
        <v>12</v>
      </c>
      <c r="D3000" s="20" t="s">
        <v>2968</v>
      </c>
      <c r="G3000" s="20">
        <v>1</v>
      </c>
      <c r="H3000" s="20" t="b">
        <v>0</v>
      </c>
      <c r="O3000" s="20">
        <v>0</v>
      </c>
      <c r="Q3000" s="21">
        <v>0</v>
      </c>
      <c r="T3000" s="21">
        <v>603.20000000000005</v>
      </c>
      <c r="U3000" s="22">
        <v>34608</v>
      </c>
      <c r="X3000" s="20">
        <v>3</v>
      </c>
      <c r="Z3000" s="20" t="b">
        <v>1</v>
      </c>
      <c r="AC3000" s="21">
        <v>603.20000000000005</v>
      </c>
      <c r="AD3000" s="21">
        <v>1.3</v>
      </c>
      <c r="AE3000" s="21">
        <v>1.2</v>
      </c>
      <c r="AF3000" s="21">
        <v>1.1000000000000001</v>
      </c>
      <c r="AG3000" s="21">
        <v>1</v>
      </c>
      <c r="AH3000" s="21">
        <v>0.9</v>
      </c>
      <c r="AI3000" s="21">
        <v>0.8</v>
      </c>
      <c r="AJ3000" s="21">
        <v>0</v>
      </c>
    </row>
    <row r="3001" spans="1:42">
      <c r="A3001" s="30">
        <v>443223</v>
      </c>
      <c r="B3001" s="20" t="s">
        <v>2264</v>
      </c>
      <c r="C3001" s="20">
        <v>14</v>
      </c>
      <c r="D3001" s="20" t="s">
        <v>1431</v>
      </c>
      <c r="G3001" s="20">
        <v>1</v>
      </c>
      <c r="H3001" s="20" t="b">
        <v>1</v>
      </c>
      <c r="O3001" s="20">
        <v>0</v>
      </c>
      <c r="P3001" s="20">
        <v>0</v>
      </c>
      <c r="Q3001" s="21">
        <v>0</v>
      </c>
      <c r="T3001" s="21">
        <v>415.7</v>
      </c>
      <c r="U3001" s="22">
        <v>34851</v>
      </c>
      <c r="W3001" s="20">
        <v>0</v>
      </c>
      <c r="X3001" s="20">
        <v>3</v>
      </c>
      <c r="Z3001" s="20" t="b">
        <v>1</v>
      </c>
      <c r="AC3001" s="21">
        <v>415.7</v>
      </c>
      <c r="AD3001" s="21">
        <v>1.3</v>
      </c>
      <c r="AE3001" s="21">
        <v>1.2</v>
      </c>
      <c r="AF3001" s="21">
        <v>1.1000000000000001</v>
      </c>
      <c r="AG3001" s="21">
        <v>1</v>
      </c>
      <c r="AH3001" s="21">
        <v>0.9</v>
      </c>
      <c r="AI3001" s="21">
        <v>0.8</v>
      </c>
      <c r="AJ3001" s="21">
        <v>0</v>
      </c>
      <c r="AK3001" s="20" t="s">
        <v>2</v>
      </c>
    </row>
    <row r="3002" spans="1:42">
      <c r="A3002" s="30">
        <v>443224</v>
      </c>
      <c r="B3002" s="20" t="s">
        <v>2264</v>
      </c>
      <c r="C3002" s="20">
        <v>16</v>
      </c>
      <c r="D3002" s="20" t="s">
        <v>1432</v>
      </c>
      <c r="G3002" s="20">
        <v>1</v>
      </c>
      <c r="H3002" s="20" t="b">
        <v>1</v>
      </c>
      <c r="J3002" s="20">
        <v>0</v>
      </c>
      <c r="K3002" s="20" t="s">
        <v>2870</v>
      </c>
      <c r="L3002" s="20" t="s">
        <v>4414</v>
      </c>
      <c r="O3002" s="20">
        <v>12</v>
      </c>
      <c r="P3002" s="20">
        <v>0</v>
      </c>
      <c r="Q3002" s="21">
        <v>9.73</v>
      </c>
      <c r="T3002" s="21">
        <v>748.6</v>
      </c>
      <c r="U3002" s="22">
        <v>40087</v>
      </c>
      <c r="W3002" s="20">
        <v>0</v>
      </c>
      <c r="X3002" s="20">
        <v>1</v>
      </c>
      <c r="Y3002" s="20" t="b">
        <v>0</v>
      </c>
      <c r="Z3002" s="20" t="b">
        <v>0</v>
      </c>
      <c r="AA3002" s="21">
        <v>0</v>
      </c>
      <c r="AB3002" s="21">
        <v>0</v>
      </c>
      <c r="AC3002" s="21">
        <v>748.6</v>
      </c>
      <c r="AD3002" s="21">
        <v>1.3</v>
      </c>
      <c r="AE3002" s="21">
        <v>1.2</v>
      </c>
      <c r="AF3002" s="21">
        <v>1.1000000000000001</v>
      </c>
      <c r="AG3002" s="21">
        <v>1</v>
      </c>
      <c r="AH3002" s="21">
        <v>0.9</v>
      </c>
      <c r="AI3002" s="21">
        <v>0.8</v>
      </c>
      <c r="AJ3002" s="21">
        <v>0.25</v>
      </c>
      <c r="AK3002" s="20" t="s">
        <v>2</v>
      </c>
      <c r="AM3002" s="20" t="s">
        <v>4</v>
      </c>
      <c r="AO3002" s="20" t="s">
        <v>4</v>
      </c>
      <c r="AP3002" s="20" t="s">
        <v>1433</v>
      </c>
    </row>
    <row r="3003" spans="1:42">
      <c r="A3003" s="30">
        <v>443225</v>
      </c>
      <c r="B3003" s="20" t="s">
        <v>2264</v>
      </c>
      <c r="C3003" s="20">
        <v>18</v>
      </c>
      <c r="D3003" s="20" t="s">
        <v>1434</v>
      </c>
      <c r="G3003" s="20">
        <v>1</v>
      </c>
      <c r="H3003" s="20" t="b">
        <v>0</v>
      </c>
      <c r="J3003" s="20">
        <v>1</v>
      </c>
      <c r="Q3003" s="21">
        <v>9.34</v>
      </c>
      <c r="T3003" s="21">
        <v>718.2</v>
      </c>
      <c r="U3003" s="22">
        <v>34486</v>
      </c>
      <c r="X3003" s="20">
        <v>3</v>
      </c>
      <c r="Z3003" s="20" t="b">
        <v>1</v>
      </c>
      <c r="AC3003" s="21">
        <v>718.2</v>
      </c>
      <c r="AD3003" s="21">
        <v>1.3</v>
      </c>
      <c r="AE3003" s="21">
        <v>1.2</v>
      </c>
      <c r="AF3003" s="21">
        <v>1.1000000000000001</v>
      </c>
      <c r="AG3003" s="21">
        <v>1</v>
      </c>
      <c r="AH3003" s="21">
        <v>0.9</v>
      </c>
      <c r="AI3003" s="21">
        <v>0.8</v>
      </c>
      <c r="AJ3003" s="21">
        <v>0.25</v>
      </c>
      <c r="AM3003" s="20" t="s">
        <v>4</v>
      </c>
      <c r="AO3003" s="20" t="s">
        <v>4</v>
      </c>
      <c r="AP3003" s="20" t="s">
        <v>1433</v>
      </c>
    </row>
    <row r="3004" spans="1:42">
      <c r="A3004" s="30">
        <v>443226</v>
      </c>
      <c r="B3004" s="20" t="s">
        <v>2264</v>
      </c>
      <c r="C3004" s="20">
        <v>20</v>
      </c>
      <c r="D3004" s="20" t="s">
        <v>4415</v>
      </c>
      <c r="G3004" s="20">
        <v>1</v>
      </c>
      <c r="H3004" s="20" t="b">
        <v>0</v>
      </c>
      <c r="J3004" s="20">
        <v>0</v>
      </c>
      <c r="K3004" s="20" t="s">
        <v>2870</v>
      </c>
      <c r="M3004" s="20" t="s">
        <v>4414</v>
      </c>
      <c r="O3004" s="20">
        <v>12</v>
      </c>
      <c r="P3004" s="20">
        <v>0</v>
      </c>
      <c r="Q3004" s="21">
        <v>15.32</v>
      </c>
      <c r="T3004" s="21">
        <v>1178.1199999999999</v>
      </c>
      <c r="U3004" s="22">
        <v>40087</v>
      </c>
      <c r="W3004" s="20">
        <v>0</v>
      </c>
      <c r="X3004" s="20">
        <v>3</v>
      </c>
      <c r="Y3004" s="20" t="b">
        <v>0</v>
      </c>
      <c r="Z3004" s="20" t="b">
        <v>1</v>
      </c>
      <c r="AA3004" s="21">
        <v>0</v>
      </c>
      <c r="AB3004" s="21">
        <v>0</v>
      </c>
      <c r="AC3004" s="21">
        <v>1178.1199999999999</v>
      </c>
      <c r="AD3004" s="21">
        <v>1.3</v>
      </c>
      <c r="AE3004" s="21">
        <v>1.2</v>
      </c>
      <c r="AF3004" s="21">
        <v>1.1000000000000001</v>
      </c>
      <c r="AG3004" s="21">
        <v>1</v>
      </c>
      <c r="AH3004" s="21">
        <v>0.9</v>
      </c>
      <c r="AI3004" s="21">
        <v>0.8</v>
      </c>
      <c r="AJ3004" s="21">
        <v>0</v>
      </c>
      <c r="AK3004" s="20" t="s">
        <v>2</v>
      </c>
      <c r="AM3004" s="20" t="s">
        <v>4</v>
      </c>
      <c r="AO3004" s="20" t="s">
        <v>4</v>
      </c>
      <c r="AP3004" s="20" t="s">
        <v>1433</v>
      </c>
    </row>
    <row r="3005" spans="1:42">
      <c r="A3005" s="30">
        <v>443227</v>
      </c>
      <c r="B3005" s="20" t="s">
        <v>2264</v>
      </c>
      <c r="C3005" s="20">
        <v>22</v>
      </c>
      <c r="D3005" s="20" t="s">
        <v>1435</v>
      </c>
      <c r="G3005" s="20">
        <v>1</v>
      </c>
      <c r="H3005" s="20" t="b">
        <v>1</v>
      </c>
      <c r="J3005" s="20">
        <v>0</v>
      </c>
      <c r="K3005" s="20" t="s">
        <v>2870</v>
      </c>
      <c r="M3005" s="20" t="s">
        <v>4414</v>
      </c>
      <c r="O3005" s="20">
        <v>12</v>
      </c>
      <c r="P3005" s="20">
        <v>0</v>
      </c>
      <c r="Q3005" s="21">
        <v>20</v>
      </c>
      <c r="T3005" s="21">
        <v>1538.25</v>
      </c>
      <c r="U3005" s="22">
        <v>40087</v>
      </c>
      <c r="W3005" s="20">
        <v>0</v>
      </c>
      <c r="X3005" s="20">
        <v>1</v>
      </c>
      <c r="Y3005" s="20" t="b">
        <v>0</v>
      </c>
      <c r="Z3005" s="20" t="b">
        <v>0</v>
      </c>
      <c r="AA3005" s="21">
        <v>0</v>
      </c>
      <c r="AB3005" s="21">
        <v>0</v>
      </c>
      <c r="AC3005" s="21">
        <v>1538.25</v>
      </c>
      <c r="AD3005" s="21">
        <v>1.3</v>
      </c>
      <c r="AE3005" s="21">
        <v>1.2</v>
      </c>
      <c r="AF3005" s="21">
        <v>1.1000000000000001</v>
      </c>
      <c r="AG3005" s="21">
        <v>1</v>
      </c>
      <c r="AH3005" s="21">
        <v>0.9</v>
      </c>
      <c r="AI3005" s="21">
        <v>0.8</v>
      </c>
      <c r="AJ3005" s="21">
        <v>0.25</v>
      </c>
      <c r="AK3005" s="20" t="s">
        <v>2</v>
      </c>
      <c r="AM3005" s="20" t="s">
        <v>13</v>
      </c>
      <c r="AO3005" s="20" t="s">
        <v>4</v>
      </c>
      <c r="AP3005" s="20" t="s">
        <v>1433</v>
      </c>
    </row>
    <row r="3006" spans="1:42">
      <c r="A3006" s="30">
        <v>443228</v>
      </c>
      <c r="B3006" s="20" t="s">
        <v>2264</v>
      </c>
      <c r="C3006" s="20">
        <v>24</v>
      </c>
      <c r="D3006" s="20" t="s">
        <v>1436</v>
      </c>
      <c r="G3006" s="20">
        <v>1</v>
      </c>
      <c r="H3006" s="20" t="b">
        <v>0</v>
      </c>
      <c r="I3006" s="20" t="s">
        <v>238</v>
      </c>
      <c r="J3006" s="20">
        <v>3</v>
      </c>
      <c r="O3006" s="20">
        <v>0</v>
      </c>
      <c r="P3006" s="20">
        <v>0</v>
      </c>
      <c r="Q3006" s="21">
        <v>22.61</v>
      </c>
      <c r="T3006" s="21">
        <v>1739.5</v>
      </c>
      <c r="U3006" s="22">
        <v>34243</v>
      </c>
      <c r="W3006" s="20">
        <v>0</v>
      </c>
      <c r="X3006" s="20">
        <v>3</v>
      </c>
      <c r="Y3006" s="20" t="b">
        <v>0</v>
      </c>
      <c r="Z3006" s="20" t="b">
        <v>1</v>
      </c>
      <c r="AA3006" s="21">
        <v>0</v>
      </c>
      <c r="AB3006" s="21">
        <v>0</v>
      </c>
      <c r="AC3006" s="21">
        <v>1739.5</v>
      </c>
      <c r="AD3006" s="21">
        <v>1.3</v>
      </c>
      <c r="AE3006" s="21">
        <v>1.2</v>
      </c>
      <c r="AF3006" s="21">
        <v>1.1000000000000001</v>
      </c>
      <c r="AG3006" s="21">
        <v>1</v>
      </c>
      <c r="AH3006" s="21">
        <v>0.9</v>
      </c>
      <c r="AI3006" s="21">
        <v>0.8</v>
      </c>
      <c r="AJ3006" s="21">
        <v>0</v>
      </c>
      <c r="AM3006" s="20" t="s">
        <v>4</v>
      </c>
      <c r="AO3006" s="20" t="s">
        <v>4</v>
      </c>
      <c r="AP3006" s="20" t="s">
        <v>1433</v>
      </c>
    </row>
    <row r="3007" spans="1:42">
      <c r="A3007" s="30">
        <v>443304</v>
      </c>
      <c r="B3007" s="20" t="s">
        <v>2264</v>
      </c>
      <c r="C3007" s="20">
        <v>26</v>
      </c>
      <c r="D3007" s="20" t="s">
        <v>2969</v>
      </c>
      <c r="G3007" s="20">
        <v>1</v>
      </c>
      <c r="H3007" s="20" t="b">
        <v>1</v>
      </c>
      <c r="Q3007" s="21">
        <v>0</v>
      </c>
      <c r="T3007" s="21">
        <v>908.4</v>
      </c>
      <c r="U3007" s="22">
        <v>31079</v>
      </c>
      <c r="X3007" s="20">
        <v>3</v>
      </c>
      <c r="Y3007" s="20" t="b">
        <v>1</v>
      </c>
      <c r="Z3007" s="20" t="b">
        <v>1</v>
      </c>
      <c r="AC3007" s="21">
        <v>908.4</v>
      </c>
      <c r="AD3007" s="21">
        <v>1.3</v>
      </c>
      <c r="AE3007" s="21">
        <v>1.2</v>
      </c>
      <c r="AF3007" s="21">
        <v>1.1000000000000001</v>
      </c>
      <c r="AG3007" s="21">
        <v>1</v>
      </c>
      <c r="AH3007" s="21">
        <v>0.9</v>
      </c>
      <c r="AI3007" s="21">
        <v>0.8</v>
      </c>
      <c r="AJ3007" s="21">
        <v>0</v>
      </c>
    </row>
    <row r="3008" spans="1:42">
      <c r="A3008" s="30">
        <v>443310</v>
      </c>
      <c r="B3008" s="20" t="s">
        <v>2264</v>
      </c>
      <c r="C3008" s="20">
        <v>28</v>
      </c>
      <c r="D3008" s="20" t="s">
        <v>1437</v>
      </c>
      <c r="G3008" s="20">
        <v>1</v>
      </c>
      <c r="H3008" s="20" t="b">
        <v>1</v>
      </c>
      <c r="Q3008" s="21">
        <v>0</v>
      </c>
      <c r="T3008" s="21">
        <v>908.4</v>
      </c>
      <c r="U3008" s="22">
        <v>34700</v>
      </c>
      <c r="X3008" s="20">
        <v>1</v>
      </c>
      <c r="Z3008" s="20" t="b">
        <v>0</v>
      </c>
      <c r="AC3008" s="21">
        <v>908.4</v>
      </c>
      <c r="AD3008" s="21">
        <v>1.3</v>
      </c>
      <c r="AE3008" s="21">
        <v>1.2</v>
      </c>
      <c r="AF3008" s="21">
        <v>1.1000000000000001</v>
      </c>
      <c r="AG3008" s="21">
        <v>1</v>
      </c>
      <c r="AH3008" s="21">
        <v>0.9</v>
      </c>
      <c r="AI3008" s="21">
        <v>0.8</v>
      </c>
      <c r="AJ3008" s="21">
        <v>0.25</v>
      </c>
      <c r="AM3008" s="20" t="s">
        <v>4</v>
      </c>
      <c r="AO3008" s="20" t="s">
        <v>4</v>
      </c>
      <c r="AP3008" s="20" t="s">
        <v>1433</v>
      </c>
    </row>
    <row r="3009" spans="1:42">
      <c r="A3009" s="30">
        <v>443325</v>
      </c>
      <c r="B3009" s="20" t="s">
        <v>2264</v>
      </c>
      <c r="C3009" s="20">
        <v>30</v>
      </c>
      <c r="D3009" s="20" t="s">
        <v>2970</v>
      </c>
      <c r="G3009" s="20">
        <v>1</v>
      </c>
      <c r="H3009" s="20" t="b">
        <v>1</v>
      </c>
      <c r="Q3009" s="21">
        <v>0</v>
      </c>
      <c r="T3009" s="21">
        <v>908.4</v>
      </c>
      <c r="U3009" s="22">
        <v>33725</v>
      </c>
      <c r="X3009" s="20">
        <v>3</v>
      </c>
      <c r="Y3009" s="20" t="b">
        <v>1</v>
      </c>
      <c r="Z3009" s="20" t="b">
        <v>1</v>
      </c>
      <c r="AC3009" s="21">
        <v>908.4</v>
      </c>
      <c r="AD3009" s="21">
        <v>1.3</v>
      </c>
      <c r="AE3009" s="21">
        <v>1.2</v>
      </c>
      <c r="AF3009" s="21">
        <v>1.1000000000000001</v>
      </c>
      <c r="AG3009" s="21">
        <v>1</v>
      </c>
      <c r="AH3009" s="21">
        <v>0.9</v>
      </c>
      <c r="AI3009" s="21">
        <v>0.8</v>
      </c>
      <c r="AJ3009" s="21">
        <v>0</v>
      </c>
    </row>
    <row r="3010" spans="1:42">
      <c r="A3010" s="30">
        <v>443340</v>
      </c>
      <c r="B3010" s="20" t="s">
        <v>2264</v>
      </c>
      <c r="C3010" s="20">
        <v>32</v>
      </c>
      <c r="D3010" s="20" t="s">
        <v>2971</v>
      </c>
      <c r="G3010" s="20">
        <v>1</v>
      </c>
      <c r="H3010" s="20" t="b">
        <v>1</v>
      </c>
      <c r="Q3010" s="21">
        <v>0</v>
      </c>
      <c r="T3010" s="21">
        <v>530.70000000000005</v>
      </c>
      <c r="U3010" s="22">
        <v>28915</v>
      </c>
      <c r="X3010" s="20">
        <v>3</v>
      </c>
      <c r="Y3010" s="20" t="b">
        <v>1</v>
      </c>
      <c r="Z3010" s="20" t="b">
        <v>1</v>
      </c>
      <c r="AC3010" s="21">
        <v>908.4</v>
      </c>
      <c r="AD3010" s="21">
        <v>1.3</v>
      </c>
      <c r="AE3010" s="21">
        <v>1.2</v>
      </c>
      <c r="AF3010" s="21">
        <v>1.1000000000000001</v>
      </c>
      <c r="AG3010" s="21">
        <v>1</v>
      </c>
      <c r="AH3010" s="21">
        <v>0.9</v>
      </c>
      <c r="AI3010" s="21">
        <v>0.8</v>
      </c>
      <c r="AJ3010" s="21">
        <v>0</v>
      </c>
    </row>
    <row r="3011" spans="1:42">
      <c r="A3011" s="30">
        <v>443350</v>
      </c>
      <c r="B3011" s="20" t="s">
        <v>2264</v>
      </c>
      <c r="C3011" s="20">
        <v>34</v>
      </c>
      <c r="D3011" s="20" t="s">
        <v>2972</v>
      </c>
      <c r="G3011" s="20">
        <v>1</v>
      </c>
      <c r="H3011" s="20" t="b">
        <v>1</v>
      </c>
      <c r="Q3011" s="21">
        <v>0</v>
      </c>
      <c r="T3011" s="21">
        <v>530.70000000000005</v>
      </c>
      <c r="U3011" s="22">
        <v>28915</v>
      </c>
      <c r="X3011" s="20">
        <v>3</v>
      </c>
      <c r="Y3011" s="20" t="b">
        <v>1</v>
      </c>
      <c r="Z3011" s="20" t="b">
        <v>1</v>
      </c>
      <c r="AC3011" s="21">
        <v>908.4</v>
      </c>
      <c r="AD3011" s="21">
        <v>1.3</v>
      </c>
      <c r="AE3011" s="21">
        <v>1.2</v>
      </c>
      <c r="AF3011" s="21">
        <v>1.1000000000000001</v>
      </c>
      <c r="AG3011" s="21">
        <v>1</v>
      </c>
      <c r="AH3011" s="21">
        <v>0.9</v>
      </c>
      <c r="AI3011" s="21">
        <v>0.8</v>
      </c>
      <c r="AJ3011" s="21">
        <v>0</v>
      </c>
    </row>
    <row r="3012" spans="1:42">
      <c r="A3012" s="30">
        <v>443901</v>
      </c>
      <c r="B3012" s="20" t="s">
        <v>2264</v>
      </c>
      <c r="C3012" s="20">
        <v>36</v>
      </c>
      <c r="D3012" s="20" t="s">
        <v>4289</v>
      </c>
      <c r="G3012" s="20">
        <v>1</v>
      </c>
      <c r="H3012" s="20" t="b">
        <v>1</v>
      </c>
      <c r="O3012" s="20">
        <v>0</v>
      </c>
      <c r="P3012" s="20">
        <v>0</v>
      </c>
      <c r="Q3012" s="21">
        <v>7.64</v>
      </c>
      <c r="T3012" s="21">
        <v>587.55999999999995</v>
      </c>
      <c r="U3012" s="22">
        <v>39479</v>
      </c>
      <c r="W3012" s="20">
        <v>0</v>
      </c>
      <c r="X3012" s="20">
        <v>1</v>
      </c>
      <c r="Y3012" s="20" t="b">
        <v>0</v>
      </c>
      <c r="Z3012" s="20" t="b">
        <v>0</v>
      </c>
      <c r="AA3012" s="21">
        <v>0</v>
      </c>
      <c r="AB3012" s="21">
        <v>0</v>
      </c>
      <c r="AC3012" s="21">
        <v>587.55999999999995</v>
      </c>
      <c r="AD3012" s="21">
        <v>1.3</v>
      </c>
      <c r="AE3012" s="21">
        <v>1.2</v>
      </c>
      <c r="AF3012" s="21">
        <v>1.1000000000000001</v>
      </c>
      <c r="AG3012" s="21">
        <v>1</v>
      </c>
      <c r="AH3012" s="21">
        <v>0.9</v>
      </c>
      <c r="AI3012" s="21">
        <v>0.8</v>
      </c>
      <c r="AJ3012" s="21">
        <v>0.25</v>
      </c>
      <c r="AM3012" s="20" t="s">
        <v>13</v>
      </c>
      <c r="AO3012" s="20" t="s">
        <v>4</v>
      </c>
    </row>
    <row r="3013" spans="1:42">
      <c r="A3013" s="30">
        <v>444001</v>
      </c>
      <c r="B3013" s="20" t="s">
        <v>2264</v>
      </c>
      <c r="C3013" s="20">
        <v>2</v>
      </c>
      <c r="D3013" s="20" t="s">
        <v>1455</v>
      </c>
      <c r="G3013" s="20">
        <v>2</v>
      </c>
      <c r="H3013" s="20" t="b">
        <v>0</v>
      </c>
      <c r="J3013" s="20">
        <v>0</v>
      </c>
      <c r="O3013" s="20">
        <v>0</v>
      </c>
      <c r="P3013" s="20">
        <v>0</v>
      </c>
      <c r="Q3013" s="21">
        <v>0</v>
      </c>
      <c r="T3013" s="21">
        <v>7.3</v>
      </c>
      <c r="U3013" s="22">
        <v>34851</v>
      </c>
      <c r="W3013" s="20">
        <v>0</v>
      </c>
      <c r="X3013" s="20">
        <v>1</v>
      </c>
      <c r="Y3013" s="20" t="b">
        <v>0</v>
      </c>
      <c r="Z3013" s="20" t="b">
        <v>0</v>
      </c>
      <c r="AA3013" s="21">
        <v>0</v>
      </c>
      <c r="AB3013" s="21">
        <v>0</v>
      </c>
      <c r="AC3013" s="21">
        <v>7.3</v>
      </c>
      <c r="AD3013" s="21">
        <v>120</v>
      </c>
      <c r="AE3013" s="21">
        <v>0</v>
      </c>
      <c r="AF3013" s="21">
        <v>0</v>
      </c>
      <c r="AG3013" s="21">
        <v>0</v>
      </c>
      <c r="AH3013" s="21">
        <v>0</v>
      </c>
      <c r="AI3013" s="21">
        <v>0</v>
      </c>
      <c r="AJ3013" s="21">
        <v>0</v>
      </c>
      <c r="AM3013" s="20" t="s">
        <v>4</v>
      </c>
      <c r="AO3013" s="20" t="s">
        <v>4</v>
      </c>
    </row>
    <row r="3014" spans="1:42">
      <c r="A3014" s="30">
        <v>444010</v>
      </c>
      <c r="B3014" s="20" t="s">
        <v>2264</v>
      </c>
      <c r="C3014" s="20">
        <v>4</v>
      </c>
      <c r="D3014" s="20" t="s">
        <v>2973</v>
      </c>
      <c r="G3014" s="20">
        <v>1</v>
      </c>
      <c r="H3014" s="20" t="b">
        <v>1</v>
      </c>
      <c r="Q3014" s="21">
        <v>0</v>
      </c>
      <c r="T3014" s="21">
        <v>276.2</v>
      </c>
      <c r="U3014" s="22">
        <v>34790</v>
      </c>
      <c r="X3014" s="20">
        <v>3</v>
      </c>
      <c r="Y3014" s="20" t="b">
        <v>1</v>
      </c>
      <c r="Z3014" s="20" t="b">
        <v>1</v>
      </c>
      <c r="AC3014" s="21">
        <v>276.2</v>
      </c>
      <c r="AD3014" s="21">
        <v>1.3</v>
      </c>
      <c r="AE3014" s="21">
        <v>1.2</v>
      </c>
      <c r="AF3014" s="21">
        <v>1.1000000000000001</v>
      </c>
      <c r="AG3014" s="21">
        <v>1</v>
      </c>
      <c r="AH3014" s="21">
        <v>0.9</v>
      </c>
      <c r="AI3014" s="21">
        <v>0.8</v>
      </c>
      <c r="AJ3014" s="21">
        <v>0</v>
      </c>
    </row>
    <row r="3015" spans="1:42">
      <c r="A3015" s="30">
        <v>444014</v>
      </c>
      <c r="B3015" s="20" t="s">
        <v>2264</v>
      </c>
      <c r="C3015" s="20">
        <v>6</v>
      </c>
      <c r="D3015" s="20" t="s">
        <v>1456</v>
      </c>
      <c r="G3015" s="20">
        <v>3</v>
      </c>
      <c r="H3015" s="20" t="b">
        <v>0</v>
      </c>
      <c r="Q3015" s="21">
        <v>0</v>
      </c>
      <c r="T3015" s="21">
        <v>109.5</v>
      </c>
      <c r="U3015" s="22">
        <v>34790</v>
      </c>
      <c r="X3015" s="20">
        <v>3</v>
      </c>
      <c r="Y3015" s="20" t="b">
        <v>0</v>
      </c>
      <c r="Z3015" s="20" t="b">
        <v>1</v>
      </c>
      <c r="AC3015" s="21">
        <v>109.5</v>
      </c>
      <c r="AD3015" s="21">
        <v>1.3</v>
      </c>
      <c r="AE3015" s="21">
        <v>1.2</v>
      </c>
      <c r="AF3015" s="21">
        <v>1.1000000000000001</v>
      </c>
      <c r="AG3015" s="21">
        <v>1</v>
      </c>
      <c r="AH3015" s="21">
        <v>0.9</v>
      </c>
      <c r="AI3015" s="21">
        <v>0.8</v>
      </c>
      <c r="AJ3015" s="21">
        <v>0</v>
      </c>
      <c r="AM3015" s="20" t="s">
        <v>13</v>
      </c>
      <c r="AO3015" s="20" t="s">
        <v>4</v>
      </c>
    </row>
    <row r="3016" spans="1:42">
      <c r="A3016" s="30">
        <v>444020</v>
      </c>
      <c r="B3016" s="20" t="s">
        <v>2264</v>
      </c>
      <c r="C3016" s="20">
        <v>8</v>
      </c>
      <c r="D3016" s="20" t="s">
        <v>2974</v>
      </c>
      <c r="G3016" s="20">
        <v>1</v>
      </c>
      <c r="H3016" s="20" t="b">
        <v>1</v>
      </c>
      <c r="Q3016" s="21">
        <v>0</v>
      </c>
      <c r="T3016" s="21">
        <v>643.20000000000005</v>
      </c>
      <c r="U3016" s="22">
        <v>34243</v>
      </c>
      <c r="X3016" s="20">
        <v>1</v>
      </c>
      <c r="Z3016" s="20" t="b">
        <v>1</v>
      </c>
      <c r="AC3016" s="21">
        <v>643.20000000000005</v>
      </c>
      <c r="AD3016" s="21">
        <v>1.3</v>
      </c>
      <c r="AE3016" s="21">
        <v>1.2</v>
      </c>
      <c r="AF3016" s="21">
        <v>1.1000000000000001</v>
      </c>
      <c r="AG3016" s="21">
        <v>1</v>
      </c>
      <c r="AH3016" s="21">
        <v>0.9</v>
      </c>
      <c r="AI3016" s="21">
        <v>0.8</v>
      </c>
      <c r="AJ3016" s="21">
        <v>0</v>
      </c>
    </row>
    <row r="3017" spans="1:42">
      <c r="A3017" s="30">
        <v>444030</v>
      </c>
      <c r="B3017" s="20" t="s">
        <v>2264</v>
      </c>
      <c r="C3017" s="20">
        <v>10</v>
      </c>
      <c r="D3017" s="20" t="s">
        <v>1457</v>
      </c>
      <c r="G3017" s="20">
        <v>1</v>
      </c>
      <c r="H3017" s="20" t="b">
        <v>1</v>
      </c>
      <c r="Q3017" s="21">
        <v>3.36</v>
      </c>
      <c r="T3017" s="21">
        <v>258.10000000000002</v>
      </c>
      <c r="U3017" s="22">
        <v>34639</v>
      </c>
      <c r="X3017" s="20">
        <v>3</v>
      </c>
      <c r="Y3017" s="20" t="b">
        <v>1</v>
      </c>
      <c r="Z3017" s="20" t="b">
        <v>0</v>
      </c>
      <c r="AC3017" s="21">
        <v>258.10000000000002</v>
      </c>
      <c r="AD3017" s="21">
        <v>1.3</v>
      </c>
      <c r="AE3017" s="21">
        <v>1.2</v>
      </c>
      <c r="AF3017" s="21">
        <v>1.1000000000000001</v>
      </c>
      <c r="AG3017" s="21">
        <v>1</v>
      </c>
      <c r="AH3017" s="21">
        <v>0.9</v>
      </c>
      <c r="AI3017" s="21">
        <v>0.8</v>
      </c>
      <c r="AJ3017" s="21">
        <v>0</v>
      </c>
      <c r="AM3017" s="20" t="s">
        <v>1280</v>
      </c>
      <c r="AO3017" s="20" t="s">
        <v>4</v>
      </c>
    </row>
    <row r="3018" spans="1:42">
      <c r="A3018" s="30">
        <v>444031</v>
      </c>
      <c r="B3018" s="20" t="s">
        <v>2264</v>
      </c>
      <c r="C3018" s="20">
        <v>12</v>
      </c>
      <c r="D3018" s="20" t="s">
        <v>1458</v>
      </c>
      <c r="G3018" s="20">
        <v>1</v>
      </c>
      <c r="H3018" s="20" t="b">
        <v>1</v>
      </c>
      <c r="J3018" s="20">
        <v>0</v>
      </c>
      <c r="O3018" s="20">
        <v>0</v>
      </c>
      <c r="P3018" s="20">
        <v>0</v>
      </c>
      <c r="Q3018" s="21">
        <v>2.15</v>
      </c>
      <c r="T3018" s="21">
        <v>169.84</v>
      </c>
      <c r="U3018" s="22">
        <v>38196</v>
      </c>
      <c r="W3018" s="20">
        <v>0</v>
      </c>
      <c r="X3018" s="20">
        <v>1</v>
      </c>
      <c r="Y3018" s="20" t="b">
        <v>0</v>
      </c>
      <c r="Z3018" s="20" t="b">
        <v>0</v>
      </c>
      <c r="AA3018" s="21">
        <v>0</v>
      </c>
      <c r="AB3018" s="21">
        <v>0</v>
      </c>
      <c r="AC3018" s="21">
        <v>165.7</v>
      </c>
      <c r="AD3018" s="21">
        <v>1.3</v>
      </c>
      <c r="AE3018" s="21">
        <v>1.2</v>
      </c>
      <c r="AF3018" s="21">
        <v>1.1000000000000001</v>
      </c>
      <c r="AG3018" s="21">
        <v>1</v>
      </c>
      <c r="AH3018" s="21">
        <v>0.9</v>
      </c>
      <c r="AI3018" s="21">
        <v>0.8</v>
      </c>
      <c r="AJ3018" s="21">
        <v>0</v>
      </c>
      <c r="AM3018" s="20" t="s">
        <v>1280</v>
      </c>
      <c r="AO3018" s="20" t="s">
        <v>4</v>
      </c>
    </row>
    <row r="3019" spans="1:42">
      <c r="A3019" s="30">
        <v>444032</v>
      </c>
      <c r="B3019" s="20" t="s">
        <v>2264</v>
      </c>
      <c r="C3019" s="20">
        <v>14</v>
      </c>
      <c r="D3019" s="20" t="s">
        <v>2975</v>
      </c>
      <c r="G3019" s="20">
        <v>1</v>
      </c>
      <c r="H3019" s="20" t="b">
        <v>1</v>
      </c>
      <c r="Q3019" s="21">
        <v>0</v>
      </c>
      <c r="T3019" s="21">
        <v>203.5</v>
      </c>
      <c r="U3019" s="22">
        <v>34886</v>
      </c>
      <c r="X3019" s="20">
        <v>3</v>
      </c>
      <c r="Z3019" s="20" t="b">
        <v>1</v>
      </c>
      <c r="AC3019" s="21">
        <v>203.5</v>
      </c>
      <c r="AD3019" s="21">
        <v>1.3</v>
      </c>
      <c r="AE3019" s="21">
        <v>1.2</v>
      </c>
      <c r="AF3019" s="21">
        <v>1.1000000000000001</v>
      </c>
      <c r="AG3019" s="21">
        <v>1</v>
      </c>
      <c r="AH3019" s="21">
        <v>0.9</v>
      </c>
      <c r="AI3019" s="21">
        <v>0.8</v>
      </c>
      <c r="AJ3019" s="21">
        <v>0</v>
      </c>
      <c r="AM3019" s="20" t="s">
        <v>1280</v>
      </c>
      <c r="AO3019" s="20" t="s">
        <v>4</v>
      </c>
    </row>
    <row r="3020" spans="1:42">
      <c r="A3020" s="30">
        <v>444035</v>
      </c>
      <c r="B3020" s="20" t="s">
        <v>2264</v>
      </c>
      <c r="C3020" s="20">
        <v>16</v>
      </c>
      <c r="D3020" s="20" t="s">
        <v>1459</v>
      </c>
      <c r="G3020" s="20">
        <v>1</v>
      </c>
      <c r="H3020" s="20" t="b">
        <v>1</v>
      </c>
      <c r="J3020" s="20">
        <v>0</v>
      </c>
      <c r="O3020" s="20">
        <v>0</v>
      </c>
      <c r="P3020" s="20">
        <v>0</v>
      </c>
      <c r="Q3020" s="21">
        <v>1.21</v>
      </c>
      <c r="T3020" s="21">
        <v>93.2</v>
      </c>
      <c r="U3020" s="22">
        <v>34486</v>
      </c>
      <c r="W3020" s="20">
        <v>0</v>
      </c>
      <c r="X3020" s="20">
        <v>1</v>
      </c>
      <c r="Y3020" s="20" t="b">
        <v>0</v>
      </c>
      <c r="Z3020" s="20" t="b">
        <v>0</v>
      </c>
      <c r="AA3020" s="21">
        <v>0</v>
      </c>
      <c r="AB3020" s="21">
        <v>0</v>
      </c>
      <c r="AC3020" s="21">
        <v>93.2</v>
      </c>
      <c r="AD3020" s="21">
        <v>1.3</v>
      </c>
      <c r="AE3020" s="21">
        <v>1.2</v>
      </c>
      <c r="AF3020" s="21">
        <v>1.1000000000000001</v>
      </c>
      <c r="AG3020" s="21">
        <v>1</v>
      </c>
      <c r="AH3020" s="21">
        <v>0.9</v>
      </c>
      <c r="AI3020" s="21">
        <v>0.8</v>
      </c>
      <c r="AJ3020" s="21">
        <v>0</v>
      </c>
      <c r="AM3020" s="20" t="s">
        <v>13</v>
      </c>
      <c r="AO3020" s="20" t="s">
        <v>4</v>
      </c>
    </row>
    <row r="3021" spans="1:42">
      <c r="A3021" s="30">
        <v>444036</v>
      </c>
      <c r="B3021" s="20" t="s">
        <v>2264</v>
      </c>
      <c r="C3021" s="20">
        <v>18</v>
      </c>
      <c r="D3021" s="20" t="s">
        <v>2976</v>
      </c>
      <c r="G3021" s="20">
        <v>1</v>
      </c>
      <c r="H3021" s="20" t="b">
        <v>1</v>
      </c>
      <c r="Q3021" s="21">
        <v>0</v>
      </c>
      <c r="T3021" s="21">
        <v>85</v>
      </c>
      <c r="U3021" s="22">
        <v>34700</v>
      </c>
      <c r="X3021" s="20">
        <v>3</v>
      </c>
      <c r="Y3021" s="20" t="b">
        <v>1</v>
      </c>
      <c r="Z3021" s="20" t="b">
        <v>1</v>
      </c>
      <c r="AC3021" s="21">
        <v>85</v>
      </c>
      <c r="AD3021" s="21">
        <v>1.3</v>
      </c>
      <c r="AE3021" s="21">
        <v>1.2</v>
      </c>
      <c r="AF3021" s="21">
        <v>1.1000000000000001</v>
      </c>
      <c r="AG3021" s="21">
        <v>1</v>
      </c>
      <c r="AH3021" s="21">
        <v>0.9</v>
      </c>
      <c r="AI3021" s="21">
        <v>0.8</v>
      </c>
      <c r="AJ3021" s="21">
        <v>0</v>
      </c>
    </row>
    <row r="3022" spans="1:42">
      <c r="A3022" s="30">
        <v>444043</v>
      </c>
      <c r="B3022" s="20" t="s">
        <v>2264</v>
      </c>
      <c r="C3022" s="20">
        <v>20</v>
      </c>
      <c r="D3022" s="20" t="s">
        <v>1460</v>
      </c>
      <c r="G3022" s="20">
        <v>1</v>
      </c>
      <c r="H3022" s="20" t="b">
        <v>1</v>
      </c>
      <c r="O3022" s="20">
        <v>0</v>
      </c>
      <c r="P3022" s="20">
        <v>0</v>
      </c>
      <c r="Q3022" s="21">
        <v>2.6</v>
      </c>
      <c r="T3022" s="21">
        <v>1144.5999999999999</v>
      </c>
      <c r="U3022" s="22">
        <v>34400</v>
      </c>
      <c r="W3022" s="20">
        <v>0</v>
      </c>
      <c r="X3022" s="20">
        <v>1</v>
      </c>
      <c r="Y3022" s="20" t="b">
        <v>0</v>
      </c>
      <c r="Z3022" s="20" t="b">
        <v>0</v>
      </c>
      <c r="AA3022" s="21">
        <v>0</v>
      </c>
      <c r="AB3022" s="21">
        <v>0</v>
      </c>
      <c r="AC3022" s="21">
        <v>200</v>
      </c>
      <c r="AD3022" s="21">
        <v>1.3</v>
      </c>
      <c r="AE3022" s="21">
        <v>1.2</v>
      </c>
      <c r="AF3022" s="21">
        <v>1.1000000000000001</v>
      </c>
      <c r="AG3022" s="21">
        <v>1</v>
      </c>
      <c r="AH3022" s="21">
        <v>0.9</v>
      </c>
      <c r="AI3022" s="21">
        <v>0.8</v>
      </c>
      <c r="AJ3022" s="21">
        <v>0.25</v>
      </c>
      <c r="AM3022" s="20" t="s">
        <v>13</v>
      </c>
      <c r="AO3022" s="20" t="s">
        <v>4</v>
      </c>
      <c r="AP3022" s="20" t="s">
        <v>1454</v>
      </c>
    </row>
    <row r="3023" spans="1:42">
      <c r="A3023" s="30">
        <v>444044</v>
      </c>
      <c r="B3023" s="20" t="s">
        <v>2264</v>
      </c>
      <c r="C3023" s="20">
        <v>22</v>
      </c>
      <c r="D3023" s="20" t="s">
        <v>1461</v>
      </c>
      <c r="G3023" s="20">
        <v>1</v>
      </c>
      <c r="H3023" s="20" t="b">
        <v>1</v>
      </c>
      <c r="O3023" s="20">
        <v>0</v>
      </c>
      <c r="P3023" s="20">
        <v>0</v>
      </c>
      <c r="Q3023" s="21">
        <v>3.33</v>
      </c>
      <c r="T3023" s="21">
        <v>256</v>
      </c>
      <c r="U3023" s="22">
        <v>38090</v>
      </c>
      <c r="W3023" s="20">
        <v>0</v>
      </c>
      <c r="X3023" s="20">
        <v>1</v>
      </c>
      <c r="Y3023" s="20" t="b">
        <v>0</v>
      </c>
      <c r="Z3023" s="20" t="b">
        <v>0</v>
      </c>
      <c r="AC3023" s="21">
        <v>256</v>
      </c>
      <c r="AD3023" s="21">
        <v>1.3</v>
      </c>
      <c r="AE3023" s="21">
        <v>1.2</v>
      </c>
      <c r="AF3023" s="21">
        <v>1.1000000000000001</v>
      </c>
      <c r="AG3023" s="21">
        <v>1</v>
      </c>
      <c r="AH3023" s="21">
        <v>0.9</v>
      </c>
      <c r="AI3023" s="21">
        <v>0.8</v>
      </c>
      <c r="AJ3023" s="21">
        <v>0.25</v>
      </c>
      <c r="AM3023" s="20" t="s">
        <v>13</v>
      </c>
      <c r="AO3023" s="20" t="s">
        <v>4</v>
      </c>
      <c r="AP3023" s="20" t="s">
        <v>1454</v>
      </c>
    </row>
    <row r="3024" spans="1:42">
      <c r="A3024" s="30">
        <v>444045</v>
      </c>
      <c r="B3024" s="20" t="s">
        <v>2264</v>
      </c>
      <c r="C3024" s="20">
        <v>24</v>
      </c>
      <c r="D3024" s="20" t="s">
        <v>1453</v>
      </c>
      <c r="G3024" s="20">
        <v>1</v>
      </c>
      <c r="H3024" s="20" t="b">
        <v>1</v>
      </c>
      <c r="J3024" s="20">
        <v>0</v>
      </c>
      <c r="M3024" s="20" t="s">
        <v>3343</v>
      </c>
      <c r="N3024" s="20" t="s">
        <v>4393</v>
      </c>
      <c r="O3024" s="20">
        <v>0</v>
      </c>
      <c r="P3024" s="20">
        <v>0</v>
      </c>
      <c r="Q3024" s="21">
        <v>3.1</v>
      </c>
      <c r="T3024" s="21">
        <v>238.38</v>
      </c>
      <c r="U3024" s="22">
        <v>43042</v>
      </c>
      <c r="W3024" s="20">
        <v>0</v>
      </c>
      <c r="X3024" s="20">
        <v>1</v>
      </c>
      <c r="Y3024" s="20" t="b">
        <v>0</v>
      </c>
      <c r="Z3024" s="20" t="b">
        <v>0</v>
      </c>
      <c r="AA3024" s="21">
        <v>0</v>
      </c>
      <c r="AB3024" s="21">
        <v>0</v>
      </c>
      <c r="AC3024" s="21">
        <v>238.38</v>
      </c>
      <c r="AD3024" s="21">
        <v>1.3</v>
      </c>
      <c r="AE3024" s="21">
        <v>1.2</v>
      </c>
      <c r="AF3024" s="21">
        <v>1.1000000000000001</v>
      </c>
      <c r="AG3024" s="21">
        <v>1</v>
      </c>
      <c r="AH3024" s="21">
        <v>0.9</v>
      </c>
      <c r="AI3024" s="21">
        <v>0.8</v>
      </c>
      <c r="AJ3024" s="21">
        <v>0.25</v>
      </c>
      <c r="AK3024" s="20" t="s">
        <v>52</v>
      </c>
      <c r="AM3024" s="20" t="s">
        <v>4</v>
      </c>
      <c r="AO3024" s="20" t="s">
        <v>4</v>
      </c>
      <c r="AP3024" s="20" t="s">
        <v>1454</v>
      </c>
    </row>
    <row r="3025" spans="1:42">
      <c r="A3025" s="30">
        <v>444060</v>
      </c>
      <c r="B3025" s="20" t="s">
        <v>2264</v>
      </c>
      <c r="C3025" s="20">
        <v>26</v>
      </c>
      <c r="D3025" s="20" t="s">
        <v>2977</v>
      </c>
      <c r="G3025" s="20">
        <v>1</v>
      </c>
      <c r="H3025" s="20" t="b">
        <v>0</v>
      </c>
      <c r="J3025" s="20">
        <v>1</v>
      </c>
      <c r="O3025" s="20">
        <v>0</v>
      </c>
      <c r="P3025" s="20">
        <v>0</v>
      </c>
      <c r="Q3025" s="21">
        <v>22.72</v>
      </c>
      <c r="T3025" s="21">
        <v>1747.8</v>
      </c>
      <c r="U3025" s="22">
        <v>36097</v>
      </c>
      <c r="W3025" s="20">
        <v>0</v>
      </c>
      <c r="X3025" s="20">
        <v>3</v>
      </c>
      <c r="Y3025" s="20" t="b">
        <v>0</v>
      </c>
      <c r="Z3025" s="20" t="b">
        <v>1</v>
      </c>
      <c r="AA3025" s="21">
        <v>0</v>
      </c>
      <c r="AB3025" s="21">
        <v>0</v>
      </c>
      <c r="AC3025" s="21">
        <v>1747.8</v>
      </c>
      <c r="AD3025" s="21">
        <v>1.3</v>
      </c>
      <c r="AE3025" s="21">
        <v>1.2</v>
      </c>
      <c r="AF3025" s="21">
        <v>1.1000000000000001</v>
      </c>
      <c r="AG3025" s="21">
        <v>1</v>
      </c>
      <c r="AH3025" s="21">
        <v>0.9</v>
      </c>
      <c r="AI3025" s="21">
        <v>0.8</v>
      </c>
      <c r="AJ3025" s="21">
        <v>0</v>
      </c>
      <c r="AM3025" s="20" t="s">
        <v>13</v>
      </c>
      <c r="AO3025" s="20" t="s">
        <v>4</v>
      </c>
    </row>
    <row r="3026" spans="1:42">
      <c r="A3026" s="30">
        <v>444065</v>
      </c>
      <c r="B3026" s="20" t="s">
        <v>2264</v>
      </c>
      <c r="C3026" s="20">
        <v>28</v>
      </c>
      <c r="D3026" s="20" t="s">
        <v>1462</v>
      </c>
      <c r="G3026" s="20">
        <v>1</v>
      </c>
      <c r="H3026" s="20" t="b">
        <v>0</v>
      </c>
      <c r="J3026" s="20">
        <v>0</v>
      </c>
      <c r="N3026" s="20" t="s">
        <v>4393</v>
      </c>
      <c r="O3026" s="20">
        <v>0</v>
      </c>
      <c r="P3026" s="20">
        <v>0</v>
      </c>
      <c r="Q3026" s="21">
        <v>0.57999999999999996</v>
      </c>
      <c r="T3026" s="21">
        <v>44.95</v>
      </c>
      <c r="U3026" s="22">
        <v>39671</v>
      </c>
      <c r="W3026" s="20">
        <v>0</v>
      </c>
      <c r="X3026" s="20">
        <v>1</v>
      </c>
      <c r="Y3026" s="20" t="b">
        <v>0</v>
      </c>
      <c r="Z3026" s="20" t="b">
        <v>1</v>
      </c>
      <c r="AA3026" s="21">
        <v>0</v>
      </c>
      <c r="AB3026" s="21">
        <v>0</v>
      </c>
      <c r="AC3026" s="21">
        <v>44.95</v>
      </c>
      <c r="AD3026" s="21">
        <v>1.3</v>
      </c>
      <c r="AE3026" s="21">
        <v>1.2</v>
      </c>
      <c r="AF3026" s="21">
        <v>1.1000000000000001</v>
      </c>
      <c r="AG3026" s="21">
        <v>1</v>
      </c>
      <c r="AH3026" s="21">
        <v>0.9</v>
      </c>
      <c r="AI3026" s="21">
        <v>0.8</v>
      </c>
      <c r="AJ3026" s="21">
        <v>0</v>
      </c>
      <c r="AK3026" s="20" t="s">
        <v>52</v>
      </c>
      <c r="AM3026" s="20" t="s">
        <v>13</v>
      </c>
      <c r="AO3026" s="20" t="s">
        <v>4</v>
      </c>
      <c r="AP3026" s="20" t="s">
        <v>1454</v>
      </c>
    </row>
    <row r="3027" spans="1:42">
      <c r="A3027" s="30">
        <v>444066</v>
      </c>
      <c r="B3027" s="20" t="s">
        <v>2962</v>
      </c>
      <c r="C3027" s="20">
        <v>2</v>
      </c>
      <c r="D3027" s="20" t="s">
        <v>1466</v>
      </c>
      <c r="G3027" s="20">
        <v>1</v>
      </c>
      <c r="H3027" s="20" t="b">
        <v>1</v>
      </c>
      <c r="J3027" s="20">
        <v>0</v>
      </c>
      <c r="N3027" s="20" t="s">
        <v>4393</v>
      </c>
      <c r="O3027" s="20">
        <v>0</v>
      </c>
      <c r="P3027" s="20">
        <v>0</v>
      </c>
      <c r="Q3027" s="21">
        <v>0.97</v>
      </c>
      <c r="T3027" s="21">
        <v>58.66</v>
      </c>
      <c r="U3027" s="22">
        <v>42348</v>
      </c>
      <c r="W3027" s="20">
        <v>0</v>
      </c>
      <c r="X3027" s="20">
        <v>1</v>
      </c>
      <c r="Y3027" s="20" t="b">
        <v>0</v>
      </c>
      <c r="Z3027" s="20" t="b">
        <v>0</v>
      </c>
      <c r="AA3027" s="21">
        <v>0</v>
      </c>
      <c r="AB3027" s="21">
        <v>0</v>
      </c>
      <c r="AC3027" s="21">
        <v>74.95</v>
      </c>
      <c r="AD3027" s="21">
        <v>1.3</v>
      </c>
      <c r="AE3027" s="21">
        <v>1.2</v>
      </c>
      <c r="AF3027" s="21">
        <v>1.1000000000000001</v>
      </c>
      <c r="AG3027" s="21">
        <v>1</v>
      </c>
      <c r="AH3027" s="21">
        <v>0.9</v>
      </c>
      <c r="AI3027" s="21">
        <v>0.8</v>
      </c>
      <c r="AJ3027" s="21">
        <v>0</v>
      </c>
      <c r="AM3027" s="20" t="s">
        <v>13</v>
      </c>
      <c r="AO3027" s="20" t="s">
        <v>4</v>
      </c>
      <c r="AP3027" s="20" t="s">
        <v>1454</v>
      </c>
    </row>
    <row r="3028" spans="1:42">
      <c r="A3028" s="30">
        <v>444101</v>
      </c>
      <c r="B3028" s="20" t="s">
        <v>2959</v>
      </c>
      <c r="C3028" s="20">
        <v>22</v>
      </c>
      <c r="D3028" s="20" t="s">
        <v>6029</v>
      </c>
      <c r="G3028" s="20">
        <v>1</v>
      </c>
      <c r="H3028" s="20" t="b">
        <v>1</v>
      </c>
      <c r="J3028" s="20">
        <v>0</v>
      </c>
      <c r="K3028" s="20" t="s">
        <v>2870</v>
      </c>
      <c r="O3028" s="20">
        <v>24</v>
      </c>
      <c r="P3028" s="20">
        <v>0</v>
      </c>
      <c r="Q3028" s="21">
        <v>4.54</v>
      </c>
      <c r="T3028" s="21">
        <v>349.3</v>
      </c>
      <c r="U3028" s="22">
        <v>35327</v>
      </c>
      <c r="W3028" s="20">
        <v>0</v>
      </c>
      <c r="X3028" s="20">
        <v>1</v>
      </c>
      <c r="Y3028" s="20" t="b">
        <v>0</v>
      </c>
      <c r="Z3028" s="20" t="b">
        <v>0</v>
      </c>
      <c r="AA3028" s="21">
        <v>0</v>
      </c>
      <c r="AB3028" s="21">
        <v>0</v>
      </c>
      <c r="AC3028" s="21">
        <v>349.3</v>
      </c>
      <c r="AD3028" s="21">
        <v>1.3</v>
      </c>
      <c r="AE3028" s="21">
        <v>1.2</v>
      </c>
      <c r="AF3028" s="21">
        <v>1.1000000000000001</v>
      </c>
      <c r="AG3028" s="21">
        <v>1</v>
      </c>
      <c r="AH3028" s="21">
        <v>0.9</v>
      </c>
      <c r="AI3028" s="21">
        <v>0.8</v>
      </c>
      <c r="AJ3028" s="21">
        <v>0.25</v>
      </c>
      <c r="AM3028" s="20" t="s">
        <v>4</v>
      </c>
      <c r="AO3028" s="20" t="s">
        <v>4</v>
      </c>
      <c r="AP3028" s="20" t="s">
        <v>1465</v>
      </c>
    </row>
    <row r="3029" spans="1:42">
      <c r="A3029" s="30">
        <v>444202</v>
      </c>
      <c r="B3029" s="20" t="s">
        <v>2952</v>
      </c>
      <c r="C3029" s="20">
        <v>2</v>
      </c>
      <c r="D3029" s="20" t="s">
        <v>4503</v>
      </c>
      <c r="G3029" s="20">
        <v>1</v>
      </c>
      <c r="H3029" s="20" t="b">
        <v>0</v>
      </c>
      <c r="J3029" s="20">
        <v>0</v>
      </c>
      <c r="O3029" s="20">
        <v>0</v>
      </c>
      <c r="P3029" s="20">
        <v>0</v>
      </c>
      <c r="Q3029" s="21">
        <v>7.01</v>
      </c>
      <c r="T3029" s="21">
        <v>539.29999999999995</v>
      </c>
      <c r="U3029" s="22">
        <v>32174</v>
      </c>
      <c r="W3029" s="20">
        <v>0</v>
      </c>
      <c r="X3029" s="20">
        <v>3</v>
      </c>
      <c r="Y3029" s="20" t="b">
        <v>0</v>
      </c>
      <c r="Z3029" s="20" t="b">
        <v>1</v>
      </c>
      <c r="AA3029" s="21">
        <v>0</v>
      </c>
      <c r="AB3029" s="21">
        <v>0</v>
      </c>
      <c r="AC3029" s="21">
        <v>539.29999999999995</v>
      </c>
      <c r="AD3029" s="21">
        <v>1.3</v>
      </c>
      <c r="AE3029" s="21">
        <v>1.3</v>
      </c>
      <c r="AF3029" s="21">
        <v>1.3</v>
      </c>
      <c r="AG3029" s="21">
        <v>1.3</v>
      </c>
      <c r="AH3029" s="21">
        <v>1.3</v>
      </c>
      <c r="AI3029" s="21">
        <v>1.3</v>
      </c>
      <c r="AJ3029" s="21">
        <v>0</v>
      </c>
      <c r="AK3029" s="20" t="s">
        <v>22</v>
      </c>
      <c r="AM3029" s="20" t="s">
        <v>4</v>
      </c>
      <c r="AO3029" s="20" t="s">
        <v>4</v>
      </c>
    </row>
    <row r="3030" spans="1:42">
      <c r="A3030" s="30">
        <v>444211</v>
      </c>
      <c r="B3030" s="20" t="s">
        <v>2962</v>
      </c>
      <c r="C3030" s="20">
        <v>4</v>
      </c>
      <c r="D3030" s="20" t="s">
        <v>1464</v>
      </c>
      <c r="G3030" s="20">
        <v>1</v>
      </c>
      <c r="H3030" s="20" t="b">
        <v>0</v>
      </c>
      <c r="J3030" s="20">
        <v>0</v>
      </c>
      <c r="K3030" s="20" t="s">
        <v>2870</v>
      </c>
      <c r="M3030" s="20" t="s">
        <v>3343</v>
      </c>
      <c r="N3030" s="20" t="s">
        <v>4393</v>
      </c>
      <c r="O3030" s="20">
        <v>24</v>
      </c>
      <c r="P3030" s="20">
        <v>0</v>
      </c>
      <c r="Q3030" s="21">
        <v>3.37</v>
      </c>
      <c r="T3030" s="21">
        <v>259.26</v>
      </c>
      <c r="U3030" s="22">
        <v>41296</v>
      </c>
      <c r="W3030" s="20">
        <v>0</v>
      </c>
      <c r="X3030" s="20">
        <v>3</v>
      </c>
      <c r="Y3030" s="20" t="b">
        <v>0</v>
      </c>
      <c r="Z3030" s="20" t="b">
        <v>1</v>
      </c>
      <c r="AA3030" s="21">
        <v>0</v>
      </c>
      <c r="AB3030" s="21">
        <v>0</v>
      </c>
      <c r="AC3030" s="21">
        <v>259.26</v>
      </c>
      <c r="AD3030" s="21">
        <v>1.3</v>
      </c>
      <c r="AE3030" s="21">
        <v>1.2</v>
      </c>
      <c r="AF3030" s="21">
        <v>1.1000000000000001</v>
      </c>
      <c r="AG3030" s="21">
        <v>1</v>
      </c>
      <c r="AH3030" s="21">
        <v>0.9</v>
      </c>
      <c r="AI3030" s="21">
        <v>0.8</v>
      </c>
      <c r="AJ3030" s="21">
        <v>0.25</v>
      </c>
      <c r="AK3030" s="20" t="s">
        <v>93</v>
      </c>
      <c r="AM3030" s="20" t="s">
        <v>4</v>
      </c>
      <c r="AO3030" s="20" t="s">
        <v>4</v>
      </c>
      <c r="AP3030" s="20" t="s">
        <v>321</v>
      </c>
    </row>
    <row r="3031" spans="1:42">
      <c r="A3031" s="30">
        <v>444212</v>
      </c>
      <c r="B3031" s="20" t="s">
        <v>2962</v>
      </c>
      <c r="C3031" s="20">
        <v>6</v>
      </c>
      <c r="D3031" s="20" t="s">
        <v>5323</v>
      </c>
      <c r="G3031" s="20">
        <v>1</v>
      </c>
      <c r="H3031" s="20" t="b">
        <v>1</v>
      </c>
      <c r="J3031" s="20">
        <v>0</v>
      </c>
      <c r="K3031" s="20" t="s">
        <v>2870</v>
      </c>
      <c r="M3031" s="20" t="s">
        <v>4176</v>
      </c>
      <c r="N3031" s="20" t="s">
        <v>4393</v>
      </c>
      <c r="O3031" s="20">
        <v>24</v>
      </c>
      <c r="P3031" s="20">
        <v>0</v>
      </c>
      <c r="Q3031" s="21">
        <v>3.04</v>
      </c>
      <c r="T3031" s="21">
        <v>225.24</v>
      </c>
      <c r="U3031" s="22">
        <v>43881</v>
      </c>
      <c r="W3031" s="20">
        <v>0</v>
      </c>
      <c r="X3031" s="20">
        <v>1</v>
      </c>
      <c r="Y3031" s="20" t="b">
        <v>0</v>
      </c>
      <c r="Z3031" s="20" t="b">
        <v>0</v>
      </c>
      <c r="AA3031" s="21">
        <v>0</v>
      </c>
      <c r="AB3031" s="21">
        <v>0</v>
      </c>
      <c r="AC3031" s="21">
        <v>233.72</v>
      </c>
      <c r="AD3031" s="21">
        <v>1.3</v>
      </c>
      <c r="AE3031" s="21">
        <v>1.2</v>
      </c>
      <c r="AF3031" s="21">
        <v>1.1000000000000001</v>
      </c>
      <c r="AG3031" s="21">
        <v>1</v>
      </c>
      <c r="AH3031" s="21">
        <v>0.9</v>
      </c>
      <c r="AI3031" s="21">
        <v>0.8</v>
      </c>
      <c r="AJ3031" s="21">
        <v>0.25</v>
      </c>
      <c r="AK3031" s="20" t="s">
        <v>2</v>
      </c>
      <c r="AM3031" s="20" t="s">
        <v>4</v>
      </c>
      <c r="AO3031" s="20" t="s">
        <v>4</v>
      </c>
      <c r="AP3031" s="20" t="s">
        <v>321</v>
      </c>
    </row>
    <row r="3032" spans="1:42">
      <c r="A3032" s="30">
        <v>444213</v>
      </c>
      <c r="B3032" s="20" t="s">
        <v>2962</v>
      </c>
      <c r="C3032" s="20">
        <v>8</v>
      </c>
      <c r="D3032" s="20" t="s">
        <v>5324</v>
      </c>
      <c r="G3032" s="20">
        <v>1</v>
      </c>
      <c r="H3032" s="20" t="b">
        <v>1</v>
      </c>
      <c r="J3032" s="20">
        <v>0</v>
      </c>
      <c r="K3032" s="20" t="s">
        <v>2870</v>
      </c>
      <c r="M3032" s="20" t="s">
        <v>3935</v>
      </c>
      <c r="N3032" s="20" t="s">
        <v>4393</v>
      </c>
      <c r="O3032" s="20">
        <v>24</v>
      </c>
      <c r="P3032" s="20">
        <v>0</v>
      </c>
      <c r="Q3032" s="21">
        <v>20.420000000000002</v>
      </c>
      <c r="T3032" s="21">
        <v>1505.18</v>
      </c>
      <c r="U3032" s="22">
        <v>42648</v>
      </c>
      <c r="W3032" s="20">
        <v>0</v>
      </c>
      <c r="X3032" s="20">
        <v>1</v>
      </c>
      <c r="Y3032" s="20" t="b">
        <v>0</v>
      </c>
      <c r="Z3032" s="20" t="b">
        <v>0</v>
      </c>
      <c r="AA3032" s="21">
        <v>0</v>
      </c>
      <c r="AB3032" s="21">
        <v>0</v>
      </c>
      <c r="AC3032" s="21">
        <v>1570.44</v>
      </c>
      <c r="AD3032" s="21">
        <v>1.3</v>
      </c>
      <c r="AE3032" s="21">
        <v>1.2</v>
      </c>
      <c r="AF3032" s="21">
        <v>1.1000000000000001</v>
      </c>
      <c r="AG3032" s="21">
        <v>1</v>
      </c>
      <c r="AH3032" s="21">
        <v>0.9</v>
      </c>
      <c r="AI3032" s="21">
        <v>0.8</v>
      </c>
      <c r="AJ3032" s="21">
        <v>0.25</v>
      </c>
      <c r="AK3032" s="20" t="s">
        <v>2</v>
      </c>
      <c r="AM3032" s="20" t="s">
        <v>4</v>
      </c>
      <c r="AO3032" s="20" t="s">
        <v>4</v>
      </c>
      <c r="AP3032" s="20" t="s">
        <v>321</v>
      </c>
    </row>
    <row r="3033" spans="1:42">
      <c r="A3033" s="30">
        <v>444301</v>
      </c>
      <c r="B3033" s="20" t="s">
        <v>2952</v>
      </c>
      <c r="C3033" s="20">
        <v>6</v>
      </c>
      <c r="D3033" s="20" t="s">
        <v>5242</v>
      </c>
      <c r="G3033" s="20">
        <v>1</v>
      </c>
      <c r="H3033" s="20" t="b">
        <v>1</v>
      </c>
      <c r="J3033" s="20">
        <v>0</v>
      </c>
      <c r="M3033" s="20" t="s">
        <v>5243</v>
      </c>
      <c r="N3033" s="20" t="s">
        <v>2927</v>
      </c>
      <c r="O3033" s="20">
        <v>0</v>
      </c>
      <c r="P3033" s="20">
        <v>0</v>
      </c>
      <c r="Q3033" s="21">
        <v>22.75</v>
      </c>
      <c r="T3033" s="21">
        <v>1750</v>
      </c>
      <c r="U3033" s="22">
        <v>42348</v>
      </c>
      <c r="W3033" s="20">
        <v>0</v>
      </c>
      <c r="X3033" s="20">
        <v>1</v>
      </c>
      <c r="Y3033" s="20" t="b">
        <v>0</v>
      </c>
      <c r="Z3033" s="20" t="b">
        <v>0</v>
      </c>
      <c r="AA3033" s="21">
        <v>0</v>
      </c>
      <c r="AB3033" s="21">
        <v>0</v>
      </c>
      <c r="AC3033" s="21">
        <v>1750</v>
      </c>
      <c r="AD3033" s="21">
        <v>1.3</v>
      </c>
      <c r="AE3033" s="21">
        <v>1.2</v>
      </c>
      <c r="AF3033" s="21">
        <v>1.1000000000000001</v>
      </c>
      <c r="AG3033" s="21">
        <v>1</v>
      </c>
      <c r="AH3033" s="21">
        <v>0.9</v>
      </c>
      <c r="AI3033" s="21">
        <v>0.8</v>
      </c>
      <c r="AJ3033" s="21">
        <v>0.25</v>
      </c>
      <c r="AK3033" s="20" t="s">
        <v>2</v>
      </c>
      <c r="AM3033" s="20" t="s">
        <v>4</v>
      </c>
      <c r="AO3033" s="20" t="s">
        <v>4</v>
      </c>
      <c r="AP3033" s="20" t="s">
        <v>1676</v>
      </c>
    </row>
    <row r="3034" spans="1:42">
      <c r="A3034" s="30">
        <v>444302</v>
      </c>
      <c r="B3034" s="20" t="s">
        <v>2952</v>
      </c>
      <c r="C3034" s="20">
        <v>8</v>
      </c>
      <c r="D3034" s="20" t="s">
        <v>5244</v>
      </c>
      <c r="G3034" s="20">
        <v>1</v>
      </c>
      <c r="H3034" s="20" t="b">
        <v>1</v>
      </c>
      <c r="J3034" s="20">
        <v>0</v>
      </c>
      <c r="N3034" s="20" t="s">
        <v>2927</v>
      </c>
      <c r="O3034" s="20">
        <v>0</v>
      </c>
      <c r="P3034" s="20">
        <v>0</v>
      </c>
      <c r="Q3034" s="21">
        <v>1.24</v>
      </c>
      <c r="T3034" s="21">
        <v>95</v>
      </c>
      <c r="U3034" s="22">
        <v>42348</v>
      </c>
      <c r="W3034" s="20">
        <v>0</v>
      </c>
      <c r="X3034" s="20">
        <v>1</v>
      </c>
      <c r="Y3034" s="20" t="b">
        <v>0</v>
      </c>
      <c r="Z3034" s="20" t="b">
        <v>0</v>
      </c>
      <c r="AA3034" s="21">
        <v>0</v>
      </c>
      <c r="AB3034" s="21">
        <v>0</v>
      </c>
      <c r="AC3034" s="21">
        <v>95</v>
      </c>
      <c r="AD3034" s="21">
        <v>1.3</v>
      </c>
      <c r="AE3034" s="21">
        <v>1.2</v>
      </c>
      <c r="AF3034" s="21">
        <v>1.1000000000000001</v>
      </c>
      <c r="AG3034" s="21">
        <v>1</v>
      </c>
      <c r="AH3034" s="21">
        <v>0.9</v>
      </c>
      <c r="AI3034" s="21">
        <v>0.8</v>
      </c>
      <c r="AJ3034" s="21">
        <v>0.25</v>
      </c>
      <c r="AK3034" s="20" t="s">
        <v>2</v>
      </c>
      <c r="AM3034" s="20" t="s">
        <v>4</v>
      </c>
      <c r="AO3034" s="20" t="s">
        <v>4</v>
      </c>
      <c r="AP3034" s="20" t="s">
        <v>5245</v>
      </c>
    </row>
    <row r="3035" spans="1:42">
      <c r="A3035" s="30">
        <v>444310</v>
      </c>
      <c r="B3035" s="20" t="s">
        <v>2882</v>
      </c>
      <c r="C3035" s="20">
        <v>2</v>
      </c>
      <c r="D3035" s="20" t="s">
        <v>2978</v>
      </c>
      <c r="G3035" s="20">
        <v>1</v>
      </c>
      <c r="H3035" s="20" t="b">
        <v>1</v>
      </c>
      <c r="J3035" s="20">
        <v>0</v>
      </c>
      <c r="O3035" s="20">
        <v>0</v>
      </c>
      <c r="P3035" s="20">
        <v>0</v>
      </c>
      <c r="Q3035" s="21">
        <v>40.25</v>
      </c>
      <c r="T3035" s="21">
        <v>3095.9</v>
      </c>
      <c r="U3035" s="22">
        <v>34639</v>
      </c>
      <c r="W3035" s="20">
        <v>0</v>
      </c>
      <c r="X3035" s="20">
        <v>3</v>
      </c>
      <c r="Y3035" s="20" t="b">
        <v>1</v>
      </c>
      <c r="Z3035" s="20" t="b">
        <v>1</v>
      </c>
      <c r="AA3035" s="21">
        <v>0</v>
      </c>
      <c r="AB3035" s="21">
        <v>0</v>
      </c>
      <c r="AC3035" s="21">
        <v>3095.9</v>
      </c>
      <c r="AD3035" s="21">
        <v>1.3</v>
      </c>
      <c r="AE3035" s="21">
        <v>1.2</v>
      </c>
      <c r="AF3035" s="21">
        <v>1.1000000000000001</v>
      </c>
      <c r="AG3035" s="21">
        <v>1</v>
      </c>
      <c r="AH3035" s="21">
        <v>0.9</v>
      </c>
      <c r="AI3035" s="21">
        <v>0.8</v>
      </c>
      <c r="AJ3035" s="21">
        <v>0</v>
      </c>
    </row>
    <row r="3036" spans="1:42">
      <c r="A3036" s="30">
        <v>444403</v>
      </c>
      <c r="B3036" s="20" t="s">
        <v>2902</v>
      </c>
      <c r="C3036" s="20">
        <v>2</v>
      </c>
      <c r="D3036" s="20" t="s">
        <v>1463</v>
      </c>
      <c r="G3036" s="20">
        <v>1</v>
      </c>
      <c r="H3036" s="20" t="b">
        <v>0</v>
      </c>
      <c r="J3036" s="20">
        <v>0</v>
      </c>
      <c r="O3036" s="20">
        <v>0</v>
      </c>
      <c r="P3036" s="20">
        <v>0</v>
      </c>
      <c r="Q3036" s="21">
        <v>0</v>
      </c>
      <c r="T3036" s="21">
        <v>316.10000000000002</v>
      </c>
      <c r="U3036" s="22">
        <v>34820</v>
      </c>
      <c r="W3036" s="20">
        <v>0</v>
      </c>
      <c r="X3036" s="20">
        <v>3</v>
      </c>
      <c r="Y3036" s="20" t="b">
        <v>0</v>
      </c>
      <c r="Z3036" s="20" t="b">
        <v>1</v>
      </c>
      <c r="AA3036" s="21">
        <v>0</v>
      </c>
      <c r="AB3036" s="21">
        <v>0</v>
      </c>
      <c r="AC3036" s="21">
        <v>316.10000000000002</v>
      </c>
      <c r="AD3036" s="21">
        <v>1.3</v>
      </c>
      <c r="AE3036" s="21">
        <v>1.2</v>
      </c>
      <c r="AF3036" s="21">
        <v>1.1000000000000001</v>
      </c>
      <c r="AG3036" s="21">
        <v>1</v>
      </c>
      <c r="AH3036" s="21">
        <v>0.9</v>
      </c>
      <c r="AI3036" s="21">
        <v>0.8</v>
      </c>
      <c r="AJ3036" s="21">
        <v>0</v>
      </c>
      <c r="AM3036" s="20" t="s">
        <v>13</v>
      </c>
      <c r="AO3036" s="20" t="s">
        <v>4</v>
      </c>
    </row>
    <row r="3037" spans="1:42">
      <c r="A3037" s="30">
        <v>444405</v>
      </c>
      <c r="B3037" s="20" t="s">
        <v>2914</v>
      </c>
      <c r="C3037" s="20">
        <v>4</v>
      </c>
      <c r="D3037" s="20" t="s">
        <v>2979</v>
      </c>
      <c r="G3037" s="20">
        <v>1</v>
      </c>
      <c r="H3037" s="20" t="b">
        <v>1</v>
      </c>
      <c r="Q3037" s="21">
        <v>0</v>
      </c>
      <c r="T3037" s="21">
        <v>716.9</v>
      </c>
      <c r="U3037" s="22">
        <v>34759</v>
      </c>
      <c r="X3037" s="20">
        <v>3</v>
      </c>
      <c r="Y3037" s="20" t="b">
        <v>1</v>
      </c>
      <c r="Z3037" s="20" t="b">
        <v>1</v>
      </c>
      <c r="AC3037" s="21">
        <v>716.9</v>
      </c>
      <c r="AD3037" s="21">
        <v>1.3</v>
      </c>
      <c r="AE3037" s="21">
        <v>1.2</v>
      </c>
      <c r="AF3037" s="21">
        <v>1.1000000000000001</v>
      </c>
      <c r="AG3037" s="21">
        <v>1</v>
      </c>
      <c r="AH3037" s="21">
        <v>0.9</v>
      </c>
      <c r="AI3037" s="21">
        <v>0.8</v>
      </c>
      <c r="AJ3037" s="21">
        <v>0</v>
      </c>
    </row>
    <row r="3038" spans="1:42">
      <c r="A3038" s="30">
        <v>444901</v>
      </c>
      <c r="B3038" s="20" t="s">
        <v>2952</v>
      </c>
      <c r="C3038" s="20">
        <v>10</v>
      </c>
      <c r="D3038" s="20" t="s">
        <v>4276</v>
      </c>
      <c r="G3038" s="20">
        <v>1</v>
      </c>
      <c r="H3038" s="20" t="b">
        <v>1</v>
      </c>
      <c r="J3038" s="20">
        <v>0</v>
      </c>
      <c r="O3038" s="20">
        <v>12</v>
      </c>
      <c r="P3038" s="20">
        <v>0</v>
      </c>
      <c r="Q3038" s="21">
        <v>4.49</v>
      </c>
      <c r="T3038" s="21">
        <v>345</v>
      </c>
      <c r="U3038" s="22">
        <v>39479</v>
      </c>
      <c r="W3038" s="20">
        <v>0</v>
      </c>
      <c r="X3038" s="20">
        <v>3</v>
      </c>
      <c r="Y3038" s="20" t="b">
        <v>0</v>
      </c>
      <c r="Z3038" s="20" t="b">
        <v>1</v>
      </c>
      <c r="AA3038" s="21">
        <v>0</v>
      </c>
      <c r="AB3038" s="21">
        <v>0</v>
      </c>
      <c r="AC3038" s="21">
        <v>345</v>
      </c>
      <c r="AD3038" s="21">
        <v>1.3</v>
      </c>
      <c r="AE3038" s="21">
        <v>1.2</v>
      </c>
      <c r="AF3038" s="21">
        <v>1.1000000000000001</v>
      </c>
      <c r="AG3038" s="21">
        <v>1</v>
      </c>
      <c r="AH3038" s="21">
        <v>0.9</v>
      </c>
      <c r="AI3038" s="21">
        <v>0.8</v>
      </c>
      <c r="AJ3038" s="21">
        <v>0</v>
      </c>
    </row>
    <row r="3039" spans="1:42">
      <c r="A3039" s="30">
        <v>445120</v>
      </c>
      <c r="B3039" s="20" t="s">
        <v>2570</v>
      </c>
      <c r="C3039" s="20">
        <v>4</v>
      </c>
      <c r="D3039" s="20" t="s">
        <v>4353</v>
      </c>
      <c r="G3039" s="20">
        <v>1</v>
      </c>
      <c r="H3039" s="20" t="b">
        <v>1</v>
      </c>
      <c r="J3039" s="20">
        <v>0</v>
      </c>
      <c r="K3039" s="20" t="s">
        <v>2870</v>
      </c>
      <c r="L3039" s="20" t="s">
        <v>4354</v>
      </c>
      <c r="M3039" s="20" t="s">
        <v>4354</v>
      </c>
      <c r="O3039" s="20">
        <v>24</v>
      </c>
      <c r="P3039" s="20">
        <v>0</v>
      </c>
      <c r="Q3039" s="21">
        <v>40.950000000000003</v>
      </c>
      <c r="T3039" s="21">
        <v>3150</v>
      </c>
      <c r="U3039" s="22">
        <v>39350</v>
      </c>
      <c r="W3039" s="20">
        <v>0</v>
      </c>
      <c r="X3039" s="20">
        <v>1</v>
      </c>
      <c r="Y3039" s="20" t="b">
        <v>0</v>
      </c>
      <c r="Z3039" s="20" t="b">
        <v>1</v>
      </c>
      <c r="AA3039" s="21">
        <v>0</v>
      </c>
      <c r="AB3039" s="21">
        <v>0</v>
      </c>
      <c r="AC3039" s="21">
        <v>3150</v>
      </c>
      <c r="AD3039" s="21">
        <v>1.3</v>
      </c>
      <c r="AE3039" s="21">
        <v>1.2</v>
      </c>
      <c r="AF3039" s="21">
        <v>1.1000000000000001</v>
      </c>
      <c r="AG3039" s="21">
        <v>1</v>
      </c>
      <c r="AH3039" s="21">
        <v>0.9</v>
      </c>
      <c r="AI3039" s="21">
        <v>0.8</v>
      </c>
      <c r="AJ3039" s="21">
        <v>0</v>
      </c>
      <c r="AK3039" s="20" t="s">
        <v>2</v>
      </c>
    </row>
    <row r="3040" spans="1:42">
      <c r="A3040" s="30">
        <v>445141</v>
      </c>
      <c r="B3040" s="20" t="s">
        <v>2570</v>
      </c>
      <c r="C3040" s="20">
        <v>6</v>
      </c>
      <c r="D3040" s="20" t="s">
        <v>2982</v>
      </c>
      <c r="G3040" s="20">
        <v>4</v>
      </c>
      <c r="H3040" s="20" t="b">
        <v>0</v>
      </c>
      <c r="Q3040" s="21">
        <v>0</v>
      </c>
      <c r="T3040" s="21">
        <v>181.7</v>
      </c>
      <c r="U3040" s="22">
        <v>31321</v>
      </c>
      <c r="X3040" s="20">
        <v>3</v>
      </c>
      <c r="Z3040" s="20" t="b">
        <v>1</v>
      </c>
      <c r="AC3040" s="21">
        <v>181.7</v>
      </c>
      <c r="AD3040" s="21">
        <v>1.3</v>
      </c>
      <c r="AE3040" s="21">
        <v>1.2</v>
      </c>
      <c r="AF3040" s="21">
        <v>1.1000000000000001</v>
      </c>
      <c r="AG3040" s="21">
        <v>1</v>
      </c>
      <c r="AH3040" s="21">
        <v>0.9</v>
      </c>
      <c r="AI3040" s="21">
        <v>0.8</v>
      </c>
      <c r="AJ3040" s="21">
        <v>0</v>
      </c>
    </row>
    <row r="3041" spans="1:42">
      <c r="A3041" s="30">
        <v>445216</v>
      </c>
      <c r="B3041" s="20" t="s">
        <v>2882</v>
      </c>
      <c r="C3041" s="20">
        <v>10</v>
      </c>
      <c r="D3041" s="20" t="s">
        <v>2983</v>
      </c>
      <c r="G3041" s="20">
        <v>4</v>
      </c>
      <c r="H3041" s="20" t="b">
        <v>0</v>
      </c>
      <c r="Q3041" s="21">
        <v>0</v>
      </c>
      <c r="T3041" s="21">
        <v>537.79999999999995</v>
      </c>
      <c r="U3041" s="22">
        <v>35013</v>
      </c>
      <c r="X3041" s="20">
        <v>3</v>
      </c>
      <c r="Z3041" s="20" t="b">
        <v>1</v>
      </c>
      <c r="AC3041" s="21">
        <v>537.79999999999995</v>
      </c>
      <c r="AD3041" s="21">
        <v>1.3</v>
      </c>
      <c r="AE3041" s="21">
        <v>1.2</v>
      </c>
      <c r="AF3041" s="21">
        <v>1.1000000000000001</v>
      </c>
      <c r="AG3041" s="21">
        <v>1</v>
      </c>
      <c r="AH3041" s="21">
        <v>0.9</v>
      </c>
      <c r="AI3041" s="21">
        <v>0.8</v>
      </c>
      <c r="AJ3041" s="21">
        <v>0</v>
      </c>
    </row>
    <row r="3042" spans="1:42">
      <c r="A3042" s="30">
        <v>445226</v>
      </c>
      <c r="B3042" s="20" t="s">
        <v>2882</v>
      </c>
      <c r="C3042" s="20">
        <v>30</v>
      </c>
      <c r="D3042" s="20" t="s">
        <v>2985</v>
      </c>
      <c r="G3042" s="20">
        <v>4</v>
      </c>
      <c r="H3042" s="20" t="b">
        <v>0</v>
      </c>
      <c r="Q3042" s="21">
        <v>0</v>
      </c>
      <c r="T3042" s="21">
        <v>4693.6000000000004</v>
      </c>
      <c r="U3042" s="22">
        <v>32387</v>
      </c>
      <c r="X3042" s="20">
        <v>3</v>
      </c>
      <c r="Z3042" s="20" t="b">
        <v>1</v>
      </c>
      <c r="AC3042" s="21">
        <v>4693.6000000000004</v>
      </c>
      <c r="AD3042" s="21">
        <v>1.3</v>
      </c>
      <c r="AE3042" s="21">
        <v>1.2</v>
      </c>
      <c r="AF3042" s="21">
        <v>1.1000000000000001</v>
      </c>
      <c r="AG3042" s="21">
        <v>1</v>
      </c>
      <c r="AH3042" s="21">
        <v>0.9</v>
      </c>
      <c r="AI3042" s="21">
        <v>0.8</v>
      </c>
      <c r="AJ3042" s="21">
        <v>0</v>
      </c>
    </row>
    <row r="3043" spans="1:42">
      <c r="A3043" s="30">
        <v>446005</v>
      </c>
      <c r="B3043" s="20" t="s">
        <v>2264</v>
      </c>
      <c r="C3043" s="20">
        <v>4</v>
      </c>
      <c r="D3043" s="20" t="s">
        <v>1467</v>
      </c>
      <c r="G3043" s="20">
        <v>1</v>
      </c>
      <c r="H3043" s="20" t="b">
        <v>0</v>
      </c>
      <c r="J3043" s="20">
        <v>0</v>
      </c>
      <c r="O3043" s="20">
        <v>0</v>
      </c>
      <c r="P3043" s="20">
        <v>0</v>
      </c>
      <c r="Q3043" s="21">
        <v>2.36</v>
      </c>
      <c r="T3043" s="21">
        <v>181.7</v>
      </c>
      <c r="U3043" s="22">
        <v>34274</v>
      </c>
      <c r="W3043" s="20">
        <v>0</v>
      </c>
      <c r="X3043" s="20">
        <v>3</v>
      </c>
      <c r="Y3043" s="20" t="b">
        <v>0</v>
      </c>
      <c r="Z3043" s="20" t="b">
        <v>1</v>
      </c>
      <c r="AA3043" s="21">
        <v>0</v>
      </c>
      <c r="AB3043" s="21">
        <v>0</v>
      </c>
      <c r="AC3043" s="21">
        <v>181.7</v>
      </c>
      <c r="AD3043" s="21">
        <v>1.3</v>
      </c>
      <c r="AE3043" s="21">
        <v>1.2</v>
      </c>
      <c r="AF3043" s="21">
        <v>1.1000000000000001</v>
      </c>
      <c r="AG3043" s="21">
        <v>1</v>
      </c>
      <c r="AH3043" s="21">
        <v>0.9</v>
      </c>
      <c r="AI3043" s="21">
        <v>0.8</v>
      </c>
      <c r="AJ3043" s="21">
        <v>0</v>
      </c>
      <c r="AM3043" s="20" t="s">
        <v>13</v>
      </c>
      <c r="AO3043" s="20" t="s">
        <v>4</v>
      </c>
    </row>
    <row r="3044" spans="1:42">
      <c r="A3044" s="30">
        <v>446007</v>
      </c>
      <c r="B3044" s="20" t="s">
        <v>2264</v>
      </c>
      <c r="C3044" s="20">
        <v>6</v>
      </c>
      <c r="D3044" s="20" t="s">
        <v>1468</v>
      </c>
      <c r="G3044" s="20">
        <v>1</v>
      </c>
      <c r="H3044" s="20" t="b">
        <v>0</v>
      </c>
      <c r="J3044" s="20">
        <v>0</v>
      </c>
      <c r="O3044" s="20">
        <v>0</v>
      </c>
      <c r="P3044" s="20">
        <v>0</v>
      </c>
      <c r="Q3044" s="21">
        <v>0</v>
      </c>
      <c r="T3044" s="21">
        <v>309.3</v>
      </c>
      <c r="U3044" s="22">
        <v>34881</v>
      </c>
      <c r="W3044" s="20">
        <v>0</v>
      </c>
      <c r="X3044" s="20">
        <v>3</v>
      </c>
      <c r="Y3044" s="20" t="b">
        <v>0</v>
      </c>
      <c r="Z3044" s="20" t="b">
        <v>1</v>
      </c>
      <c r="AA3044" s="21">
        <v>0</v>
      </c>
      <c r="AB3044" s="21">
        <v>0</v>
      </c>
      <c r="AC3044" s="21">
        <v>309.3</v>
      </c>
      <c r="AD3044" s="21">
        <v>1.3</v>
      </c>
      <c r="AE3044" s="21">
        <v>1.2</v>
      </c>
      <c r="AF3044" s="21">
        <v>1.1000000000000001</v>
      </c>
      <c r="AG3044" s="21">
        <v>1</v>
      </c>
      <c r="AH3044" s="21">
        <v>0.9</v>
      </c>
      <c r="AI3044" s="21">
        <v>0.8</v>
      </c>
      <c r="AJ3044" s="21">
        <v>0</v>
      </c>
      <c r="AM3044" s="20" t="s">
        <v>13</v>
      </c>
      <c r="AO3044" s="20" t="s">
        <v>4</v>
      </c>
    </row>
    <row r="3045" spans="1:42">
      <c r="A3045" s="30">
        <v>446010</v>
      </c>
      <c r="B3045" s="20" t="s">
        <v>2264</v>
      </c>
      <c r="C3045" s="20">
        <v>8</v>
      </c>
      <c r="D3045" s="20" t="s">
        <v>1469</v>
      </c>
      <c r="G3045" s="20">
        <v>1</v>
      </c>
      <c r="H3045" s="20" t="b">
        <v>1</v>
      </c>
      <c r="J3045" s="20">
        <v>0</v>
      </c>
      <c r="L3045" s="20" t="s">
        <v>3935</v>
      </c>
      <c r="N3045" s="20" t="s">
        <v>3980</v>
      </c>
      <c r="O3045" s="20">
        <v>0</v>
      </c>
      <c r="P3045" s="20">
        <v>0</v>
      </c>
      <c r="Q3045" s="21">
        <v>1.46</v>
      </c>
      <c r="T3045" s="21">
        <v>112.6</v>
      </c>
      <c r="U3045" s="22">
        <v>37649</v>
      </c>
      <c r="W3045" s="20">
        <v>0</v>
      </c>
      <c r="X3045" s="20">
        <v>1</v>
      </c>
      <c r="Y3045" s="20" t="b">
        <v>0</v>
      </c>
      <c r="Z3045" s="20" t="b">
        <v>0</v>
      </c>
      <c r="AA3045" s="21">
        <v>0</v>
      </c>
      <c r="AB3045" s="21">
        <v>0</v>
      </c>
      <c r="AC3045" s="21">
        <v>112.6</v>
      </c>
      <c r="AD3045" s="21">
        <v>1.3</v>
      </c>
      <c r="AE3045" s="21">
        <v>1.2</v>
      </c>
      <c r="AF3045" s="21">
        <v>1.1000000000000001</v>
      </c>
      <c r="AG3045" s="21">
        <v>1</v>
      </c>
      <c r="AH3045" s="21">
        <v>0.9</v>
      </c>
      <c r="AI3045" s="21">
        <v>0.8</v>
      </c>
      <c r="AJ3045" s="21">
        <v>0.25</v>
      </c>
      <c r="AM3045" s="20" t="s">
        <v>13</v>
      </c>
      <c r="AO3045" s="20" t="s">
        <v>4</v>
      </c>
    </row>
    <row r="3046" spans="1:42">
      <c r="A3046" s="30">
        <v>446020</v>
      </c>
      <c r="B3046" s="20" t="s">
        <v>2264</v>
      </c>
      <c r="C3046" s="20">
        <v>10</v>
      </c>
      <c r="D3046" s="20" t="s">
        <v>1470</v>
      </c>
      <c r="G3046" s="20">
        <v>1</v>
      </c>
      <c r="H3046" s="20" t="b">
        <v>1</v>
      </c>
      <c r="J3046" s="20">
        <v>0</v>
      </c>
      <c r="K3046" s="20" t="s">
        <v>2870</v>
      </c>
      <c r="N3046" s="20" t="s">
        <v>3980</v>
      </c>
      <c r="O3046" s="20">
        <v>24</v>
      </c>
      <c r="P3046" s="20">
        <v>0</v>
      </c>
      <c r="Q3046" s="21">
        <v>13.49</v>
      </c>
      <c r="T3046" s="21">
        <v>987.05</v>
      </c>
      <c r="U3046" s="22">
        <v>41967</v>
      </c>
      <c r="W3046" s="20">
        <v>0</v>
      </c>
      <c r="X3046" s="20">
        <v>1</v>
      </c>
      <c r="Y3046" s="20" t="b">
        <v>0</v>
      </c>
      <c r="Z3046" s="20" t="b">
        <v>0</v>
      </c>
      <c r="AA3046" s="21">
        <v>0</v>
      </c>
      <c r="AB3046" s="21">
        <v>0</v>
      </c>
      <c r="AC3046" s="21">
        <v>1038</v>
      </c>
      <c r="AD3046" s="21">
        <v>1.3</v>
      </c>
      <c r="AE3046" s="21">
        <v>1.2</v>
      </c>
      <c r="AF3046" s="21">
        <v>1.1000000000000001</v>
      </c>
      <c r="AG3046" s="21">
        <v>1</v>
      </c>
      <c r="AH3046" s="21">
        <v>0.9</v>
      </c>
      <c r="AI3046" s="21">
        <v>0.8</v>
      </c>
      <c r="AJ3046" s="21">
        <v>0.25</v>
      </c>
      <c r="AK3046" s="20" t="s">
        <v>2</v>
      </c>
      <c r="AM3046" s="20" t="s">
        <v>13</v>
      </c>
      <c r="AO3046" s="20" t="s">
        <v>4</v>
      </c>
    </row>
    <row r="3047" spans="1:42">
      <c r="A3047" s="30">
        <v>446021</v>
      </c>
      <c r="B3047" s="20" t="s">
        <v>2264</v>
      </c>
      <c r="C3047" s="20">
        <v>12</v>
      </c>
      <c r="D3047" s="20" t="s">
        <v>4272</v>
      </c>
      <c r="G3047" s="20">
        <v>4</v>
      </c>
      <c r="H3047" s="20" t="b">
        <v>0</v>
      </c>
      <c r="O3047" s="20">
        <v>12</v>
      </c>
      <c r="T3047" s="21">
        <v>98.58</v>
      </c>
      <c r="U3047" s="22">
        <v>39479</v>
      </c>
      <c r="X3047" s="20">
        <v>3</v>
      </c>
      <c r="Z3047" s="20" t="b">
        <v>1</v>
      </c>
      <c r="AD3047" s="21">
        <v>1.3</v>
      </c>
      <c r="AE3047" s="21">
        <v>1.2</v>
      </c>
      <c r="AF3047" s="21">
        <v>1.1000000000000001</v>
      </c>
      <c r="AG3047" s="21">
        <v>1</v>
      </c>
      <c r="AH3047" s="21">
        <v>0.9</v>
      </c>
      <c r="AI3047" s="21">
        <v>0.8</v>
      </c>
    </row>
    <row r="3048" spans="1:42">
      <c r="A3048" s="30">
        <v>447005</v>
      </c>
      <c r="B3048" s="20" t="s">
        <v>2264</v>
      </c>
      <c r="C3048" s="20">
        <v>2</v>
      </c>
      <c r="D3048" s="20" t="s">
        <v>2988</v>
      </c>
      <c r="G3048" s="20">
        <v>1</v>
      </c>
      <c r="H3048" s="20" t="b">
        <v>0</v>
      </c>
      <c r="O3048" s="20">
        <v>0</v>
      </c>
      <c r="P3048" s="20">
        <v>0</v>
      </c>
      <c r="Q3048" s="21">
        <v>0</v>
      </c>
      <c r="T3048" s="21">
        <v>944.7</v>
      </c>
      <c r="U3048" s="22">
        <v>34639</v>
      </c>
      <c r="W3048" s="20">
        <v>0</v>
      </c>
      <c r="X3048" s="20">
        <v>3</v>
      </c>
      <c r="Y3048" s="20" t="b">
        <v>0</v>
      </c>
      <c r="Z3048" s="20" t="b">
        <v>1</v>
      </c>
      <c r="AC3048" s="21">
        <v>944.7</v>
      </c>
      <c r="AD3048" s="21">
        <v>1.3</v>
      </c>
      <c r="AE3048" s="21">
        <v>1.2</v>
      </c>
      <c r="AF3048" s="21">
        <v>1.1000000000000001</v>
      </c>
      <c r="AG3048" s="21">
        <v>1</v>
      </c>
      <c r="AH3048" s="21">
        <v>0.9</v>
      </c>
      <c r="AI3048" s="21">
        <v>0.8</v>
      </c>
      <c r="AJ3048" s="21">
        <v>0</v>
      </c>
    </row>
    <row r="3049" spans="1:42">
      <c r="A3049" s="30">
        <v>447010</v>
      </c>
      <c r="B3049" s="20" t="s">
        <v>2264</v>
      </c>
      <c r="C3049" s="20">
        <v>4</v>
      </c>
      <c r="D3049" s="20" t="s">
        <v>1471</v>
      </c>
      <c r="G3049" s="20">
        <v>1</v>
      </c>
      <c r="H3049" s="20" t="b">
        <v>1</v>
      </c>
      <c r="J3049" s="20">
        <v>0</v>
      </c>
      <c r="L3049" s="20" t="s">
        <v>3935</v>
      </c>
      <c r="O3049" s="20">
        <v>0</v>
      </c>
      <c r="P3049" s="20">
        <v>0</v>
      </c>
      <c r="Q3049" s="21">
        <v>2.08</v>
      </c>
      <c r="T3049" s="21">
        <v>159.88</v>
      </c>
      <c r="U3049" s="22">
        <v>37649</v>
      </c>
      <c r="W3049" s="20">
        <v>0</v>
      </c>
      <c r="X3049" s="20">
        <v>1</v>
      </c>
      <c r="Y3049" s="20" t="b">
        <v>0</v>
      </c>
      <c r="Z3049" s="20" t="b">
        <v>0</v>
      </c>
      <c r="AA3049" s="21">
        <v>0</v>
      </c>
      <c r="AB3049" s="21">
        <v>0</v>
      </c>
      <c r="AC3049" s="21">
        <v>159.88</v>
      </c>
      <c r="AD3049" s="21">
        <v>1.3</v>
      </c>
      <c r="AE3049" s="21">
        <v>1.2</v>
      </c>
      <c r="AF3049" s="21">
        <v>1.1000000000000001</v>
      </c>
      <c r="AG3049" s="21">
        <v>1</v>
      </c>
      <c r="AH3049" s="21">
        <v>0.9</v>
      </c>
      <c r="AI3049" s="21">
        <v>0.8</v>
      </c>
      <c r="AJ3049" s="21">
        <v>0.25</v>
      </c>
      <c r="AM3049" s="20" t="s">
        <v>4</v>
      </c>
      <c r="AO3049" s="20" t="s">
        <v>4</v>
      </c>
      <c r="AP3049" s="20" t="s">
        <v>321</v>
      </c>
    </row>
    <row r="3050" spans="1:42">
      <c r="A3050" s="30">
        <v>447020</v>
      </c>
      <c r="B3050" s="20" t="s">
        <v>2264</v>
      </c>
      <c r="C3050" s="20">
        <v>6</v>
      </c>
      <c r="D3050" s="20" t="s">
        <v>1472</v>
      </c>
      <c r="G3050" s="20">
        <v>1</v>
      </c>
      <c r="H3050" s="20" t="b">
        <v>1</v>
      </c>
      <c r="J3050" s="20">
        <v>0</v>
      </c>
      <c r="M3050" s="20" t="s">
        <v>3343</v>
      </c>
      <c r="N3050" s="20" t="s">
        <v>4481</v>
      </c>
      <c r="O3050" s="20">
        <v>0</v>
      </c>
      <c r="P3050" s="20">
        <v>0</v>
      </c>
      <c r="Q3050" s="21">
        <v>3.29</v>
      </c>
      <c r="T3050" s="21">
        <v>280.14</v>
      </c>
      <c r="U3050" s="22">
        <v>42522</v>
      </c>
      <c r="W3050" s="20">
        <v>0</v>
      </c>
      <c r="X3050" s="20">
        <v>1</v>
      </c>
      <c r="Y3050" s="20" t="b">
        <v>0</v>
      </c>
      <c r="Z3050" s="20" t="b">
        <v>0</v>
      </c>
      <c r="AA3050" s="21">
        <v>0</v>
      </c>
      <c r="AB3050" s="21">
        <v>0</v>
      </c>
      <c r="AC3050" s="21">
        <v>253.17</v>
      </c>
      <c r="AD3050" s="21">
        <v>1.3</v>
      </c>
      <c r="AE3050" s="21">
        <v>1.2</v>
      </c>
      <c r="AF3050" s="21">
        <v>1.1000000000000001</v>
      </c>
      <c r="AG3050" s="21">
        <v>1</v>
      </c>
      <c r="AH3050" s="21">
        <v>0.9</v>
      </c>
      <c r="AI3050" s="21">
        <v>0.8</v>
      </c>
      <c r="AJ3050" s="21">
        <v>0.25</v>
      </c>
      <c r="AK3050" s="20" t="s">
        <v>1</v>
      </c>
      <c r="AM3050" s="20" t="s">
        <v>4</v>
      </c>
      <c r="AO3050" s="20" t="s">
        <v>4</v>
      </c>
      <c r="AP3050" s="20" t="s">
        <v>321</v>
      </c>
    </row>
    <row r="3051" spans="1:42">
      <c r="A3051" s="30">
        <v>447021</v>
      </c>
      <c r="B3051" s="20" t="s">
        <v>2264</v>
      </c>
      <c r="C3051" s="20">
        <v>8</v>
      </c>
      <c r="D3051" s="20" t="s">
        <v>5329</v>
      </c>
      <c r="G3051" s="20">
        <v>1</v>
      </c>
      <c r="H3051" s="20" t="b">
        <v>1</v>
      </c>
      <c r="J3051" s="20">
        <v>0</v>
      </c>
      <c r="M3051" s="20" t="s">
        <v>3343</v>
      </c>
      <c r="N3051" s="20" t="s">
        <v>4481</v>
      </c>
      <c r="O3051" s="20">
        <v>0</v>
      </c>
      <c r="P3051" s="20">
        <v>0</v>
      </c>
      <c r="Q3051" s="21">
        <v>5.25</v>
      </c>
      <c r="T3051" s="21">
        <v>403.75</v>
      </c>
      <c r="U3051" s="22">
        <v>42691</v>
      </c>
      <c r="W3051" s="20">
        <v>0</v>
      </c>
      <c r="X3051" s="20">
        <v>1</v>
      </c>
      <c r="Y3051" s="20" t="b">
        <v>0</v>
      </c>
      <c r="Z3051" s="20" t="b">
        <v>0</v>
      </c>
      <c r="AA3051" s="21">
        <v>0</v>
      </c>
      <c r="AB3051" s="21">
        <v>0</v>
      </c>
      <c r="AC3051" s="21">
        <v>403.75</v>
      </c>
      <c r="AD3051" s="21">
        <v>1.3</v>
      </c>
      <c r="AE3051" s="21">
        <v>1.2</v>
      </c>
      <c r="AF3051" s="21">
        <v>1.1000000000000001</v>
      </c>
      <c r="AG3051" s="21">
        <v>1</v>
      </c>
      <c r="AH3051" s="21">
        <v>0.9</v>
      </c>
      <c r="AI3051" s="21">
        <v>0.8</v>
      </c>
      <c r="AJ3051" s="21">
        <v>0.25</v>
      </c>
      <c r="AK3051" s="20" t="s">
        <v>93</v>
      </c>
      <c r="AM3051" s="20" t="s">
        <v>4</v>
      </c>
      <c r="AO3051" s="20" t="s">
        <v>4</v>
      </c>
      <c r="AP3051" s="20" t="s">
        <v>5330</v>
      </c>
    </row>
    <row r="3052" spans="1:42">
      <c r="A3052" s="30">
        <v>448003</v>
      </c>
      <c r="B3052" s="20" t="s">
        <v>2264</v>
      </c>
      <c r="C3052" s="20">
        <v>2</v>
      </c>
      <c r="D3052" s="20" t="s">
        <v>1473</v>
      </c>
      <c r="G3052" s="20">
        <v>1</v>
      </c>
      <c r="H3052" s="20" t="b">
        <v>0</v>
      </c>
      <c r="I3052" s="20" t="s">
        <v>47</v>
      </c>
      <c r="J3052" s="20">
        <v>1</v>
      </c>
      <c r="O3052" s="20">
        <v>0</v>
      </c>
      <c r="P3052" s="20">
        <v>0</v>
      </c>
      <c r="Q3052" s="21">
        <v>28.34</v>
      </c>
      <c r="T3052" s="21">
        <v>2180.1999999999998</v>
      </c>
      <c r="U3052" s="22">
        <v>34486</v>
      </c>
      <c r="W3052" s="20">
        <v>0</v>
      </c>
      <c r="X3052" s="20">
        <v>3</v>
      </c>
      <c r="Y3052" s="20" t="b">
        <v>0</v>
      </c>
      <c r="Z3052" s="20" t="b">
        <v>1</v>
      </c>
      <c r="AA3052" s="21">
        <v>0</v>
      </c>
      <c r="AB3052" s="21">
        <v>0</v>
      </c>
      <c r="AC3052" s="21">
        <v>2180.1999999999998</v>
      </c>
      <c r="AD3052" s="21">
        <v>1.3</v>
      </c>
      <c r="AE3052" s="21">
        <v>1.2</v>
      </c>
      <c r="AF3052" s="21">
        <v>1.1000000000000001</v>
      </c>
      <c r="AG3052" s="21">
        <v>1</v>
      </c>
      <c r="AH3052" s="21">
        <v>0.9</v>
      </c>
      <c r="AI3052" s="21">
        <v>0.8</v>
      </c>
      <c r="AJ3052" s="21">
        <v>0</v>
      </c>
    </row>
    <row r="3053" spans="1:42">
      <c r="A3053" s="30">
        <v>448010</v>
      </c>
      <c r="B3053" s="20" t="s">
        <v>2264</v>
      </c>
      <c r="C3053" s="20">
        <v>4</v>
      </c>
      <c r="D3053" s="20" t="s">
        <v>2989</v>
      </c>
      <c r="G3053" s="20">
        <v>1</v>
      </c>
      <c r="H3053" s="20" t="b">
        <v>1</v>
      </c>
      <c r="Q3053" s="21">
        <v>51.02</v>
      </c>
      <c r="T3053" s="21">
        <v>3924.3</v>
      </c>
      <c r="U3053" s="22">
        <v>33239</v>
      </c>
      <c r="X3053" s="20">
        <v>3</v>
      </c>
      <c r="Y3053" s="20" t="b">
        <v>0</v>
      </c>
      <c r="Z3053" s="20" t="b">
        <v>1</v>
      </c>
      <c r="AC3053" s="21">
        <v>3924.3</v>
      </c>
      <c r="AD3053" s="21">
        <v>1.3</v>
      </c>
      <c r="AE3053" s="21">
        <v>1.2</v>
      </c>
      <c r="AF3053" s="21">
        <v>1.1000000000000001</v>
      </c>
      <c r="AG3053" s="21">
        <v>1</v>
      </c>
      <c r="AH3053" s="21">
        <v>0.9</v>
      </c>
      <c r="AI3053" s="21">
        <v>0.8</v>
      </c>
      <c r="AJ3053" s="21">
        <v>0</v>
      </c>
    </row>
    <row r="3054" spans="1:42">
      <c r="A3054" s="30">
        <v>448015</v>
      </c>
      <c r="B3054" s="20" t="s">
        <v>2264</v>
      </c>
      <c r="C3054" s="20">
        <v>6</v>
      </c>
      <c r="D3054" s="20" t="s">
        <v>2990</v>
      </c>
      <c r="G3054" s="20">
        <v>1</v>
      </c>
      <c r="H3054" s="20" t="b">
        <v>1</v>
      </c>
      <c r="Q3054" s="21">
        <v>40.92</v>
      </c>
      <c r="T3054" s="21">
        <v>3147.5</v>
      </c>
      <c r="U3054" s="22">
        <v>34912</v>
      </c>
      <c r="X3054" s="20">
        <v>3</v>
      </c>
      <c r="Y3054" s="20" t="b">
        <v>1</v>
      </c>
      <c r="Z3054" s="20" t="b">
        <v>1</v>
      </c>
      <c r="AC3054" s="21">
        <v>3147.5</v>
      </c>
      <c r="AD3054" s="21">
        <v>1.3</v>
      </c>
      <c r="AE3054" s="21">
        <v>1.2</v>
      </c>
      <c r="AF3054" s="21">
        <v>1.1000000000000001</v>
      </c>
      <c r="AG3054" s="21">
        <v>1</v>
      </c>
      <c r="AH3054" s="21">
        <v>0.9</v>
      </c>
      <c r="AI3054" s="21">
        <v>0.8</v>
      </c>
      <c r="AJ3054" s="21">
        <v>0</v>
      </c>
    </row>
    <row r="3055" spans="1:42">
      <c r="A3055" s="30">
        <v>448020</v>
      </c>
      <c r="B3055" s="20" t="s">
        <v>2264</v>
      </c>
      <c r="C3055" s="20">
        <v>8</v>
      </c>
      <c r="D3055" s="20" t="s">
        <v>1474</v>
      </c>
      <c r="G3055" s="20">
        <v>1</v>
      </c>
      <c r="H3055" s="20" t="b">
        <v>1</v>
      </c>
      <c r="Q3055" s="21">
        <v>4.58</v>
      </c>
      <c r="T3055" s="21">
        <v>352.5</v>
      </c>
      <c r="U3055" s="22">
        <v>33970</v>
      </c>
      <c r="X3055" s="20">
        <v>1</v>
      </c>
      <c r="Z3055" s="20" t="b">
        <v>0</v>
      </c>
      <c r="AC3055" s="21">
        <v>352.5</v>
      </c>
      <c r="AD3055" s="21">
        <v>1.3</v>
      </c>
      <c r="AE3055" s="21">
        <v>1.2</v>
      </c>
      <c r="AF3055" s="21">
        <v>1.1000000000000001</v>
      </c>
      <c r="AG3055" s="21">
        <v>1</v>
      </c>
      <c r="AH3055" s="21">
        <v>0.9</v>
      </c>
      <c r="AI3055" s="21">
        <v>0.8</v>
      </c>
      <c r="AJ3055" s="21">
        <v>0.25</v>
      </c>
      <c r="AK3055" s="20" t="s">
        <v>1375</v>
      </c>
      <c r="AM3055" s="20" t="s">
        <v>13</v>
      </c>
      <c r="AO3055" s="20" t="s">
        <v>4</v>
      </c>
    </row>
    <row r="3056" spans="1:42">
      <c r="A3056" s="30">
        <v>448025</v>
      </c>
      <c r="B3056" s="20" t="s">
        <v>2264</v>
      </c>
      <c r="C3056" s="20">
        <v>10</v>
      </c>
      <c r="D3056" s="20" t="s">
        <v>2991</v>
      </c>
      <c r="G3056" s="20">
        <v>1</v>
      </c>
      <c r="H3056" s="20" t="b">
        <v>1</v>
      </c>
      <c r="I3056" s="20" t="s">
        <v>47</v>
      </c>
      <c r="J3056" s="20">
        <v>3</v>
      </c>
      <c r="N3056" s="20" t="s">
        <v>2992</v>
      </c>
      <c r="O3056" s="20">
        <v>0</v>
      </c>
      <c r="P3056" s="20">
        <v>0</v>
      </c>
      <c r="Q3056" s="21">
        <v>90.13</v>
      </c>
      <c r="T3056" s="21">
        <v>6933.3</v>
      </c>
      <c r="U3056" s="22">
        <v>34603</v>
      </c>
      <c r="W3056" s="20">
        <v>0</v>
      </c>
      <c r="X3056" s="20">
        <v>3</v>
      </c>
      <c r="Y3056" s="20" t="b">
        <v>0</v>
      </c>
      <c r="Z3056" s="20" t="b">
        <v>1</v>
      </c>
      <c r="AA3056" s="21">
        <v>0</v>
      </c>
      <c r="AB3056" s="21">
        <v>0</v>
      </c>
      <c r="AC3056" s="21">
        <v>6933.3</v>
      </c>
      <c r="AD3056" s="21">
        <v>1.3</v>
      </c>
      <c r="AE3056" s="21">
        <v>1.2</v>
      </c>
      <c r="AF3056" s="21">
        <v>1.1000000000000001</v>
      </c>
      <c r="AG3056" s="21">
        <v>1</v>
      </c>
      <c r="AH3056" s="21">
        <v>0.9</v>
      </c>
      <c r="AI3056" s="21">
        <v>0.8</v>
      </c>
      <c r="AJ3056" s="21">
        <v>0</v>
      </c>
    </row>
    <row r="3057" spans="1:42">
      <c r="A3057" s="30">
        <v>448101</v>
      </c>
      <c r="B3057" s="20" t="s">
        <v>2264</v>
      </c>
      <c r="C3057" s="20">
        <v>12</v>
      </c>
      <c r="D3057" s="20" t="s">
        <v>4585</v>
      </c>
      <c r="G3057" s="20">
        <v>1</v>
      </c>
      <c r="H3057" s="20" t="b">
        <v>1</v>
      </c>
      <c r="J3057" s="20">
        <v>0</v>
      </c>
      <c r="K3057" s="20" t="s">
        <v>2870</v>
      </c>
      <c r="M3057" s="20" t="s">
        <v>3935</v>
      </c>
      <c r="N3057" s="20" t="s">
        <v>2992</v>
      </c>
      <c r="O3057" s="20">
        <v>24</v>
      </c>
      <c r="P3057" s="20">
        <v>0</v>
      </c>
      <c r="Q3057" s="21">
        <v>18.53</v>
      </c>
      <c r="T3057" s="21">
        <v>1425.43</v>
      </c>
      <c r="U3057" s="22">
        <v>43357</v>
      </c>
      <c r="W3057" s="20">
        <v>0</v>
      </c>
      <c r="X3057" s="20">
        <v>1</v>
      </c>
      <c r="Y3057" s="20" t="b">
        <v>0</v>
      </c>
      <c r="Z3057" s="20" t="b">
        <v>0</v>
      </c>
      <c r="AA3057" s="21">
        <v>0</v>
      </c>
      <c r="AB3057" s="21">
        <v>0</v>
      </c>
      <c r="AC3057" s="21">
        <v>1425.43</v>
      </c>
      <c r="AD3057" s="21">
        <v>1.3</v>
      </c>
      <c r="AE3057" s="21">
        <v>1.2</v>
      </c>
      <c r="AF3057" s="21">
        <v>1.1000000000000001</v>
      </c>
      <c r="AG3057" s="21">
        <v>1</v>
      </c>
      <c r="AH3057" s="21">
        <v>0.9</v>
      </c>
      <c r="AI3057" s="21">
        <v>0.8</v>
      </c>
      <c r="AJ3057" s="21">
        <v>0.25</v>
      </c>
      <c r="AK3057" s="20" t="s">
        <v>52</v>
      </c>
      <c r="AM3057" s="20" t="s">
        <v>1280</v>
      </c>
      <c r="AO3057" s="20" t="s">
        <v>4</v>
      </c>
      <c r="AP3057" s="20" t="s">
        <v>1283</v>
      </c>
    </row>
    <row r="3058" spans="1:42">
      <c r="A3058" s="30">
        <v>448111</v>
      </c>
      <c r="B3058" s="20" t="s">
        <v>2264</v>
      </c>
      <c r="C3058" s="20">
        <v>14</v>
      </c>
      <c r="D3058" s="20" t="s">
        <v>5273</v>
      </c>
      <c r="G3058" s="20">
        <v>1</v>
      </c>
      <c r="H3058" s="20" t="b">
        <v>0</v>
      </c>
      <c r="J3058" s="20">
        <v>0</v>
      </c>
      <c r="M3058" s="20" t="s">
        <v>5274</v>
      </c>
      <c r="N3058" s="20" t="s">
        <v>4174</v>
      </c>
      <c r="O3058" s="20">
        <v>0</v>
      </c>
      <c r="P3058" s="20">
        <v>0</v>
      </c>
      <c r="Q3058" s="21">
        <v>176.8</v>
      </c>
      <c r="T3058" s="21">
        <v>13599.9</v>
      </c>
      <c r="U3058" s="22">
        <v>42520</v>
      </c>
      <c r="W3058" s="20">
        <v>0</v>
      </c>
      <c r="X3058" s="20">
        <v>3</v>
      </c>
      <c r="Y3058" s="20" t="b">
        <v>0</v>
      </c>
      <c r="Z3058" s="20" t="b">
        <v>1</v>
      </c>
      <c r="AA3058" s="21">
        <v>0</v>
      </c>
      <c r="AB3058" s="21">
        <v>0</v>
      </c>
      <c r="AC3058" s="21">
        <v>13599.9</v>
      </c>
      <c r="AD3058" s="21">
        <v>1.3</v>
      </c>
      <c r="AE3058" s="21">
        <v>1.2</v>
      </c>
      <c r="AF3058" s="21">
        <v>1.1000000000000001</v>
      </c>
      <c r="AG3058" s="21">
        <v>1</v>
      </c>
      <c r="AH3058" s="21">
        <v>0.9</v>
      </c>
      <c r="AI3058" s="21">
        <v>0.8</v>
      </c>
      <c r="AJ3058" s="21">
        <v>0.25</v>
      </c>
      <c r="AK3058" s="20" t="s">
        <v>2</v>
      </c>
      <c r="AM3058" s="20" t="s">
        <v>4</v>
      </c>
      <c r="AO3058" s="20" t="s">
        <v>4</v>
      </c>
    </row>
    <row r="3059" spans="1:42">
      <c r="A3059" s="30">
        <v>448121</v>
      </c>
      <c r="B3059" s="20" t="s">
        <v>2264</v>
      </c>
      <c r="C3059" s="20">
        <v>16</v>
      </c>
      <c r="D3059" s="20" t="s">
        <v>6030</v>
      </c>
      <c r="G3059" s="20">
        <v>1</v>
      </c>
      <c r="H3059" s="20" t="b">
        <v>1</v>
      </c>
      <c r="M3059" s="20" t="s">
        <v>3935</v>
      </c>
      <c r="Q3059" s="21">
        <v>20.02</v>
      </c>
      <c r="T3059" s="21">
        <v>1540</v>
      </c>
      <c r="U3059" s="22">
        <v>43794</v>
      </c>
      <c r="X3059" s="20">
        <v>1</v>
      </c>
      <c r="Z3059" s="20" t="b">
        <v>0</v>
      </c>
      <c r="AC3059" s="21">
        <v>1540</v>
      </c>
      <c r="AD3059" s="21">
        <v>1.3</v>
      </c>
      <c r="AE3059" s="21">
        <v>1.2</v>
      </c>
      <c r="AF3059" s="21">
        <v>1.1000000000000001</v>
      </c>
      <c r="AG3059" s="21">
        <v>1</v>
      </c>
      <c r="AH3059" s="21">
        <v>0.9</v>
      </c>
      <c r="AI3059" s="21">
        <v>0.8</v>
      </c>
      <c r="AJ3059" s="21">
        <v>0.25</v>
      </c>
    </row>
    <row r="3060" spans="1:42">
      <c r="A3060" s="30">
        <v>449004</v>
      </c>
      <c r="B3060" s="20" t="s">
        <v>2914</v>
      </c>
      <c r="C3060" s="20">
        <v>4</v>
      </c>
      <c r="D3060" s="20" t="s">
        <v>2996</v>
      </c>
      <c r="G3060" s="20">
        <v>1</v>
      </c>
      <c r="H3060" s="20" t="b">
        <v>1</v>
      </c>
      <c r="Q3060" s="21">
        <v>0</v>
      </c>
      <c r="T3060" s="21">
        <v>72.7</v>
      </c>
      <c r="U3060" s="22">
        <v>34851</v>
      </c>
      <c r="X3060" s="20">
        <v>1</v>
      </c>
      <c r="Z3060" s="20" t="b">
        <v>1</v>
      </c>
      <c r="AC3060" s="21">
        <v>72.7</v>
      </c>
      <c r="AD3060" s="21">
        <v>1.3</v>
      </c>
      <c r="AE3060" s="21">
        <v>1.2</v>
      </c>
      <c r="AF3060" s="21">
        <v>1.1000000000000001</v>
      </c>
      <c r="AG3060" s="21">
        <v>1</v>
      </c>
      <c r="AH3060" s="21">
        <v>0.9</v>
      </c>
      <c r="AI3060" s="21">
        <v>0.8</v>
      </c>
      <c r="AJ3060" s="21">
        <v>0</v>
      </c>
    </row>
    <row r="3061" spans="1:42">
      <c r="A3061" s="30">
        <v>449009</v>
      </c>
      <c r="B3061" s="20" t="s">
        <v>2902</v>
      </c>
      <c r="C3061" s="20">
        <v>2</v>
      </c>
      <c r="D3061" s="20" t="s">
        <v>2997</v>
      </c>
      <c r="G3061" s="20">
        <v>4</v>
      </c>
      <c r="H3061" s="20" t="b">
        <v>0</v>
      </c>
      <c r="O3061" s="20">
        <v>0</v>
      </c>
      <c r="P3061" s="20">
        <v>0</v>
      </c>
      <c r="Q3061" s="21">
        <v>0</v>
      </c>
      <c r="T3061" s="21">
        <v>748.9</v>
      </c>
      <c r="U3061" s="22">
        <v>34394</v>
      </c>
      <c r="W3061" s="20">
        <v>0</v>
      </c>
      <c r="X3061" s="20">
        <v>3</v>
      </c>
      <c r="Y3061" s="20" t="b">
        <v>0</v>
      </c>
      <c r="Z3061" s="20" t="b">
        <v>1</v>
      </c>
      <c r="AC3061" s="21">
        <v>748.9</v>
      </c>
      <c r="AD3061" s="21">
        <v>1.3</v>
      </c>
      <c r="AE3061" s="21">
        <v>1.2</v>
      </c>
      <c r="AF3061" s="21">
        <v>1.1000000000000001</v>
      </c>
      <c r="AG3061" s="21">
        <v>1</v>
      </c>
      <c r="AH3061" s="21">
        <v>0.9</v>
      </c>
      <c r="AI3061" s="21">
        <v>0.8</v>
      </c>
      <c r="AJ3061" s="21">
        <v>0</v>
      </c>
    </row>
    <row r="3062" spans="1:42">
      <c r="A3062" s="30">
        <v>449012</v>
      </c>
      <c r="B3062" s="20" t="s">
        <v>2914</v>
      </c>
      <c r="C3062" s="20">
        <v>4</v>
      </c>
      <c r="D3062" s="20" t="s">
        <v>4016</v>
      </c>
      <c r="G3062" s="20">
        <v>1</v>
      </c>
      <c r="H3062" s="20" t="b">
        <v>0</v>
      </c>
      <c r="I3062" s="20" t="s">
        <v>47</v>
      </c>
      <c r="J3062" s="20">
        <v>3</v>
      </c>
      <c r="K3062" s="20" t="s">
        <v>4017</v>
      </c>
      <c r="O3062" s="20">
        <v>12</v>
      </c>
      <c r="P3062" s="20">
        <v>0</v>
      </c>
      <c r="Q3062" s="21">
        <v>27.85</v>
      </c>
      <c r="T3062" s="21">
        <v>2500</v>
      </c>
      <c r="U3062" s="22">
        <v>38378</v>
      </c>
      <c r="W3062" s="20">
        <v>0</v>
      </c>
      <c r="X3062" s="20">
        <v>3</v>
      </c>
      <c r="Y3062" s="20" t="b">
        <v>0</v>
      </c>
      <c r="Z3062" s="20" t="b">
        <v>1</v>
      </c>
      <c r="AA3062" s="21">
        <v>0</v>
      </c>
      <c r="AB3062" s="21">
        <v>0</v>
      </c>
      <c r="AC3062" s="21">
        <v>2142.1799999999998</v>
      </c>
      <c r="AD3062" s="21">
        <v>1.3</v>
      </c>
      <c r="AE3062" s="21">
        <v>1.2</v>
      </c>
      <c r="AF3062" s="21">
        <v>1.1000000000000001</v>
      </c>
      <c r="AG3062" s="21">
        <v>1</v>
      </c>
      <c r="AH3062" s="21">
        <v>0.9</v>
      </c>
      <c r="AI3062" s="21">
        <v>0.8</v>
      </c>
      <c r="AJ3062" s="21">
        <v>0</v>
      </c>
    </row>
    <row r="3063" spans="1:42">
      <c r="A3063" s="30">
        <v>449015</v>
      </c>
      <c r="B3063" s="20" t="s">
        <v>2914</v>
      </c>
      <c r="C3063" s="20">
        <v>8</v>
      </c>
      <c r="D3063" s="20" t="s">
        <v>2998</v>
      </c>
      <c r="G3063" s="20">
        <v>1</v>
      </c>
      <c r="H3063" s="20" t="b">
        <v>0</v>
      </c>
      <c r="O3063" s="20">
        <v>0</v>
      </c>
      <c r="Q3063" s="21">
        <v>54.8</v>
      </c>
      <c r="T3063" s="21">
        <v>4215</v>
      </c>
      <c r="U3063" s="22">
        <v>34851</v>
      </c>
      <c r="X3063" s="20">
        <v>3</v>
      </c>
      <c r="Z3063" s="20" t="b">
        <v>1</v>
      </c>
      <c r="AC3063" s="21">
        <v>4215</v>
      </c>
      <c r="AD3063" s="21">
        <v>1.3</v>
      </c>
      <c r="AE3063" s="21">
        <v>1.2</v>
      </c>
      <c r="AF3063" s="21">
        <v>1.1000000000000001</v>
      </c>
      <c r="AG3063" s="21">
        <v>1</v>
      </c>
      <c r="AH3063" s="21">
        <v>0.9</v>
      </c>
      <c r="AI3063" s="21">
        <v>0.8</v>
      </c>
      <c r="AJ3063" s="21">
        <v>0</v>
      </c>
    </row>
    <row r="3064" spans="1:42">
      <c r="A3064" s="30">
        <v>449016</v>
      </c>
      <c r="B3064" s="20" t="s">
        <v>2914</v>
      </c>
      <c r="C3064" s="20">
        <v>10</v>
      </c>
      <c r="D3064" s="20" t="s">
        <v>2999</v>
      </c>
      <c r="G3064" s="20">
        <v>1</v>
      </c>
      <c r="H3064" s="20" t="b">
        <v>0</v>
      </c>
      <c r="J3064" s="20">
        <v>0</v>
      </c>
      <c r="O3064" s="20">
        <v>0</v>
      </c>
      <c r="P3064" s="20">
        <v>0</v>
      </c>
      <c r="Q3064" s="21">
        <v>0</v>
      </c>
      <c r="T3064" s="21">
        <v>726.7</v>
      </c>
      <c r="U3064" s="22">
        <v>34851</v>
      </c>
      <c r="W3064" s="20">
        <v>0</v>
      </c>
      <c r="X3064" s="20">
        <v>3</v>
      </c>
      <c r="Y3064" s="20" t="b">
        <v>0</v>
      </c>
      <c r="Z3064" s="20" t="b">
        <v>1</v>
      </c>
      <c r="AA3064" s="21">
        <v>0</v>
      </c>
      <c r="AB3064" s="21">
        <v>0</v>
      </c>
      <c r="AC3064" s="21">
        <v>726.7</v>
      </c>
      <c r="AD3064" s="21">
        <v>1.3</v>
      </c>
      <c r="AE3064" s="21">
        <v>1.2</v>
      </c>
      <c r="AF3064" s="21">
        <v>1.1000000000000001</v>
      </c>
      <c r="AG3064" s="21">
        <v>1</v>
      </c>
      <c r="AH3064" s="21">
        <v>0.9</v>
      </c>
      <c r="AI3064" s="21">
        <v>0.8</v>
      </c>
      <c r="AJ3064" s="21">
        <v>0</v>
      </c>
    </row>
    <row r="3065" spans="1:42">
      <c r="A3065" s="30">
        <v>449035</v>
      </c>
      <c r="B3065" s="20" t="s">
        <v>2902</v>
      </c>
      <c r="C3065" s="20">
        <v>8</v>
      </c>
      <c r="D3065" s="20" t="s">
        <v>3006</v>
      </c>
      <c r="G3065" s="20">
        <v>1</v>
      </c>
      <c r="H3065" s="20" t="b">
        <v>1</v>
      </c>
      <c r="Q3065" s="21">
        <v>38.729999999999997</v>
      </c>
      <c r="T3065" s="21">
        <v>2979.6</v>
      </c>
      <c r="U3065" s="22">
        <v>33239</v>
      </c>
      <c r="X3065" s="20">
        <v>3</v>
      </c>
      <c r="Y3065" s="20" t="b">
        <v>1</v>
      </c>
      <c r="Z3065" s="20" t="b">
        <v>1</v>
      </c>
      <c r="AC3065" s="21">
        <v>2979.6</v>
      </c>
      <c r="AD3065" s="21">
        <v>1.3</v>
      </c>
      <c r="AE3065" s="21">
        <v>1.2</v>
      </c>
      <c r="AF3065" s="21">
        <v>1.1000000000000001</v>
      </c>
      <c r="AG3065" s="21">
        <v>1</v>
      </c>
      <c r="AH3065" s="21">
        <v>0.9</v>
      </c>
      <c r="AI3065" s="21">
        <v>0.8</v>
      </c>
      <c r="AJ3065" s="21">
        <v>0</v>
      </c>
    </row>
    <row r="3066" spans="1:42">
      <c r="A3066" s="30">
        <v>449036</v>
      </c>
      <c r="B3066" s="20" t="s">
        <v>2902</v>
      </c>
      <c r="C3066" s="20">
        <v>10</v>
      </c>
      <c r="D3066" s="20" t="s">
        <v>3007</v>
      </c>
      <c r="G3066" s="20">
        <v>4</v>
      </c>
      <c r="H3066" s="20" t="b">
        <v>0</v>
      </c>
      <c r="J3066" s="20">
        <v>0</v>
      </c>
      <c r="O3066" s="20">
        <v>0</v>
      </c>
      <c r="P3066" s="20">
        <v>0</v>
      </c>
      <c r="Q3066" s="21">
        <v>0</v>
      </c>
      <c r="T3066" s="21">
        <v>158.5</v>
      </c>
      <c r="U3066" s="22">
        <v>32568</v>
      </c>
      <c r="W3066" s="20">
        <v>0</v>
      </c>
      <c r="X3066" s="20">
        <v>3</v>
      </c>
      <c r="Y3066" s="20" t="b">
        <v>0</v>
      </c>
      <c r="Z3066" s="20" t="b">
        <v>1</v>
      </c>
      <c r="AA3066" s="21">
        <v>0</v>
      </c>
      <c r="AB3066" s="21">
        <v>0</v>
      </c>
      <c r="AC3066" s="21">
        <v>158.5</v>
      </c>
      <c r="AD3066" s="21">
        <v>1.3</v>
      </c>
      <c r="AE3066" s="21">
        <v>1.2</v>
      </c>
      <c r="AF3066" s="21">
        <v>1.1000000000000001</v>
      </c>
      <c r="AG3066" s="21">
        <v>1</v>
      </c>
      <c r="AH3066" s="21">
        <v>0.9</v>
      </c>
      <c r="AI3066" s="21">
        <v>0.8</v>
      </c>
      <c r="AJ3066" s="21">
        <v>0</v>
      </c>
    </row>
    <row r="3067" spans="1:42">
      <c r="A3067" s="30">
        <v>449038</v>
      </c>
      <c r="B3067" s="20" t="s">
        <v>2902</v>
      </c>
      <c r="C3067" s="20">
        <v>12</v>
      </c>
      <c r="D3067" s="20" t="s">
        <v>3008</v>
      </c>
      <c r="G3067" s="20">
        <v>1</v>
      </c>
      <c r="H3067" s="20" t="b">
        <v>1</v>
      </c>
      <c r="Q3067" s="21">
        <v>0</v>
      </c>
      <c r="T3067" s="21">
        <v>472.4</v>
      </c>
      <c r="U3067" s="22">
        <v>32660</v>
      </c>
      <c r="X3067" s="20">
        <v>1</v>
      </c>
      <c r="Z3067" s="20" t="b">
        <v>1</v>
      </c>
      <c r="AC3067" s="21">
        <v>472.4</v>
      </c>
      <c r="AD3067" s="21">
        <v>1.3</v>
      </c>
      <c r="AE3067" s="21">
        <v>1.2</v>
      </c>
      <c r="AF3067" s="21">
        <v>1.1000000000000001</v>
      </c>
      <c r="AG3067" s="21">
        <v>1</v>
      </c>
      <c r="AH3067" s="21">
        <v>0.9</v>
      </c>
      <c r="AI3067" s="21">
        <v>0.8</v>
      </c>
      <c r="AJ3067" s="21">
        <v>0</v>
      </c>
    </row>
    <row r="3068" spans="1:42">
      <c r="A3068" s="30">
        <v>449050</v>
      </c>
      <c r="B3068" s="20" t="s">
        <v>2902</v>
      </c>
      <c r="C3068" s="20">
        <v>14</v>
      </c>
      <c r="D3068" s="20" t="s">
        <v>3009</v>
      </c>
      <c r="G3068" s="20">
        <v>1</v>
      </c>
      <c r="H3068" s="20" t="b">
        <v>1</v>
      </c>
      <c r="Q3068" s="21">
        <v>0</v>
      </c>
      <c r="T3068" s="21">
        <v>737.1</v>
      </c>
      <c r="U3068" s="22">
        <v>33695</v>
      </c>
      <c r="X3068" s="20">
        <v>1</v>
      </c>
      <c r="Y3068" s="20" t="b">
        <v>1</v>
      </c>
      <c r="Z3068" s="20" t="b">
        <v>1</v>
      </c>
      <c r="AC3068" s="21">
        <v>737.1</v>
      </c>
      <c r="AD3068" s="21">
        <v>1.3</v>
      </c>
      <c r="AE3068" s="21">
        <v>1.2</v>
      </c>
      <c r="AF3068" s="21">
        <v>1.1000000000000001</v>
      </c>
      <c r="AG3068" s="21">
        <v>1</v>
      </c>
      <c r="AH3068" s="21">
        <v>0.9</v>
      </c>
      <c r="AI3068" s="21">
        <v>0.8</v>
      </c>
      <c r="AJ3068" s="21">
        <v>0</v>
      </c>
    </row>
    <row r="3069" spans="1:42">
      <c r="A3069" s="30">
        <v>449101</v>
      </c>
      <c r="B3069" s="20" t="s">
        <v>2902</v>
      </c>
      <c r="C3069" s="20">
        <v>16</v>
      </c>
      <c r="D3069" s="20" t="s">
        <v>3010</v>
      </c>
      <c r="G3069" s="20">
        <v>1</v>
      </c>
      <c r="H3069" s="20" t="b">
        <v>1</v>
      </c>
      <c r="Q3069" s="21">
        <v>0</v>
      </c>
      <c r="T3069" s="21">
        <v>321.60000000000002</v>
      </c>
      <c r="U3069" s="22">
        <v>30407</v>
      </c>
      <c r="X3069" s="20">
        <v>1</v>
      </c>
      <c r="Y3069" s="20" t="b">
        <v>1</v>
      </c>
      <c r="Z3069" s="20" t="b">
        <v>1</v>
      </c>
      <c r="AC3069" s="21">
        <v>305.5</v>
      </c>
      <c r="AD3069" s="21">
        <v>1.3</v>
      </c>
      <c r="AE3069" s="21">
        <v>1.2</v>
      </c>
      <c r="AF3069" s="21">
        <v>1.1000000000000001</v>
      </c>
      <c r="AG3069" s="21">
        <v>1</v>
      </c>
      <c r="AH3069" s="21">
        <v>0.9</v>
      </c>
      <c r="AI3069" s="21">
        <v>0.8</v>
      </c>
      <c r="AJ3069" s="21">
        <v>0</v>
      </c>
    </row>
    <row r="3070" spans="1:42">
      <c r="A3070" s="30">
        <v>449502</v>
      </c>
      <c r="B3070" s="20" t="s">
        <v>2264</v>
      </c>
      <c r="C3070" s="20">
        <v>2</v>
      </c>
      <c r="D3070" s="20" t="s">
        <v>3011</v>
      </c>
      <c r="G3070" s="20">
        <v>4</v>
      </c>
      <c r="H3070" s="20" t="b">
        <v>0</v>
      </c>
      <c r="J3070" s="20">
        <v>0</v>
      </c>
      <c r="O3070" s="20">
        <v>0</v>
      </c>
      <c r="P3070" s="20">
        <v>0</v>
      </c>
      <c r="Q3070" s="21">
        <v>3.11</v>
      </c>
      <c r="T3070" s="21">
        <v>239.4</v>
      </c>
      <c r="U3070" s="22">
        <v>35584</v>
      </c>
      <c r="W3070" s="20">
        <v>0</v>
      </c>
      <c r="X3070" s="20">
        <v>3</v>
      </c>
      <c r="Y3070" s="20" t="b">
        <v>0</v>
      </c>
      <c r="Z3070" s="20" t="b">
        <v>1</v>
      </c>
      <c r="AA3070" s="21">
        <v>0</v>
      </c>
      <c r="AB3070" s="21">
        <v>0</v>
      </c>
      <c r="AC3070" s="21">
        <v>239.4</v>
      </c>
      <c r="AD3070" s="21">
        <v>1.3</v>
      </c>
      <c r="AE3070" s="21">
        <v>1.2</v>
      </c>
      <c r="AF3070" s="21">
        <v>1.1000000000000001</v>
      </c>
      <c r="AG3070" s="21">
        <v>1</v>
      </c>
      <c r="AH3070" s="21">
        <v>0.9</v>
      </c>
      <c r="AI3070" s="21">
        <v>0.8</v>
      </c>
      <c r="AJ3070" s="21">
        <v>0</v>
      </c>
      <c r="AM3070" s="20" t="s">
        <v>3012</v>
      </c>
      <c r="AO3070" s="20" t="s">
        <v>3012</v>
      </c>
    </row>
    <row r="3071" spans="1:42">
      <c r="A3071" s="30">
        <v>449503</v>
      </c>
      <c r="B3071" s="20" t="s">
        <v>2264</v>
      </c>
      <c r="C3071" s="20">
        <v>4</v>
      </c>
      <c r="D3071" s="20" t="s">
        <v>4293</v>
      </c>
      <c r="G3071" s="20">
        <v>4</v>
      </c>
      <c r="H3071" s="20" t="b">
        <v>0</v>
      </c>
      <c r="I3071" s="20" t="s">
        <v>47</v>
      </c>
      <c r="J3071" s="20">
        <v>3</v>
      </c>
      <c r="O3071" s="20">
        <v>0</v>
      </c>
      <c r="P3071" s="20">
        <v>0</v>
      </c>
      <c r="Q3071" s="21">
        <v>16.61</v>
      </c>
      <c r="T3071" s="21">
        <v>1278</v>
      </c>
      <c r="U3071" s="22">
        <v>39479</v>
      </c>
      <c r="W3071" s="20">
        <v>0</v>
      </c>
      <c r="X3071" s="20">
        <v>3</v>
      </c>
      <c r="Y3071" s="20" t="b">
        <v>0</v>
      </c>
      <c r="Z3071" s="20" t="b">
        <v>1</v>
      </c>
      <c r="AA3071" s="21">
        <v>0</v>
      </c>
      <c r="AB3071" s="21">
        <v>0</v>
      </c>
      <c r="AC3071" s="21">
        <v>1278</v>
      </c>
      <c r="AD3071" s="21">
        <v>1.3</v>
      </c>
      <c r="AE3071" s="21">
        <v>1.2</v>
      </c>
      <c r="AF3071" s="21">
        <v>1.1000000000000001</v>
      </c>
      <c r="AG3071" s="21">
        <v>1</v>
      </c>
      <c r="AH3071" s="21">
        <v>0.9</v>
      </c>
      <c r="AI3071" s="21">
        <v>0.8</v>
      </c>
      <c r="AJ3071" s="21">
        <v>0</v>
      </c>
      <c r="AM3071" s="20" t="s">
        <v>3012</v>
      </c>
      <c r="AO3071" s="20" t="s">
        <v>3012</v>
      </c>
    </row>
    <row r="3072" spans="1:42">
      <c r="A3072" s="30">
        <v>449531</v>
      </c>
      <c r="B3072" s="20" t="s">
        <v>2264</v>
      </c>
      <c r="C3072" s="20">
        <v>6</v>
      </c>
      <c r="D3072" s="20" t="s">
        <v>3016</v>
      </c>
      <c r="G3072" s="20">
        <v>4</v>
      </c>
      <c r="H3072" s="20" t="b">
        <v>0</v>
      </c>
      <c r="I3072" s="20" t="s">
        <v>47</v>
      </c>
      <c r="J3072" s="20">
        <v>3</v>
      </c>
      <c r="O3072" s="20">
        <v>0</v>
      </c>
      <c r="P3072" s="20">
        <v>0</v>
      </c>
      <c r="Q3072" s="21">
        <v>10.02</v>
      </c>
      <c r="T3072" s="21">
        <v>719.5</v>
      </c>
      <c r="U3072" s="22">
        <v>35338</v>
      </c>
      <c r="W3072" s="20">
        <v>0</v>
      </c>
      <c r="X3072" s="20">
        <v>3</v>
      </c>
      <c r="Y3072" s="20" t="b">
        <v>0</v>
      </c>
      <c r="Z3072" s="20" t="b">
        <v>1</v>
      </c>
      <c r="AA3072" s="21">
        <v>0</v>
      </c>
      <c r="AB3072" s="21">
        <v>0</v>
      </c>
      <c r="AC3072" s="21">
        <v>770.4</v>
      </c>
      <c r="AD3072" s="21">
        <v>1.3</v>
      </c>
      <c r="AE3072" s="21">
        <v>1.2</v>
      </c>
      <c r="AF3072" s="21">
        <v>1.1000000000000001</v>
      </c>
      <c r="AG3072" s="21">
        <v>1</v>
      </c>
      <c r="AH3072" s="21">
        <v>0.9</v>
      </c>
      <c r="AI3072" s="21">
        <v>0.8</v>
      </c>
      <c r="AJ3072" s="21">
        <v>0</v>
      </c>
    </row>
    <row r="3073" spans="1:42">
      <c r="A3073" s="30">
        <v>449532</v>
      </c>
      <c r="B3073" s="20" t="s">
        <v>2264</v>
      </c>
      <c r="C3073" s="20">
        <v>8</v>
      </c>
      <c r="D3073" s="20" t="s">
        <v>3013</v>
      </c>
      <c r="G3073" s="20">
        <v>4</v>
      </c>
      <c r="H3073" s="20" t="b">
        <v>0</v>
      </c>
      <c r="I3073" s="20" t="s">
        <v>47</v>
      </c>
      <c r="J3073" s="20">
        <v>3</v>
      </c>
      <c r="O3073" s="20">
        <v>0</v>
      </c>
      <c r="P3073" s="20">
        <v>0</v>
      </c>
      <c r="Q3073" s="21">
        <v>9.35</v>
      </c>
      <c r="T3073" s="21">
        <v>719.5</v>
      </c>
      <c r="U3073" s="22">
        <v>35338</v>
      </c>
      <c r="W3073" s="20">
        <v>0</v>
      </c>
      <c r="X3073" s="20">
        <v>3</v>
      </c>
      <c r="Y3073" s="20" t="b">
        <v>0</v>
      </c>
      <c r="Z3073" s="20" t="b">
        <v>1</v>
      </c>
      <c r="AA3073" s="21">
        <v>0</v>
      </c>
      <c r="AB3073" s="21">
        <v>0</v>
      </c>
      <c r="AC3073" s="21">
        <v>719.5</v>
      </c>
      <c r="AD3073" s="21">
        <v>1.3</v>
      </c>
      <c r="AE3073" s="21">
        <v>1.2</v>
      </c>
      <c r="AF3073" s="21">
        <v>1.1000000000000001</v>
      </c>
      <c r="AG3073" s="21">
        <v>1</v>
      </c>
      <c r="AH3073" s="21">
        <v>0.9</v>
      </c>
      <c r="AI3073" s="21">
        <v>0.8</v>
      </c>
      <c r="AJ3073" s="21">
        <v>0</v>
      </c>
    </row>
    <row r="3074" spans="1:42">
      <c r="A3074" s="30">
        <v>449533</v>
      </c>
      <c r="B3074" s="20" t="s">
        <v>2264</v>
      </c>
      <c r="C3074" s="20">
        <v>10</v>
      </c>
      <c r="D3074" s="20" t="s">
        <v>3014</v>
      </c>
      <c r="G3074" s="20">
        <v>4</v>
      </c>
      <c r="H3074" s="20" t="b">
        <v>0</v>
      </c>
      <c r="J3074" s="20">
        <v>0</v>
      </c>
      <c r="O3074" s="20">
        <v>0</v>
      </c>
      <c r="P3074" s="20">
        <v>0</v>
      </c>
      <c r="Q3074" s="21">
        <v>22.67</v>
      </c>
      <c r="T3074" s="21">
        <v>1744.1</v>
      </c>
      <c r="U3074" s="22">
        <v>34912</v>
      </c>
      <c r="W3074" s="20">
        <v>0</v>
      </c>
      <c r="X3074" s="20">
        <v>3</v>
      </c>
      <c r="Y3074" s="20" t="b">
        <v>0</v>
      </c>
      <c r="Z3074" s="20" t="b">
        <v>1</v>
      </c>
      <c r="AA3074" s="21">
        <v>0</v>
      </c>
      <c r="AB3074" s="21">
        <v>0</v>
      </c>
      <c r="AC3074" s="21">
        <v>1744.1</v>
      </c>
      <c r="AD3074" s="21">
        <v>1.3</v>
      </c>
      <c r="AE3074" s="21">
        <v>1.2</v>
      </c>
      <c r="AF3074" s="21">
        <v>1.1000000000000001</v>
      </c>
      <c r="AG3074" s="21">
        <v>1</v>
      </c>
      <c r="AH3074" s="21">
        <v>0.9</v>
      </c>
      <c r="AI3074" s="21">
        <v>0.8</v>
      </c>
      <c r="AJ3074" s="21">
        <v>0</v>
      </c>
    </row>
    <row r="3075" spans="1:42">
      <c r="A3075" s="30">
        <v>449534</v>
      </c>
      <c r="B3075" s="20" t="s">
        <v>2264</v>
      </c>
      <c r="C3075" s="20">
        <v>12</v>
      </c>
      <c r="D3075" s="20" t="s">
        <v>3015</v>
      </c>
      <c r="G3075" s="20">
        <v>4</v>
      </c>
      <c r="H3075" s="20" t="b">
        <v>0</v>
      </c>
      <c r="O3075" s="20">
        <v>0</v>
      </c>
      <c r="P3075" s="20">
        <v>0</v>
      </c>
      <c r="Q3075" s="21">
        <v>10.39</v>
      </c>
      <c r="T3075" s="21">
        <v>799.4</v>
      </c>
      <c r="U3075" s="22">
        <v>35226</v>
      </c>
      <c r="W3075" s="20">
        <v>0</v>
      </c>
      <c r="X3075" s="20">
        <v>3</v>
      </c>
      <c r="Y3075" s="20" t="b">
        <v>0</v>
      </c>
      <c r="Z3075" s="20" t="b">
        <v>1</v>
      </c>
      <c r="AA3075" s="21">
        <v>0</v>
      </c>
      <c r="AB3075" s="21">
        <v>0</v>
      </c>
      <c r="AC3075" s="21">
        <v>799.4</v>
      </c>
      <c r="AD3075" s="21">
        <v>1.3</v>
      </c>
      <c r="AE3075" s="21">
        <v>1.2</v>
      </c>
      <c r="AF3075" s="21">
        <v>1.1000000000000001</v>
      </c>
      <c r="AG3075" s="21">
        <v>1</v>
      </c>
      <c r="AH3075" s="21">
        <v>0.9</v>
      </c>
      <c r="AI3075" s="21">
        <v>0.8</v>
      </c>
      <c r="AJ3075" s="21">
        <v>0</v>
      </c>
    </row>
    <row r="3076" spans="1:42">
      <c r="A3076" s="30">
        <v>449535</v>
      </c>
      <c r="B3076" s="20" t="s">
        <v>2264</v>
      </c>
      <c r="C3076" s="20">
        <v>14</v>
      </c>
      <c r="D3076" s="20" t="s">
        <v>4405</v>
      </c>
      <c r="G3076" s="20">
        <v>4</v>
      </c>
      <c r="H3076" s="20" t="b">
        <v>0</v>
      </c>
      <c r="J3076" s="20">
        <v>0</v>
      </c>
      <c r="N3076" s="20" t="s">
        <v>4139</v>
      </c>
      <c r="O3076" s="20">
        <v>0</v>
      </c>
      <c r="P3076" s="20">
        <v>0</v>
      </c>
      <c r="Q3076" s="21">
        <v>3.38</v>
      </c>
      <c r="T3076" s="21">
        <v>260</v>
      </c>
      <c r="U3076" s="22">
        <v>39829</v>
      </c>
      <c r="W3076" s="20">
        <v>0</v>
      </c>
      <c r="X3076" s="20">
        <v>3</v>
      </c>
      <c r="Y3076" s="20" t="b">
        <v>0</v>
      </c>
      <c r="Z3076" s="20" t="b">
        <v>1</v>
      </c>
      <c r="AA3076" s="21">
        <v>0</v>
      </c>
      <c r="AB3076" s="21">
        <v>0</v>
      </c>
      <c r="AC3076" s="21">
        <v>260</v>
      </c>
      <c r="AD3076" s="21">
        <v>1.3</v>
      </c>
      <c r="AE3076" s="21">
        <v>1.2</v>
      </c>
      <c r="AF3076" s="21">
        <v>1.1000000000000001</v>
      </c>
      <c r="AG3076" s="21">
        <v>1</v>
      </c>
      <c r="AH3076" s="21">
        <v>0.9</v>
      </c>
      <c r="AI3076" s="21">
        <v>0.8</v>
      </c>
      <c r="AJ3076" s="21">
        <v>0</v>
      </c>
      <c r="AM3076" s="20" t="s">
        <v>3012</v>
      </c>
      <c r="AO3076" s="20" t="s">
        <v>3012</v>
      </c>
    </row>
    <row r="3077" spans="1:42">
      <c r="A3077" s="30">
        <v>449536</v>
      </c>
      <c r="B3077" s="20" t="s">
        <v>2264</v>
      </c>
      <c r="C3077" s="20">
        <v>16</v>
      </c>
      <c r="D3077" s="20" t="s">
        <v>4515</v>
      </c>
      <c r="G3077" s="20">
        <v>1</v>
      </c>
      <c r="H3077" s="20" t="b">
        <v>1</v>
      </c>
      <c r="J3077" s="20">
        <v>0</v>
      </c>
      <c r="M3077" s="20" t="s">
        <v>4516</v>
      </c>
      <c r="N3077" s="20" t="s">
        <v>4139</v>
      </c>
      <c r="O3077" s="20">
        <v>0</v>
      </c>
      <c r="P3077" s="20">
        <v>0</v>
      </c>
      <c r="Q3077" s="21">
        <v>0.87</v>
      </c>
      <c r="T3077" s="21">
        <v>66.63</v>
      </c>
      <c r="U3077" s="22">
        <v>41402</v>
      </c>
      <c r="W3077" s="20">
        <v>0</v>
      </c>
      <c r="X3077" s="20">
        <v>1</v>
      </c>
      <c r="Y3077" s="20" t="b">
        <v>0</v>
      </c>
      <c r="Z3077" s="20" t="b">
        <v>0</v>
      </c>
      <c r="AA3077" s="21">
        <v>0</v>
      </c>
      <c r="AB3077" s="21">
        <v>0</v>
      </c>
      <c r="AC3077" s="21">
        <v>66.63</v>
      </c>
      <c r="AD3077" s="21">
        <v>1.3</v>
      </c>
      <c r="AE3077" s="21">
        <v>1.2</v>
      </c>
      <c r="AF3077" s="21">
        <v>1.1000000000000001</v>
      </c>
      <c r="AG3077" s="21">
        <v>1</v>
      </c>
      <c r="AH3077" s="21">
        <v>0.9</v>
      </c>
      <c r="AI3077" s="21">
        <v>0.8</v>
      </c>
      <c r="AJ3077" s="21">
        <v>0.25</v>
      </c>
      <c r="AK3077" s="20" t="s">
        <v>52</v>
      </c>
      <c r="AL3077" s="20" t="s">
        <v>1312</v>
      </c>
      <c r="AM3077" s="20" t="s">
        <v>3012</v>
      </c>
      <c r="AO3077" s="20" t="s">
        <v>3012</v>
      </c>
    </row>
    <row r="3078" spans="1:42">
      <c r="A3078" s="30">
        <v>449540</v>
      </c>
      <c r="B3078" s="20" t="s">
        <v>2264</v>
      </c>
      <c r="C3078" s="20">
        <v>18</v>
      </c>
      <c r="D3078" s="20" t="s">
        <v>4023</v>
      </c>
      <c r="G3078" s="20">
        <v>4</v>
      </c>
      <c r="H3078" s="20" t="b">
        <v>0</v>
      </c>
      <c r="T3078" s="21">
        <v>76</v>
      </c>
      <c r="U3078" s="22">
        <v>38133</v>
      </c>
      <c r="X3078" s="20">
        <v>3</v>
      </c>
      <c r="Z3078" s="20" t="b">
        <v>1</v>
      </c>
      <c r="AD3078" s="21">
        <v>1.3</v>
      </c>
      <c r="AE3078" s="21">
        <v>1.2</v>
      </c>
      <c r="AF3078" s="21">
        <v>1.1000000000000001</v>
      </c>
      <c r="AG3078" s="21">
        <v>1</v>
      </c>
      <c r="AH3078" s="21">
        <v>0.9</v>
      </c>
      <c r="AI3078" s="21">
        <v>0.8</v>
      </c>
    </row>
    <row r="3079" spans="1:42">
      <c r="A3079" s="30">
        <v>449581</v>
      </c>
      <c r="B3079" s="20" t="s">
        <v>2264</v>
      </c>
      <c r="C3079" s="20">
        <v>20</v>
      </c>
      <c r="D3079" s="20" t="s">
        <v>5328</v>
      </c>
      <c r="G3079" s="20">
        <v>1</v>
      </c>
      <c r="H3079" s="20" t="b">
        <v>1</v>
      </c>
      <c r="J3079" s="20">
        <v>0</v>
      </c>
      <c r="M3079" s="20" t="s">
        <v>5229</v>
      </c>
      <c r="N3079" s="20" t="s">
        <v>4139</v>
      </c>
      <c r="O3079" s="20">
        <v>0</v>
      </c>
      <c r="P3079" s="20">
        <v>0</v>
      </c>
      <c r="Q3079" s="21">
        <v>6.25</v>
      </c>
      <c r="T3079" s="21">
        <v>480.49</v>
      </c>
      <c r="U3079" s="22">
        <v>43769</v>
      </c>
      <c r="W3079" s="20">
        <v>0</v>
      </c>
      <c r="X3079" s="20">
        <v>1</v>
      </c>
      <c r="Y3079" s="20" t="b">
        <v>0</v>
      </c>
      <c r="Z3079" s="20" t="b">
        <v>0</v>
      </c>
      <c r="AA3079" s="21">
        <v>0</v>
      </c>
      <c r="AB3079" s="21">
        <v>0</v>
      </c>
      <c r="AC3079" s="21">
        <v>480.49</v>
      </c>
      <c r="AD3079" s="21">
        <v>1.3</v>
      </c>
      <c r="AE3079" s="21">
        <v>1.2</v>
      </c>
      <c r="AF3079" s="21">
        <v>1.1000000000000001</v>
      </c>
      <c r="AG3079" s="21">
        <v>1</v>
      </c>
      <c r="AH3079" s="21">
        <v>0.9</v>
      </c>
      <c r="AI3079" s="21">
        <v>0.8</v>
      </c>
      <c r="AJ3079" s="21">
        <v>0.25</v>
      </c>
      <c r="AK3079" s="20" t="s">
        <v>949</v>
      </c>
      <c r="AM3079" s="20" t="s">
        <v>4</v>
      </c>
      <c r="AO3079" s="20" t="s">
        <v>4</v>
      </c>
      <c r="AP3079" s="20" t="s">
        <v>4455</v>
      </c>
    </row>
    <row r="3080" spans="1:42">
      <c r="A3080" s="30">
        <v>449590</v>
      </c>
      <c r="B3080" s="20" t="s">
        <v>2264</v>
      </c>
      <c r="C3080" s="20">
        <v>22</v>
      </c>
      <c r="D3080" s="20" t="s">
        <v>3017</v>
      </c>
      <c r="G3080" s="20">
        <v>4</v>
      </c>
      <c r="H3080" s="20" t="b">
        <v>0</v>
      </c>
      <c r="I3080" s="20" t="s">
        <v>238</v>
      </c>
      <c r="J3080" s="20">
        <v>3</v>
      </c>
      <c r="L3080" s="20" t="s">
        <v>3018</v>
      </c>
      <c r="O3080" s="20">
        <v>0</v>
      </c>
      <c r="P3080" s="20">
        <v>0</v>
      </c>
      <c r="Q3080" s="21">
        <v>16.149999999999999</v>
      </c>
      <c r="T3080" s="21">
        <v>1242.5</v>
      </c>
      <c r="U3080" s="22">
        <v>36446</v>
      </c>
      <c r="W3080" s="20">
        <v>0</v>
      </c>
      <c r="X3080" s="20">
        <v>3</v>
      </c>
      <c r="Y3080" s="20" t="b">
        <v>0</v>
      </c>
      <c r="Z3080" s="20" t="b">
        <v>1</v>
      </c>
      <c r="AA3080" s="21">
        <v>0</v>
      </c>
      <c r="AB3080" s="21">
        <v>0</v>
      </c>
      <c r="AC3080" s="21">
        <v>1242.5</v>
      </c>
      <c r="AD3080" s="21">
        <v>1.3</v>
      </c>
      <c r="AE3080" s="21">
        <v>1.2</v>
      </c>
      <c r="AF3080" s="21">
        <v>1.1000000000000001</v>
      </c>
      <c r="AG3080" s="21">
        <v>1</v>
      </c>
      <c r="AH3080" s="21">
        <v>0.9</v>
      </c>
      <c r="AI3080" s="21">
        <v>0.8</v>
      </c>
      <c r="AJ3080" s="21">
        <v>0</v>
      </c>
    </row>
    <row r="3081" spans="1:42">
      <c r="A3081" s="30">
        <v>449591</v>
      </c>
      <c r="B3081" s="20" t="s">
        <v>2264</v>
      </c>
      <c r="C3081" s="20">
        <v>24</v>
      </c>
      <c r="D3081" s="20" t="s">
        <v>6031</v>
      </c>
      <c r="G3081" s="20">
        <v>1</v>
      </c>
      <c r="H3081" s="20" t="b">
        <v>1</v>
      </c>
      <c r="J3081" s="20">
        <v>0</v>
      </c>
      <c r="L3081" s="20" t="s">
        <v>5229</v>
      </c>
      <c r="M3081" s="20" t="s">
        <v>5229</v>
      </c>
      <c r="N3081" s="20" t="s">
        <v>4139</v>
      </c>
      <c r="O3081" s="20">
        <v>0</v>
      </c>
      <c r="P3081" s="20">
        <v>0</v>
      </c>
      <c r="Q3081" s="21">
        <v>14.98</v>
      </c>
      <c r="T3081" s="21">
        <v>1152.68</v>
      </c>
      <c r="U3081" s="22">
        <v>42324</v>
      </c>
      <c r="W3081" s="20">
        <v>0</v>
      </c>
      <c r="X3081" s="20">
        <v>1</v>
      </c>
      <c r="Y3081" s="20" t="b">
        <v>0</v>
      </c>
      <c r="Z3081" s="20" t="b">
        <v>0</v>
      </c>
      <c r="AA3081" s="21">
        <v>0</v>
      </c>
      <c r="AB3081" s="21">
        <v>0</v>
      </c>
      <c r="AC3081" s="21">
        <v>1152.68</v>
      </c>
      <c r="AD3081" s="21">
        <v>1.3</v>
      </c>
      <c r="AE3081" s="21">
        <v>1.2</v>
      </c>
      <c r="AF3081" s="21">
        <v>1.1000000000000001</v>
      </c>
      <c r="AG3081" s="21">
        <v>1</v>
      </c>
      <c r="AH3081" s="21">
        <v>0.9</v>
      </c>
      <c r="AI3081" s="21">
        <v>0.8</v>
      </c>
      <c r="AJ3081" s="21">
        <v>0.25</v>
      </c>
      <c r="AK3081" s="20" t="s">
        <v>949</v>
      </c>
    </row>
    <row r="3082" spans="1:42">
      <c r="A3082" s="30">
        <v>449592</v>
      </c>
      <c r="B3082" s="20" t="s">
        <v>2264</v>
      </c>
      <c r="C3082" s="20">
        <v>26</v>
      </c>
      <c r="D3082" s="20" t="s">
        <v>4138</v>
      </c>
      <c r="G3082" s="20">
        <v>1</v>
      </c>
      <c r="H3082" s="20" t="b">
        <v>1</v>
      </c>
      <c r="J3082" s="20">
        <v>1</v>
      </c>
      <c r="N3082" s="20" t="s">
        <v>4139</v>
      </c>
      <c r="O3082" s="20">
        <v>0</v>
      </c>
      <c r="P3082" s="20">
        <v>0</v>
      </c>
      <c r="Q3082" s="21">
        <v>18.79</v>
      </c>
      <c r="T3082" s="21">
        <v>1270.01</v>
      </c>
      <c r="U3082" s="22">
        <v>40337</v>
      </c>
      <c r="W3082" s="20">
        <v>0</v>
      </c>
      <c r="X3082" s="20">
        <v>1</v>
      </c>
      <c r="Y3082" s="20" t="b">
        <v>0</v>
      </c>
      <c r="Z3082" s="20" t="b">
        <v>0</v>
      </c>
      <c r="AA3082" s="21">
        <v>0</v>
      </c>
      <c r="AB3082" s="21">
        <v>0</v>
      </c>
      <c r="AC3082" s="21">
        <v>1445</v>
      </c>
      <c r="AD3082" s="21">
        <v>1.3</v>
      </c>
      <c r="AE3082" s="21">
        <v>1.2</v>
      </c>
      <c r="AF3082" s="21">
        <v>1.1000000000000001</v>
      </c>
      <c r="AG3082" s="21">
        <v>1</v>
      </c>
      <c r="AH3082" s="21">
        <v>0.9</v>
      </c>
      <c r="AI3082" s="21">
        <v>0.8</v>
      </c>
      <c r="AJ3082" s="21">
        <v>0.25</v>
      </c>
      <c r="AK3082" s="20" t="s">
        <v>1475</v>
      </c>
      <c r="AM3082" s="20" t="s">
        <v>3012</v>
      </c>
      <c r="AO3082" s="20" t="s">
        <v>3012</v>
      </c>
    </row>
    <row r="3083" spans="1:42">
      <c r="A3083" s="30">
        <v>449593</v>
      </c>
      <c r="B3083" s="20" t="s">
        <v>2264</v>
      </c>
      <c r="C3083" s="20">
        <v>28</v>
      </c>
      <c r="D3083" s="20" t="s">
        <v>5602</v>
      </c>
      <c r="G3083" s="20">
        <v>1</v>
      </c>
      <c r="H3083" s="20" t="b">
        <v>1</v>
      </c>
      <c r="J3083" s="20">
        <v>0</v>
      </c>
      <c r="M3083" s="20" t="s">
        <v>4464</v>
      </c>
      <c r="N3083" s="20" t="s">
        <v>4139</v>
      </c>
      <c r="O3083" s="20">
        <v>0</v>
      </c>
      <c r="P3083" s="20">
        <v>0</v>
      </c>
      <c r="Q3083" s="21">
        <v>1.94</v>
      </c>
      <c r="T3083" s="21">
        <v>149.25</v>
      </c>
      <c r="U3083" s="22">
        <v>43473</v>
      </c>
      <c r="W3083" s="20">
        <v>0</v>
      </c>
      <c r="X3083" s="20">
        <v>1</v>
      </c>
      <c r="Y3083" s="20" t="b">
        <v>0</v>
      </c>
      <c r="Z3083" s="20" t="b">
        <v>0</v>
      </c>
      <c r="AA3083" s="21">
        <v>0</v>
      </c>
      <c r="AB3083" s="21">
        <v>0</v>
      </c>
      <c r="AC3083" s="21">
        <v>149.25</v>
      </c>
      <c r="AD3083" s="21">
        <v>1.3</v>
      </c>
      <c r="AE3083" s="21">
        <v>1.2</v>
      </c>
      <c r="AF3083" s="21">
        <v>1.1000000000000001</v>
      </c>
      <c r="AG3083" s="21">
        <v>1</v>
      </c>
      <c r="AH3083" s="21">
        <v>0.9</v>
      </c>
      <c r="AI3083" s="21">
        <v>0.8</v>
      </c>
      <c r="AJ3083" s="21">
        <v>0.25</v>
      </c>
      <c r="AK3083" s="20" t="s">
        <v>163</v>
      </c>
      <c r="AM3083" s="20" t="s">
        <v>4</v>
      </c>
      <c r="AO3083" s="20" t="s">
        <v>4</v>
      </c>
    </row>
    <row r="3084" spans="1:42">
      <c r="A3084" s="30">
        <v>449594</v>
      </c>
      <c r="B3084" s="20" t="s">
        <v>2264</v>
      </c>
      <c r="C3084" s="20">
        <v>30</v>
      </c>
      <c r="D3084" s="20" t="s">
        <v>4463</v>
      </c>
      <c r="G3084" s="20">
        <v>1</v>
      </c>
      <c r="H3084" s="20" t="b">
        <v>1</v>
      </c>
      <c r="J3084" s="20">
        <v>1</v>
      </c>
      <c r="M3084" s="20" t="s">
        <v>4464</v>
      </c>
      <c r="N3084" s="20" t="s">
        <v>4139</v>
      </c>
      <c r="O3084" s="20">
        <v>0</v>
      </c>
      <c r="P3084" s="20">
        <v>0</v>
      </c>
      <c r="Q3084" s="21">
        <v>2.44</v>
      </c>
      <c r="T3084" s="21">
        <v>187.5</v>
      </c>
      <c r="U3084" s="22">
        <v>41005</v>
      </c>
      <c r="W3084" s="20">
        <v>0</v>
      </c>
      <c r="X3084" s="20">
        <v>1</v>
      </c>
      <c r="Y3084" s="20" t="b">
        <v>0</v>
      </c>
      <c r="Z3084" s="20" t="b">
        <v>0</v>
      </c>
      <c r="AA3084" s="21">
        <v>0</v>
      </c>
      <c r="AB3084" s="21">
        <v>0</v>
      </c>
      <c r="AC3084" s="21">
        <v>187.5</v>
      </c>
      <c r="AD3084" s="21">
        <v>1.3</v>
      </c>
      <c r="AE3084" s="21">
        <v>1.2</v>
      </c>
      <c r="AF3084" s="21">
        <v>1.1000000000000001</v>
      </c>
      <c r="AG3084" s="21">
        <v>1</v>
      </c>
      <c r="AH3084" s="21">
        <v>0.9</v>
      </c>
      <c r="AI3084" s="21">
        <v>0.8</v>
      </c>
      <c r="AJ3084" s="21">
        <v>0.25</v>
      </c>
      <c r="AM3084" s="20" t="s">
        <v>3012</v>
      </c>
      <c r="AO3084" s="20" t="s">
        <v>3012</v>
      </c>
    </row>
    <row r="3085" spans="1:42">
      <c r="A3085" s="30">
        <v>449595</v>
      </c>
      <c r="B3085" s="20" t="s">
        <v>2264</v>
      </c>
      <c r="C3085" s="20">
        <v>32</v>
      </c>
      <c r="D3085" s="20" t="s">
        <v>4534</v>
      </c>
      <c r="G3085" s="20">
        <v>1</v>
      </c>
      <c r="H3085" s="20" t="b">
        <v>1</v>
      </c>
      <c r="J3085" s="20">
        <v>1</v>
      </c>
      <c r="L3085" s="20" t="s">
        <v>4464</v>
      </c>
      <c r="M3085" s="20" t="s">
        <v>4464</v>
      </c>
      <c r="N3085" s="20" t="s">
        <v>4139</v>
      </c>
      <c r="O3085" s="20">
        <v>0</v>
      </c>
      <c r="P3085" s="20">
        <v>0</v>
      </c>
      <c r="Q3085" s="21">
        <v>2.44</v>
      </c>
      <c r="T3085" s="21">
        <v>187.5</v>
      </c>
      <c r="U3085" s="22">
        <v>41531</v>
      </c>
      <c r="W3085" s="20">
        <v>0</v>
      </c>
      <c r="X3085" s="20">
        <v>1</v>
      </c>
      <c r="Y3085" s="20" t="b">
        <v>0</v>
      </c>
      <c r="Z3085" s="20" t="b">
        <v>0</v>
      </c>
      <c r="AA3085" s="21">
        <v>0</v>
      </c>
      <c r="AB3085" s="21">
        <v>0</v>
      </c>
      <c r="AC3085" s="21">
        <v>187.5</v>
      </c>
      <c r="AD3085" s="21">
        <v>1.3</v>
      </c>
      <c r="AE3085" s="21">
        <v>1.2</v>
      </c>
      <c r="AF3085" s="21">
        <v>1.1000000000000001</v>
      </c>
      <c r="AG3085" s="21">
        <v>1</v>
      </c>
      <c r="AH3085" s="21">
        <v>0.9</v>
      </c>
      <c r="AI3085" s="21">
        <v>0.8</v>
      </c>
      <c r="AJ3085" s="21">
        <v>0.25</v>
      </c>
      <c r="AK3085" s="20" t="s">
        <v>163</v>
      </c>
      <c r="AM3085" s="20" t="s">
        <v>3012</v>
      </c>
      <c r="AO3085" s="20" t="s">
        <v>3012</v>
      </c>
    </row>
    <row r="3086" spans="1:42">
      <c r="A3086" s="30">
        <v>449596</v>
      </c>
      <c r="B3086" s="20" t="s">
        <v>3248</v>
      </c>
      <c r="C3086" s="20">
        <v>0</v>
      </c>
      <c r="D3086" s="20" t="s">
        <v>4535</v>
      </c>
      <c r="G3086" s="20">
        <v>1</v>
      </c>
      <c r="H3086" s="20" t="b">
        <v>1</v>
      </c>
      <c r="J3086" s="20">
        <v>0</v>
      </c>
      <c r="M3086" s="20" t="s">
        <v>4464</v>
      </c>
      <c r="N3086" s="20" t="s">
        <v>4139</v>
      </c>
      <c r="O3086" s="20">
        <v>0</v>
      </c>
      <c r="P3086" s="20">
        <v>0</v>
      </c>
      <c r="Q3086" s="21">
        <v>1.44</v>
      </c>
      <c r="T3086" s="21">
        <v>111</v>
      </c>
      <c r="U3086" s="22">
        <v>41531</v>
      </c>
      <c r="W3086" s="20">
        <v>0</v>
      </c>
      <c r="X3086" s="20">
        <v>1</v>
      </c>
      <c r="Y3086" s="20" t="b">
        <v>0</v>
      </c>
      <c r="Z3086" s="20" t="b">
        <v>0</v>
      </c>
      <c r="AA3086" s="21">
        <v>0</v>
      </c>
      <c r="AB3086" s="21">
        <v>0</v>
      </c>
      <c r="AC3086" s="21">
        <v>111</v>
      </c>
      <c r="AD3086" s="21">
        <v>1.3</v>
      </c>
      <c r="AE3086" s="21">
        <v>1.2</v>
      </c>
      <c r="AF3086" s="21">
        <v>1.1000000000000001</v>
      </c>
      <c r="AG3086" s="21">
        <v>1</v>
      </c>
      <c r="AH3086" s="21">
        <v>0.9</v>
      </c>
      <c r="AI3086" s="21">
        <v>0.8</v>
      </c>
      <c r="AJ3086" s="21">
        <v>0</v>
      </c>
      <c r="AM3086" s="20" t="s">
        <v>13</v>
      </c>
      <c r="AO3086" s="20" t="s">
        <v>4</v>
      </c>
    </row>
    <row r="3087" spans="1:42">
      <c r="A3087" s="30">
        <v>449621</v>
      </c>
      <c r="B3087" s="20" t="s">
        <v>2882</v>
      </c>
      <c r="C3087" s="20">
        <v>6</v>
      </c>
      <c r="D3087" s="20" t="s">
        <v>3019</v>
      </c>
      <c r="G3087" s="20">
        <v>4</v>
      </c>
      <c r="H3087" s="20" t="b">
        <v>0</v>
      </c>
      <c r="L3087" s="20" t="s">
        <v>3020</v>
      </c>
      <c r="O3087" s="20">
        <v>0</v>
      </c>
      <c r="P3087" s="20">
        <v>0</v>
      </c>
      <c r="Q3087" s="21">
        <v>46.1</v>
      </c>
      <c r="T3087" s="21">
        <v>247.1</v>
      </c>
      <c r="U3087" s="22">
        <v>35835</v>
      </c>
      <c r="W3087" s="20">
        <v>0</v>
      </c>
      <c r="X3087" s="20">
        <v>3</v>
      </c>
      <c r="Y3087" s="20" t="b">
        <v>1</v>
      </c>
      <c r="Z3087" s="20" t="b">
        <v>1</v>
      </c>
      <c r="AC3087" s="21">
        <v>4610</v>
      </c>
      <c r="AD3087" s="21">
        <v>1.3</v>
      </c>
      <c r="AE3087" s="21">
        <v>1.2</v>
      </c>
      <c r="AF3087" s="21">
        <v>1.1000000000000001</v>
      </c>
      <c r="AG3087" s="21">
        <v>1</v>
      </c>
      <c r="AH3087" s="21">
        <v>0.9</v>
      </c>
      <c r="AI3087" s="21">
        <v>0.8</v>
      </c>
      <c r="AJ3087" s="21">
        <v>0</v>
      </c>
    </row>
    <row r="3088" spans="1:42">
      <c r="A3088" s="30">
        <v>449623</v>
      </c>
      <c r="B3088" s="20" t="s">
        <v>2882</v>
      </c>
      <c r="C3088" s="20">
        <v>8</v>
      </c>
      <c r="D3088" s="20" t="s">
        <v>3021</v>
      </c>
      <c r="G3088" s="20">
        <v>4</v>
      </c>
      <c r="H3088" s="20" t="b">
        <v>0</v>
      </c>
      <c r="L3088" s="20" t="s">
        <v>3020</v>
      </c>
      <c r="O3088" s="20">
        <v>0</v>
      </c>
      <c r="P3088" s="20">
        <v>0</v>
      </c>
      <c r="Q3088" s="21">
        <v>2.83</v>
      </c>
      <c r="T3088" s="21">
        <v>218</v>
      </c>
      <c r="U3088" s="22">
        <v>36089</v>
      </c>
      <c r="W3088" s="20">
        <v>0</v>
      </c>
      <c r="X3088" s="20">
        <v>3</v>
      </c>
      <c r="Y3088" s="20" t="b">
        <v>1</v>
      </c>
      <c r="Z3088" s="20" t="b">
        <v>1</v>
      </c>
      <c r="AC3088" s="21">
        <v>218</v>
      </c>
      <c r="AD3088" s="21">
        <v>1.3</v>
      </c>
      <c r="AE3088" s="21">
        <v>1.2</v>
      </c>
      <c r="AF3088" s="21">
        <v>1.1000000000000001</v>
      </c>
      <c r="AG3088" s="21">
        <v>1</v>
      </c>
      <c r="AH3088" s="21">
        <v>0.9</v>
      </c>
      <c r="AI3088" s="21">
        <v>0.8</v>
      </c>
      <c r="AJ3088" s="21">
        <v>0</v>
      </c>
    </row>
    <row r="3089" spans="1:42">
      <c r="A3089" s="30">
        <v>449624</v>
      </c>
      <c r="B3089" s="20" t="s">
        <v>2882</v>
      </c>
      <c r="C3089" s="20">
        <v>10</v>
      </c>
      <c r="D3089" s="20" t="s">
        <v>3022</v>
      </c>
      <c r="G3089" s="20">
        <v>4</v>
      </c>
      <c r="H3089" s="20" t="b">
        <v>0</v>
      </c>
      <c r="L3089" s="20" t="s">
        <v>3020</v>
      </c>
      <c r="O3089" s="20">
        <v>0</v>
      </c>
      <c r="P3089" s="20">
        <v>0</v>
      </c>
      <c r="Q3089" s="21">
        <v>1.8</v>
      </c>
      <c r="T3089" s="21">
        <v>138.1</v>
      </c>
      <c r="U3089" s="22">
        <v>36412</v>
      </c>
      <c r="W3089" s="20">
        <v>0</v>
      </c>
      <c r="X3089" s="20">
        <v>3</v>
      </c>
      <c r="Y3089" s="20" t="b">
        <v>1</v>
      </c>
      <c r="Z3089" s="20" t="b">
        <v>1</v>
      </c>
      <c r="AC3089" s="21">
        <v>138.1</v>
      </c>
      <c r="AD3089" s="21">
        <v>1.3</v>
      </c>
      <c r="AE3089" s="21">
        <v>1.2</v>
      </c>
      <c r="AF3089" s="21">
        <v>1.1000000000000001</v>
      </c>
      <c r="AG3089" s="21">
        <v>1</v>
      </c>
      <c r="AH3089" s="21">
        <v>0.9</v>
      </c>
      <c r="AI3089" s="21">
        <v>0.8</v>
      </c>
      <c r="AJ3089" s="21">
        <v>0</v>
      </c>
    </row>
    <row r="3090" spans="1:42">
      <c r="A3090" s="30">
        <v>449628</v>
      </c>
      <c r="B3090" s="20" t="s">
        <v>2882</v>
      </c>
      <c r="C3090" s="20">
        <v>12</v>
      </c>
      <c r="D3090" s="20" t="s">
        <v>3023</v>
      </c>
      <c r="G3090" s="20">
        <v>4</v>
      </c>
      <c r="H3090" s="20" t="b">
        <v>0</v>
      </c>
      <c r="L3090" s="20" t="s">
        <v>3020</v>
      </c>
      <c r="O3090" s="20">
        <v>0</v>
      </c>
      <c r="P3090" s="20">
        <v>0</v>
      </c>
      <c r="Q3090" s="21">
        <v>46.1</v>
      </c>
      <c r="T3090" s="21">
        <v>259.44</v>
      </c>
      <c r="U3090" s="22">
        <v>36675</v>
      </c>
      <c r="W3090" s="20">
        <v>0</v>
      </c>
      <c r="X3090" s="20">
        <v>3</v>
      </c>
      <c r="Y3090" s="20" t="b">
        <v>1</v>
      </c>
      <c r="Z3090" s="20" t="b">
        <v>1</v>
      </c>
      <c r="AC3090" s="21">
        <v>4610</v>
      </c>
      <c r="AD3090" s="21">
        <v>1.3</v>
      </c>
      <c r="AE3090" s="21">
        <v>1.2</v>
      </c>
      <c r="AF3090" s="21">
        <v>1.1000000000000001</v>
      </c>
      <c r="AG3090" s="21">
        <v>1</v>
      </c>
      <c r="AH3090" s="21">
        <v>0.9</v>
      </c>
      <c r="AI3090" s="21">
        <v>0.8</v>
      </c>
      <c r="AJ3090" s="21">
        <v>0</v>
      </c>
    </row>
    <row r="3091" spans="1:42">
      <c r="A3091" s="30">
        <v>449630</v>
      </c>
      <c r="B3091" s="20" t="s">
        <v>2882</v>
      </c>
      <c r="C3091" s="20">
        <v>14</v>
      </c>
      <c r="D3091" s="20" t="s">
        <v>3024</v>
      </c>
      <c r="G3091" s="20">
        <v>4</v>
      </c>
      <c r="H3091" s="20" t="b">
        <v>0</v>
      </c>
      <c r="L3091" s="20" t="s">
        <v>3020</v>
      </c>
      <c r="O3091" s="20">
        <v>0</v>
      </c>
      <c r="P3091" s="20">
        <v>0</v>
      </c>
      <c r="Q3091" s="21">
        <v>46.1</v>
      </c>
      <c r="T3091" s="21">
        <v>85</v>
      </c>
      <c r="U3091" s="22">
        <v>37414</v>
      </c>
      <c r="W3091" s="20">
        <v>0</v>
      </c>
      <c r="X3091" s="20">
        <v>3</v>
      </c>
      <c r="Y3091" s="20" t="b">
        <v>1</v>
      </c>
      <c r="Z3091" s="20" t="b">
        <v>1</v>
      </c>
      <c r="AC3091" s="21">
        <v>4610</v>
      </c>
      <c r="AD3091" s="21">
        <v>1.3</v>
      </c>
      <c r="AE3091" s="21">
        <v>1.2</v>
      </c>
      <c r="AF3091" s="21">
        <v>1.1000000000000001</v>
      </c>
      <c r="AG3091" s="21">
        <v>1</v>
      </c>
      <c r="AH3091" s="21">
        <v>0.9</v>
      </c>
      <c r="AI3091" s="21">
        <v>0.8</v>
      </c>
      <c r="AJ3091" s="21">
        <v>0</v>
      </c>
    </row>
    <row r="3092" spans="1:42">
      <c r="A3092" s="30">
        <v>449632</v>
      </c>
      <c r="B3092" s="20" t="s">
        <v>2882</v>
      </c>
      <c r="C3092" s="20">
        <v>16</v>
      </c>
      <c r="D3092" s="20" t="s">
        <v>3025</v>
      </c>
      <c r="G3092" s="20">
        <v>4</v>
      </c>
      <c r="H3092" s="20" t="b">
        <v>0</v>
      </c>
      <c r="L3092" s="20" t="s">
        <v>3020</v>
      </c>
      <c r="O3092" s="20">
        <v>0</v>
      </c>
      <c r="P3092" s="20">
        <v>0</v>
      </c>
      <c r="Q3092" s="21">
        <v>46.1</v>
      </c>
      <c r="T3092" s="21">
        <v>95.82</v>
      </c>
      <c r="U3092" s="22">
        <v>37860</v>
      </c>
      <c r="W3092" s="20">
        <v>0</v>
      </c>
      <c r="X3092" s="20">
        <v>3</v>
      </c>
      <c r="Y3092" s="20" t="b">
        <v>1</v>
      </c>
      <c r="Z3092" s="20" t="b">
        <v>1</v>
      </c>
      <c r="AC3092" s="21">
        <v>4610</v>
      </c>
      <c r="AD3092" s="21">
        <v>1.3</v>
      </c>
      <c r="AE3092" s="21">
        <v>1.2</v>
      </c>
      <c r="AF3092" s="21">
        <v>1.1000000000000001</v>
      </c>
      <c r="AG3092" s="21">
        <v>1</v>
      </c>
      <c r="AH3092" s="21">
        <v>0.9</v>
      </c>
      <c r="AI3092" s="21">
        <v>0.8</v>
      </c>
      <c r="AJ3092" s="21">
        <v>0</v>
      </c>
    </row>
    <row r="3093" spans="1:42">
      <c r="A3093" s="30">
        <v>449634</v>
      </c>
      <c r="B3093" s="20" t="s">
        <v>2882</v>
      </c>
      <c r="C3093" s="20">
        <v>18</v>
      </c>
      <c r="D3093" s="20" t="s">
        <v>3026</v>
      </c>
      <c r="G3093" s="20">
        <v>4</v>
      </c>
      <c r="H3093" s="20" t="b">
        <v>0</v>
      </c>
      <c r="L3093" s="20" t="s">
        <v>3020</v>
      </c>
      <c r="O3093" s="20">
        <v>0</v>
      </c>
      <c r="P3093" s="20">
        <v>0</v>
      </c>
      <c r="Q3093" s="21">
        <v>46.1</v>
      </c>
      <c r="T3093" s="21">
        <v>42.9</v>
      </c>
      <c r="U3093" s="22">
        <v>37439</v>
      </c>
      <c r="W3093" s="20">
        <v>0</v>
      </c>
      <c r="X3093" s="20">
        <v>3</v>
      </c>
      <c r="Y3093" s="20" t="b">
        <v>1</v>
      </c>
      <c r="Z3093" s="20" t="b">
        <v>1</v>
      </c>
      <c r="AC3093" s="21">
        <v>4610</v>
      </c>
      <c r="AD3093" s="21">
        <v>1.3</v>
      </c>
      <c r="AE3093" s="21">
        <v>1.2</v>
      </c>
      <c r="AF3093" s="21">
        <v>1.1000000000000001</v>
      </c>
      <c r="AG3093" s="21">
        <v>1</v>
      </c>
      <c r="AH3093" s="21">
        <v>0.9</v>
      </c>
      <c r="AI3093" s="21">
        <v>0.8</v>
      </c>
      <c r="AJ3093" s="21">
        <v>0</v>
      </c>
    </row>
    <row r="3094" spans="1:42">
      <c r="A3094" s="30">
        <v>449636</v>
      </c>
      <c r="B3094" s="20" t="s">
        <v>2882</v>
      </c>
      <c r="C3094" s="20">
        <v>20</v>
      </c>
      <c r="D3094" s="20" t="s">
        <v>3945</v>
      </c>
      <c r="G3094" s="20">
        <v>4</v>
      </c>
      <c r="H3094" s="20" t="b">
        <v>0</v>
      </c>
      <c r="L3094" s="20" t="s">
        <v>3020</v>
      </c>
      <c r="O3094" s="20">
        <v>0</v>
      </c>
      <c r="P3094" s="20">
        <v>0</v>
      </c>
      <c r="Q3094" s="21">
        <v>46.1</v>
      </c>
      <c r="T3094" s="21">
        <v>120</v>
      </c>
      <c r="U3094" s="22">
        <v>37893</v>
      </c>
      <c r="W3094" s="20">
        <v>0</v>
      </c>
      <c r="X3094" s="20">
        <v>3</v>
      </c>
      <c r="Y3094" s="20" t="b">
        <v>1</v>
      </c>
      <c r="Z3094" s="20" t="b">
        <v>1</v>
      </c>
      <c r="AA3094" s="21">
        <v>0</v>
      </c>
      <c r="AB3094" s="21">
        <v>0</v>
      </c>
      <c r="AC3094" s="21">
        <v>4610</v>
      </c>
      <c r="AD3094" s="21">
        <v>1.3</v>
      </c>
      <c r="AE3094" s="21">
        <v>1.2</v>
      </c>
      <c r="AF3094" s="21">
        <v>1.1000000000000001</v>
      </c>
      <c r="AG3094" s="21">
        <v>1</v>
      </c>
      <c r="AH3094" s="21">
        <v>0.9</v>
      </c>
      <c r="AI3094" s="21">
        <v>0.8</v>
      </c>
      <c r="AJ3094" s="21">
        <v>0</v>
      </c>
    </row>
    <row r="3095" spans="1:42">
      <c r="A3095" s="30">
        <v>449638</v>
      </c>
      <c r="B3095" s="20" t="s">
        <v>2882</v>
      </c>
      <c r="C3095" s="20">
        <v>22</v>
      </c>
      <c r="D3095" s="20" t="s">
        <v>3954</v>
      </c>
      <c r="G3095" s="20">
        <v>4</v>
      </c>
      <c r="H3095" s="20" t="b">
        <v>0</v>
      </c>
      <c r="L3095" s="20" t="s">
        <v>3020</v>
      </c>
      <c r="O3095" s="20">
        <v>0</v>
      </c>
      <c r="P3095" s="20">
        <v>0</v>
      </c>
      <c r="Q3095" s="21">
        <v>46.1</v>
      </c>
      <c r="T3095" s="21">
        <v>84</v>
      </c>
      <c r="U3095" s="22">
        <v>38154</v>
      </c>
      <c r="W3095" s="20">
        <v>0</v>
      </c>
      <c r="X3095" s="20">
        <v>3</v>
      </c>
      <c r="Y3095" s="20" t="b">
        <v>1</v>
      </c>
      <c r="Z3095" s="20" t="b">
        <v>1</v>
      </c>
      <c r="AA3095" s="21">
        <v>0</v>
      </c>
      <c r="AB3095" s="21">
        <v>0</v>
      </c>
      <c r="AC3095" s="21">
        <v>4610</v>
      </c>
      <c r="AD3095" s="21">
        <v>1.3</v>
      </c>
      <c r="AE3095" s="21">
        <v>1.2</v>
      </c>
      <c r="AF3095" s="21">
        <v>1.1000000000000001</v>
      </c>
      <c r="AG3095" s="21">
        <v>1</v>
      </c>
      <c r="AH3095" s="21">
        <v>0.9</v>
      </c>
      <c r="AI3095" s="21">
        <v>0.8</v>
      </c>
      <c r="AJ3095" s="21">
        <v>0</v>
      </c>
    </row>
    <row r="3096" spans="1:42">
      <c r="A3096" s="30">
        <v>449640</v>
      </c>
      <c r="B3096" s="20" t="s">
        <v>2882</v>
      </c>
      <c r="C3096" s="20">
        <v>24</v>
      </c>
      <c r="D3096" s="20" t="s">
        <v>1476</v>
      </c>
      <c r="G3096" s="20">
        <v>4</v>
      </c>
      <c r="H3096" s="20" t="b">
        <v>0</v>
      </c>
      <c r="L3096" s="20" t="s">
        <v>3020</v>
      </c>
      <c r="O3096" s="20">
        <v>0</v>
      </c>
      <c r="P3096" s="20">
        <v>0</v>
      </c>
      <c r="Q3096" s="21">
        <v>46.1</v>
      </c>
      <c r="T3096" s="21">
        <v>60</v>
      </c>
      <c r="U3096" s="22">
        <v>37917</v>
      </c>
      <c r="W3096" s="20">
        <v>0</v>
      </c>
      <c r="X3096" s="20">
        <v>3</v>
      </c>
      <c r="Y3096" s="20" t="b">
        <v>1</v>
      </c>
      <c r="Z3096" s="20" t="b">
        <v>1</v>
      </c>
      <c r="AA3096" s="21">
        <v>0</v>
      </c>
      <c r="AB3096" s="21">
        <v>0</v>
      </c>
      <c r="AC3096" s="21">
        <v>4610</v>
      </c>
      <c r="AD3096" s="21">
        <v>1.3</v>
      </c>
      <c r="AE3096" s="21">
        <v>1.2</v>
      </c>
      <c r="AF3096" s="21">
        <v>1.1000000000000001</v>
      </c>
      <c r="AG3096" s="21">
        <v>1</v>
      </c>
      <c r="AH3096" s="21">
        <v>0.9</v>
      </c>
      <c r="AI3096" s="21">
        <v>0.8</v>
      </c>
      <c r="AJ3096" s="21">
        <v>0</v>
      </c>
      <c r="AK3096" s="20" t="s">
        <v>2</v>
      </c>
    </row>
    <row r="3097" spans="1:42">
      <c r="A3097" s="30">
        <v>449642</v>
      </c>
      <c r="B3097" s="20" t="s">
        <v>2882</v>
      </c>
      <c r="C3097" s="20">
        <v>26</v>
      </c>
      <c r="D3097" s="20" t="s">
        <v>4002</v>
      </c>
      <c r="G3097" s="20">
        <v>4</v>
      </c>
      <c r="H3097" s="20" t="b">
        <v>0</v>
      </c>
      <c r="L3097" s="20" t="s">
        <v>3020</v>
      </c>
      <c r="Q3097" s="21">
        <v>46.1</v>
      </c>
      <c r="T3097" s="21">
        <v>125</v>
      </c>
      <c r="U3097" s="22">
        <v>38320</v>
      </c>
      <c r="X3097" s="20">
        <v>3</v>
      </c>
      <c r="Y3097" s="20" t="b">
        <v>1</v>
      </c>
      <c r="Z3097" s="20" t="b">
        <v>1</v>
      </c>
      <c r="AC3097" s="21">
        <v>4610</v>
      </c>
      <c r="AD3097" s="21">
        <v>1.3</v>
      </c>
      <c r="AE3097" s="21">
        <v>1.2</v>
      </c>
      <c r="AF3097" s="21">
        <v>1.1000000000000001</v>
      </c>
      <c r="AG3097" s="21">
        <v>1</v>
      </c>
      <c r="AH3097" s="21">
        <v>0.9</v>
      </c>
      <c r="AI3097" s="21">
        <v>0.8</v>
      </c>
      <c r="AJ3097" s="21">
        <v>0</v>
      </c>
    </row>
    <row r="3098" spans="1:42">
      <c r="A3098" s="30">
        <v>449644</v>
      </c>
      <c r="B3098" s="20" t="s">
        <v>2882</v>
      </c>
      <c r="C3098" s="20">
        <v>28</v>
      </c>
      <c r="D3098" s="20" t="s">
        <v>4007</v>
      </c>
      <c r="G3098" s="20">
        <v>4</v>
      </c>
      <c r="H3098" s="20" t="b">
        <v>0</v>
      </c>
      <c r="L3098" s="20" t="s">
        <v>3020</v>
      </c>
      <c r="O3098" s="20">
        <v>0</v>
      </c>
      <c r="P3098" s="20">
        <v>0</v>
      </c>
      <c r="Q3098" s="21">
        <v>46.1</v>
      </c>
      <c r="T3098" s="21">
        <v>84</v>
      </c>
      <c r="U3098" s="22">
        <v>38573</v>
      </c>
      <c r="W3098" s="20">
        <v>0</v>
      </c>
      <c r="X3098" s="20">
        <v>3</v>
      </c>
      <c r="Y3098" s="20" t="b">
        <v>1</v>
      </c>
      <c r="Z3098" s="20" t="b">
        <v>1</v>
      </c>
      <c r="AA3098" s="21">
        <v>0</v>
      </c>
      <c r="AB3098" s="21">
        <v>0</v>
      </c>
      <c r="AC3098" s="21">
        <v>4610</v>
      </c>
      <c r="AD3098" s="21">
        <v>1.3</v>
      </c>
      <c r="AE3098" s="21">
        <v>1.2</v>
      </c>
      <c r="AF3098" s="21">
        <v>1.1000000000000001</v>
      </c>
      <c r="AG3098" s="21">
        <v>1</v>
      </c>
      <c r="AH3098" s="21">
        <v>0.9</v>
      </c>
      <c r="AI3098" s="21">
        <v>0.8</v>
      </c>
      <c r="AJ3098" s="21">
        <v>0</v>
      </c>
    </row>
    <row r="3099" spans="1:42">
      <c r="A3099" s="30">
        <v>449646</v>
      </c>
      <c r="B3099" s="20" t="s">
        <v>2882</v>
      </c>
      <c r="C3099" s="20">
        <v>30</v>
      </c>
      <c r="D3099" s="20" t="s">
        <v>4025</v>
      </c>
      <c r="G3099" s="20">
        <v>4</v>
      </c>
      <c r="H3099" s="20" t="b">
        <v>0</v>
      </c>
      <c r="L3099" s="20" t="s">
        <v>3020</v>
      </c>
      <c r="Q3099" s="21">
        <v>46.1</v>
      </c>
      <c r="T3099" s="21">
        <v>269</v>
      </c>
      <c r="U3099" s="22">
        <v>38163</v>
      </c>
      <c r="X3099" s="20">
        <v>3</v>
      </c>
      <c r="Y3099" s="20" t="b">
        <v>1</v>
      </c>
      <c r="Z3099" s="20" t="b">
        <v>1</v>
      </c>
      <c r="AC3099" s="21">
        <v>4610</v>
      </c>
      <c r="AD3099" s="21">
        <v>1.3</v>
      </c>
      <c r="AE3099" s="21">
        <v>1.2</v>
      </c>
      <c r="AF3099" s="21">
        <v>1.1000000000000001</v>
      </c>
      <c r="AG3099" s="21">
        <v>1</v>
      </c>
      <c r="AH3099" s="21">
        <v>0.9</v>
      </c>
      <c r="AI3099" s="21">
        <v>0.8</v>
      </c>
    </row>
    <row r="3100" spans="1:42">
      <c r="A3100" s="30">
        <v>449648</v>
      </c>
      <c r="B3100" s="20" t="s">
        <v>2882</v>
      </c>
      <c r="C3100" s="20">
        <v>32</v>
      </c>
      <c r="D3100" s="20" t="s">
        <v>4079</v>
      </c>
      <c r="G3100" s="20">
        <v>4</v>
      </c>
      <c r="H3100" s="20" t="b">
        <v>0</v>
      </c>
      <c r="L3100" s="20" t="s">
        <v>3020</v>
      </c>
      <c r="Q3100" s="21">
        <v>46.1</v>
      </c>
      <c r="T3100" s="21">
        <v>53</v>
      </c>
      <c r="U3100" s="22">
        <v>38768</v>
      </c>
      <c r="X3100" s="20">
        <v>3</v>
      </c>
      <c r="Y3100" s="20" t="b">
        <v>1</v>
      </c>
      <c r="Z3100" s="20" t="b">
        <v>1</v>
      </c>
      <c r="AC3100" s="21">
        <v>4610</v>
      </c>
      <c r="AD3100" s="21">
        <v>1.3</v>
      </c>
      <c r="AE3100" s="21">
        <v>1.2</v>
      </c>
      <c r="AF3100" s="21">
        <v>1.1000000000000001</v>
      </c>
      <c r="AG3100" s="21">
        <v>1</v>
      </c>
      <c r="AH3100" s="21">
        <v>0.9</v>
      </c>
      <c r="AI3100" s="21">
        <v>0.8</v>
      </c>
      <c r="AK3100" s="20" t="s">
        <v>1312</v>
      </c>
      <c r="AM3100" s="20" t="s">
        <v>4022</v>
      </c>
      <c r="AO3100" s="20" t="s">
        <v>4</v>
      </c>
      <c r="AP3100" s="20" t="s">
        <v>4080</v>
      </c>
    </row>
    <row r="3101" spans="1:42">
      <c r="A3101" s="30">
        <v>449650</v>
      </c>
      <c r="B3101" s="20" t="s">
        <v>2882</v>
      </c>
      <c r="C3101" s="20">
        <v>34</v>
      </c>
      <c r="D3101" s="20" t="s">
        <v>4105</v>
      </c>
      <c r="G3101" s="20">
        <v>4</v>
      </c>
      <c r="H3101" s="20" t="b">
        <v>0</v>
      </c>
      <c r="L3101" s="20" t="s">
        <v>3020</v>
      </c>
      <c r="Q3101" s="21">
        <v>46.1</v>
      </c>
      <c r="T3101" s="21">
        <v>68</v>
      </c>
      <c r="U3101" s="22">
        <v>38700</v>
      </c>
      <c r="X3101" s="20">
        <v>3</v>
      </c>
      <c r="Y3101" s="20" t="b">
        <v>1</v>
      </c>
      <c r="Z3101" s="20" t="b">
        <v>1</v>
      </c>
      <c r="AC3101" s="21">
        <v>4610</v>
      </c>
      <c r="AD3101" s="21">
        <v>1.3</v>
      </c>
      <c r="AE3101" s="21">
        <v>1.2</v>
      </c>
      <c r="AF3101" s="21">
        <v>1.1000000000000001</v>
      </c>
      <c r="AG3101" s="21">
        <v>1</v>
      </c>
      <c r="AH3101" s="21">
        <v>0.9</v>
      </c>
      <c r="AI3101" s="21">
        <v>0.8</v>
      </c>
    </row>
    <row r="3102" spans="1:42">
      <c r="A3102" s="30">
        <v>449652</v>
      </c>
      <c r="B3102" s="20" t="s">
        <v>2882</v>
      </c>
      <c r="C3102" s="20">
        <v>36</v>
      </c>
      <c r="D3102" s="20" t="s">
        <v>4145</v>
      </c>
      <c r="G3102" s="20">
        <v>4</v>
      </c>
      <c r="H3102" s="20" t="b">
        <v>0</v>
      </c>
      <c r="L3102" s="20" t="s">
        <v>3020</v>
      </c>
      <c r="Q3102" s="21">
        <v>46.1</v>
      </c>
      <c r="T3102" s="21">
        <v>89</v>
      </c>
      <c r="U3102" s="22">
        <v>38744</v>
      </c>
      <c r="X3102" s="20">
        <v>3</v>
      </c>
      <c r="Y3102" s="20" t="b">
        <v>1</v>
      </c>
      <c r="Z3102" s="20" t="b">
        <v>1</v>
      </c>
      <c r="AC3102" s="21">
        <v>4610</v>
      </c>
      <c r="AD3102" s="21">
        <v>1.3</v>
      </c>
      <c r="AE3102" s="21">
        <v>1.2</v>
      </c>
      <c r="AF3102" s="21">
        <v>1.1000000000000001</v>
      </c>
      <c r="AG3102" s="21">
        <v>1</v>
      </c>
      <c r="AH3102" s="21">
        <v>0.9</v>
      </c>
      <c r="AI3102" s="21">
        <v>0.8</v>
      </c>
    </row>
    <row r="3103" spans="1:42">
      <c r="A3103" s="30">
        <v>449654</v>
      </c>
      <c r="B3103" s="20" t="s">
        <v>2882</v>
      </c>
      <c r="C3103" s="20">
        <v>38</v>
      </c>
      <c r="D3103" s="20" t="s">
        <v>4149</v>
      </c>
      <c r="G3103" s="20">
        <v>4</v>
      </c>
      <c r="H3103" s="20" t="b">
        <v>0</v>
      </c>
      <c r="L3103" s="20" t="s">
        <v>3020</v>
      </c>
      <c r="Q3103" s="21">
        <v>46.1</v>
      </c>
      <c r="T3103" s="21">
        <v>150</v>
      </c>
      <c r="U3103" s="22">
        <v>38817</v>
      </c>
      <c r="X3103" s="20">
        <v>3</v>
      </c>
      <c r="Y3103" s="20" t="b">
        <v>1</v>
      </c>
      <c r="Z3103" s="20" t="b">
        <v>1</v>
      </c>
      <c r="AC3103" s="21">
        <v>4610</v>
      </c>
      <c r="AD3103" s="21">
        <v>1.3</v>
      </c>
      <c r="AE3103" s="21">
        <v>1.2</v>
      </c>
      <c r="AF3103" s="21">
        <v>1.1000000000000001</v>
      </c>
      <c r="AG3103" s="21">
        <v>1</v>
      </c>
      <c r="AH3103" s="21">
        <v>0.9</v>
      </c>
      <c r="AI3103" s="21">
        <v>0.8</v>
      </c>
    </row>
    <row r="3104" spans="1:42">
      <c r="A3104" s="30">
        <v>449656</v>
      </c>
      <c r="B3104" s="20" t="s">
        <v>2882</v>
      </c>
      <c r="C3104" s="20">
        <v>40</v>
      </c>
      <c r="D3104" s="20" t="s">
        <v>4153</v>
      </c>
      <c r="G3104" s="20">
        <v>4</v>
      </c>
      <c r="H3104" s="20" t="b">
        <v>0</v>
      </c>
      <c r="L3104" s="20" t="s">
        <v>3020</v>
      </c>
      <c r="Q3104" s="21">
        <v>46.1</v>
      </c>
      <c r="T3104" s="21">
        <v>70</v>
      </c>
      <c r="U3104" s="22">
        <v>39043</v>
      </c>
      <c r="X3104" s="20">
        <v>3</v>
      </c>
      <c r="Y3104" s="20" t="b">
        <v>1</v>
      </c>
      <c r="Z3104" s="20" t="b">
        <v>1</v>
      </c>
      <c r="AC3104" s="21">
        <v>4610</v>
      </c>
      <c r="AD3104" s="21">
        <v>1.3</v>
      </c>
      <c r="AE3104" s="21">
        <v>1.2</v>
      </c>
      <c r="AF3104" s="21">
        <v>1.1000000000000001</v>
      </c>
      <c r="AG3104" s="21">
        <v>1</v>
      </c>
      <c r="AH3104" s="21">
        <v>0.9</v>
      </c>
      <c r="AI3104" s="21">
        <v>0.8</v>
      </c>
    </row>
    <row r="3105" spans="1:42">
      <c r="A3105" s="30">
        <v>449658</v>
      </c>
      <c r="B3105" s="20" t="s">
        <v>2882</v>
      </c>
      <c r="C3105" s="20">
        <v>42</v>
      </c>
      <c r="D3105" s="20" t="s">
        <v>4154</v>
      </c>
      <c r="G3105" s="20">
        <v>4</v>
      </c>
      <c r="H3105" s="20" t="b">
        <v>0</v>
      </c>
      <c r="L3105" s="20" t="s">
        <v>3020</v>
      </c>
      <c r="Q3105" s="21">
        <v>0</v>
      </c>
      <c r="T3105" s="21">
        <v>100</v>
      </c>
      <c r="U3105" s="22">
        <v>39028</v>
      </c>
      <c r="X3105" s="20">
        <v>3</v>
      </c>
      <c r="Y3105" s="20" t="b">
        <v>1</v>
      </c>
      <c r="Z3105" s="20" t="b">
        <v>1</v>
      </c>
      <c r="AD3105" s="21">
        <v>1.3</v>
      </c>
      <c r="AE3105" s="21">
        <v>1.2</v>
      </c>
      <c r="AF3105" s="21">
        <v>1.1000000000000001</v>
      </c>
      <c r="AG3105" s="21">
        <v>1</v>
      </c>
      <c r="AH3105" s="21">
        <v>0.9</v>
      </c>
      <c r="AI3105" s="21">
        <v>0.8</v>
      </c>
      <c r="AM3105" s="20" t="s">
        <v>4022</v>
      </c>
      <c r="AO3105" s="20" t="s">
        <v>4</v>
      </c>
      <c r="AP3105" s="20" t="s">
        <v>4155</v>
      </c>
    </row>
    <row r="3106" spans="1:42">
      <c r="A3106" s="30">
        <v>449660</v>
      </c>
      <c r="B3106" s="20" t="s">
        <v>2882</v>
      </c>
      <c r="C3106" s="20">
        <v>44</v>
      </c>
      <c r="D3106" s="20" t="s">
        <v>4163</v>
      </c>
      <c r="G3106" s="20">
        <v>4</v>
      </c>
      <c r="H3106" s="20" t="b">
        <v>0</v>
      </c>
      <c r="L3106" s="20" t="s">
        <v>3020</v>
      </c>
      <c r="O3106" s="20">
        <v>0</v>
      </c>
      <c r="P3106" s="20">
        <v>0</v>
      </c>
      <c r="Q3106" s="21">
        <v>46.1</v>
      </c>
      <c r="T3106" s="21">
        <v>70</v>
      </c>
      <c r="U3106" s="22">
        <v>39035</v>
      </c>
      <c r="W3106" s="20">
        <v>0</v>
      </c>
      <c r="X3106" s="20">
        <v>3</v>
      </c>
      <c r="Y3106" s="20" t="b">
        <v>1</v>
      </c>
      <c r="Z3106" s="20" t="b">
        <v>1</v>
      </c>
      <c r="AA3106" s="21">
        <v>0</v>
      </c>
      <c r="AB3106" s="21">
        <v>0</v>
      </c>
      <c r="AC3106" s="21">
        <v>4610</v>
      </c>
      <c r="AD3106" s="21">
        <v>1.3</v>
      </c>
      <c r="AE3106" s="21">
        <v>1.2</v>
      </c>
      <c r="AF3106" s="21">
        <v>1.1000000000000001</v>
      </c>
      <c r="AG3106" s="21">
        <v>1</v>
      </c>
      <c r="AH3106" s="21">
        <v>0.9</v>
      </c>
      <c r="AI3106" s="21">
        <v>0.8</v>
      </c>
      <c r="AJ3106" s="21">
        <v>0</v>
      </c>
      <c r="AM3106" s="20" t="s">
        <v>4022</v>
      </c>
      <c r="AO3106" s="20" t="s">
        <v>4</v>
      </c>
      <c r="AP3106" s="20" t="s">
        <v>4155</v>
      </c>
    </row>
    <row r="3107" spans="1:42">
      <c r="A3107" s="30">
        <v>449670</v>
      </c>
      <c r="B3107" s="20" t="s">
        <v>2882</v>
      </c>
      <c r="C3107" s="20">
        <v>48</v>
      </c>
      <c r="D3107" s="20" t="s">
        <v>4021</v>
      </c>
      <c r="G3107" s="20">
        <v>4</v>
      </c>
      <c r="H3107" s="20" t="b">
        <v>0</v>
      </c>
      <c r="Q3107" s="21">
        <v>0</v>
      </c>
      <c r="T3107" s="21">
        <v>190</v>
      </c>
      <c r="U3107" s="22">
        <v>39062</v>
      </c>
      <c r="X3107" s="20">
        <v>3</v>
      </c>
      <c r="Y3107" s="20" t="b">
        <v>1</v>
      </c>
      <c r="Z3107" s="20" t="b">
        <v>1</v>
      </c>
      <c r="AC3107" s="21">
        <v>0</v>
      </c>
      <c r="AD3107" s="21">
        <v>1.3</v>
      </c>
      <c r="AE3107" s="21">
        <v>1.2</v>
      </c>
      <c r="AF3107" s="21">
        <v>1.1000000000000001</v>
      </c>
      <c r="AG3107" s="21">
        <v>1</v>
      </c>
      <c r="AH3107" s="21">
        <v>0.9</v>
      </c>
      <c r="AI3107" s="21">
        <v>0.8</v>
      </c>
      <c r="AM3107" s="20" t="s">
        <v>4022</v>
      </c>
      <c r="AO3107" s="20" t="s">
        <v>4</v>
      </c>
      <c r="AP3107" s="20" t="s">
        <v>1535</v>
      </c>
    </row>
    <row r="3108" spans="1:42">
      <c r="A3108" s="30">
        <v>449672</v>
      </c>
      <c r="B3108" s="20" t="s">
        <v>2882</v>
      </c>
      <c r="C3108" s="20">
        <v>50</v>
      </c>
      <c r="D3108" s="20" t="s">
        <v>4172</v>
      </c>
      <c r="G3108" s="20">
        <v>4</v>
      </c>
      <c r="H3108" s="20" t="b">
        <v>0</v>
      </c>
      <c r="T3108" s="21">
        <v>100</v>
      </c>
      <c r="U3108" s="22">
        <v>39226</v>
      </c>
      <c r="X3108" s="20">
        <v>3</v>
      </c>
      <c r="Y3108" s="20" t="b">
        <v>1</v>
      </c>
      <c r="Z3108" s="20" t="b">
        <v>1</v>
      </c>
      <c r="AD3108" s="21">
        <v>1.3</v>
      </c>
      <c r="AE3108" s="21">
        <v>1.2</v>
      </c>
      <c r="AF3108" s="21">
        <v>1.1000000000000001</v>
      </c>
      <c r="AG3108" s="21">
        <v>1</v>
      </c>
      <c r="AH3108" s="21">
        <v>0.9</v>
      </c>
      <c r="AI3108" s="21">
        <v>0.8</v>
      </c>
      <c r="AM3108" s="20" t="s">
        <v>4022</v>
      </c>
      <c r="AO3108" s="20" t="s">
        <v>4</v>
      </c>
      <c r="AP3108" s="20" t="s">
        <v>1535</v>
      </c>
    </row>
    <row r="3109" spans="1:42">
      <c r="A3109" s="30">
        <v>449680</v>
      </c>
      <c r="B3109" s="20" t="s">
        <v>2882</v>
      </c>
      <c r="C3109" s="20">
        <v>52</v>
      </c>
      <c r="D3109" s="20" t="s">
        <v>4061</v>
      </c>
      <c r="G3109" s="20">
        <v>4</v>
      </c>
      <c r="H3109" s="20" t="b">
        <v>0</v>
      </c>
      <c r="L3109" s="20" t="s">
        <v>2887</v>
      </c>
      <c r="T3109" s="21">
        <v>1150</v>
      </c>
      <c r="U3109" s="22">
        <v>38252</v>
      </c>
      <c r="X3109" s="20">
        <v>3</v>
      </c>
      <c r="Y3109" s="20" t="b">
        <v>1</v>
      </c>
      <c r="Z3109" s="20" t="b">
        <v>1</v>
      </c>
      <c r="AD3109" s="21">
        <v>1.3</v>
      </c>
      <c r="AE3109" s="21">
        <v>1.2</v>
      </c>
      <c r="AF3109" s="21">
        <v>1.1000000000000001</v>
      </c>
      <c r="AG3109" s="21">
        <v>1</v>
      </c>
      <c r="AH3109" s="21">
        <v>0.9</v>
      </c>
      <c r="AI3109" s="21">
        <v>0.8</v>
      </c>
    </row>
    <row r="3110" spans="1:42">
      <c r="A3110" s="30">
        <v>449690</v>
      </c>
      <c r="B3110" s="20" t="s">
        <v>2882</v>
      </c>
      <c r="C3110" s="20">
        <v>54</v>
      </c>
      <c r="D3110" s="20" t="s">
        <v>4158</v>
      </c>
      <c r="G3110" s="20">
        <v>4</v>
      </c>
      <c r="H3110" s="20" t="b">
        <v>0</v>
      </c>
      <c r="L3110" s="20" t="s">
        <v>4159</v>
      </c>
      <c r="T3110" s="21">
        <v>379</v>
      </c>
      <c r="U3110" s="22">
        <v>38841</v>
      </c>
      <c r="X3110" s="20">
        <v>3</v>
      </c>
      <c r="Y3110" s="20" t="b">
        <v>1</v>
      </c>
      <c r="Z3110" s="20" t="b">
        <v>1</v>
      </c>
      <c r="AD3110" s="21">
        <v>1.3</v>
      </c>
      <c r="AE3110" s="21">
        <v>1.2</v>
      </c>
      <c r="AF3110" s="21">
        <v>1.1000000000000001</v>
      </c>
      <c r="AG3110" s="21">
        <v>1</v>
      </c>
      <c r="AH3110" s="21">
        <v>0.9</v>
      </c>
      <c r="AI3110" s="21">
        <v>0.8</v>
      </c>
    </row>
    <row r="3111" spans="1:42">
      <c r="A3111" s="30">
        <v>449692</v>
      </c>
      <c r="B3111" s="20" t="s">
        <v>2882</v>
      </c>
      <c r="C3111" s="20">
        <v>56</v>
      </c>
      <c r="D3111" s="20" t="s">
        <v>4170</v>
      </c>
      <c r="G3111" s="20">
        <v>4</v>
      </c>
      <c r="H3111" s="20" t="b">
        <v>0</v>
      </c>
      <c r="L3111" s="20" t="s">
        <v>4159</v>
      </c>
      <c r="Q3111" s="21">
        <v>0</v>
      </c>
      <c r="T3111" s="21">
        <v>242</v>
      </c>
      <c r="U3111" s="22">
        <v>38902</v>
      </c>
      <c r="X3111" s="20">
        <v>3</v>
      </c>
      <c r="Y3111" s="20" t="b">
        <v>1</v>
      </c>
      <c r="Z3111" s="20" t="b">
        <v>1</v>
      </c>
      <c r="AD3111" s="21">
        <v>1.3</v>
      </c>
      <c r="AE3111" s="21">
        <v>1.2</v>
      </c>
      <c r="AF3111" s="21">
        <v>1.1000000000000001</v>
      </c>
      <c r="AG3111" s="21">
        <v>1</v>
      </c>
      <c r="AH3111" s="21">
        <v>0.9</v>
      </c>
      <c r="AI3111" s="21">
        <v>0.8</v>
      </c>
    </row>
    <row r="3112" spans="1:42">
      <c r="A3112" s="30">
        <v>449693</v>
      </c>
      <c r="B3112" s="20" t="s">
        <v>2882</v>
      </c>
      <c r="C3112" s="20">
        <v>58</v>
      </c>
      <c r="D3112" s="20" t="s">
        <v>4177</v>
      </c>
      <c r="G3112" s="20">
        <v>4</v>
      </c>
      <c r="H3112" s="20" t="b">
        <v>0</v>
      </c>
      <c r="J3112" s="20">
        <v>0</v>
      </c>
      <c r="L3112" s="20" t="s">
        <v>4178</v>
      </c>
      <c r="O3112" s="20">
        <v>0</v>
      </c>
      <c r="P3112" s="20">
        <v>0</v>
      </c>
      <c r="Q3112" s="21">
        <v>46.1</v>
      </c>
      <c r="T3112" s="21">
        <v>70</v>
      </c>
      <c r="U3112" s="22">
        <v>39714</v>
      </c>
      <c r="W3112" s="20">
        <v>0</v>
      </c>
      <c r="X3112" s="20">
        <v>3</v>
      </c>
      <c r="Y3112" s="20" t="b">
        <v>1</v>
      </c>
      <c r="Z3112" s="20" t="b">
        <v>1</v>
      </c>
      <c r="AA3112" s="21">
        <v>0</v>
      </c>
      <c r="AB3112" s="21">
        <v>0</v>
      </c>
      <c r="AC3112" s="21">
        <v>4610</v>
      </c>
      <c r="AD3112" s="21">
        <v>1.3</v>
      </c>
      <c r="AE3112" s="21">
        <v>1.2</v>
      </c>
      <c r="AF3112" s="21">
        <v>1.1000000000000001</v>
      </c>
      <c r="AG3112" s="21">
        <v>1</v>
      </c>
      <c r="AH3112" s="21">
        <v>0.9</v>
      </c>
      <c r="AI3112" s="21">
        <v>0.8</v>
      </c>
      <c r="AJ3112" s="21">
        <v>0</v>
      </c>
      <c r="AK3112" s="20" t="s">
        <v>4064</v>
      </c>
      <c r="AM3112" s="20" t="s">
        <v>4022</v>
      </c>
      <c r="AO3112" s="20" t="s">
        <v>4</v>
      </c>
      <c r="AP3112" s="20" t="s">
        <v>4155</v>
      </c>
    </row>
    <row r="3113" spans="1:42">
      <c r="A3113" s="30">
        <v>449694</v>
      </c>
      <c r="B3113" s="20" t="s">
        <v>2882</v>
      </c>
      <c r="C3113" s="20">
        <v>60</v>
      </c>
      <c r="D3113" s="20" t="s">
        <v>4182</v>
      </c>
      <c r="G3113" s="20">
        <v>4</v>
      </c>
      <c r="H3113" s="20" t="b">
        <v>0</v>
      </c>
      <c r="O3113" s="20">
        <v>0</v>
      </c>
      <c r="P3113" s="20">
        <v>0</v>
      </c>
      <c r="Q3113" s="21">
        <v>46.1</v>
      </c>
      <c r="T3113" s="21">
        <v>333.4</v>
      </c>
      <c r="U3113" s="22">
        <v>39266</v>
      </c>
      <c r="W3113" s="20">
        <v>0</v>
      </c>
      <c r="X3113" s="20">
        <v>3</v>
      </c>
      <c r="Y3113" s="20" t="b">
        <v>1</v>
      </c>
      <c r="Z3113" s="20" t="b">
        <v>1</v>
      </c>
      <c r="AA3113" s="21">
        <v>0</v>
      </c>
      <c r="AB3113" s="21">
        <v>0</v>
      </c>
      <c r="AC3113" s="21">
        <v>4610</v>
      </c>
      <c r="AD3113" s="21">
        <v>1.3</v>
      </c>
      <c r="AE3113" s="21">
        <v>1.2</v>
      </c>
      <c r="AF3113" s="21">
        <v>1.1000000000000001</v>
      </c>
      <c r="AG3113" s="21">
        <v>1</v>
      </c>
      <c r="AH3113" s="21">
        <v>0.9</v>
      </c>
      <c r="AI3113" s="21">
        <v>0.8</v>
      </c>
      <c r="AJ3113" s="21">
        <v>0</v>
      </c>
      <c r="AK3113" s="20" t="s">
        <v>4064</v>
      </c>
    </row>
    <row r="3114" spans="1:42">
      <c r="A3114" s="30">
        <v>449695</v>
      </c>
      <c r="B3114" s="20" t="s">
        <v>2882</v>
      </c>
      <c r="C3114" s="20">
        <v>62</v>
      </c>
      <c r="D3114" s="20" t="s">
        <v>4184</v>
      </c>
      <c r="G3114" s="20">
        <v>4</v>
      </c>
      <c r="H3114" s="20" t="b">
        <v>0</v>
      </c>
      <c r="M3114" s="20" t="s">
        <v>4185</v>
      </c>
      <c r="O3114" s="20">
        <v>0</v>
      </c>
      <c r="P3114" s="20">
        <v>0</v>
      </c>
      <c r="Q3114" s="21">
        <v>46.1</v>
      </c>
      <c r="T3114" s="21">
        <v>318</v>
      </c>
      <c r="U3114" s="22">
        <v>39100</v>
      </c>
      <c r="W3114" s="20">
        <v>0</v>
      </c>
      <c r="X3114" s="20">
        <v>3</v>
      </c>
      <c r="Y3114" s="20" t="b">
        <v>1</v>
      </c>
      <c r="Z3114" s="20" t="b">
        <v>1</v>
      </c>
      <c r="AA3114" s="21">
        <v>0</v>
      </c>
      <c r="AB3114" s="21">
        <v>0</v>
      </c>
      <c r="AC3114" s="21">
        <v>4610</v>
      </c>
      <c r="AD3114" s="21">
        <v>1.3</v>
      </c>
      <c r="AE3114" s="21">
        <v>1.2</v>
      </c>
      <c r="AF3114" s="21">
        <v>1.1000000000000001</v>
      </c>
      <c r="AG3114" s="21">
        <v>1</v>
      </c>
      <c r="AH3114" s="21">
        <v>0.9</v>
      </c>
      <c r="AI3114" s="21">
        <v>0.8</v>
      </c>
      <c r="AJ3114" s="21">
        <v>0</v>
      </c>
      <c r="AK3114" s="20" t="s">
        <v>4064</v>
      </c>
    </row>
    <row r="3115" spans="1:42">
      <c r="A3115" s="30">
        <v>449696</v>
      </c>
      <c r="B3115" s="20" t="s">
        <v>2882</v>
      </c>
      <c r="C3115" s="20">
        <v>64</v>
      </c>
      <c r="D3115" s="20" t="s">
        <v>4295</v>
      </c>
      <c r="G3115" s="20">
        <v>4</v>
      </c>
      <c r="H3115" s="20" t="b">
        <v>0</v>
      </c>
      <c r="J3115" s="20">
        <v>0</v>
      </c>
      <c r="K3115" s="20" t="s">
        <v>4159</v>
      </c>
      <c r="L3115" s="20" t="s">
        <v>4159</v>
      </c>
      <c r="M3115" s="20" t="s">
        <v>4159</v>
      </c>
      <c r="N3115" s="20" t="s">
        <v>4346</v>
      </c>
      <c r="O3115" s="20">
        <v>0</v>
      </c>
      <c r="P3115" s="20">
        <v>0</v>
      </c>
      <c r="Q3115" s="21">
        <v>0</v>
      </c>
      <c r="T3115" s="21">
        <v>850</v>
      </c>
      <c r="U3115" s="22">
        <v>39273</v>
      </c>
      <c r="W3115" s="20">
        <v>0</v>
      </c>
      <c r="X3115" s="20">
        <v>3</v>
      </c>
      <c r="Y3115" s="20" t="b">
        <v>0</v>
      </c>
      <c r="Z3115" s="20" t="b">
        <v>1</v>
      </c>
      <c r="AA3115" s="21">
        <v>0</v>
      </c>
      <c r="AB3115" s="21">
        <v>0</v>
      </c>
      <c r="AC3115" s="21">
        <v>0</v>
      </c>
      <c r="AD3115" s="21">
        <v>1.3</v>
      </c>
      <c r="AE3115" s="21">
        <v>1.2</v>
      </c>
      <c r="AF3115" s="21">
        <v>1.1000000000000001</v>
      </c>
      <c r="AG3115" s="21">
        <v>1</v>
      </c>
      <c r="AH3115" s="21">
        <v>0.9</v>
      </c>
      <c r="AI3115" s="21">
        <v>0.8</v>
      </c>
      <c r="AJ3115" s="21">
        <v>0</v>
      </c>
      <c r="AK3115" s="20" t="s">
        <v>2</v>
      </c>
      <c r="AP3115" s="20" t="s">
        <v>4347</v>
      </c>
    </row>
    <row r="3116" spans="1:42">
      <c r="A3116" s="30">
        <v>449697</v>
      </c>
      <c r="B3116" s="20" t="s">
        <v>2882</v>
      </c>
      <c r="C3116" s="20">
        <v>46</v>
      </c>
      <c r="D3116" s="20" t="s">
        <v>4362</v>
      </c>
      <c r="G3116" s="20">
        <v>4</v>
      </c>
      <c r="H3116" s="20" t="b">
        <v>0</v>
      </c>
      <c r="M3116" s="20" t="s">
        <v>4185</v>
      </c>
      <c r="T3116" s="21">
        <v>70</v>
      </c>
      <c r="U3116" s="22">
        <v>39399</v>
      </c>
      <c r="X3116" s="20">
        <v>3</v>
      </c>
      <c r="Y3116" s="20" t="b">
        <v>1</v>
      </c>
      <c r="Z3116" s="20" t="b">
        <v>1</v>
      </c>
      <c r="AD3116" s="21">
        <v>1.3</v>
      </c>
      <c r="AE3116" s="21">
        <v>1.2</v>
      </c>
      <c r="AF3116" s="21">
        <v>1.1000000000000001</v>
      </c>
      <c r="AG3116" s="21">
        <v>1</v>
      </c>
      <c r="AH3116" s="21">
        <v>0.9</v>
      </c>
      <c r="AI3116" s="21">
        <v>0.8</v>
      </c>
      <c r="AK3116" s="20" t="s">
        <v>4064</v>
      </c>
    </row>
    <row r="3117" spans="1:42">
      <c r="A3117" s="30">
        <v>449698</v>
      </c>
      <c r="B3117" s="20" t="s">
        <v>2882</v>
      </c>
      <c r="C3117" s="20">
        <v>66</v>
      </c>
      <c r="D3117" s="20" t="s">
        <v>4377</v>
      </c>
      <c r="G3117" s="20">
        <v>4</v>
      </c>
      <c r="H3117" s="20" t="b">
        <v>0</v>
      </c>
      <c r="J3117" s="20">
        <v>0</v>
      </c>
      <c r="K3117" s="20" t="s">
        <v>4159</v>
      </c>
      <c r="L3117" s="20" t="s">
        <v>4159</v>
      </c>
      <c r="M3117" s="20" t="s">
        <v>4159</v>
      </c>
      <c r="N3117" s="20" t="s">
        <v>4346</v>
      </c>
      <c r="O3117" s="20">
        <v>0</v>
      </c>
      <c r="P3117" s="20">
        <v>0</v>
      </c>
      <c r="Q3117" s="21">
        <v>0</v>
      </c>
      <c r="T3117" s="21">
        <v>940</v>
      </c>
      <c r="U3117" s="22">
        <v>39674</v>
      </c>
      <c r="W3117" s="20">
        <v>0</v>
      </c>
      <c r="X3117" s="20">
        <v>3</v>
      </c>
      <c r="Y3117" s="20" t="b">
        <v>0</v>
      </c>
      <c r="Z3117" s="20" t="b">
        <v>1</v>
      </c>
      <c r="AA3117" s="21">
        <v>0</v>
      </c>
      <c r="AB3117" s="21">
        <v>0</v>
      </c>
      <c r="AC3117" s="21">
        <v>0</v>
      </c>
      <c r="AD3117" s="21">
        <v>1.3</v>
      </c>
      <c r="AE3117" s="21">
        <v>1.2</v>
      </c>
      <c r="AF3117" s="21">
        <v>1.1000000000000001</v>
      </c>
      <c r="AG3117" s="21">
        <v>1</v>
      </c>
      <c r="AH3117" s="21">
        <v>0.9</v>
      </c>
      <c r="AI3117" s="21">
        <v>0.8</v>
      </c>
      <c r="AJ3117" s="21">
        <v>0</v>
      </c>
      <c r="AK3117" s="20" t="s">
        <v>2</v>
      </c>
      <c r="AP3117" s="20" t="s">
        <v>4347</v>
      </c>
    </row>
    <row r="3118" spans="1:42">
      <c r="A3118" s="30">
        <v>449699</v>
      </c>
      <c r="B3118" s="20" t="s">
        <v>2882</v>
      </c>
      <c r="C3118" s="20">
        <v>68</v>
      </c>
      <c r="D3118" s="20" t="s">
        <v>4404</v>
      </c>
      <c r="G3118" s="20">
        <v>4</v>
      </c>
      <c r="H3118" s="20" t="b">
        <v>0</v>
      </c>
      <c r="Q3118" s="21">
        <v>0</v>
      </c>
      <c r="X3118" s="20">
        <v>3</v>
      </c>
      <c r="Y3118" s="20" t="b">
        <v>1</v>
      </c>
      <c r="Z3118" s="20" t="b">
        <v>1</v>
      </c>
      <c r="AD3118" s="21">
        <v>1.3</v>
      </c>
      <c r="AE3118" s="21">
        <v>1.2</v>
      </c>
      <c r="AF3118" s="21">
        <v>1.1000000000000001</v>
      </c>
      <c r="AG3118" s="21">
        <v>1</v>
      </c>
      <c r="AH3118" s="21">
        <v>0.9</v>
      </c>
      <c r="AI3118" s="21">
        <v>0.8</v>
      </c>
    </row>
    <row r="3119" spans="1:42">
      <c r="A3119" s="30">
        <v>449800</v>
      </c>
      <c r="B3119" s="20" t="s">
        <v>2570</v>
      </c>
      <c r="C3119" s="20">
        <v>18</v>
      </c>
      <c r="D3119" s="20" t="s">
        <v>3027</v>
      </c>
      <c r="G3119" s="20">
        <v>4</v>
      </c>
      <c r="H3119" s="20" t="b">
        <v>0</v>
      </c>
      <c r="J3119" s="20">
        <v>0</v>
      </c>
      <c r="K3119" s="20" t="s">
        <v>2887</v>
      </c>
      <c r="L3119" s="20" t="s">
        <v>2887</v>
      </c>
      <c r="O3119" s="20">
        <v>0</v>
      </c>
      <c r="P3119" s="20">
        <v>0</v>
      </c>
      <c r="Q3119" s="21">
        <v>0</v>
      </c>
      <c r="T3119" s="21">
        <v>1589</v>
      </c>
      <c r="U3119" s="22">
        <v>37823</v>
      </c>
      <c r="W3119" s="20">
        <v>0</v>
      </c>
      <c r="X3119" s="20">
        <v>3</v>
      </c>
      <c r="Y3119" s="20" t="b">
        <v>0</v>
      </c>
      <c r="Z3119" s="20" t="b">
        <v>1</v>
      </c>
      <c r="AA3119" s="21">
        <v>0</v>
      </c>
      <c r="AB3119" s="21">
        <v>0</v>
      </c>
      <c r="AC3119" s="21">
        <v>468</v>
      </c>
      <c r="AD3119" s="21">
        <v>1.3</v>
      </c>
      <c r="AE3119" s="21">
        <v>1.2</v>
      </c>
      <c r="AF3119" s="21">
        <v>1.1000000000000001</v>
      </c>
      <c r="AG3119" s="21">
        <v>1</v>
      </c>
      <c r="AH3119" s="21">
        <v>0.9</v>
      </c>
      <c r="AI3119" s="21">
        <v>0.8</v>
      </c>
      <c r="AJ3119" s="21">
        <v>0</v>
      </c>
    </row>
    <row r="3120" spans="1:42">
      <c r="A3120" s="30">
        <v>449801</v>
      </c>
      <c r="B3120" s="20" t="s">
        <v>2902</v>
      </c>
      <c r="C3120" s="20">
        <v>20</v>
      </c>
      <c r="D3120" s="20" t="s">
        <v>3028</v>
      </c>
      <c r="G3120" s="20">
        <v>4</v>
      </c>
      <c r="H3120" s="20" t="b">
        <v>0</v>
      </c>
      <c r="L3120" s="20" t="s">
        <v>2887</v>
      </c>
      <c r="Q3120" s="21">
        <v>0</v>
      </c>
      <c r="T3120" s="21">
        <v>6540.6</v>
      </c>
      <c r="U3120" s="22">
        <v>36150</v>
      </c>
      <c r="X3120" s="20">
        <v>3</v>
      </c>
      <c r="Z3120" s="20" t="b">
        <v>1</v>
      </c>
      <c r="AC3120" s="21">
        <v>6540.6</v>
      </c>
      <c r="AD3120" s="21">
        <v>1.3</v>
      </c>
      <c r="AE3120" s="21">
        <v>1.2</v>
      </c>
      <c r="AF3120" s="21">
        <v>1.1000000000000001</v>
      </c>
      <c r="AG3120" s="21">
        <v>1</v>
      </c>
      <c r="AH3120" s="21">
        <v>0.9</v>
      </c>
      <c r="AI3120" s="21">
        <v>0.8</v>
      </c>
      <c r="AJ3120" s="21">
        <v>0</v>
      </c>
    </row>
    <row r="3121" spans="1:41">
      <c r="A3121" s="30">
        <v>449804</v>
      </c>
      <c r="B3121" s="20" t="s">
        <v>2902</v>
      </c>
      <c r="C3121" s="20">
        <v>22</v>
      </c>
      <c r="D3121" s="20" t="s">
        <v>3029</v>
      </c>
      <c r="G3121" s="20">
        <v>4</v>
      </c>
      <c r="H3121" s="20" t="b">
        <v>0</v>
      </c>
      <c r="Q3121" s="21">
        <v>0</v>
      </c>
      <c r="T3121" s="21">
        <v>858</v>
      </c>
      <c r="U3121" s="22">
        <v>36791</v>
      </c>
      <c r="X3121" s="20">
        <v>3</v>
      </c>
      <c r="Z3121" s="20" t="b">
        <v>1</v>
      </c>
      <c r="AC3121" s="21">
        <v>858</v>
      </c>
      <c r="AD3121" s="21">
        <v>1.3</v>
      </c>
      <c r="AE3121" s="21">
        <v>1.2</v>
      </c>
      <c r="AF3121" s="21">
        <v>1.1000000000000001</v>
      </c>
      <c r="AG3121" s="21">
        <v>1</v>
      </c>
      <c r="AH3121" s="21">
        <v>0.9</v>
      </c>
      <c r="AI3121" s="21">
        <v>0.8</v>
      </c>
      <c r="AJ3121" s="21">
        <v>0</v>
      </c>
    </row>
    <row r="3122" spans="1:41">
      <c r="A3122" s="30">
        <v>449808</v>
      </c>
      <c r="B3122" s="20" t="s">
        <v>2902</v>
      </c>
      <c r="C3122" s="20">
        <v>24</v>
      </c>
      <c r="D3122" s="20" t="s">
        <v>3030</v>
      </c>
      <c r="G3122" s="20">
        <v>4</v>
      </c>
      <c r="H3122" s="20" t="b">
        <v>0</v>
      </c>
      <c r="Q3122" s="21">
        <v>15.99</v>
      </c>
      <c r="T3122" s="21">
        <v>1230</v>
      </c>
      <c r="U3122" s="22">
        <v>34820</v>
      </c>
      <c r="X3122" s="20">
        <v>3</v>
      </c>
      <c r="Z3122" s="20" t="b">
        <v>1</v>
      </c>
      <c r="AC3122" s="21">
        <v>1230</v>
      </c>
      <c r="AD3122" s="21">
        <v>1.3</v>
      </c>
      <c r="AE3122" s="21">
        <v>1.2</v>
      </c>
      <c r="AF3122" s="21">
        <v>1.1000000000000001</v>
      </c>
      <c r="AG3122" s="21">
        <v>1</v>
      </c>
      <c r="AH3122" s="21">
        <v>0.9</v>
      </c>
      <c r="AI3122" s="21">
        <v>0.8</v>
      </c>
      <c r="AJ3122" s="21">
        <v>0</v>
      </c>
    </row>
    <row r="3123" spans="1:41">
      <c r="A3123" s="30">
        <v>449809</v>
      </c>
      <c r="B3123" s="20" t="s">
        <v>2902</v>
      </c>
      <c r="C3123" s="20">
        <v>26</v>
      </c>
      <c r="D3123" s="20" t="s">
        <v>3031</v>
      </c>
      <c r="G3123" s="20">
        <v>3</v>
      </c>
      <c r="H3123" s="20" t="b">
        <v>0</v>
      </c>
      <c r="Q3123" s="21">
        <v>0</v>
      </c>
      <c r="T3123" s="21">
        <v>202</v>
      </c>
      <c r="U3123" s="22">
        <v>33664</v>
      </c>
      <c r="X3123" s="20">
        <v>3</v>
      </c>
      <c r="Y3123" s="20" t="b">
        <v>1</v>
      </c>
      <c r="Z3123" s="20" t="b">
        <v>1</v>
      </c>
      <c r="AC3123" s="21">
        <v>202</v>
      </c>
      <c r="AD3123" s="21">
        <v>1.3</v>
      </c>
      <c r="AE3123" s="21">
        <v>1.2</v>
      </c>
      <c r="AF3123" s="21">
        <v>1.1000000000000001</v>
      </c>
      <c r="AG3123" s="21">
        <v>1</v>
      </c>
      <c r="AH3123" s="21">
        <v>0.9</v>
      </c>
      <c r="AI3123" s="21">
        <v>0.8</v>
      </c>
      <c r="AJ3123" s="21">
        <v>0</v>
      </c>
    </row>
    <row r="3124" spans="1:41">
      <c r="A3124" s="30">
        <v>449810</v>
      </c>
      <c r="B3124" s="20" t="s">
        <v>2902</v>
      </c>
      <c r="C3124" s="20">
        <v>28</v>
      </c>
      <c r="D3124" s="20" t="s">
        <v>3032</v>
      </c>
      <c r="G3124" s="20">
        <v>4</v>
      </c>
      <c r="H3124" s="20" t="b">
        <v>0</v>
      </c>
      <c r="Q3124" s="21">
        <v>64.72</v>
      </c>
      <c r="T3124" s="21">
        <v>4978.1000000000004</v>
      </c>
      <c r="U3124" s="22">
        <v>34820</v>
      </c>
      <c r="X3124" s="20">
        <v>3</v>
      </c>
      <c r="Z3124" s="20" t="b">
        <v>1</v>
      </c>
      <c r="AC3124" s="21">
        <v>4978.1000000000004</v>
      </c>
      <c r="AD3124" s="21">
        <v>1.3</v>
      </c>
      <c r="AE3124" s="21">
        <v>1.2</v>
      </c>
      <c r="AF3124" s="21">
        <v>1.1000000000000001</v>
      </c>
      <c r="AG3124" s="21">
        <v>1</v>
      </c>
      <c r="AH3124" s="21">
        <v>0.9</v>
      </c>
      <c r="AI3124" s="21">
        <v>0.8</v>
      </c>
      <c r="AJ3124" s="21">
        <v>0</v>
      </c>
    </row>
    <row r="3125" spans="1:41">
      <c r="A3125" s="30">
        <v>449813</v>
      </c>
      <c r="B3125" s="20" t="s">
        <v>2952</v>
      </c>
      <c r="C3125" s="20">
        <v>2</v>
      </c>
      <c r="D3125" s="20" t="s">
        <v>3033</v>
      </c>
      <c r="G3125" s="20">
        <v>2</v>
      </c>
      <c r="H3125" s="20" t="b">
        <v>0</v>
      </c>
      <c r="J3125" s="20">
        <v>0</v>
      </c>
      <c r="O3125" s="20">
        <v>0</v>
      </c>
      <c r="P3125" s="20">
        <v>0</v>
      </c>
      <c r="Q3125" s="21">
        <v>0</v>
      </c>
      <c r="T3125" s="21">
        <v>38.9</v>
      </c>
      <c r="U3125" s="22">
        <v>34881</v>
      </c>
      <c r="W3125" s="20">
        <v>0</v>
      </c>
      <c r="X3125" s="20">
        <v>3</v>
      </c>
      <c r="Y3125" s="20" t="b">
        <v>1</v>
      </c>
      <c r="Z3125" s="20" t="b">
        <v>1</v>
      </c>
      <c r="AA3125" s="21">
        <v>0</v>
      </c>
      <c r="AB3125" s="21">
        <v>0</v>
      </c>
      <c r="AC3125" s="21">
        <v>38.9</v>
      </c>
      <c r="AD3125" s="21">
        <v>120</v>
      </c>
      <c r="AE3125" s="21">
        <v>0</v>
      </c>
      <c r="AF3125" s="21">
        <v>0</v>
      </c>
      <c r="AG3125" s="21">
        <v>0</v>
      </c>
      <c r="AH3125" s="21">
        <v>0</v>
      </c>
      <c r="AI3125" s="21">
        <v>0</v>
      </c>
      <c r="AJ3125" s="21">
        <v>0</v>
      </c>
    </row>
    <row r="3126" spans="1:41">
      <c r="A3126" s="30">
        <v>449816</v>
      </c>
      <c r="B3126" s="20" t="s">
        <v>2952</v>
      </c>
      <c r="C3126" s="20">
        <v>8</v>
      </c>
      <c r="D3126" s="20" t="s">
        <v>4143</v>
      </c>
      <c r="G3126" s="20">
        <v>2</v>
      </c>
      <c r="H3126" s="20" t="b">
        <v>0</v>
      </c>
      <c r="J3126" s="20">
        <v>0</v>
      </c>
      <c r="O3126" s="20">
        <v>0</v>
      </c>
      <c r="P3126" s="20">
        <v>0</v>
      </c>
      <c r="Q3126" s="21">
        <v>0</v>
      </c>
      <c r="T3126" s="21">
        <v>18.2</v>
      </c>
      <c r="U3126" s="22">
        <v>39611</v>
      </c>
      <c r="W3126" s="20">
        <v>0</v>
      </c>
      <c r="X3126" s="20">
        <v>3</v>
      </c>
      <c r="Y3126" s="20" t="b">
        <v>0</v>
      </c>
      <c r="Z3126" s="20" t="b">
        <v>1</v>
      </c>
      <c r="AA3126" s="21">
        <v>0</v>
      </c>
      <c r="AB3126" s="21">
        <v>0</v>
      </c>
      <c r="AC3126" s="21">
        <v>18.2</v>
      </c>
      <c r="AD3126" s="21">
        <v>120</v>
      </c>
      <c r="AE3126" s="21">
        <v>0</v>
      </c>
      <c r="AF3126" s="21">
        <v>0</v>
      </c>
      <c r="AG3126" s="21">
        <v>0</v>
      </c>
      <c r="AH3126" s="21">
        <v>0</v>
      </c>
      <c r="AI3126" s="21">
        <v>0</v>
      </c>
      <c r="AJ3126" s="21">
        <v>0</v>
      </c>
    </row>
    <row r="3127" spans="1:41">
      <c r="A3127" s="30">
        <v>449817</v>
      </c>
      <c r="B3127" s="20" t="s">
        <v>2952</v>
      </c>
      <c r="C3127" s="20">
        <v>10</v>
      </c>
      <c r="D3127" s="20" t="s">
        <v>3035</v>
      </c>
      <c r="G3127" s="20">
        <v>2</v>
      </c>
      <c r="H3127" s="20" t="b">
        <v>0</v>
      </c>
      <c r="J3127" s="20">
        <v>0</v>
      </c>
      <c r="O3127" s="20">
        <v>0</v>
      </c>
      <c r="P3127" s="20">
        <v>0</v>
      </c>
      <c r="Q3127" s="21">
        <v>0</v>
      </c>
      <c r="T3127" s="21">
        <v>18.2</v>
      </c>
      <c r="U3127" s="22">
        <v>39730</v>
      </c>
      <c r="W3127" s="20">
        <v>0</v>
      </c>
      <c r="X3127" s="20">
        <v>3</v>
      </c>
      <c r="Y3127" s="20" t="b">
        <v>0</v>
      </c>
      <c r="Z3127" s="20" t="b">
        <v>1</v>
      </c>
      <c r="AA3127" s="21">
        <v>0</v>
      </c>
      <c r="AB3127" s="21">
        <v>0</v>
      </c>
      <c r="AC3127" s="21">
        <v>18.2</v>
      </c>
      <c r="AD3127" s="21">
        <v>120</v>
      </c>
      <c r="AE3127" s="21">
        <v>0</v>
      </c>
      <c r="AF3127" s="21">
        <v>0</v>
      </c>
      <c r="AG3127" s="21">
        <v>0</v>
      </c>
      <c r="AH3127" s="21">
        <v>0</v>
      </c>
      <c r="AI3127" s="21">
        <v>0</v>
      </c>
      <c r="AJ3127" s="21">
        <v>0</v>
      </c>
    </row>
    <row r="3128" spans="1:41">
      <c r="A3128" s="30">
        <v>449818</v>
      </c>
      <c r="B3128" s="20" t="s">
        <v>2902</v>
      </c>
      <c r="C3128" s="20">
        <v>30</v>
      </c>
      <c r="D3128" s="20" t="s">
        <v>3036</v>
      </c>
      <c r="G3128" s="20">
        <v>4</v>
      </c>
      <c r="H3128" s="20" t="b">
        <v>0</v>
      </c>
      <c r="L3128" s="20" t="s">
        <v>2887</v>
      </c>
      <c r="Q3128" s="21">
        <v>0</v>
      </c>
      <c r="T3128" s="21">
        <v>580.70000000000005</v>
      </c>
      <c r="U3128" s="22">
        <v>36263</v>
      </c>
      <c r="X3128" s="20">
        <v>3</v>
      </c>
      <c r="Z3128" s="20" t="b">
        <v>1</v>
      </c>
      <c r="AC3128" s="21">
        <v>580.70000000000005</v>
      </c>
      <c r="AD3128" s="21">
        <v>1.3</v>
      </c>
      <c r="AE3128" s="21">
        <v>1.2</v>
      </c>
      <c r="AF3128" s="21">
        <v>1.1000000000000001</v>
      </c>
      <c r="AG3128" s="21">
        <v>1</v>
      </c>
      <c r="AH3128" s="21">
        <v>0.9</v>
      </c>
      <c r="AI3128" s="21">
        <v>0.8</v>
      </c>
      <c r="AJ3128" s="21">
        <v>0</v>
      </c>
    </row>
    <row r="3129" spans="1:41">
      <c r="A3129" s="30">
        <v>449826</v>
      </c>
      <c r="B3129" s="20" t="s">
        <v>2902</v>
      </c>
      <c r="C3129" s="20">
        <v>36</v>
      </c>
      <c r="D3129" s="20" t="s">
        <v>3952</v>
      </c>
      <c r="G3129" s="20">
        <v>4</v>
      </c>
      <c r="H3129" s="20" t="b">
        <v>0</v>
      </c>
      <c r="O3129" s="20">
        <v>0</v>
      </c>
      <c r="P3129" s="20">
        <v>0</v>
      </c>
      <c r="Q3129" s="21">
        <v>0</v>
      </c>
      <c r="T3129" s="21">
        <v>2209</v>
      </c>
      <c r="U3129" s="22">
        <v>39248</v>
      </c>
      <c r="W3129" s="20">
        <v>0</v>
      </c>
      <c r="X3129" s="20">
        <v>3</v>
      </c>
      <c r="Y3129" s="20" t="b">
        <v>0</v>
      </c>
      <c r="Z3129" s="20" t="b">
        <v>1</v>
      </c>
      <c r="AA3129" s="21">
        <v>0</v>
      </c>
      <c r="AB3129" s="21">
        <v>0</v>
      </c>
      <c r="AC3129" s="21">
        <v>2208</v>
      </c>
      <c r="AD3129" s="21">
        <v>1.3</v>
      </c>
      <c r="AE3129" s="21">
        <v>1.2</v>
      </c>
      <c r="AF3129" s="21">
        <v>1.1000000000000001</v>
      </c>
      <c r="AG3129" s="21">
        <v>1</v>
      </c>
      <c r="AH3129" s="21">
        <v>0.9</v>
      </c>
      <c r="AI3129" s="21">
        <v>0.8</v>
      </c>
      <c r="AJ3129" s="21">
        <v>0</v>
      </c>
    </row>
    <row r="3130" spans="1:41">
      <c r="A3130" s="30">
        <v>449922</v>
      </c>
      <c r="B3130" s="20" t="s">
        <v>2902</v>
      </c>
      <c r="C3130" s="20">
        <v>38</v>
      </c>
      <c r="D3130" s="20" t="s">
        <v>3039</v>
      </c>
      <c r="G3130" s="20">
        <v>4</v>
      </c>
      <c r="H3130" s="20" t="b">
        <v>0</v>
      </c>
      <c r="Q3130" s="21">
        <v>0</v>
      </c>
      <c r="T3130" s="21">
        <v>987</v>
      </c>
      <c r="U3130" s="22">
        <v>33329</v>
      </c>
      <c r="X3130" s="20">
        <v>3</v>
      </c>
      <c r="Z3130" s="20" t="b">
        <v>1</v>
      </c>
      <c r="AC3130" s="21">
        <v>987</v>
      </c>
      <c r="AD3130" s="21">
        <v>1.3</v>
      </c>
      <c r="AE3130" s="21">
        <v>1.2</v>
      </c>
      <c r="AF3130" s="21">
        <v>1.1000000000000001</v>
      </c>
      <c r="AG3130" s="21">
        <v>1</v>
      </c>
      <c r="AH3130" s="21">
        <v>0.9</v>
      </c>
      <c r="AI3130" s="21">
        <v>0.8</v>
      </c>
      <c r="AJ3130" s="21">
        <v>0</v>
      </c>
    </row>
    <row r="3131" spans="1:41">
      <c r="A3131" s="30">
        <v>449924</v>
      </c>
      <c r="B3131" s="20" t="s">
        <v>2902</v>
      </c>
      <c r="C3131" s="20">
        <v>40</v>
      </c>
      <c r="D3131" s="20" t="s">
        <v>3040</v>
      </c>
      <c r="G3131" s="20">
        <v>4</v>
      </c>
      <c r="H3131" s="20" t="b">
        <v>0</v>
      </c>
      <c r="J3131" s="20">
        <v>0</v>
      </c>
      <c r="O3131" s="20">
        <v>0</v>
      </c>
      <c r="P3131" s="20">
        <v>0</v>
      </c>
      <c r="Q3131" s="21">
        <v>0</v>
      </c>
      <c r="T3131" s="21">
        <v>1721.8</v>
      </c>
      <c r="U3131" s="22">
        <v>35929</v>
      </c>
      <c r="W3131" s="20">
        <v>0</v>
      </c>
      <c r="X3131" s="20">
        <v>3</v>
      </c>
      <c r="Y3131" s="20" t="b">
        <v>0</v>
      </c>
      <c r="Z3131" s="20" t="b">
        <v>1</v>
      </c>
      <c r="AA3131" s="21">
        <v>0</v>
      </c>
      <c r="AB3131" s="21">
        <v>0</v>
      </c>
      <c r="AC3131" s="21">
        <v>1721.8</v>
      </c>
      <c r="AD3131" s="21">
        <v>1.3</v>
      </c>
      <c r="AE3131" s="21">
        <v>1.2</v>
      </c>
      <c r="AF3131" s="21">
        <v>1.1000000000000001</v>
      </c>
      <c r="AG3131" s="21">
        <v>1</v>
      </c>
      <c r="AH3131" s="21">
        <v>0.9</v>
      </c>
      <c r="AI3131" s="21">
        <v>0.8</v>
      </c>
      <c r="AJ3131" s="21">
        <v>0</v>
      </c>
    </row>
    <row r="3132" spans="1:41">
      <c r="A3132" s="30">
        <v>449925</v>
      </c>
      <c r="B3132" s="20" t="s">
        <v>2570</v>
      </c>
      <c r="C3132" s="20">
        <v>22</v>
      </c>
      <c r="D3132" s="20" t="s">
        <v>4215</v>
      </c>
      <c r="G3132" s="20">
        <v>4</v>
      </c>
      <c r="H3132" s="20" t="b">
        <v>0</v>
      </c>
      <c r="J3132" s="20">
        <v>0</v>
      </c>
      <c r="O3132" s="20">
        <v>0</v>
      </c>
      <c r="P3132" s="20">
        <v>0</v>
      </c>
      <c r="Q3132" s="21">
        <v>3.88</v>
      </c>
      <c r="T3132" s="21">
        <v>298.56</v>
      </c>
      <c r="U3132" s="22">
        <v>39477</v>
      </c>
      <c r="W3132" s="20">
        <v>0</v>
      </c>
      <c r="X3132" s="20">
        <v>3</v>
      </c>
      <c r="Y3132" s="20" t="b">
        <v>0</v>
      </c>
      <c r="Z3132" s="20" t="b">
        <v>1</v>
      </c>
      <c r="AA3132" s="21">
        <v>0</v>
      </c>
      <c r="AB3132" s="21">
        <v>0</v>
      </c>
      <c r="AC3132" s="21">
        <v>298.56</v>
      </c>
      <c r="AD3132" s="21">
        <v>1.3</v>
      </c>
      <c r="AE3132" s="21">
        <v>1.2</v>
      </c>
      <c r="AF3132" s="21">
        <v>1.1000000000000001</v>
      </c>
      <c r="AG3132" s="21">
        <v>1</v>
      </c>
      <c r="AH3132" s="21">
        <v>0.9</v>
      </c>
      <c r="AI3132" s="21">
        <v>0.8</v>
      </c>
      <c r="AJ3132" s="21">
        <v>0</v>
      </c>
    </row>
    <row r="3133" spans="1:41">
      <c r="A3133" s="30">
        <v>449926</v>
      </c>
      <c r="B3133" s="20" t="s">
        <v>2264</v>
      </c>
      <c r="C3133" s="20">
        <v>34</v>
      </c>
      <c r="D3133" s="20" t="s">
        <v>4217</v>
      </c>
      <c r="G3133" s="20">
        <v>4</v>
      </c>
      <c r="H3133" s="20" t="b">
        <v>0</v>
      </c>
      <c r="I3133" s="20" t="s">
        <v>47</v>
      </c>
      <c r="J3133" s="20">
        <v>3</v>
      </c>
      <c r="O3133" s="20">
        <v>0</v>
      </c>
      <c r="P3133" s="20">
        <v>0</v>
      </c>
      <c r="Q3133" s="21">
        <v>18.850000000000001</v>
      </c>
      <c r="T3133" s="21">
        <v>1450</v>
      </c>
      <c r="U3133" s="22">
        <v>39463</v>
      </c>
      <c r="W3133" s="20">
        <v>0</v>
      </c>
      <c r="X3133" s="20">
        <v>3</v>
      </c>
      <c r="Y3133" s="20" t="b">
        <v>0</v>
      </c>
      <c r="Z3133" s="20" t="b">
        <v>1</v>
      </c>
      <c r="AA3133" s="21">
        <v>0</v>
      </c>
      <c r="AB3133" s="21">
        <v>0</v>
      </c>
      <c r="AC3133" s="21">
        <v>1450</v>
      </c>
      <c r="AD3133" s="21">
        <v>1.3</v>
      </c>
      <c r="AE3133" s="21">
        <v>1.2</v>
      </c>
      <c r="AF3133" s="21">
        <v>1.1000000000000001</v>
      </c>
      <c r="AG3133" s="21">
        <v>1</v>
      </c>
      <c r="AH3133" s="21">
        <v>0.9</v>
      </c>
      <c r="AI3133" s="21">
        <v>0.8</v>
      </c>
      <c r="AJ3133" s="21">
        <v>0</v>
      </c>
      <c r="AM3133" s="20" t="s">
        <v>3012</v>
      </c>
      <c r="AO3133" s="20" t="s">
        <v>3012</v>
      </c>
    </row>
    <row r="3134" spans="1:41">
      <c r="A3134" s="30">
        <v>449927</v>
      </c>
      <c r="B3134" s="20" t="s">
        <v>2570</v>
      </c>
      <c r="C3134" s="20">
        <v>26</v>
      </c>
      <c r="D3134" s="20" t="s">
        <v>4218</v>
      </c>
      <c r="G3134" s="20">
        <v>4</v>
      </c>
      <c r="H3134" s="20" t="b">
        <v>0</v>
      </c>
      <c r="J3134" s="20">
        <v>0</v>
      </c>
      <c r="O3134" s="20">
        <v>0</v>
      </c>
      <c r="P3134" s="20">
        <v>0</v>
      </c>
      <c r="Q3134" s="21">
        <v>2.78</v>
      </c>
      <c r="T3134" s="21">
        <v>213.57</v>
      </c>
      <c r="U3134" s="22">
        <v>39463</v>
      </c>
      <c r="W3134" s="20">
        <v>0</v>
      </c>
      <c r="X3134" s="20">
        <v>3</v>
      </c>
      <c r="Y3134" s="20" t="b">
        <v>0</v>
      </c>
      <c r="Z3134" s="20" t="b">
        <v>1</v>
      </c>
      <c r="AA3134" s="21">
        <v>0</v>
      </c>
      <c r="AB3134" s="21">
        <v>0</v>
      </c>
      <c r="AC3134" s="21">
        <v>213.57</v>
      </c>
      <c r="AD3134" s="21">
        <v>1.3</v>
      </c>
      <c r="AE3134" s="21">
        <v>1.2</v>
      </c>
      <c r="AF3134" s="21">
        <v>1.1000000000000001</v>
      </c>
      <c r="AG3134" s="21">
        <v>1</v>
      </c>
      <c r="AH3134" s="21">
        <v>0.9</v>
      </c>
      <c r="AI3134" s="21">
        <v>0.8</v>
      </c>
      <c r="AJ3134" s="21">
        <v>0</v>
      </c>
    </row>
    <row r="3135" spans="1:41">
      <c r="A3135" s="30">
        <v>449929</v>
      </c>
      <c r="B3135" s="20" t="s">
        <v>2264</v>
      </c>
      <c r="C3135" s="20">
        <v>36</v>
      </c>
      <c r="D3135" s="20" t="s">
        <v>4234</v>
      </c>
      <c r="G3135" s="20">
        <v>4</v>
      </c>
      <c r="H3135" s="20" t="b">
        <v>0</v>
      </c>
      <c r="O3135" s="20">
        <v>0</v>
      </c>
      <c r="Q3135" s="21">
        <v>0</v>
      </c>
      <c r="T3135" s="21">
        <v>76</v>
      </c>
      <c r="U3135" s="22">
        <v>39317</v>
      </c>
      <c r="X3135" s="20">
        <v>3</v>
      </c>
      <c r="Z3135" s="20" t="b">
        <v>1</v>
      </c>
      <c r="AC3135" s="21">
        <v>76</v>
      </c>
      <c r="AD3135" s="21">
        <v>1.3</v>
      </c>
      <c r="AE3135" s="21">
        <v>1.2</v>
      </c>
      <c r="AF3135" s="21">
        <v>1.1000000000000001</v>
      </c>
      <c r="AG3135" s="21">
        <v>1</v>
      </c>
      <c r="AH3135" s="21">
        <v>0.9</v>
      </c>
      <c r="AI3135" s="21">
        <v>0.8</v>
      </c>
    </row>
    <row r="3136" spans="1:41">
      <c r="A3136" s="30">
        <v>449930</v>
      </c>
      <c r="B3136" s="20" t="s">
        <v>2264</v>
      </c>
      <c r="C3136" s="20">
        <v>38</v>
      </c>
      <c r="D3136" s="20" t="s">
        <v>4235</v>
      </c>
      <c r="G3136" s="20">
        <v>4</v>
      </c>
      <c r="H3136" s="20" t="b">
        <v>0</v>
      </c>
      <c r="O3136" s="20">
        <v>0</v>
      </c>
      <c r="T3136" s="21">
        <v>875.5</v>
      </c>
      <c r="U3136" s="22">
        <v>39482</v>
      </c>
      <c r="X3136" s="20">
        <v>3</v>
      </c>
      <c r="Z3136" s="20" t="b">
        <v>1</v>
      </c>
      <c r="AD3136" s="21">
        <v>1.3</v>
      </c>
      <c r="AE3136" s="21">
        <v>1.2</v>
      </c>
      <c r="AF3136" s="21">
        <v>1.1000000000000001</v>
      </c>
      <c r="AG3136" s="21">
        <v>1</v>
      </c>
      <c r="AH3136" s="21">
        <v>0.9</v>
      </c>
      <c r="AI3136" s="21">
        <v>0.8</v>
      </c>
    </row>
    <row r="3137" spans="1:42">
      <c r="A3137" s="30">
        <v>449931</v>
      </c>
      <c r="B3137" s="20" t="s">
        <v>2264</v>
      </c>
      <c r="C3137" s="20">
        <v>40</v>
      </c>
      <c r="D3137" s="20" t="s">
        <v>4294</v>
      </c>
      <c r="G3137" s="20">
        <v>4</v>
      </c>
      <c r="H3137" s="20" t="b">
        <v>0</v>
      </c>
      <c r="O3137" s="20">
        <v>0</v>
      </c>
      <c r="T3137" s="21">
        <v>165.53</v>
      </c>
      <c r="U3137" s="22">
        <v>39479</v>
      </c>
      <c r="X3137" s="20">
        <v>3</v>
      </c>
      <c r="Y3137" s="20" t="b">
        <v>1</v>
      </c>
      <c r="Z3137" s="20" t="b">
        <v>1</v>
      </c>
      <c r="AD3137" s="21">
        <v>1.3</v>
      </c>
      <c r="AE3137" s="21">
        <v>1.2</v>
      </c>
      <c r="AF3137" s="21">
        <v>1.1000000000000001</v>
      </c>
      <c r="AG3137" s="21">
        <v>1</v>
      </c>
      <c r="AH3137" s="21">
        <v>0.9</v>
      </c>
      <c r="AI3137" s="21">
        <v>0.8</v>
      </c>
    </row>
    <row r="3138" spans="1:42">
      <c r="A3138" s="30">
        <v>449932</v>
      </c>
      <c r="B3138" s="20" t="s">
        <v>2264</v>
      </c>
      <c r="C3138" s="20">
        <v>42</v>
      </c>
      <c r="D3138" s="20" t="s">
        <v>4295</v>
      </c>
      <c r="G3138" s="20">
        <v>4</v>
      </c>
      <c r="H3138" s="20" t="b">
        <v>0</v>
      </c>
      <c r="O3138" s="20">
        <v>0</v>
      </c>
      <c r="T3138" s="21">
        <v>877</v>
      </c>
      <c r="U3138" s="22">
        <v>39225</v>
      </c>
      <c r="X3138" s="20">
        <v>3</v>
      </c>
      <c r="Y3138" s="20" t="b">
        <v>1</v>
      </c>
      <c r="Z3138" s="20" t="b">
        <v>1</v>
      </c>
      <c r="AD3138" s="21">
        <v>1.3</v>
      </c>
      <c r="AE3138" s="21">
        <v>1.2</v>
      </c>
      <c r="AF3138" s="21">
        <v>1.1000000000000001</v>
      </c>
      <c r="AG3138" s="21">
        <v>1</v>
      </c>
      <c r="AH3138" s="21">
        <v>0.9</v>
      </c>
      <c r="AI3138" s="21">
        <v>0.8</v>
      </c>
      <c r="AM3138" s="20" t="s">
        <v>903</v>
      </c>
      <c r="AP3138" s="20" t="s">
        <v>4296</v>
      </c>
    </row>
    <row r="3139" spans="1:42">
      <c r="A3139" s="30">
        <v>449933</v>
      </c>
      <c r="B3139" s="20" t="s">
        <v>2264</v>
      </c>
      <c r="C3139" s="20">
        <v>44</v>
      </c>
      <c r="D3139" s="20" t="s">
        <v>4297</v>
      </c>
      <c r="G3139" s="20">
        <v>4</v>
      </c>
      <c r="H3139" s="20" t="b">
        <v>0</v>
      </c>
      <c r="O3139" s="20">
        <v>0</v>
      </c>
      <c r="P3139" s="20">
        <v>0</v>
      </c>
      <c r="Q3139" s="21">
        <v>0</v>
      </c>
      <c r="T3139" s="21">
        <v>165</v>
      </c>
      <c r="U3139" s="22">
        <v>39449</v>
      </c>
      <c r="W3139" s="20">
        <v>0</v>
      </c>
      <c r="X3139" s="20">
        <v>3</v>
      </c>
      <c r="Y3139" s="20" t="b">
        <v>1</v>
      </c>
      <c r="Z3139" s="20" t="b">
        <v>1</v>
      </c>
      <c r="AA3139" s="21">
        <v>0</v>
      </c>
      <c r="AB3139" s="21">
        <v>0</v>
      </c>
      <c r="AC3139" s="21">
        <v>0</v>
      </c>
      <c r="AD3139" s="21">
        <v>1.3</v>
      </c>
      <c r="AE3139" s="21">
        <v>1.2</v>
      </c>
      <c r="AF3139" s="21">
        <v>1.1000000000000001</v>
      </c>
      <c r="AG3139" s="21">
        <v>1</v>
      </c>
      <c r="AH3139" s="21">
        <v>0.9</v>
      </c>
      <c r="AI3139" s="21">
        <v>0.8</v>
      </c>
      <c r="AJ3139" s="21">
        <v>0</v>
      </c>
      <c r="AM3139" s="20" t="s">
        <v>903</v>
      </c>
      <c r="AP3139" s="20" t="s">
        <v>4298</v>
      </c>
    </row>
    <row r="3140" spans="1:42">
      <c r="A3140" s="30">
        <v>449934</v>
      </c>
      <c r="B3140" s="20" t="s">
        <v>2570</v>
      </c>
      <c r="C3140" s="20">
        <v>40</v>
      </c>
      <c r="D3140" s="20" t="s">
        <v>4312</v>
      </c>
      <c r="G3140" s="20">
        <v>4</v>
      </c>
      <c r="H3140" s="20" t="b">
        <v>0</v>
      </c>
      <c r="J3140" s="20">
        <v>0</v>
      </c>
      <c r="O3140" s="20">
        <v>0</v>
      </c>
      <c r="P3140" s="20">
        <v>0</v>
      </c>
      <c r="Q3140" s="21">
        <v>5.01</v>
      </c>
      <c r="T3140" s="21">
        <v>385</v>
      </c>
      <c r="U3140" s="22">
        <v>39470</v>
      </c>
      <c r="W3140" s="20">
        <v>0</v>
      </c>
      <c r="X3140" s="20">
        <v>3</v>
      </c>
      <c r="Y3140" s="20" t="b">
        <v>0</v>
      </c>
      <c r="Z3140" s="20" t="b">
        <v>1</v>
      </c>
      <c r="AA3140" s="21">
        <v>0</v>
      </c>
      <c r="AB3140" s="21">
        <v>0</v>
      </c>
      <c r="AC3140" s="21">
        <v>385</v>
      </c>
      <c r="AD3140" s="21">
        <v>1.3</v>
      </c>
      <c r="AE3140" s="21">
        <v>1.2</v>
      </c>
      <c r="AF3140" s="21">
        <v>1.1000000000000001</v>
      </c>
      <c r="AG3140" s="21">
        <v>1</v>
      </c>
      <c r="AH3140" s="21">
        <v>0.9</v>
      </c>
      <c r="AI3140" s="21">
        <v>0.8</v>
      </c>
      <c r="AJ3140" s="21">
        <v>0</v>
      </c>
    </row>
    <row r="3141" spans="1:42">
      <c r="A3141" s="30">
        <v>450001</v>
      </c>
      <c r="B3141" s="20" t="s">
        <v>2264</v>
      </c>
      <c r="C3141" s="20">
        <v>0</v>
      </c>
      <c r="D3141" s="20" t="s">
        <v>4499</v>
      </c>
      <c r="G3141" s="20">
        <v>1</v>
      </c>
      <c r="H3141" s="20" t="b">
        <v>1</v>
      </c>
      <c r="J3141" s="20">
        <v>0</v>
      </c>
      <c r="M3141" s="20" t="s">
        <v>2872</v>
      </c>
      <c r="N3141" s="20" t="s">
        <v>4500</v>
      </c>
      <c r="O3141" s="20">
        <v>0</v>
      </c>
      <c r="P3141" s="20">
        <v>0</v>
      </c>
      <c r="Q3141" s="21">
        <v>147.58000000000001</v>
      </c>
      <c r="T3141" s="21">
        <v>11352.5</v>
      </c>
      <c r="U3141" s="22">
        <v>41515</v>
      </c>
      <c r="W3141" s="20">
        <v>0</v>
      </c>
      <c r="X3141" s="20">
        <v>1</v>
      </c>
      <c r="Y3141" s="20" t="b">
        <v>0</v>
      </c>
      <c r="Z3141" s="20" t="b">
        <v>0</v>
      </c>
      <c r="AA3141" s="21">
        <v>0</v>
      </c>
      <c r="AB3141" s="21">
        <v>0</v>
      </c>
      <c r="AC3141" s="21">
        <v>11352.5</v>
      </c>
      <c r="AD3141" s="21">
        <v>1.3</v>
      </c>
      <c r="AE3141" s="21">
        <v>1.2</v>
      </c>
      <c r="AF3141" s="21">
        <v>1.1000000000000001</v>
      </c>
      <c r="AG3141" s="21">
        <v>1</v>
      </c>
      <c r="AH3141" s="21">
        <v>0.9</v>
      </c>
      <c r="AI3141" s="21">
        <v>0.8</v>
      </c>
      <c r="AJ3141" s="21">
        <v>0.25</v>
      </c>
      <c r="AK3141" s="20" t="s">
        <v>190</v>
      </c>
      <c r="AL3141" s="20" t="s">
        <v>1478</v>
      </c>
      <c r="AM3141" s="20" t="s">
        <v>4</v>
      </c>
      <c r="AO3141" s="20" t="s">
        <v>4</v>
      </c>
      <c r="AP3141" s="20" t="s">
        <v>1454</v>
      </c>
    </row>
    <row r="3142" spans="1:42">
      <c r="A3142" s="30">
        <v>450002</v>
      </c>
      <c r="B3142" s="20" t="s">
        <v>2264</v>
      </c>
      <c r="C3142" s="20">
        <v>0</v>
      </c>
      <c r="D3142" s="20" t="s">
        <v>4501</v>
      </c>
      <c r="G3142" s="20">
        <v>1</v>
      </c>
      <c r="H3142" s="20" t="b">
        <v>1</v>
      </c>
      <c r="J3142" s="20">
        <v>0</v>
      </c>
      <c r="M3142" s="20" t="s">
        <v>2872</v>
      </c>
      <c r="N3142" s="20" t="s">
        <v>4500</v>
      </c>
      <c r="O3142" s="20">
        <v>0</v>
      </c>
      <c r="P3142" s="20">
        <v>0</v>
      </c>
      <c r="Q3142" s="21">
        <v>183.27</v>
      </c>
      <c r="T3142" s="21">
        <v>14097.5</v>
      </c>
      <c r="U3142" s="22">
        <v>41248</v>
      </c>
      <c r="W3142" s="20">
        <v>0</v>
      </c>
      <c r="X3142" s="20">
        <v>1</v>
      </c>
      <c r="Y3142" s="20" t="b">
        <v>0</v>
      </c>
      <c r="Z3142" s="20" t="b">
        <v>0</v>
      </c>
      <c r="AA3142" s="21">
        <v>0</v>
      </c>
      <c r="AB3142" s="21">
        <v>0</v>
      </c>
      <c r="AC3142" s="21">
        <v>14097.5</v>
      </c>
      <c r="AD3142" s="21">
        <v>1.3</v>
      </c>
      <c r="AE3142" s="21">
        <v>1.2</v>
      </c>
      <c r="AF3142" s="21">
        <v>1.1000000000000001</v>
      </c>
      <c r="AG3142" s="21">
        <v>1</v>
      </c>
      <c r="AH3142" s="21">
        <v>0.9</v>
      </c>
      <c r="AI3142" s="21">
        <v>0.8</v>
      </c>
      <c r="AJ3142" s="21">
        <v>0.25</v>
      </c>
      <c r="AK3142" s="20" t="s">
        <v>190</v>
      </c>
      <c r="AL3142" s="20" t="s">
        <v>1477</v>
      </c>
      <c r="AM3142" s="20" t="s">
        <v>4</v>
      </c>
      <c r="AO3142" s="20" t="s">
        <v>4</v>
      </c>
      <c r="AP3142" s="20" t="s">
        <v>1454</v>
      </c>
    </row>
    <row r="3143" spans="1:42">
      <c r="A3143" s="30">
        <v>451001</v>
      </c>
      <c r="B3143" s="20" t="s">
        <v>2264</v>
      </c>
      <c r="C3143" s="20">
        <v>2</v>
      </c>
      <c r="D3143" s="20" t="s">
        <v>3041</v>
      </c>
      <c r="G3143" s="20">
        <v>1</v>
      </c>
      <c r="H3143" s="20" t="b">
        <v>1</v>
      </c>
      <c r="O3143" s="20">
        <v>0</v>
      </c>
      <c r="P3143" s="20">
        <v>0</v>
      </c>
      <c r="Q3143" s="21">
        <v>61.73</v>
      </c>
      <c r="T3143" s="21">
        <v>4748.3999999999996</v>
      </c>
      <c r="U3143" s="22">
        <v>34759</v>
      </c>
      <c r="W3143" s="20">
        <v>0</v>
      </c>
      <c r="X3143" s="20">
        <v>3</v>
      </c>
      <c r="Y3143" s="20" t="b">
        <v>0</v>
      </c>
      <c r="Z3143" s="20" t="b">
        <v>1</v>
      </c>
      <c r="AA3143" s="21">
        <v>0</v>
      </c>
      <c r="AB3143" s="21">
        <v>0</v>
      </c>
      <c r="AC3143" s="21">
        <v>4748.3999999999996</v>
      </c>
      <c r="AD3143" s="21">
        <v>1.3</v>
      </c>
      <c r="AE3143" s="21">
        <v>1.2</v>
      </c>
      <c r="AF3143" s="21">
        <v>1.1000000000000001</v>
      </c>
      <c r="AG3143" s="21">
        <v>1</v>
      </c>
      <c r="AH3143" s="21">
        <v>0.9</v>
      </c>
      <c r="AI3143" s="21">
        <v>0.8</v>
      </c>
      <c r="AJ3143" s="21">
        <v>0</v>
      </c>
    </row>
    <row r="3144" spans="1:42">
      <c r="A3144" s="30">
        <v>451013</v>
      </c>
      <c r="B3144" s="20" t="s">
        <v>2570</v>
      </c>
      <c r="C3144" s="20">
        <v>4</v>
      </c>
      <c r="D3144" s="20" t="s">
        <v>3042</v>
      </c>
      <c r="G3144" s="20">
        <v>1</v>
      </c>
      <c r="H3144" s="20" t="b">
        <v>0</v>
      </c>
      <c r="I3144" s="20" t="s">
        <v>238</v>
      </c>
      <c r="J3144" s="20">
        <v>3</v>
      </c>
      <c r="K3144" s="20" t="s">
        <v>2887</v>
      </c>
      <c r="O3144" s="20">
        <v>0</v>
      </c>
      <c r="P3144" s="20">
        <v>0</v>
      </c>
      <c r="Q3144" s="21">
        <v>33.07</v>
      </c>
      <c r="T3144" s="21">
        <v>2543.5</v>
      </c>
      <c r="U3144" s="22">
        <v>34912</v>
      </c>
      <c r="W3144" s="20">
        <v>0</v>
      </c>
      <c r="X3144" s="20">
        <v>3</v>
      </c>
      <c r="Y3144" s="20" t="b">
        <v>0</v>
      </c>
      <c r="Z3144" s="20" t="b">
        <v>1</v>
      </c>
      <c r="AA3144" s="21">
        <v>0</v>
      </c>
      <c r="AB3144" s="21">
        <v>0</v>
      </c>
      <c r="AC3144" s="21">
        <v>2543.5</v>
      </c>
      <c r="AD3144" s="21">
        <v>1.3</v>
      </c>
      <c r="AE3144" s="21">
        <v>1.2</v>
      </c>
      <c r="AF3144" s="21">
        <v>1.1000000000000001</v>
      </c>
      <c r="AG3144" s="21">
        <v>1</v>
      </c>
      <c r="AH3144" s="21">
        <v>0.9</v>
      </c>
      <c r="AI3144" s="21">
        <v>0.8</v>
      </c>
      <c r="AJ3144" s="21">
        <v>0</v>
      </c>
    </row>
    <row r="3145" spans="1:42">
      <c r="A3145" s="30">
        <v>451030</v>
      </c>
      <c r="B3145" s="20" t="s">
        <v>2882</v>
      </c>
      <c r="C3145" s="20">
        <v>10</v>
      </c>
      <c r="D3145" s="20" t="s">
        <v>3043</v>
      </c>
      <c r="G3145" s="20">
        <v>1</v>
      </c>
      <c r="H3145" s="20" t="b">
        <v>1</v>
      </c>
      <c r="J3145" s="20">
        <v>0</v>
      </c>
      <c r="O3145" s="20">
        <v>0</v>
      </c>
      <c r="P3145" s="20">
        <v>0</v>
      </c>
      <c r="Q3145" s="21">
        <v>22.47</v>
      </c>
      <c r="T3145" s="21">
        <v>1728.2</v>
      </c>
      <c r="U3145" s="22">
        <v>33178</v>
      </c>
      <c r="W3145" s="20">
        <v>0</v>
      </c>
      <c r="X3145" s="20">
        <v>3</v>
      </c>
      <c r="Y3145" s="20" t="b">
        <v>0</v>
      </c>
      <c r="Z3145" s="20" t="b">
        <v>1</v>
      </c>
      <c r="AA3145" s="21">
        <v>0</v>
      </c>
      <c r="AB3145" s="21">
        <v>0</v>
      </c>
      <c r="AC3145" s="21">
        <v>1728.2</v>
      </c>
      <c r="AD3145" s="21">
        <v>1.3</v>
      </c>
      <c r="AE3145" s="21">
        <v>1.2</v>
      </c>
      <c r="AF3145" s="21">
        <v>1.1000000000000001</v>
      </c>
      <c r="AG3145" s="21">
        <v>1</v>
      </c>
      <c r="AH3145" s="21">
        <v>0.9</v>
      </c>
      <c r="AI3145" s="21">
        <v>0.8</v>
      </c>
      <c r="AJ3145" s="21">
        <v>0</v>
      </c>
    </row>
    <row r="3146" spans="1:42">
      <c r="A3146" s="30">
        <v>452006</v>
      </c>
      <c r="B3146" s="20" t="s">
        <v>2882</v>
      </c>
      <c r="C3146" s="20">
        <v>2</v>
      </c>
      <c r="D3146" s="20" t="s">
        <v>1479</v>
      </c>
      <c r="G3146" s="20">
        <v>1</v>
      </c>
      <c r="H3146" s="20" t="b">
        <v>1</v>
      </c>
      <c r="J3146" s="20">
        <v>1</v>
      </c>
      <c r="O3146" s="20">
        <v>0</v>
      </c>
      <c r="P3146" s="20">
        <v>0</v>
      </c>
      <c r="Q3146" s="21">
        <v>18.72</v>
      </c>
      <c r="T3146" s="21">
        <v>7192.8</v>
      </c>
      <c r="U3146" s="22">
        <v>34912</v>
      </c>
      <c r="W3146" s="20">
        <v>0</v>
      </c>
      <c r="X3146" s="20">
        <v>1</v>
      </c>
      <c r="Y3146" s="20" t="b">
        <v>0</v>
      </c>
      <c r="Z3146" s="20" t="b">
        <v>0</v>
      </c>
      <c r="AA3146" s="21">
        <v>0</v>
      </c>
      <c r="AB3146" s="21">
        <v>0</v>
      </c>
      <c r="AC3146" s="21">
        <v>1440</v>
      </c>
      <c r="AD3146" s="21">
        <v>1.3</v>
      </c>
      <c r="AE3146" s="21">
        <v>1.2</v>
      </c>
      <c r="AF3146" s="21">
        <v>1.1000000000000001</v>
      </c>
      <c r="AG3146" s="21">
        <v>1</v>
      </c>
      <c r="AH3146" s="21">
        <v>0.9</v>
      </c>
      <c r="AI3146" s="21">
        <v>0.8</v>
      </c>
      <c r="AJ3146" s="21">
        <v>0.25</v>
      </c>
      <c r="AM3146" s="20" t="s">
        <v>1280</v>
      </c>
      <c r="AO3146" s="20" t="s">
        <v>4</v>
      </c>
      <c r="AP3146" s="20" t="s">
        <v>1482</v>
      </c>
    </row>
    <row r="3147" spans="1:42">
      <c r="A3147" s="30">
        <v>452012</v>
      </c>
      <c r="B3147" s="20" t="s">
        <v>2570</v>
      </c>
      <c r="C3147" s="20">
        <v>4</v>
      </c>
      <c r="D3147" s="20" t="s">
        <v>3044</v>
      </c>
      <c r="G3147" s="20">
        <v>1</v>
      </c>
      <c r="H3147" s="20" t="b">
        <v>1</v>
      </c>
      <c r="O3147" s="20">
        <v>0</v>
      </c>
      <c r="P3147" s="20">
        <v>0</v>
      </c>
      <c r="Q3147" s="21">
        <v>43.77</v>
      </c>
      <c r="T3147" s="21">
        <v>3366.9</v>
      </c>
      <c r="U3147" s="22">
        <v>34700</v>
      </c>
      <c r="W3147" s="20">
        <v>0</v>
      </c>
      <c r="X3147" s="20">
        <v>3</v>
      </c>
      <c r="Y3147" s="20" t="b">
        <v>1</v>
      </c>
      <c r="Z3147" s="20" t="b">
        <v>1</v>
      </c>
      <c r="AA3147" s="21">
        <v>0</v>
      </c>
      <c r="AB3147" s="21">
        <v>0</v>
      </c>
      <c r="AC3147" s="21">
        <v>3366.9</v>
      </c>
      <c r="AD3147" s="21">
        <v>1.3</v>
      </c>
      <c r="AE3147" s="21">
        <v>1.2</v>
      </c>
      <c r="AF3147" s="21">
        <v>1.1000000000000001</v>
      </c>
      <c r="AG3147" s="21">
        <v>1</v>
      </c>
      <c r="AH3147" s="21">
        <v>0.9</v>
      </c>
      <c r="AI3147" s="21">
        <v>0.8</v>
      </c>
      <c r="AJ3147" s="21">
        <v>0</v>
      </c>
    </row>
    <row r="3148" spans="1:42">
      <c r="A3148" s="30">
        <v>452013</v>
      </c>
      <c r="B3148" s="20" t="s">
        <v>2570</v>
      </c>
      <c r="C3148" s="20">
        <v>6</v>
      </c>
      <c r="D3148" s="20" t="s">
        <v>3045</v>
      </c>
      <c r="G3148" s="20">
        <v>1</v>
      </c>
      <c r="H3148" s="20" t="b">
        <v>1</v>
      </c>
      <c r="O3148" s="20">
        <v>0</v>
      </c>
      <c r="P3148" s="20">
        <v>0</v>
      </c>
      <c r="Q3148" s="21">
        <v>60.54</v>
      </c>
      <c r="T3148" s="21">
        <v>4657.2</v>
      </c>
      <c r="U3148" s="22">
        <v>34851</v>
      </c>
      <c r="W3148" s="20">
        <v>0</v>
      </c>
      <c r="X3148" s="20">
        <v>3</v>
      </c>
      <c r="Y3148" s="20" t="b">
        <v>0</v>
      </c>
      <c r="Z3148" s="20" t="b">
        <v>1</v>
      </c>
      <c r="AC3148" s="21">
        <v>4657.2</v>
      </c>
      <c r="AD3148" s="21">
        <v>1.3</v>
      </c>
      <c r="AE3148" s="21">
        <v>1.2</v>
      </c>
      <c r="AF3148" s="21">
        <v>1.1000000000000001</v>
      </c>
      <c r="AG3148" s="21">
        <v>1</v>
      </c>
      <c r="AH3148" s="21">
        <v>0.9</v>
      </c>
      <c r="AI3148" s="21">
        <v>0.8</v>
      </c>
      <c r="AJ3148" s="21">
        <v>0</v>
      </c>
    </row>
    <row r="3149" spans="1:42">
      <c r="A3149" s="30">
        <v>452015</v>
      </c>
      <c r="B3149" s="20" t="s">
        <v>2882</v>
      </c>
      <c r="C3149" s="20">
        <v>10</v>
      </c>
      <c r="D3149" s="20" t="s">
        <v>1483</v>
      </c>
      <c r="G3149" s="20">
        <v>1</v>
      </c>
      <c r="H3149" s="20" t="b">
        <v>0</v>
      </c>
      <c r="I3149" s="20" t="s">
        <v>238</v>
      </c>
      <c r="J3149" s="20">
        <v>3</v>
      </c>
      <c r="K3149" s="20" t="s">
        <v>2887</v>
      </c>
      <c r="O3149" s="20">
        <v>0</v>
      </c>
      <c r="P3149" s="20">
        <v>0</v>
      </c>
      <c r="Q3149" s="21">
        <v>94.97</v>
      </c>
      <c r="T3149" s="21">
        <v>7305.1</v>
      </c>
      <c r="U3149" s="22">
        <v>33848</v>
      </c>
      <c r="W3149" s="20">
        <v>0</v>
      </c>
      <c r="X3149" s="20">
        <v>3</v>
      </c>
      <c r="Y3149" s="20" t="b">
        <v>0</v>
      </c>
      <c r="Z3149" s="20" t="b">
        <v>1</v>
      </c>
      <c r="AA3149" s="21">
        <v>0</v>
      </c>
      <c r="AB3149" s="21">
        <v>0</v>
      </c>
      <c r="AC3149" s="21">
        <v>7305.1</v>
      </c>
      <c r="AD3149" s="21">
        <v>1.3</v>
      </c>
      <c r="AE3149" s="21">
        <v>1.2</v>
      </c>
      <c r="AF3149" s="21">
        <v>1.1000000000000001</v>
      </c>
      <c r="AG3149" s="21">
        <v>1</v>
      </c>
      <c r="AH3149" s="21">
        <v>0.9</v>
      </c>
      <c r="AI3149" s="21">
        <v>0.8</v>
      </c>
      <c r="AJ3149" s="21">
        <v>0</v>
      </c>
      <c r="AM3149" s="20" t="s">
        <v>1280</v>
      </c>
      <c r="AO3149" s="20" t="s">
        <v>4</v>
      </c>
      <c r="AP3149" s="20" t="s">
        <v>1482</v>
      </c>
    </row>
    <row r="3150" spans="1:42">
      <c r="A3150" s="30">
        <v>452022</v>
      </c>
      <c r="B3150" s="20" t="s">
        <v>2882</v>
      </c>
      <c r="C3150" s="20">
        <v>4</v>
      </c>
      <c r="D3150" s="20" t="s">
        <v>3046</v>
      </c>
      <c r="G3150" s="20">
        <v>1</v>
      </c>
      <c r="H3150" s="20" t="b">
        <v>1</v>
      </c>
      <c r="I3150" s="20" t="s">
        <v>238</v>
      </c>
      <c r="J3150" s="20">
        <v>3</v>
      </c>
      <c r="K3150" s="20" t="s">
        <v>2870</v>
      </c>
      <c r="L3150" s="20" t="s">
        <v>2870</v>
      </c>
      <c r="O3150" s="20">
        <v>24</v>
      </c>
      <c r="P3150" s="20">
        <v>0</v>
      </c>
      <c r="Q3150" s="21">
        <v>50.7</v>
      </c>
      <c r="T3150" s="21">
        <v>3900</v>
      </c>
      <c r="U3150" s="22">
        <v>36643</v>
      </c>
      <c r="W3150" s="20">
        <v>0</v>
      </c>
      <c r="X3150" s="20">
        <v>1</v>
      </c>
      <c r="Y3150" s="20" t="b">
        <v>0</v>
      </c>
      <c r="Z3150" s="20" t="b">
        <v>1</v>
      </c>
      <c r="AA3150" s="21">
        <v>0</v>
      </c>
      <c r="AB3150" s="21">
        <v>0</v>
      </c>
      <c r="AC3150" s="21">
        <v>3900</v>
      </c>
      <c r="AD3150" s="21">
        <v>1.3</v>
      </c>
      <c r="AE3150" s="21">
        <v>1.2</v>
      </c>
      <c r="AF3150" s="21">
        <v>1.1000000000000001</v>
      </c>
      <c r="AG3150" s="21">
        <v>1</v>
      </c>
      <c r="AH3150" s="21">
        <v>0.9</v>
      </c>
      <c r="AI3150" s="21">
        <v>0.8</v>
      </c>
      <c r="AJ3150" s="21">
        <v>0</v>
      </c>
      <c r="AM3150" s="20" t="s">
        <v>3047</v>
      </c>
      <c r="AO3150" s="20" t="s">
        <v>4</v>
      </c>
    </row>
    <row r="3151" spans="1:42">
      <c r="A3151" s="30">
        <v>452023</v>
      </c>
      <c r="B3151" s="20" t="s">
        <v>2882</v>
      </c>
      <c r="C3151" s="20">
        <v>6</v>
      </c>
      <c r="D3151" s="20" t="s">
        <v>3967</v>
      </c>
      <c r="G3151" s="20">
        <v>1</v>
      </c>
      <c r="H3151" s="20" t="b">
        <v>1</v>
      </c>
      <c r="K3151" s="20" t="s">
        <v>3968</v>
      </c>
      <c r="L3151" s="20" t="s">
        <v>2872</v>
      </c>
      <c r="O3151" s="20">
        <v>12</v>
      </c>
      <c r="P3151" s="20">
        <v>0</v>
      </c>
      <c r="Q3151" s="21">
        <v>104.58</v>
      </c>
      <c r="T3151" s="21">
        <v>8044.96</v>
      </c>
      <c r="U3151" s="22">
        <v>37400</v>
      </c>
      <c r="W3151" s="20">
        <v>0</v>
      </c>
      <c r="X3151" s="20">
        <v>1</v>
      </c>
      <c r="Y3151" s="20" t="b">
        <v>0</v>
      </c>
      <c r="Z3151" s="20" t="b">
        <v>1</v>
      </c>
      <c r="AA3151" s="21">
        <v>0</v>
      </c>
      <c r="AB3151" s="21">
        <v>0</v>
      </c>
      <c r="AC3151" s="21">
        <v>8044.96</v>
      </c>
      <c r="AD3151" s="21">
        <v>1.3</v>
      </c>
      <c r="AE3151" s="21">
        <v>1.2</v>
      </c>
      <c r="AF3151" s="21">
        <v>1.1000000000000001</v>
      </c>
      <c r="AG3151" s="21">
        <v>1</v>
      </c>
      <c r="AH3151" s="21">
        <v>0.9</v>
      </c>
      <c r="AI3151" s="21">
        <v>0.8</v>
      </c>
      <c r="AJ3151" s="21">
        <v>0</v>
      </c>
      <c r="AM3151" s="20" t="s">
        <v>1280</v>
      </c>
      <c r="AO3151" s="20" t="s">
        <v>4</v>
      </c>
    </row>
    <row r="3152" spans="1:42">
      <c r="A3152" s="30">
        <v>452025</v>
      </c>
      <c r="B3152" s="20" t="s">
        <v>2882</v>
      </c>
      <c r="C3152" s="20">
        <v>8</v>
      </c>
      <c r="D3152" s="20" t="s">
        <v>3048</v>
      </c>
      <c r="G3152" s="20">
        <v>1</v>
      </c>
      <c r="H3152" s="20" t="b">
        <v>1</v>
      </c>
      <c r="I3152" s="20" t="s">
        <v>238</v>
      </c>
      <c r="J3152" s="20">
        <v>3</v>
      </c>
      <c r="K3152" s="20" t="s">
        <v>2870</v>
      </c>
      <c r="O3152" s="20">
        <v>24</v>
      </c>
      <c r="P3152" s="20">
        <v>0</v>
      </c>
      <c r="Q3152" s="21">
        <v>89.75</v>
      </c>
      <c r="T3152" s="21">
        <v>6903.9</v>
      </c>
      <c r="U3152" s="22">
        <v>35467</v>
      </c>
      <c r="W3152" s="20">
        <v>0</v>
      </c>
      <c r="X3152" s="20">
        <v>1</v>
      </c>
      <c r="Y3152" s="20" t="b">
        <v>0</v>
      </c>
      <c r="Z3152" s="20" t="b">
        <v>1</v>
      </c>
      <c r="AA3152" s="21">
        <v>0</v>
      </c>
      <c r="AB3152" s="21">
        <v>0</v>
      </c>
      <c r="AC3152" s="21">
        <v>6903.9</v>
      </c>
      <c r="AD3152" s="21">
        <v>1.3</v>
      </c>
      <c r="AE3152" s="21">
        <v>1.2</v>
      </c>
      <c r="AF3152" s="21">
        <v>1.1000000000000001</v>
      </c>
      <c r="AG3152" s="21">
        <v>1</v>
      </c>
      <c r="AH3152" s="21">
        <v>0.9</v>
      </c>
      <c r="AI3152" s="21">
        <v>0.8</v>
      </c>
      <c r="AJ3152" s="21">
        <v>0</v>
      </c>
    </row>
    <row r="3153" spans="1:42">
      <c r="A3153" s="30">
        <v>452035</v>
      </c>
      <c r="B3153" s="20" t="s">
        <v>2882</v>
      </c>
      <c r="C3153" s="20">
        <v>12</v>
      </c>
      <c r="D3153" s="20" t="s">
        <v>1481</v>
      </c>
      <c r="G3153" s="20">
        <v>1</v>
      </c>
      <c r="H3153" s="20" t="b">
        <v>1</v>
      </c>
      <c r="J3153" s="20">
        <v>1</v>
      </c>
      <c r="K3153" s="20" t="s">
        <v>2870</v>
      </c>
      <c r="L3153" s="20" t="s">
        <v>2870</v>
      </c>
      <c r="O3153" s="20">
        <v>0</v>
      </c>
      <c r="P3153" s="20">
        <v>0</v>
      </c>
      <c r="Q3153" s="21">
        <v>45.88</v>
      </c>
      <c r="T3153" s="21">
        <v>3520</v>
      </c>
      <c r="U3153" s="22">
        <v>39407</v>
      </c>
      <c r="W3153" s="20">
        <v>0</v>
      </c>
      <c r="X3153" s="20">
        <v>1</v>
      </c>
      <c r="Y3153" s="20" t="b">
        <v>0</v>
      </c>
      <c r="Z3153" s="20" t="b">
        <v>0</v>
      </c>
      <c r="AA3153" s="21">
        <v>0</v>
      </c>
      <c r="AB3153" s="21">
        <v>0</v>
      </c>
      <c r="AC3153" s="21">
        <v>3529</v>
      </c>
      <c r="AD3153" s="21">
        <v>1.3</v>
      </c>
      <c r="AE3153" s="21">
        <v>1.2</v>
      </c>
      <c r="AF3153" s="21">
        <v>1.1000000000000001</v>
      </c>
      <c r="AG3153" s="21">
        <v>1</v>
      </c>
      <c r="AH3153" s="21">
        <v>0.9</v>
      </c>
      <c r="AI3153" s="21">
        <v>0.8</v>
      </c>
      <c r="AJ3153" s="21">
        <v>0.25</v>
      </c>
      <c r="AK3153" s="20" t="s">
        <v>48</v>
      </c>
      <c r="AM3153" s="20" t="s">
        <v>1280</v>
      </c>
      <c r="AO3153" s="20" t="s">
        <v>4</v>
      </c>
      <c r="AP3153" s="20" t="s">
        <v>1482</v>
      </c>
    </row>
    <row r="3154" spans="1:42">
      <c r="A3154" s="30">
        <v>452036</v>
      </c>
      <c r="B3154" s="20" t="s">
        <v>2882</v>
      </c>
      <c r="C3154" s="20">
        <v>14</v>
      </c>
      <c r="D3154" s="20" t="s">
        <v>4189</v>
      </c>
      <c r="G3154" s="20">
        <v>1</v>
      </c>
      <c r="H3154" s="20" t="b">
        <v>1</v>
      </c>
      <c r="J3154" s="20">
        <v>0</v>
      </c>
      <c r="K3154" s="20" t="s">
        <v>3958</v>
      </c>
      <c r="L3154" s="20" t="s">
        <v>3968</v>
      </c>
      <c r="M3154" s="20" t="s">
        <v>3958</v>
      </c>
      <c r="O3154" s="20">
        <v>24</v>
      </c>
      <c r="P3154" s="20">
        <v>0</v>
      </c>
      <c r="Q3154" s="21">
        <v>76.25</v>
      </c>
      <c r="T3154" s="21">
        <v>5865</v>
      </c>
      <c r="U3154" s="22">
        <v>39114</v>
      </c>
      <c r="W3154" s="20">
        <v>0</v>
      </c>
      <c r="X3154" s="20">
        <v>3</v>
      </c>
      <c r="Y3154" s="20" t="b">
        <v>0</v>
      </c>
      <c r="Z3154" s="20" t="b">
        <v>1</v>
      </c>
      <c r="AA3154" s="21">
        <v>0</v>
      </c>
      <c r="AB3154" s="21">
        <v>0</v>
      </c>
      <c r="AC3154" s="21">
        <v>5865</v>
      </c>
      <c r="AD3154" s="21">
        <v>1.3</v>
      </c>
      <c r="AE3154" s="21">
        <v>1.2</v>
      </c>
      <c r="AF3154" s="21">
        <v>1.1000000000000001</v>
      </c>
      <c r="AG3154" s="21">
        <v>1</v>
      </c>
      <c r="AH3154" s="21">
        <v>0.9</v>
      </c>
      <c r="AI3154" s="21">
        <v>0.8</v>
      </c>
      <c r="AJ3154" s="21">
        <v>0</v>
      </c>
      <c r="AK3154" s="20" t="s">
        <v>52</v>
      </c>
      <c r="AM3154" s="20" t="s">
        <v>3047</v>
      </c>
      <c r="AO3154" s="20" t="s">
        <v>4</v>
      </c>
      <c r="AP3154" s="20" t="s">
        <v>1482</v>
      </c>
    </row>
    <row r="3155" spans="1:42">
      <c r="A3155" s="30">
        <v>452125</v>
      </c>
      <c r="B3155" s="20" t="s">
        <v>2882</v>
      </c>
      <c r="C3155" s="20">
        <v>16</v>
      </c>
      <c r="D3155" s="20" t="s">
        <v>1484</v>
      </c>
      <c r="G3155" s="20">
        <v>1</v>
      </c>
      <c r="H3155" s="20" t="b">
        <v>0</v>
      </c>
      <c r="J3155" s="20">
        <v>1</v>
      </c>
      <c r="O3155" s="20">
        <v>0</v>
      </c>
      <c r="P3155" s="20">
        <v>0</v>
      </c>
      <c r="Q3155" s="21">
        <v>119.36</v>
      </c>
      <c r="T3155" s="21">
        <v>9181.2999999999993</v>
      </c>
      <c r="U3155" s="22">
        <v>34274</v>
      </c>
      <c r="W3155" s="20">
        <v>0</v>
      </c>
      <c r="X3155" s="20">
        <v>3</v>
      </c>
      <c r="Y3155" s="20" t="b">
        <v>0</v>
      </c>
      <c r="Z3155" s="20" t="b">
        <v>1</v>
      </c>
      <c r="AA3155" s="21">
        <v>0</v>
      </c>
      <c r="AB3155" s="21">
        <v>0</v>
      </c>
      <c r="AC3155" s="21">
        <v>9181.2999999999993</v>
      </c>
      <c r="AD3155" s="21">
        <v>1.3</v>
      </c>
      <c r="AE3155" s="21">
        <v>1.2</v>
      </c>
      <c r="AF3155" s="21">
        <v>1.1000000000000001</v>
      </c>
      <c r="AG3155" s="21">
        <v>1</v>
      </c>
      <c r="AH3155" s="21">
        <v>0.9</v>
      </c>
      <c r="AI3155" s="21">
        <v>0.8</v>
      </c>
      <c r="AJ3155" s="21">
        <v>0.25</v>
      </c>
      <c r="AM3155" s="20" t="s">
        <v>1280</v>
      </c>
      <c r="AO3155" s="20" t="s">
        <v>4</v>
      </c>
      <c r="AP3155" s="20" t="s">
        <v>1482</v>
      </c>
    </row>
    <row r="3156" spans="1:42">
      <c r="A3156" s="30">
        <v>452143</v>
      </c>
      <c r="B3156" s="20" t="s">
        <v>2882</v>
      </c>
      <c r="C3156" s="20">
        <v>18</v>
      </c>
      <c r="D3156" s="20" t="s">
        <v>1485</v>
      </c>
      <c r="G3156" s="20">
        <v>1</v>
      </c>
      <c r="H3156" s="20" t="b">
        <v>1</v>
      </c>
      <c r="J3156" s="20">
        <v>1</v>
      </c>
      <c r="O3156" s="20">
        <v>0</v>
      </c>
      <c r="P3156" s="20">
        <v>0</v>
      </c>
      <c r="Q3156" s="21">
        <v>45.44</v>
      </c>
      <c r="T3156" s="21">
        <v>3495.7</v>
      </c>
      <c r="U3156" s="22">
        <v>34912</v>
      </c>
      <c r="W3156" s="20">
        <v>0</v>
      </c>
      <c r="X3156" s="20">
        <v>3</v>
      </c>
      <c r="Y3156" s="20" t="b">
        <v>1</v>
      </c>
      <c r="Z3156" s="20" t="b">
        <v>0</v>
      </c>
      <c r="AC3156" s="21">
        <v>3495.7</v>
      </c>
      <c r="AD3156" s="21">
        <v>1.3</v>
      </c>
      <c r="AE3156" s="21">
        <v>1.2</v>
      </c>
      <c r="AF3156" s="21">
        <v>1.1000000000000001</v>
      </c>
      <c r="AG3156" s="21">
        <v>1</v>
      </c>
      <c r="AH3156" s="21">
        <v>0.9</v>
      </c>
      <c r="AI3156" s="21">
        <v>0.8</v>
      </c>
      <c r="AJ3156" s="21">
        <v>0</v>
      </c>
      <c r="AM3156" s="20" t="s">
        <v>1280</v>
      </c>
      <c r="AO3156" s="20" t="s">
        <v>4</v>
      </c>
      <c r="AP3156" s="20" t="s">
        <v>1482</v>
      </c>
    </row>
    <row r="3157" spans="1:42">
      <c r="A3157" s="30">
        <v>452145</v>
      </c>
      <c r="B3157" s="20" t="s">
        <v>2882</v>
      </c>
      <c r="C3157" s="20">
        <v>20</v>
      </c>
      <c r="D3157" s="20" t="s">
        <v>1486</v>
      </c>
      <c r="G3157" s="20">
        <v>1</v>
      </c>
      <c r="H3157" s="20" t="b">
        <v>0</v>
      </c>
      <c r="J3157" s="20">
        <v>1</v>
      </c>
      <c r="O3157" s="20">
        <v>0</v>
      </c>
      <c r="P3157" s="20">
        <v>0</v>
      </c>
      <c r="Q3157" s="21">
        <v>51.89</v>
      </c>
      <c r="T3157" s="21">
        <v>3991.6</v>
      </c>
      <c r="U3157" s="22">
        <v>34731</v>
      </c>
      <c r="W3157" s="20">
        <v>0</v>
      </c>
      <c r="X3157" s="20">
        <v>3</v>
      </c>
      <c r="Y3157" s="20" t="b">
        <v>0</v>
      </c>
      <c r="Z3157" s="20" t="b">
        <v>1</v>
      </c>
      <c r="AA3157" s="21">
        <v>0</v>
      </c>
      <c r="AB3157" s="21">
        <v>0</v>
      </c>
      <c r="AC3157" s="21">
        <v>3991.6</v>
      </c>
      <c r="AD3157" s="21">
        <v>1.3</v>
      </c>
      <c r="AE3157" s="21">
        <v>1.2</v>
      </c>
      <c r="AF3157" s="21">
        <v>1.1000000000000001</v>
      </c>
      <c r="AG3157" s="21">
        <v>1</v>
      </c>
      <c r="AH3157" s="21">
        <v>0.9</v>
      </c>
      <c r="AI3157" s="21">
        <v>0.8</v>
      </c>
      <c r="AJ3157" s="21">
        <v>0.25</v>
      </c>
      <c r="AM3157" s="20" t="s">
        <v>1280</v>
      </c>
      <c r="AO3157" s="20" t="s">
        <v>4</v>
      </c>
      <c r="AP3157" s="20" t="s">
        <v>1482</v>
      </c>
    </row>
    <row r="3158" spans="1:42">
      <c r="A3158" s="30">
        <v>452150</v>
      </c>
      <c r="B3158" s="20" t="s">
        <v>2882</v>
      </c>
      <c r="C3158" s="20">
        <v>22</v>
      </c>
      <c r="D3158" s="20" t="s">
        <v>3049</v>
      </c>
      <c r="G3158" s="20">
        <v>1</v>
      </c>
      <c r="H3158" s="20" t="b">
        <v>1</v>
      </c>
      <c r="Q3158" s="21">
        <v>43.64</v>
      </c>
      <c r="T3158" s="21">
        <v>3357.2</v>
      </c>
      <c r="U3158" s="22">
        <v>33512</v>
      </c>
      <c r="X3158" s="20">
        <v>1</v>
      </c>
      <c r="Z3158" s="20" t="b">
        <v>1</v>
      </c>
      <c r="AC3158" s="21">
        <v>3357.2</v>
      </c>
      <c r="AD3158" s="21">
        <v>1.3</v>
      </c>
      <c r="AE3158" s="21">
        <v>1.2</v>
      </c>
      <c r="AF3158" s="21">
        <v>1.1000000000000001</v>
      </c>
      <c r="AG3158" s="21">
        <v>1</v>
      </c>
      <c r="AH3158" s="21">
        <v>0.9</v>
      </c>
      <c r="AI3158" s="21">
        <v>0.8</v>
      </c>
      <c r="AJ3158" s="21">
        <v>0</v>
      </c>
    </row>
    <row r="3159" spans="1:42">
      <c r="A3159" s="30">
        <v>452152</v>
      </c>
      <c r="B3159" s="20" t="s">
        <v>2882</v>
      </c>
      <c r="C3159" s="20">
        <v>24</v>
      </c>
      <c r="D3159" s="20" t="s">
        <v>3050</v>
      </c>
      <c r="G3159" s="20">
        <v>1</v>
      </c>
      <c r="H3159" s="20" t="b">
        <v>1</v>
      </c>
      <c r="J3159" s="20">
        <v>0</v>
      </c>
      <c r="O3159" s="20">
        <v>0</v>
      </c>
      <c r="P3159" s="20">
        <v>0</v>
      </c>
      <c r="Q3159" s="21">
        <v>0</v>
      </c>
      <c r="T3159" s="21">
        <v>3997</v>
      </c>
      <c r="U3159" s="22">
        <v>34548</v>
      </c>
      <c r="W3159" s="20">
        <v>0</v>
      </c>
      <c r="X3159" s="20">
        <v>3</v>
      </c>
      <c r="Y3159" s="20" t="b">
        <v>0</v>
      </c>
      <c r="Z3159" s="20" t="b">
        <v>1</v>
      </c>
      <c r="AA3159" s="21">
        <v>0</v>
      </c>
      <c r="AB3159" s="21">
        <v>0</v>
      </c>
      <c r="AC3159" s="21">
        <v>0</v>
      </c>
      <c r="AD3159" s="21">
        <v>1.3</v>
      </c>
      <c r="AE3159" s="21">
        <v>1.2</v>
      </c>
      <c r="AF3159" s="21">
        <v>1.1000000000000001</v>
      </c>
      <c r="AG3159" s="21">
        <v>1</v>
      </c>
      <c r="AH3159" s="21">
        <v>0.9</v>
      </c>
      <c r="AI3159" s="21">
        <v>0.8</v>
      </c>
      <c r="AJ3159" s="21">
        <v>0</v>
      </c>
    </row>
    <row r="3160" spans="1:42">
      <c r="A3160" s="30">
        <v>452157</v>
      </c>
      <c r="B3160" s="20" t="s">
        <v>2882</v>
      </c>
      <c r="C3160" s="20">
        <v>26</v>
      </c>
      <c r="D3160" s="20" t="s">
        <v>1487</v>
      </c>
      <c r="G3160" s="20">
        <v>1</v>
      </c>
      <c r="H3160" s="20" t="b">
        <v>0</v>
      </c>
      <c r="J3160" s="20">
        <v>0</v>
      </c>
      <c r="K3160" s="20" t="s">
        <v>2870</v>
      </c>
      <c r="O3160" s="20">
        <v>24</v>
      </c>
      <c r="P3160" s="20">
        <v>0</v>
      </c>
      <c r="Q3160" s="21">
        <v>19.14</v>
      </c>
      <c r="T3160" s="21">
        <v>1472.6</v>
      </c>
      <c r="U3160" s="22">
        <v>35769</v>
      </c>
      <c r="W3160" s="20">
        <v>0</v>
      </c>
      <c r="X3160" s="20">
        <v>3</v>
      </c>
      <c r="Y3160" s="20" t="b">
        <v>0</v>
      </c>
      <c r="Z3160" s="20" t="b">
        <v>1</v>
      </c>
      <c r="AA3160" s="21">
        <v>0</v>
      </c>
      <c r="AB3160" s="21">
        <v>0</v>
      </c>
      <c r="AC3160" s="21">
        <v>1472.6</v>
      </c>
      <c r="AD3160" s="21">
        <v>1.3</v>
      </c>
      <c r="AE3160" s="21">
        <v>1.2</v>
      </c>
      <c r="AF3160" s="21">
        <v>1.1000000000000001</v>
      </c>
      <c r="AG3160" s="21">
        <v>1</v>
      </c>
      <c r="AH3160" s="21">
        <v>0.9</v>
      </c>
      <c r="AI3160" s="21">
        <v>0.8</v>
      </c>
      <c r="AJ3160" s="21">
        <v>0</v>
      </c>
      <c r="AM3160" s="20" t="s">
        <v>1280</v>
      </c>
      <c r="AO3160" s="20" t="s">
        <v>4</v>
      </c>
    </row>
    <row r="3161" spans="1:42">
      <c r="A3161" s="30">
        <v>452158</v>
      </c>
      <c r="B3161" s="20" t="s">
        <v>2882</v>
      </c>
      <c r="C3161" s="20">
        <v>28</v>
      </c>
      <c r="D3161" s="20" t="s">
        <v>3051</v>
      </c>
      <c r="G3161" s="20">
        <v>1</v>
      </c>
      <c r="H3161" s="20" t="b">
        <v>1</v>
      </c>
      <c r="Q3161" s="21">
        <v>0</v>
      </c>
      <c r="T3161" s="21">
        <v>1347.4</v>
      </c>
      <c r="U3161" s="22">
        <v>34324</v>
      </c>
      <c r="X3161" s="20">
        <v>1</v>
      </c>
      <c r="Z3161" s="20" t="b">
        <v>1</v>
      </c>
      <c r="AC3161" s="21">
        <v>1347.4</v>
      </c>
      <c r="AD3161" s="21">
        <v>1.3</v>
      </c>
      <c r="AE3161" s="21">
        <v>1.2</v>
      </c>
      <c r="AF3161" s="21">
        <v>1.1000000000000001</v>
      </c>
      <c r="AG3161" s="21">
        <v>1</v>
      </c>
      <c r="AH3161" s="21">
        <v>0.9</v>
      </c>
      <c r="AI3161" s="21">
        <v>0.8</v>
      </c>
      <c r="AJ3161" s="21">
        <v>0</v>
      </c>
    </row>
    <row r="3162" spans="1:42">
      <c r="A3162" s="30">
        <v>452159</v>
      </c>
      <c r="B3162" s="20" t="s">
        <v>2882</v>
      </c>
      <c r="C3162" s="20">
        <v>30</v>
      </c>
      <c r="D3162" s="20" t="s">
        <v>1488</v>
      </c>
      <c r="G3162" s="20">
        <v>1</v>
      </c>
      <c r="H3162" s="20" t="b">
        <v>0</v>
      </c>
      <c r="J3162" s="20">
        <v>1</v>
      </c>
      <c r="O3162" s="20">
        <v>0</v>
      </c>
      <c r="P3162" s="20">
        <v>0</v>
      </c>
      <c r="Q3162" s="21">
        <v>20.62</v>
      </c>
      <c r="T3162" s="21">
        <v>1586</v>
      </c>
      <c r="U3162" s="22">
        <v>35011</v>
      </c>
      <c r="W3162" s="20">
        <v>0</v>
      </c>
      <c r="X3162" s="20">
        <v>1</v>
      </c>
      <c r="Y3162" s="20" t="b">
        <v>1</v>
      </c>
      <c r="Z3162" s="20" t="b">
        <v>0</v>
      </c>
      <c r="AA3162" s="21">
        <v>0</v>
      </c>
      <c r="AB3162" s="21">
        <v>0</v>
      </c>
      <c r="AC3162" s="21">
        <v>1586</v>
      </c>
      <c r="AD3162" s="21">
        <v>1.3</v>
      </c>
      <c r="AE3162" s="21">
        <v>1.2</v>
      </c>
      <c r="AF3162" s="21">
        <v>1.1000000000000001</v>
      </c>
      <c r="AG3162" s="21">
        <v>1</v>
      </c>
      <c r="AH3162" s="21">
        <v>0.9</v>
      </c>
      <c r="AI3162" s="21">
        <v>0.8</v>
      </c>
      <c r="AJ3162" s="21">
        <v>0.25</v>
      </c>
      <c r="AK3162" s="20" t="s">
        <v>815</v>
      </c>
      <c r="AM3162" s="20" t="s">
        <v>1280</v>
      </c>
      <c r="AO3162" s="20" t="s">
        <v>4</v>
      </c>
      <c r="AP3162" s="20" t="s">
        <v>1482</v>
      </c>
    </row>
    <row r="3163" spans="1:42">
      <c r="A3163" s="30">
        <v>452160</v>
      </c>
      <c r="B3163" s="20" t="s">
        <v>2882</v>
      </c>
      <c r="C3163" s="20">
        <v>32</v>
      </c>
      <c r="D3163" s="20" t="s">
        <v>3052</v>
      </c>
      <c r="G3163" s="20">
        <v>1</v>
      </c>
      <c r="H3163" s="20" t="b">
        <v>1</v>
      </c>
      <c r="Q3163" s="21">
        <v>0</v>
      </c>
      <c r="T3163" s="21">
        <v>1438.9</v>
      </c>
      <c r="U3163" s="22">
        <v>34912</v>
      </c>
      <c r="X3163" s="20">
        <v>1</v>
      </c>
      <c r="Z3163" s="20" t="b">
        <v>1</v>
      </c>
      <c r="AC3163" s="21">
        <v>1438.9</v>
      </c>
      <c r="AD3163" s="21">
        <v>1.3</v>
      </c>
      <c r="AE3163" s="21">
        <v>1.2</v>
      </c>
      <c r="AF3163" s="21">
        <v>1.1000000000000001</v>
      </c>
      <c r="AG3163" s="21">
        <v>1</v>
      </c>
      <c r="AH3163" s="21">
        <v>0.9</v>
      </c>
      <c r="AI3163" s="21">
        <v>0.8</v>
      </c>
      <c r="AJ3163" s="21">
        <v>0</v>
      </c>
    </row>
    <row r="3164" spans="1:42">
      <c r="A3164" s="30">
        <v>452162</v>
      </c>
      <c r="B3164" s="20" t="s">
        <v>2882</v>
      </c>
      <c r="C3164" s="20">
        <v>34</v>
      </c>
      <c r="D3164" s="20" t="s">
        <v>3053</v>
      </c>
      <c r="G3164" s="20">
        <v>1</v>
      </c>
      <c r="H3164" s="20" t="b">
        <v>0</v>
      </c>
      <c r="J3164" s="20">
        <v>1</v>
      </c>
      <c r="O3164" s="20">
        <v>0</v>
      </c>
      <c r="P3164" s="20">
        <v>0</v>
      </c>
      <c r="Q3164" s="21">
        <v>31.51</v>
      </c>
      <c r="T3164" s="21">
        <v>2423.8000000000002</v>
      </c>
      <c r="U3164" s="22">
        <v>36423</v>
      </c>
      <c r="W3164" s="20">
        <v>0</v>
      </c>
      <c r="X3164" s="20">
        <v>3</v>
      </c>
      <c r="Y3164" s="20" t="b">
        <v>1</v>
      </c>
      <c r="Z3164" s="20" t="b">
        <v>0</v>
      </c>
      <c r="AA3164" s="21">
        <v>0</v>
      </c>
      <c r="AB3164" s="21">
        <v>0</v>
      </c>
      <c r="AC3164" s="21">
        <v>2423.8000000000002</v>
      </c>
      <c r="AD3164" s="21">
        <v>1.3</v>
      </c>
      <c r="AE3164" s="21">
        <v>1.2</v>
      </c>
      <c r="AF3164" s="21">
        <v>1.1000000000000001</v>
      </c>
      <c r="AG3164" s="21">
        <v>1</v>
      </c>
      <c r="AH3164" s="21">
        <v>0.9</v>
      </c>
      <c r="AI3164" s="21">
        <v>0.8</v>
      </c>
      <c r="AJ3164" s="21">
        <v>0.25</v>
      </c>
      <c r="AM3164" s="20" t="s">
        <v>1280</v>
      </c>
      <c r="AO3164" s="20" t="s">
        <v>4</v>
      </c>
      <c r="AP3164" s="20" t="s">
        <v>1482</v>
      </c>
    </row>
    <row r="3165" spans="1:42">
      <c r="A3165" s="30">
        <v>452163</v>
      </c>
      <c r="B3165" s="20" t="s">
        <v>2882</v>
      </c>
      <c r="C3165" s="20">
        <v>36</v>
      </c>
      <c r="D3165" s="20" t="s">
        <v>1489</v>
      </c>
      <c r="G3165" s="20">
        <v>1</v>
      </c>
      <c r="H3165" s="20" t="b">
        <v>1</v>
      </c>
      <c r="J3165" s="20">
        <v>1</v>
      </c>
      <c r="O3165" s="20">
        <v>0</v>
      </c>
      <c r="P3165" s="20">
        <v>0</v>
      </c>
      <c r="Q3165" s="21">
        <v>23.62</v>
      </c>
      <c r="T3165" s="21">
        <v>1816.8</v>
      </c>
      <c r="U3165" s="22">
        <v>35486</v>
      </c>
      <c r="W3165" s="20">
        <v>0</v>
      </c>
      <c r="X3165" s="20">
        <v>1</v>
      </c>
      <c r="Y3165" s="20" t="b">
        <v>0</v>
      </c>
      <c r="Z3165" s="20" t="b">
        <v>0</v>
      </c>
      <c r="AA3165" s="21">
        <v>0</v>
      </c>
      <c r="AB3165" s="21">
        <v>0</v>
      </c>
      <c r="AC3165" s="21">
        <v>1816.8</v>
      </c>
      <c r="AD3165" s="21">
        <v>1.3</v>
      </c>
      <c r="AE3165" s="21">
        <v>1.2</v>
      </c>
      <c r="AF3165" s="21">
        <v>1.1000000000000001</v>
      </c>
      <c r="AG3165" s="21">
        <v>1</v>
      </c>
      <c r="AH3165" s="21">
        <v>0.9</v>
      </c>
      <c r="AI3165" s="21">
        <v>0.8</v>
      </c>
      <c r="AJ3165" s="21">
        <v>0.25</v>
      </c>
      <c r="AM3165" s="20" t="s">
        <v>1280</v>
      </c>
      <c r="AO3165" s="20" t="s">
        <v>4</v>
      </c>
      <c r="AP3165" s="20" t="s">
        <v>1482</v>
      </c>
    </row>
    <row r="3166" spans="1:42">
      <c r="A3166" s="30">
        <v>452164</v>
      </c>
      <c r="B3166" s="20" t="s">
        <v>2882</v>
      </c>
      <c r="C3166" s="20">
        <v>38</v>
      </c>
      <c r="D3166" s="20" t="s">
        <v>1490</v>
      </c>
      <c r="G3166" s="20">
        <v>1</v>
      </c>
      <c r="H3166" s="20" t="b">
        <v>1</v>
      </c>
      <c r="J3166" s="20">
        <v>0</v>
      </c>
      <c r="K3166" s="20" t="s">
        <v>2870</v>
      </c>
      <c r="L3166" s="20" t="s">
        <v>2870</v>
      </c>
      <c r="O3166" s="20">
        <v>12</v>
      </c>
      <c r="P3166" s="20">
        <v>0</v>
      </c>
      <c r="Q3166" s="21">
        <v>28.34</v>
      </c>
      <c r="T3166" s="21">
        <v>3368</v>
      </c>
      <c r="U3166" s="22">
        <v>38230</v>
      </c>
      <c r="W3166" s="20">
        <v>0</v>
      </c>
      <c r="X3166" s="20">
        <v>1</v>
      </c>
      <c r="Y3166" s="20" t="b">
        <v>0</v>
      </c>
      <c r="Z3166" s="20" t="b">
        <v>0</v>
      </c>
      <c r="AA3166" s="21">
        <v>0</v>
      </c>
      <c r="AB3166" s="21">
        <v>0</v>
      </c>
      <c r="AC3166" s="21">
        <v>2180</v>
      </c>
      <c r="AD3166" s="21">
        <v>1.3</v>
      </c>
      <c r="AE3166" s="21">
        <v>1.2</v>
      </c>
      <c r="AF3166" s="21">
        <v>1.1000000000000001</v>
      </c>
      <c r="AG3166" s="21">
        <v>1</v>
      </c>
      <c r="AH3166" s="21">
        <v>0.9</v>
      </c>
      <c r="AI3166" s="21">
        <v>0.8</v>
      </c>
      <c r="AJ3166" s="21">
        <v>0.25</v>
      </c>
      <c r="AM3166" s="20" t="s">
        <v>1280</v>
      </c>
      <c r="AO3166" s="20" t="s">
        <v>4</v>
      </c>
      <c r="AP3166" s="20" t="s">
        <v>1482</v>
      </c>
    </row>
    <row r="3167" spans="1:42">
      <c r="A3167" s="30">
        <v>452165</v>
      </c>
      <c r="B3167" s="20" t="s">
        <v>2882</v>
      </c>
      <c r="C3167" s="20">
        <v>40</v>
      </c>
      <c r="D3167" s="20" t="s">
        <v>1491</v>
      </c>
      <c r="G3167" s="20">
        <v>1</v>
      </c>
      <c r="H3167" s="20" t="b">
        <v>1</v>
      </c>
      <c r="J3167" s="20">
        <v>1</v>
      </c>
      <c r="K3167" s="20" t="s">
        <v>2870</v>
      </c>
      <c r="L3167" s="20" t="s">
        <v>2870</v>
      </c>
      <c r="N3167" s="20" t="s">
        <v>2881</v>
      </c>
      <c r="O3167" s="20">
        <v>24</v>
      </c>
      <c r="P3167" s="20">
        <v>0</v>
      </c>
      <c r="Q3167" s="21">
        <v>19.68</v>
      </c>
      <c r="T3167" s="21">
        <v>1577.79</v>
      </c>
      <c r="U3167" s="22">
        <v>42381</v>
      </c>
      <c r="W3167" s="20">
        <v>0</v>
      </c>
      <c r="X3167" s="20">
        <v>1</v>
      </c>
      <c r="Y3167" s="20" t="b">
        <v>0</v>
      </c>
      <c r="Z3167" s="20" t="b">
        <v>0</v>
      </c>
      <c r="AA3167" s="21">
        <v>0</v>
      </c>
      <c r="AB3167" s="21">
        <v>0</v>
      </c>
      <c r="AC3167" s="21">
        <v>1514</v>
      </c>
      <c r="AD3167" s="21">
        <v>1.3</v>
      </c>
      <c r="AE3167" s="21">
        <v>1.2</v>
      </c>
      <c r="AF3167" s="21">
        <v>1.1000000000000001</v>
      </c>
      <c r="AG3167" s="21">
        <v>1</v>
      </c>
      <c r="AH3167" s="21">
        <v>0.9</v>
      </c>
      <c r="AI3167" s="21">
        <v>0.8</v>
      </c>
      <c r="AJ3167" s="21">
        <v>0.25</v>
      </c>
      <c r="AK3167" s="20" t="s">
        <v>371</v>
      </c>
      <c r="AM3167" s="20" t="s">
        <v>1280</v>
      </c>
      <c r="AO3167" s="20" t="s">
        <v>4</v>
      </c>
      <c r="AP3167" s="20" t="s">
        <v>1482</v>
      </c>
    </row>
    <row r="3168" spans="1:42">
      <c r="A3168" s="30">
        <v>452167</v>
      </c>
      <c r="B3168" s="20" t="s">
        <v>2882</v>
      </c>
      <c r="C3168" s="20">
        <v>42</v>
      </c>
      <c r="D3168" s="20" t="s">
        <v>5524</v>
      </c>
      <c r="G3168" s="20">
        <v>1</v>
      </c>
      <c r="H3168" s="20" t="b">
        <v>1</v>
      </c>
      <c r="K3168" s="20" t="s">
        <v>2870</v>
      </c>
      <c r="M3168" s="20" t="s">
        <v>3935</v>
      </c>
      <c r="O3168" s="20">
        <v>24</v>
      </c>
      <c r="Q3168" s="21">
        <v>20.94</v>
      </c>
      <c r="T3168" s="21">
        <v>1610.44</v>
      </c>
      <c r="U3168" s="22">
        <v>43369</v>
      </c>
      <c r="X3168" s="20">
        <v>1</v>
      </c>
      <c r="Z3168" s="20" t="b">
        <v>0</v>
      </c>
      <c r="AC3168" s="21">
        <v>1610.44</v>
      </c>
      <c r="AD3168" s="21">
        <v>1.3</v>
      </c>
      <c r="AE3168" s="21">
        <v>1.2</v>
      </c>
      <c r="AF3168" s="21">
        <v>1.1000000000000001</v>
      </c>
      <c r="AG3168" s="21">
        <v>1</v>
      </c>
      <c r="AH3168" s="21">
        <v>0.9</v>
      </c>
      <c r="AI3168" s="21">
        <v>0.8</v>
      </c>
      <c r="AJ3168" s="21">
        <v>0.25</v>
      </c>
      <c r="AK3168" s="20" t="s">
        <v>48</v>
      </c>
      <c r="AM3168" s="20" t="s">
        <v>1280</v>
      </c>
      <c r="AO3168" s="20" t="s">
        <v>4</v>
      </c>
      <c r="AP3168" s="20" t="s">
        <v>1482</v>
      </c>
    </row>
    <row r="3169" spans="1:42">
      <c r="A3169" s="30">
        <v>452170</v>
      </c>
      <c r="B3169" s="20" t="s">
        <v>2882</v>
      </c>
      <c r="C3169" s="20">
        <v>44</v>
      </c>
      <c r="D3169" s="20" t="s">
        <v>1492</v>
      </c>
      <c r="G3169" s="20">
        <v>1</v>
      </c>
      <c r="H3169" s="20" t="b">
        <v>1</v>
      </c>
      <c r="J3169" s="20">
        <v>1</v>
      </c>
      <c r="K3169" s="20" t="s">
        <v>2870</v>
      </c>
      <c r="L3169" s="20" t="s">
        <v>2870</v>
      </c>
      <c r="N3169" s="20" t="s">
        <v>2881</v>
      </c>
      <c r="O3169" s="20">
        <v>24</v>
      </c>
      <c r="P3169" s="20">
        <v>0</v>
      </c>
      <c r="Q3169" s="21">
        <v>57.2</v>
      </c>
      <c r="T3169" s="21">
        <v>4400</v>
      </c>
      <c r="U3169" s="22">
        <v>39492</v>
      </c>
      <c r="W3169" s="20">
        <v>0</v>
      </c>
      <c r="X3169" s="20">
        <v>1</v>
      </c>
      <c r="Y3169" s="20" t="b">
        <v>0</v>
      </c>
      <c r="Z3169" s="20" t="b">
        <v>0</v>
      </c>
      <c r="AA3169" s="21">
        <v>0</v>
      </c>
      <c r="AB3169" s="21">
        <v>0</v>
      </c>
      <c r="AC3169" s="21">
        <v>4400</v>
      </c>
      <c r="AD3169" s="21">
        <v>1.3</v>
      </c>
      <c r="AE3169" s="21">
        <v>1.2</v>
      </c>
      <c r="AF3169" s="21">
        <v>1.1000000000000001</v>
      </c>
      <c r="AG3169" s="21">
        <v>1</v>
      </c>
      <c r="AH3169" s="21">
        <v>0.9</v>
      </c>
      <c r="AI3169" s="21">
        <v>0.8</v>
      </c>
      <c r="AJ3169" s="21">
        <v>0.25</v>
      </c>
      <c r="AK3169" s="20" t="s">
        <v>815</v>
      </c>
      <c r="AM3169" s="20" t="s">
        <v>1280</v>
      </c>
      <c r="AO3169" s="20" t="s">
        <v>4</v>
      </c>
      <c r="AP3169" s="20" t="s">
        <v>1482</v>
      </c>
    </row>
    <row r="3170" spans="1:42">
      <c r="A3170" s="30">
        <v>452180</v>
      </c>
      <c r="B3170" s="20" t="s">
        <v>2882</v>
      </c>
      <c r="C3170" s="20">
        <v>46</v>
      </c>
      <c r="D3170" s="20" t="s">
        <v>5362</v>
      </c>
      <c r="G3170" s="20">
        <v>1</v>
      </c>
      <c r="H3170" s="20" t="b">
        <v>1</v>
      </c>
      <c r="J3170" s="20">
        <v>0</v>
      </c>
      <c r="M3170" s="20" t="s">
        <v>3343</v>
      </c>
      <c r="N3170" s="20" t="s">
        <v>2881</v>
      </c>
      <c r="O3170" s="20">
        <v>0</v>
      </c>
      <c r="P3170" s="20">
        <v>0</v>
      </c>
      <c r="Q3170" s="21">
        <v>55.42</v>
      </c>
      <c r="T3170" s="21">
        <v>4263</v>
      </c>
      <c r="U3170" s="22">
        <v>42718</v>
      </c>
      <c r="W3170" s="20">
        <v>0</v>
      </c>
      <c r="X3170" s="20">
        <v>1</v>
      </c>
      <c r="Y3170" s="20" t="b">
        <v>0</v>
      </c>
      <c r="Z3170" s="20" t="b">
        <v>0</v>
      </c>
      <c r="AA3170" s="21">
        <v>0</v>
      </c>
      <c r="AB3170" s="21">
        <v>0</v>
      </c>
      <c r="AC3170" s="21">
        <v>4263</v>
      </c>
      <c r="AD3170" s="21">
        <v>1.3</v>
      </c>
      <c r="AE3170" s="21">
        <v>1.2</v>
      </c>
      <c r="AF3170" s="21">
        <v>1.1000000000000001</v>
      </c>
      <c r="AG3170" s="21">
        <v>1</v>
      </c>
      <c r="AH3170" s="21">
        <v>0.9</v>
      </c>
      <c r="AI3170" s="21">
        <v>0.8</v>
      </c>
      <c r="AJ3170" s="21">
        <v>0.25</v>
      </c>
      <c r="AK3170" s="20" t="s">
        <v>93</v>
      </c>
      <c r="AM3170" s="20" t="s">
        <v>4</v>
      </c>
      <c r="AO3170" s="20" t="s">
        <v>4</v>
      </c>
      <c r="AP3170" s="20" t="s">
        <v>1482</v>
      </c>
    </row>
    <row r="3171" spans="1:42">
      <c r="A3171" s="30">
        <v>452182</v>
      </c>
      <c r="B3171" s="20" t="s">
        <v>2882</v>
      </c>
      <c r="C3171" s="20">
        <v>48</v>
      </c>
      <c r="D3171" s="20" t="s">
        <v>5604</v>
      </c>
      <c r="G3171" s="20">
        <v>1</v>
      </c>
      <c r="H3171" s="20" t="b">
        <v>1</v>
      </c>
      <c r="J3171" s="20">
        <v>0</v>
      </c>
      <c r="M3171" s="20" t="s">
        <v>3343</v>
      </c>
      <c r="O3171" s="20">
        <v>0</v>
      </c>
      <c r="P3171" s="20">
        <v>0</v>
      </c>
      <c r="Q3171" s="21">
        <v>56.93</v>
      </c>
      <c r="T3171" s="21">
        <v>4379.58</v>
      </c>
      <c r="U3171" s="22">
        <v>43453</v>
      </c>
      <c r="W3171" s="20">
        <v>0</v>
      </c>
      <c r="X3171" s="20">
        <v>1</v>
      </c>
      <c r="Y3171" s="20" t="b">
        <v>0</v>
      </c>
      <c r="Z3171" s="20" t="b">
        <v>0</v>
      </c>
      <c r="AA3171" s="21">
        <v>0</v>
      </c>
      <c r="AB3171" s="21">
        <v>0</v>
      </c>
      <c r="AC3171" s="21">
        <v>4379.58</v>
      </c>
      <c r="AD3171" s="21">
        <v>1.3</v>
      </c>
      <c r="AE3171" s="21">
        <v>1.2</v>
      </c>
      <c r="AF3171" s="21">
        <v>1.1000000000000001</v>
      </c>
      <c r="AG3171" s="21">
        <v>1</v>
      </c>
      <c r="AH3171" s="21">
        <v>0.9</v>
      </c>
      <c r="AI3171" s="21">
        <v>0.8</v>
      </c>
      <c r="AJ3171" s="21">
        <v>0.25</v>
      </c>
      <c r="AK3171" s="20" t="s">
        <v>93</v>
      </c>
      <c r="AM3171" s="20" t="s">
        <v>4</v>
      </c>
      <c r="AO3171" s="20" t="s">
        <v>4</v>
      </c>
      <c r="AP3171" s="20" t="s">
        <v>1482</v>
      </c>
    </row>
    <row r="3172" spans="1:42">
      <c r="A3172" s="30">
        <v>452201</v>
      </c>
      <c r="B3172" s="20" t="s">
        <v>2882</v>
      </c>
      <c r="C3172" s="20">
        <v>50</v>
      </c>
      <c r="D3172" s="20" t="s">
        <v>5555</v>
      </c>
      <c r="G3172" s="20">
        <v>1</v>
      </c>
      <c r="H3172" s="20" t="b">
        <v>1</v>
      </c>
      <c r="M3172" s="20" t="s">
        <v>3343</v>
      </c>
      <c r="Q3172" s="21">
        <v>27.27</v>
      </c>
      <c r="T3172" s="21">
        <v>2097.5700000000002</v>
      </c>
      <c r="U3172" s="22">
        <v>43411</v>
      </c>
      <c r="X3172" s="20">
        <v>1</v>
      </c>
      <c r="Z3172" s="20" t="b">
        <v>0</v>
      </c>
      <c r="AC3172" s="21">
        <v>2097.5700000000002</v>
      </c>
      <c r="AD3172" s="21">
        <v>1.3</v>
      </c>
      <c r="AE3172" s="21">
        <v>1.2</v>
      </c>
      <c r="AF3172" s="21">
        <v>1.1000000000000001</v>
      </c>
      <c r="AG3172" s="21">
        <v>1</v>
      </c>
      <c r="AH3172" s="21">
        <v>0.9</v>
      </c>
      <c r="AI3172" s="21">
        <v>0.8</v>
      </c>
      <c r="AJ3172" s="21">
        <v>0.25</v>
      </c>
      <c r="AK3172" s="20" t="s">
        <v>93</v>
      </c>
      <c r="AM3172" s="20" t="s">
        <v>4</v>
      </c>
      <c r="AO3172" s="20" t="s">
        <v>4</v>
      </c>
      <c r="AP3172" s="20" t="s">
        <v>1332</v>
      </c>
    </row>
    <row r="3173" spans="1:42">
      <c r="A3173" s="30">
        <v>452301</v>
      </c>
      <c r="B3173" s="20" t="s">
        <v>2902</v>
      </c>
      <c r="C3173" s="20">
        <v>2</v>
      </c>
      <c r="D3173" s="20" t="s">
        <v>3107</v>
      </c>
      <c r="G3173" s="20">
        <v>3</v>
      </c>
      <c r="H3173" s="20" t="b">
        <v>1</v>
      </c>
      <c r="J3173" s="20">
        <v>0</v>
      </c>
      <c r="O3173" s="20">
        <v>0</v>
      </c>
      <c r="P3173" s="20">
        <v>0</v>
      </c>
      <c r="Q3173" s="21">
        <v>0.76</v>
      </c>
      <c r="T3173" s="21">
        <v>58.1</v>
      </c>
      <c r="U3173" s="22">
        <v>34731</v>
      </c>
      <c r="W3173" s="20">
        <v>0</v>
      </c>
      <c r="X3173" s="20">
        <v>3</v>
      </c>
      <c r="Y3173" s="20" t="b">
        <v>0</v>
      </c>
      <c r="Z3173" s="20" t="b">
        <v>1</v>
      </c>
      <c r="AA3173" s="21">
        <v>0</v>
      </c>
      <c r="AB3173" s="21">
        <v>0</v>
      </c>
      <c r="AC3173" s="21">
        <v>58.1</v>
      </c>
      <c r="AD3173" s="21">
        <v>1.3</v>
      </c>
      <c r="AE3173" s="21">
        <v>1.2</v>
      </c>
      <c r="AF3173" s="21">
        <v>1.1000000000000001</v>
      </c>
      <c r="AG3173" s="21">
        <v>1</v>
      </c>
      <c r="AH3173" s="21">
        <v>0.9</v>
      </c>
      <c r="AI3173" s="21">
        <v>0.8</v>
      </c>
      <c r="AJ3173" s="21">
        <v>0</v>
      </c>
    </row>
    <row r="3174" spans="1:42">
      <c r="A3174" s="30">
        <v>452302</v>
      </c>
      <c r="B3174" s="20" t="s">
        <v>2902</v>
      </c>
      <c r="C3174" s="20">
        <v>4</v>
      </c>
      <c r="D3174" s="20" t="s">
        <v>1493</v>
      </c>
      <c r="G3174" s="20">
        <v>3</v>
      </c>
      <c r="H3174" s="20" t="b">
        <v>0</v>
      </c>
      <c r="J3174" s="20">
        <v>0</v>
      </c>
      <c r="O3174" s="20">
        <v>0</v>
      </c>
      <c r="P3174" s="20">
        <v>0</v>
      </c>
      <c r="Q3174" s="21">
        <v>1.17</v>
      </c>
      <c r="T3174" s="21">
        <v>89.8</v>
      </c>
      <c r="U3174" s="22">
        <v>34851</v>
      </c>
      <c r="W3174" s="20">
        <v>0</v>
      </c>
      <c r="X3174" s="20">
        <v>3</v>
      </c>
      <c r="Y3174" s="20" t="b">
        <v>0</v>
      </c>
      <c r="Z3174" s="20" t="b">
        <v>1</v>
      </c>
      <c r="AA3174" s="21">
        <v>0</v>
      </c>
      <c r="AB3174" s="21">
        <v>0</v>
      </c>
      <c r="AC3174" s="21">
        <v>89.8</v>
      </c>
      <c r="AD3174" s="21">
        <v>1.3</v>
      </c>
      <c r="AE3174" s="21">
        <v>1.2</v>
      </c>
      <c r="AF3174" s="21">
        <v>1.1000000000000001</v>
      </c>
      <c r="AG3174" s="21">
        <v>1</v>
      </c>
      <c r="AH3174" s="21">
        <v>0.9</v>
      </c>
      <c r="AI3174" s="21">
        <v>0.8</v>
      </c>
      <c r="AJ3174" s="21">
        <v>0</v>
      </c>
      <c r="AM3174" s="20" t="s">
        <v>4</v>
      </c>
      <c r="AO3174" s="20" t="s">
        <v>4</v>
      </c>
      <c r="AP3174" s="20" t="s">
        <v>191</v>
      </c>
    </row>
    <row r="3175" spans="1:42">
      <c r="A3175" s="30">
        <v>452311</v>
      </c>
      <c r="B3175" s="20" t="s">
        <v>2902</v>
      </c>
      <c r="C3175" s="20">
        <v>6</v>
      </c>
      <c r="D3175" s="20" t="s">
        <v>1494</v>
      </c>
      <c r="G3175" s="20">
        <v>1</v>
      </c>
      <c r="H3175" s="20" t="b">
        <v>1</v>
      </c>
      <c r="J3175" s="20">
        <v>0</v>
      </c>
      <c r="K3175" s="20" t="s">
        <v>2870</v>
      </c>
      <c r="N3175" s="20" t="s">
        <v>3112</v>
      </c>
      <c r="O3175" s="20">
        <v>24</v>
      </c>
      <c r="P3175" s="20">
        <v>0</v>
      </c>
      <c r="Q3175" s="21">
        <v>13.77</v>
      </c>
      <c r="T3175" s="21">
        <v>861</v>
      </c>
      <c r="U3175" s="22">
        <v>40119</v>
      </c>
      <c r="W3175" s="20">
        <v>0</v>
      </c>
      <c r="X3175" s="20">
        <v>1</v>
      </c>
      <c r="Y3175" s="20" t="b">
        <v>0</v>
      </c>
      <c r="Z3175" s="20" t="b">
        <v>0</v>
      </c>
      <c r="AA3175" s="21">
        <v>0</v>
      </c>
      <c r="AB3175" s="21">
        <v>0</v>
      </c>
      <c r="AC3175" s="21">
        <v>1059.52</v>
      </c>
      <c r="AD3175" s="21">
        <v>1.3</v>
      </c>
      <c r="AE3175" s="21">
        <v>1.2</v>
      </c>
      <c r="AF3175" s="21">
        <v>1.1000000000000001</v>
      </c>
      <c r="AG3175" s="21">
        <v>1</v>
      </c>
      <c r="AH3175" s="21">
        <v>0.9</v>
      </c>
      <c r="AI3175" s="21">
        <v>0.8</v>
      </c>
      <c r="AJ3175" s="21">
        <v>0.25</v>
      </c>
      <c r="AK3175" s="20" t="s">
        <v>48</v>
      </c>
      <c r="AM3175" s="20" t="s">
        <v>1280</v>
      </c>
      <c r="AO3175" s="20" t="s">
        <v>4</v>
      </c>
      <c r="AP3175" s="20" t="s">
        <v>1332</v>
      </c>
    </row>
    <row r="3176" spans="1:42">
      <c r="A3176" s="30">
        <v>452312</v>
      </c>
      <c r="B3176" s="20" t="s">
        <v>2902</v>
      </c>
      <c r="C3176" s="20">
        <v>8</v>
      </c>
      <c r="D3176" s="20" t="s">
        <v>1495</v>
      </c>
      <c r="G3176" s="20">
        <v>1</v>
      </c>
      <c r="H3176" s="20" t="b">
        <v>1</v>
      </c>
      <c r="J3176" s="20">
        <v>0</v>
      </c>
      <c r="K3176" s="20" t="s">
        <v>2870</v>
      </c>
      <c r="N3176" s="20" t="s">
        <v>3112</v>
      </c>
      <c r="O3176" s="20">
        <v>24</v>
      </c>
      <c r="P3176" s="20">
        <v>0</v>
      </c>
      <c r="Q3176" s="21">
        <v>8.4</v>
      </c>
      <c r="T3176" s="21">
        <v>645.9</v>
      </c>
      <c r="U3176" s="22">
        <v>33604</v>
      </c>
      <c r="W3176" s="20">
        <v>0</v>
      </c>
      <c r="X3176" s="20">
        <v>1</v>
      </c>
      <c r="Y3176" s="20" t="b">
        <v>0</v>
      </c>
      <c r="Z3176" s="20" t="b">
        <v>0</v>
      </c>
      <c r="AA3176" s="21">
        <v>0</v>
      </c>
      <c r="AB3176" s="21">
        <v>0</v>
      </c>
      <c r="AC3176" s="21">
        <v>645.9</v>
      </c>
      <c r="AD3176" s="21">
        <v>1.3</v>
      </c>
      <c r="AE3176" s="21">
        <v>1.2</v>
      </c>
      <c r="AF3176" s="21">
        <v>1.1000000000000001</v>
      </c>
      <c r="AG3176" s="21">
        <v>1</v>
      </c>
      <c r="AH3176" s="21">
        <v>0.9</v>
      </c>
      <c r="AI3176" s="21">
        <v>0.8</v>
      </c>
      <c r="AJ3176" s="21">
        <v>0.25</v>
      </c>
      <c r="AK3176" s="20" t="s">
        <v>48</v>
      </c>
      <c r="AM3176" s="20" t="s">
        <v>13</v>
      </c>
      <c r="AO3176" s="20" t="s">
        <v>4</v>
      </c>
      <c r="AP3176" s="20" t="s">
        <v>1332</v>
      </c>
    </row>
    <row r="3177" spans="1:42">
      <c r="A3177" s="30">
        <v>452350</v>
      </c>
      <c r="B3177" s="20" t="s">
        <v>2882</v>
      </c>
      <c r="C3177" s="20">
        <v>52</v>
      </c>
      <c r="D3177" s="20" t="s">
        <v>5554</v>
      </c>
      <c r="G3177" s="20">
        <v>1</v>
      </c>
      <c r="H3177" s="20" t="b">
        <v>1</v>
      </c>
      <c r="M3177" s="20" t="s">
        <v>3343</v>
      </c>
      <c r="Q3177" s="21">
        <v>0</v>
      </c>
      <c r="X3177" s="20">
        <v>1</v>
      </c>
      <c r="Z3177" s="20" t="b">
        <v>1</v>
      </c>
      <c r="AD3177" s="21">
        <v>1.3</v>
      </c>
      <c r="AE3177" s="21">
        <v>1.2</v>
      </c>
      <c r="AF3177" s="21">
        <v>1.1000000000000001</v>
      </c>
      <c r="AG3177" s="21">
        <v>1</v>
      </c>
      <c r="AH3177" s="21">
        <v>0.9</v>
      </c>
      <c r="AI3177" s="21">
        <v>0.8</v>
      </c>
      <c r="AJ3177" s="21">
        <v>0.25</v>
      </c>
      <c r="AK3177" s="20" t="s">
        <v>93</v>
      </c>
      <c r="AM3177" s="20" t="s">
        <v>4</v>
      </c>
      <c r="AO3177" s="20" t="s">
        <v>4</v>
      </c>
      <c r="AP3177" s="20" t="s">
        <v>914</v>
      </c>
    </row>
    <row r="3178" spans="1:42">
      <c r="A3178" s="30">
        <v>452401</v>
      </c>
      <c r="B3178" s="20" t="s">
        <v>2914</v>
      </c>
      <c r="C3178" s="20">
        <v>2</v>
      </c>
      <c r="D3178" s="20" t="s">
        <v>1497</v>
      </c>
      <c r="G3178" s="20">
        <v>1</v>
      </c>
      <c r="H3178" s="20" t="b">
        <v>1</v>
      </c>
      <c r="J3178" s="20">
        <v>0</v>
      </c>
      <c r="K3178" s="20" t="s">
        <v>2870</v>
      </c>
      <c r="O3178" s="20">
        <v>24</v>
      </c>
      <c r="P3178" s="20">
        <v>0</v>
      </c>
      <c r="Q3178" s="21">
        <v>3.87</v>
      </c>
      <c r="T3178" s="21">
        <v>298</v>
      </c>
      <c r="U3178" s="22">
        <v>34912</v>
      </c>
      <c r="W3178" s="20">
        <v>0</v>
      </c>
      <c r="X3178" s="20">
        <v>1</v>
      </c>
      <c r="Y3178" s="20" t="b">
        <v>0</v>
      </c>
      <c r="Z3178" s="20" t="b">
        <v>0</v>
      </c>
      <c r="AA3178" s="21">
        <v>0</v>
      </c>
      <c r="AB3178" s="21">
        <v>0</v>
      </c>
      <c r="AC3178" s="21">
        <v>298</v>
      </c>
      <c r="AD3178" s="21">
        <v>1.3</v>
      </c>
      <c r="AE3178" s="21">
        <v>1.2</v>
      </c>
      <c r="AF3178" s="21">
        <v>1.1000000000000001</v>
      </c>
      <c r="AG3178" s="21">
        <v>1</v>
      </c>
      <c r="AH3178" s="21">
        <v>0.9</v>
      </c>
      <c r="AI3178" s="21">
        <v>0.8</v>
      </c>
      <c r="AJ3178" s="21">
        <v>0.25</v>
      </c>
      <c r="AK3178" s="20" t="s">
        <v>1</v>
      </c>
      <c r="AM3178" s="20" t="s">
        <v>4</v>
      </c>
      <c r="AO3178" s="20" t="s">
        <v>4</v>
      </c>
      <c r="AP3178" s="20" t="s">
        <v>191</v>
      </c>
    </row>
    <row r="3179" spans="1:42">
      <c r="A3179" s="30">
        <v>452402</v>
      </c>
      <c r="B3179" s="20" t="s">
        <v>2914</v>
      </c>
      <c r="C3179" s="20">
        <v>4</v>
      </c>
      <c r="D3179" s="20" t="s">
        <v>1498</v>
      </c>
      <c r="G3179" s="20">
        <v>1</v>
      </c>
      <c r="H3179" s="20" t="b">
        <v>1</v>
      </c>
      <c r="J3179" s="20">
        <v>0</v>
      </c>
      <c r="K3179" s="20" t="s">
        <v>2870</v>
      </c>
      <c r="L3179" s="20" t="s">
        <v>3108</v>
      </c>
      <c r="O3179" s="20">
        <v>24</v>
      </c>
      <c r="P3179" s="20">
        <v>0</v>
      </c>
      <c r="Q3179" s="21">
        <v>6.21</v>
      </c>
      <c r="T3179" s="21">
        <v>478</v>
      </c>
      <c r="U3179" s="22">
        <v>36761</v>
      </c>
      <c r="W3179" s="20">
        <v>0</v>
      </c>
      <c r="X3179" s="20">
        <v>1</v>
      </c>
      <c r="Y3179" s="20" t="b">
        <v>0</v>
      </c>
      <c r="Z3179" s="20" t="b">
        <v>0</v>
      </c>
      <c r="AA3179" s="21">
        <v>0</v>
      </c>
      <c r="AB3179" s="21">
        <v>0</v>
      </c>
      <c r="AC3179" s="21">
        <v>478</v>
      </c>
      <c r="AD3179" s="21">
        <v>1.3</v>
      </c>
      <c r="AE3179" s="21">
        <v>1.2</v>
      </c>
      <c r="AF3179" s="21">
        <v>1.1000000000000001</v>
      </c>
      <c r="AG3179" s="21">
        <v>1</v>
      </c>
      <c r="AH3179" s="21">
        <v>0.9</v>
      </c>
      <c r="AI3179" s="21">
        <v>0.8</v>
      </c>
      <c r="AJ3179" s="21">
        <v>0.25</v>
      </c>
      <c r="AK3179" s="20" t="s">
        <v>1</v>
      </c>
      <c r="AM3179" s="20" t="s">
        <v>4</v>
      </c>
      <c r="AO3179" s="20" t="s">
        <v>4</v>
      </c>
      <c r="AP3179" s="20" t="s">
        <v>191</v>
      </c>
    </row>
    <row r="3180" spans="1:42">
      <c r="A3180" s="30">
        <v>452403</v>
      </c>
      <c r="B3180" s="20" t="s">
        <v>2914</v>
      </c>
      <c r="C3180" s="20">
        <v>6</v>
      </c>
      <c r="D3180" s="20" t="s">
        <v>1496</v>
      </c>
      <c r="G3180" s="20">
        <v>1</v>
      </c>
      <c r="H3180" s="20" t="b">
        <v>1</v>
      </c>
      <c r="J3180" s="20">
        <v>0</v>
      </c>
      <c r="L3180" s="20" t="s">
        <v>3108</v>
      </c>
      <c r="N3180" s="20" t="s">
        <v>4509</v>
      </c>
      <c r="O3180" s="20">
        <v>0</v>
      </c>
      <c r="P3180" s="20">
        <v>0</v>
      </c>
      <c r="Q3180" s="21">
        <v>10.96</v>
      </c>
      <c r="T3180" s="21">
        <v>843</v>
      </c>
      <c r="U3180" s="22">
        <v>38000</v>
      </c>
      <c r="W3180" s="20">
        <v>0</v>
      </c>
      <c r="X3180" s="20">
        <v>1</v>
      </c>
      <c r="Y3180" s="20" t="b">
        <v>0</v>
      </c>
      <c r="Z3180" s="20" t="b">
        <v>0</v>
      </c>
      <c r="AA3180" s="21">
        <v>0</v>
      </c>
      <c r="AB3180" s="21">
        <v>0</v>
      </c>
      <c r="AC3180" s="21">
        <v>843</v>
      </c>
      <c r="AD3180" s="21">
        <v>1.3</v>
      </c>
      <c r="AE3180" s="21">
        <v>1.2</v>
      </c>
      <c r="AF3180" s="21">
        <v>1.1000000000000001</v>
      </c>
      <c r="AG3180" s="21">
        <v>1</v>
      </c>
      <c r="AH3180" s="21">
        <v>0.9</v>
      </c>
      <c r="AI3180" s="21">
        <v>0.8</v>
      </c>
      <c r="AJ3180" s="21">
        <v>0.25</v>
      </c>
      <c r="AK3180" s="20" t="s">
        <v>163</v>
      </c>
      <c r="AM3180" s="20" t="s">
        <v>4</v>
      </c>
      <c r="AO3180" s="20" t="s">
        <v>4</v>
      </c>
      <c r="AP3180" s="20" t="s">
        <v>191</v>
      </c>
    </row>
    <row r="3181" spans="1:42">
      <c r="A3181" s="30">
        <v>452404</v>
      </c>
      <c r="B3181" s="20" t="s">
        <v>2914</v>
      </c>
      <c r="C3181" s="20">
        <v>8</v>
      </c>
      <c r="D3181" s="20" t="s">
        <v>4506</v>
      </c>
      <c r="G3181" s="20">
        <v>1</v>
      </c>
      <c r="H3181" s="20" t="b">
        <v>1</v>
      </c>
      <c r="J3181" s="20">
        <v>0</v>
      </c>
      <c r="M3181" s="20" t="s">
        <v>4507</v>
      </c>
      <c r="N3181" s="20" t="s">
        <v>4508</v>
      </c>
      <c r="O3181" s="20">
        <v>0</v>
      </c>
      <c r="P3181" s="20">
        <v>0</v>
      </c>
      <c r="Q3181" s="21">
        <v>5.19</v>
      </c>
      <c r="T3181" s="21">
        <v>399</v>
      </c>
      <c r="U3181" s="22">
        <v>42739</v>
      </c>
      <c r="W3181" s="20">
        <v>0</v>
      </c>
      <c r="X3181" s="20">
        <v>1</v>
      </c>
      <c r="Y3181" s="20" t="b">
        <v>0</v>
      </c>
      <c r="Z3181" s="20" t="b">
        <v>0</v>
      </c>
      <c r="AA3181" s="21">
        <v>0</v>
      </c>
      <c r="AB3181" s="21">
        <v>0</v>
      </c>
      <c r="AC3181" s="21">
        <v>399</v>
      </c>
      <c r="AD3181" s="21">
        <v>1.3</v>
      </c>
      <c r="AE3181" s="21">
        <v>1.2</v>
      </c>
      <c r="AF3181" s="21">
        <v>1.1000000000000001</v>
      </c>
      <c r="AG3181" s="21">
        <v>1</v>
      </c>
      <c r="AH3181" s="21">
        <v>0.9</v>
      </c>
      <c r="AI3181" s="21">
        <v>0.8</v>
      </c>
      <c r="AJ3181" s="21">
        <v>0.25</v>
      </c>
      <c r="AK3181" s="20" t="s">
        <v>25</v>
      </c>
      <c r="AM3181" s="20" t="s">
        <v>4</v>
      </c>
      <c r="AO3181" s="20" t="s">
        <v>4</v>
      </c>
      <c r="AP3181" s="20" t="s">
        <v>1711</v>
      </c>
    </row>
    <row r="3182" spans="1:42">
      <c r="A3182" s="30">
        <v>452405</v>
      </c>
      <c r="B3182" s="20" t="s">
        <v>2914</v>
      </c>
      <c r="C3182" s="20">
        <v>10</v>
      </c>
      <c r="D3182" s="20" t="s">
        <v>3109</v>
      </c>
      <c r="G3182" s="20">
        <v>1</v>
      </c>
      <c r="H3182" s="20" t="b">
        <v>1</v>
      </c>
      <c r="J3182" s="20">
        <v>1</v>
      </c>
      <c r="O3182" s="20">
        <v>0</v>
      </c>
      <c r="P3182" s="20">
        <v>0</v>
      </c>
      <c r="Q3182" s="21">
        <v>4.3600000000000003</v>
      </c>
      <c r="T3182" s="21">
        <v>335</v>
      </c>
      <c r="U3182" s="22">
        <v>34912</v>
      </c>
      <c r="W3182" s="20">
        <v>0</v>
      </c>
      <c r="X3182" s="20">
        <v>1</v>
      </c>
      <c r="Y3182" s="20" t="b">
        <v>0</v>
      </c>
      <c r="Z3182" s="20" t="b">
        <v>0</v>
      </c>
      <c r="AA3182" s="21">
        <v>0</v>
      </c>
      <c r="AB3182" s="21">
        <v>0</v>
      </c>
      <c r="AC3182" s="21">
        <v>335</v>
      </c>
      <c r="AD3182" s="21">
        <v>1.3</v>
      </c>
      <c r="AE3182" s="21">
        <v>1.2</v>
      </c>
      <c r="AF3182" s="21">
        <v>1.1000000000000001</v>
      </c>
      <c r="AG3182" s="21">
        <v>1</v>
      </c>
      <c r="AH3182" s="21">
        <v>0.9</v>
      </c>
      <c r="AI3182" s="21">
        <v>0.8</v>
      </c>
      <c r="AJ3182" s="21">
        <v>0.25</v>
      </c>
      <c r="AK3182" s="20" t="s">
        <v>25</v>
      </c>
      <c r="AM3182" s="20" t="s">
        <v>4</v>
      </c>
      <c r="AO3182" s="20" t="s">
        <v>4</v>
      </c>
      <c r="AP3182" s="20" t="s">
        <v>1711</v>
      </c>
    </row>
    <row r="3183" spans="1:42">
      <c r="A3183" s="30">
        <v>452901</v>
      </c>
      <c r="B3183" s="20" t="s">
        <v>2882</v>
      </c>
      <c r="C3183" s="20">
        <v>54</v>
      </c>
      <c r="D3183" s="20" t="s">
        <v>1480</v>
      </c>
      <c r="G3183" s="20">
        <v>1</v>
      </c>
      <c r="H3183" s="20" t="b">
        <v>1</v>
      </c>
      <c r="J3183" s="20">
        <v>1</v>
      </c>
      <c r="K3183" s="20" t="s">
        <v>2870</v>
      </c>
      <c r="O3183" s="20">
        <v>24</v>
      </c>
      <c r="P3183" s="20">
        <v>0</v>
      </c>
      <c r="Q3183" s="21">
        <v>46.63</v>
      </c>
      <c r="T3183" s="21">
        <v>3587</v>
      </c>
      <c r="U3183" s="22">
        <v>39479</v>
      </c>
      <c r="W3183" s="20">
        <v>0</v>
      </c>
      <c r="X3183" s="20">
        <v>1</v>
      </c>
      <c r="Y3183" s="20" t="b">
        <v>0</v>
      </c>
      <c r="Z3183" s="20" t="b">
        <v>0</v>
      </c>
      <c r="AA3183" s="21">
        <v>0</v>
      </c>
      <c r="AB3183" s="21">
        <v>0</v>
      </c>
      <c r="AC3183" s="21">
        <v>3587</v>
      </c>
      <c r="AD3183" s="21">
        <v>1.3</v>
      </c>
      <c r="AE3183" s="21">
        <v>1.2</v>
      </c>
      <c r="AF3183" s="21">
        <v>1.1000000000000001</v>
      </c>
      <c r="AG3183" s="21">
        <v>1</v>
      </c>
      <c r="AH3183" s="21">
        <v>0.9</v>
      </c>
      <c r="AI3183" s="21">
        <v>0.8</v>
      </c>
      <c r="AJ3183" s="21">
        <v>0.25</v>
      </c>
      <c r="AK3183" s="20" t="s">
        <v>48</v>
      </c>
      <c r="AM3183" s="20" t="s">
        <v>1280</v>
      </c>
      <c r="AO3183" s="20" t="s">
        <v>4</v>
      </c>
      <c r="AP3183" s="20" t="s">
        <v>1482</v>
      </c>
    </row>
    <row r="3184" spans="1:42">
      <c r="A3184" s="30">
        <v>453005</v>
      </c>
      <c r="B3184" s="20" t="s">
        <v>2264</v>
      </c>
      <c r="C3184" s="20">
        <v>2</v>
      </c>
      <c r="D3184" s="20" t="s">
        <v>3054</v>
      </c>
      <c r="G3184" s="20">
        <v>1</v>
      </c>
      <c r="H3184" s="20" t="b">
        <v>1</v>
      </c>
      <c r="Q3184" s="21">
        <v>12.75</v>
      </c>
      <c r="T3184" s="21">
        <v>981.1</v>
      </c>
      <c r="U3184" s="22">
        <v>34881</v>
      </c>
      <c r="X3184" s="20">
        <v>3</v>
      </c>
      <c r="Y3184" s="20" t="b">
        <v>1</v>
      </c>
      <c r="Z3184" s="20" t="b">
        <v>1</v>
      </c>
      <c r="AC3184" s="21">
        <v>981.1</v>
      </c>
      <c r="AD3184" s="21">
        <v>1.3</v>
      </c>
      <c r="AE3184" s="21">
        <v>1.2</v>
      </c>
      <c r="AF3184" s="21">
        <v>1.1000000000000001</v>
      </c>
      <c r="AG3184" s="21">
        <v>1</v>
      </c>
      <c r="AH3184" s="21">
        <v>0.9</v>
      </c>
      <c r="AI3184" s="21">
        <v>0.8</v>
      </c>
      <c r="AJ3184" s="21">
        <v>0</v>
      </c>
    </row>
    <row r="3185" spans="1:42">
      <c r="A3185" s="30">
        <v>453012</v>
      </c>
      <c r="B3185" s="20" t="s">
        <v>2264</v>
      </c>
      <c r="C3185" s="20">
        <v>12</v>
      </c>
      <c r="D3185" s="20" t="s">
        <v>3055</v>
      </c>
      <c r="G3185" s="20">
        <v>1</v>
      </c>
      <c r="H3185" s="20" t="b">
        <v>1</v>
      </c>
      <c r="Q3185" s="21">
        <v>42.51</v>
      </c>
      <c r="T3185" s="21">
        <v>3270.3</v>
      </c>
      <c r="U3185" s="22">
        <v>34881</v>
      </c>
      <c r="X3185" s="20">
        <v>3</v>
      </c>
      <c r="Y3185" s="20" t="b">
        <v>1</v>
      </c>
      <c r="Z3185" s="20" t="b">
        <v>1</v>
      </c>
      <c r="AC3185" s="21">
        <v>3270.3</v>
      </c>
      <c r="AD3185" s="21">
        <v>1.3</v>
      </c>
      <c r="AE3185" s="21">
        <v>1.2</v>
      </c>
      <c r="AF3185" s="21">
        <v>1.1000000000000001</v>
      </c>
      <c r="AG3185" s="21">
        <v>1</v>
      </c>
      <c r="AH3185" s="21">
        <v>0.9</v>
      </c>
      <c r="AI3185" s="21">
        <v>0.8</v>
      </c>
      <c r="AJ3185" s="21">
        <v>0</v>
      </c>
    </row>
    <row r="3186" spans="1:42">
      <c r="A3186" s="30">
        <v>453103</v>
      </c>
      <c r="B3186" s="20" t="s">
        <v>2902</v>
      </c>
      <c r="C3186" s="20">
        <v>20</v>
      </c>
      <c r="D3186" s="20" t="s">
        <v>3056</v>
      </c>
      <c r="G3186" s="20">
        <v>1</v>
      </c>
      <c r="H3186" s="20" t="b">
        <v>1</v>
      </c>
      <c r="O3186" s="20">
        <v>0</v>
      </c>
      <c r="P3186" s="20">
        <v>0</v>
      </c>
      <c r="Q3186" s="21">
        <v>43.46</v>
      </c>
      <c r="T3186" s="21">
        <v>3343</v>
      </c>
      <c r="U3186" s="22">
        <v>34912</v>
      </c>
      <c r="W3186" s="20">
        <v>0</v>
      </c>
      <c r="X3186" s="20">
        <v>3</v>
      </c>
      <c r="Y3186" s="20" t="b">
        <v>1</v>
      </c>
      <c r="Z3186" s="20" t="b">
        <v>1</v>
      </c>
      <c r="AA3186" s="21">
        <v>0</v>
      </c>
      <c r="AB3186" s="21">
        <v>0</v>
      </c>
      <c r="AC3186" s="21">
        <v>3343</v>
      </c>
      <c r="AD3186" s="21">
        <v>1.3</v>
      </c>
      <c r="AE3186" s="21">
        <v>1.2</v>
      </c>
      <c r="AF3186" s="21">
        <v>1.1000000000000001</v>
      </c>
      <c r="AG3186" s="21">
        <v>1</v>
      </c>
      <c r="AH3186" s="21">
        <v>0.9</v>
      </c>
      <c r="AI3186" s="21">
        <v>0.8</v>
      </c>
      <c r="AJ3186" s="21">
        <v>0</v>
      </c>
    </row>
    <row r="3187" spans="1:42">
      <c r="A3187" s="30">
        <v>453110</v>
      </c>
      <c r="B3187" s="20" t="s">
        <v>2902</v>
      </c>
      <c r="C3187" s="20">
        <v>40</v>
      </c>
      <c r="D3187" s="20" t="s">
        <v>3057</v>
      </c>
      <c r="G3187" s="20">
        <v>1</v>
      </c>
      <c r="H3187" s="20" t="b">
        <v>1</v>
      </c>
      <c r="Q3187" s="21">
        <v>65.19</v>
      </c>
      <c r="T3187" s="21">
        <v>5014.3999999999996</v>
      </c>
      <c r="U3187" s="22">
        <v>34881</v>
      </c>
      <c r="X3187" s="20">
        <v>3</v>
      </c>
      <c r="Y3187" s="20" t="b">
        <v>1</v>
      </c>
      <c r="Z3187" s="20" t="b">
        <v>1</v>
      </c>
      <c r="AC3187" s="21">
        <v>5014.3999999999996</v>
      </c>
      <c r="AD3187" s="21">
        <v>1.3</v>
      </c>
      <c r="AE3187" s="21">
        <v>1.2</v>
      </c>
      <c r="AF3187" s="21">
        <v>1.1000000000000001</v>
      </c>
      <c r="AG3187" s="21">
        <v>1</v>
      </c>
      <c r="AH3187" s="21">
        <v>0.9</v>
      </c>
      <c r="AI3187" s="21">
        <v>0.8</v>
      </c>
      <c r="AJ3187" s="21">
        <v>0</v>
      </c>
    </row>
    <row r="3188" spans="1:42">
      <c r="A3188" s="30">
        <v>453111</v>
      </c>
      <c r="B3188" s="20" t="s">
        <v>2914</v>
      </c>
      <c r="C3188" s="20">
        <v>2</v>
      </c>
      <c r="D3188" s="20" t="s">
        <v>3058</v>
      </c>
      <c r="G3188" s="20">
        <v>1</v>
      </c>
      <c r="H3188" s="20" t="b">
        <v>1</v>
      </c>
      <c r="Q3188" s="21">
        <v>23.62</v>
      </c>
      <c r="T3188" s="21">
        <v>1816.8</v>
      </c>
      <c r="U3188" s="22">
        <v>34912</v>
      </c>
      <c r="X3188" s="20">
        <v>3</v>
      </c>
      <c r="Y3188" s="20" t="b">
        <v>1</v>
      </c>
      <c r="Z3188" s="20" t="b">
        <v>1</v>
      </c>
      <c r="AC3188" s="21">
        <v>1816.8</v>
      </c>
      <c r="AD3188" s="21">
        <v>1.3</v>
      </c>
      <c r="AE3188" s="21">
        <v>1.2</v>
      </c>
      <c r="AF3188" s="21">
        <v>1.1000000000000001</v>
      </c>
      <c r="AG3188" s="21">
        <v>1</v>
      </c>
      <c r="AH3188" s="21">
        <v>0.9</v>
      </c>
      <c r="AI3188" s="21">
        <v>0.8</v>
      </c>
      <c r="AJ3188" s="21">
        <v>0</v>
      </c>
    </row>
    <row r="3189" spans="1:42">
      <c r="A3189" s="30">
        <v>453126</v>
      </c>
      <c r="B3189" s="20" t="s">
        <v>2952</v>
      </c>
      <c r="C3189" s="20">
        <v>40</v>
      </c>
      <c r="D3189" s="20" t="s">
        <v>4087</v>
      </c>
      <c r="G3189" s="20">
        <v>4</v>
      </c>
      <c r="H3189" s="20" t="b">
        <v>0</v>
      </c>
      <c r="Q3189" s="21">
        <v>0</v>
      </c>
      <c r="T3189" s="21">
        <v>1059.2</v>
      </c>
      <c r="U3189" s="22">
        <v>34486</v>
      </c>
      <c r="X3189" s="20">
        <v>3</v>
      </c>
      <c r="Z3189" s="20" t="b">
        <v>1</v>
      </c>
      <c r="AC3189" s="21">
        <v>1059.2</v>
      </c>
      <c r="AD3189" s="21">
        <v>1.3</v>
      </c>
      <c r="AE3189" s="21">
        <v>1.2</v>
      </c>
      <c r="AF3189" s="21">
        <v>1.1000000000000001</v>
      </c>
      <c r="AG3189" s="21">
        <v>1</v>
      </c>
      <c r="AH3189" s="21">
        <v>0.9</v>
      </c>
      <c r="AI3189" s="21">
        <v>0.8</v>
      </c>
      <c r="AJ3189" s="21">
        <v>0</v>
      </c>
    </row>
    <row r="3190" spans="1:42">
      <c r="A3190" s="30">
        <v>453201</v>
      </c>
      <c r="B3190" s="20" t="s">
        <v>2882</v>
      </c>
      <c r="C3190" s="20">
        <v>2</v>
      </c>
      <c r="D3190" s="20" t="s">
        <v>3059</v>
      </c>
      <c r="G3190" s="20">
        <v>1</v>
      </c>
      <c r="H3190" s="20" t="b">
        <v>1</v>
      </c>
      <c r="Q3190" s="21">
        <v>28.34</v>
      </c>
      <c r="T3190" s="21">
        <v>2180.1999999999998</v>
      </c>
      <c r="U3190" s="22">
        <v>34425</v>
      </c>
      <c r="X3190" s="20">
        <v>3</v>
      </c>
      <c r="Z3190" s="20" t="b">
        <v>1</v>
      </c>
      <c r="AC3190" s="21">
        <v>2180.1999999999998</v>
      </c>
      <c r="AD3190" s="21">
        <v>1.3</v>
      </c>
      <c r="AE3190" s="21">
        <v>1.2</v>
      </c>
      <c r="AF3190" s="21">
        <v>1.1000000000000001</v>
      </c>
      <c r="AG3190" s="21">
        <v>1</v>
      </c>
      <c r="AH3190" s="21">
        <v>0.9</v>
      </c>
      <c r="AI3190" s="21">
        <v>0.8</v>
      </c>
      <c r="AJ3190" s="21">
        <v>0</v>
      </c>
    </row>
    <row r="3191" spans="1:42">
      <c r="A3191" s="30">
        <v>453203</v>
      </c>
      <c r="B3191" s="20" t="s">
        <v>2882</v>
      </c>
      <c r="C3191" s="20">
        <v>4</v>
      </c>
      <c r="D3191" s="20" t="s">
        <v>1499</v>
      </c>
      <c r="G3191" s="20">
        <v>1</v>
      </c>
      <c r="H3191" s="20" t="b">
        <v>0</v>
      </c>
      <c r="J3191" s="20">
        <v>0</v>
      </c>
      <c r="O3191" s="20">
        <v>0</v>
      </c>
      <c r="P3191" s="20">
        <v>0</v>
      </c>
      <c r="Q3191" s="21">
        <v>37.79</v>
      </c>
      <c r="T3191" s="21">
        <v>2906.9</v>
      </c>
      <c r="U3191" s="22">
        <v>34700</v>
      </c>
      <c r="W3191" s="20">
        <v>0</v>
      </c>
      <c r="X3191" s="20">
        <v>1</v>
      </c>
      <c r="Y3191" s="20" t="b">
        <v>0</v>
      </c>
      <c r="Z3191" s="20" t="b">
        <v>1</v>
      </c>
      <c r="AA3191" s="21">
        <v>0</v>
      </c>
      <c r="AB3191" s="21">
        <v>0</v>
      </c>
      <c r="AC3191" s="21">
        <v>2906.9</v>
      </c>
      <c r="AD3191" s="21">
        <v>1.3</v>
      </c>
      <c r="AE3191" s="21">
        <v>1.2</v>
      </c>
      <c r="AF3191" s="21">
        <v>1.1000000000000001</v>
      </c>
      <c r="AG3191" s="21">
        <v>1</v>
      </c>
      <c r="AH3191" s="21">
        <v>0.9</v>
      </c>
      <c r="AI3191" s="21">
        <v>0.8</v>
      </c>
      <c r="AJ3191" s="21">
        <v>0.25</v>
      </c>
      <c r="AM3191" s="20" t="s">
        <v>1280</v>
      </c>
      <c r="AO3191" s="20" t="s">
        <v>4</v>
      </c>
      <c r="AP3191" s="20" t="s">
        <v>1482</v>
      </c>
    </row>
    <row r="3192" spans="1:42">
      <c r="A3192" s="30">
        <v>453322</v>
      </c>
      <c r="B3192" s="20" t="s">
        <v>2882</v>
      </c>
      <c r="C3192" s="20">
        <v>6</v>
      </c>
      <c r="D3192" s="20" t="s">
        <v>1500</v>
      </c>
      <c r="G3192" s="20">
        <v>1</v>
      </c>
      <c r="H3192" s="20" t="b">
        <v>1</v>
      </c>
      <c r="J3192" s="20">
        <v>1</v>
      </c>
      <c r="O3192" s="20">
        <v>0</v>
      </c>
      <c r="P3192" s="20">
        <v>0</v>
      </c>
      <c r="Q3192" s="21">
        <v>66.150000000000006</v>
      </c>
      <c r="T3192" s="21">
        <v>5088.2</v>
      </c>
      <c r="U3192" s="22">
        <v>34759</v>
      </c>
      <c r="W3192" s="20">
        <v>0</v>
      </c>
      <c r="X3192" s="20">
        <v>1</v>
      </c>
      <c r="Y3192" s="20" t="b">
        <v>0</v>
      </c>
      <c r="Z3192" s="20" t="b">
        <v>1</v>
      </c>
      <c r="AA3192" s="21">
        <v>0</v>
      </c>
      <c r="AB3192" s="21">
        <v>0</v>
      </c>
      <c r="AC3192" s="21">
        <v>5088.2</v>
      </c>
      <c r="AD3192" s="21">
        <v>1.3</v>
      </c>
      <c r="AE3192" s="21">
        <v>1.2</v>
      </c>
      <c r="AF3192" s="21">
        <v>1.1000000000000001</v>
      </c>
      <c r="AG3192" s="21">
        <v>1</v>
      </c>
      <c r="AH3192" s="21">
        <v>0.9</v>
      </c>
      <c r="AI3192" s="21">
        <v>0.8</v>
      </c>
      <c r="AJ3192" s="21">
        <v>0.25</v>
      </c>
      <c r="AM3192" s="20" t="s">
        <v>1280</v>
      </c>
      <c r="AO3192" s="20" t="s">
        <v>4</v>
      </c>
      <c r="AP3192" s="20" t="s">
        <v>1482</v>
      </c>
    </row>
    <row r="3193" spans="1:42">
      <c r="A3193" s="30">
        <v>453330</v>
      </c>
      <c r="B3193" s="20" t="s">
        <v>2882</v>
      </c>
      <c r="C3193" s="20">
        <v>8</v>
      </c>
      <c r="D3193" s="20" t="s">
        <v>5308</v>
      </c>
      <c r="G3193" s="20">
        <v>2</v>
      </c>
      <c r="H3193" s="20" t="b">
        <v>0</v>
      </c>
      <c r="J3193" s="20">
        <v>0</v>
      </c>
      <c r="N3193" s="20" t="s">
        <v>5309</v>
      </c>
      <c r="O3193" s="20">
        <v>0</v>
      </c>
      <c r="P3193" s="20">
        <v>0</v>
      </c>
      <c r="Q3193" s="21">
        <v>0</v>
      </c>
      <c r="T3193" s="21">
        <v>25</v>
      </c>
      <c r="U3193" s="22">
        <v>42564</v>
      </c>
      <c r="W3193" s="20">
        <v>0</v>
      </c>
      <c r="X3193" s="20">
        <v>1</v>
      </c>
      <c r="Y3193" s="20" t="b">
        <v>0</v>
      </c>
      <c r="Z3193" s="20" t="b">
        <v>0</v>
      </c>
      <c r="AA3193" s="21">
        <v>0</v>
      </c>
      <c r="AB3193" s="21">
        <v>0</v>
      </c>
      <c r="AC3193" s="21">
        <v>25</v>
      </c>
      <c r="AD3193" s="21">
        <v>120</v>
      </c>
      <c r="AE3193" s="21">
        <v>0</v>
      </c>
      <c r="AF3193" s="21">
        <v>0</v>
      </c>
      <c r="AG3193" s="21">
        <v>0</v>
      </c>
      <c r="AH3193" s="21">
        <v>0</v>
      </c>
      <c r="AI3193" s="21">
        <v>0</v>
      </c>
      <c r="AJ3193" s="21">
        <v>0</v>
      </c>
    </row>
    <row r="3194" spans="1:42">
      <c r="A3194" s="30">
        <v>453335</v>
      </c>
      <c r="B3194" s="20" t="s">
        <v>2882</v>
      </c>
      <c r="C3194" s="20">
        <v>10</v>
      </c>
      <c r="D3194" s="20" t="s">
        <v>1501</v>
      </c>
      <c r="G3194" s="20">
        <v>1</v>
      </c>
      <c r="H3194" s="20" t="b">
        <v>1</v>
      </c>
      <c r="I3194" s="20" t="s">
        <v>238</v>
      </c>
      <c r="J3194" s="20">
        <v>3</v>
      </c>
      <c r="O3194" s="20">
        <v>0</v>
      </c>
      <c r="P3194" s="20">
        <v>0</v>
      </c>
      <c r="Q3194" s="21">
        <v>119.79</v>
      </c>
      <c r="T3194" s="21">
        <v>9214.9</v>
      </c>
      <c r="U3194" s="22">
        <v>34912</v>
      </c>
      <c r="W3194" s="20">
        <v>0</v>
      </c>
      <c r="X3194" s="20">
        <v>1</v>
      </c>
      <c r="Y3194" s="20" t="b">
        <v>0</v>
      </c>
      <c r="Z3194" s="20" t="b">
        <v>0</v>
      </c>
      <c r="AA3194" s="21">
        <v>0</v>
      </c>
      <c r="AB3194" s="21">
        <v>0</v>
      </c>
      <c r="AC3194" s="21">
        <v>9214.9</v>
      </c>
      <c r="AD3194" s="21">
        <v>1.3</v>
      </c>
      <c r="AE3194" s="21">
        <v>1.2</v>
      </c>
      <c r="AF3194" s="21">
        <v>1.1000000000000001</v>
      </c>
      <c r="AG3194" s="21">
        <v>1</v>
      </c>
      <c r="AH3194" s="21">
        <v>0.9</v>
      </c>
      <c r="AI3194" s="21">
        <v>0.8</v>
      </c>
      <c r="AJ3194" s="21">
        <v>0.5</v>
      </c>
      <c r="AK3194" s="20" t="s">
        <v>163</v>
      </c>
      <c r="AM3194" s="20" t="s">
        <v>1280</v>
      </c>
      <c r="AO3194" s="20" t="s">
        <v>4</v>
      </c>
      <c r="AP3194" s="20" t="s">
        <v>1482</v>
      </c>
    </row>
    <row r="3195" spans="1:42">
      <c r="A3195" s="30">
        <v>453336</v>
      </c>
      <c r="B3195" s="20" t="s">
        <v>2882</v>
      </c>
      <c r="C3195" s="20">
        <v>12</v>
      </c>
      <c r="D3195" s="20" t="s">
        <v>1502</v>
      </c>
      <c r="G3195" s="20">
        <v>1</v>
      </c>
      <c r="H3195" s="20" t="b">
        <v>1</v>
      </c>
      <c r="Q3195" s="21">
        <v>0</v>
      </c>
      <c r="T3195" s="21">
        <v>83.6</v>
      </c>
      <c r="U3195" s="22">
        <v>34486</v>
      </c>
      <c r="X3195" s="20">
        <v>1</v>
      </c>
      <c r="Z3195" s="20" t="b">
        <v>0</v>
      </c>
      <c r="AC3195" s="21">
        <v>83.6</v>
      </c>
      <c r="AD3195" s="21">
        <v>1.3</v>
      </c>
      <c r="AE3195" s="21">
        <v>1.2</v>
      </c>
      <c r="AF3195" s="21">
        <v>1.1000000000000001</v>
      </c>
      <c r="AG3195" s="21">
        <v>1</v>
      </c>
      <c r="AH3195" s="21">
        <v>0.9</v>
      </c>
      <c r="AI3195" s="21">
        <v>0.8</v>
      </c>
      <c r="AJ3195" s="21">
        <v>0</v>
      </c>
      <c r="AK3195" s="20" t="s">
        <v>163</v>
      </c>
      <c r="AM3195" s="20" t="s">
        <v>1280</v>
      </c>
      <c r="AO3195" s="20" t="s">
        <v>4</v>
      </c>
      <c r="AP3195" s="20" t="s">
        <v>1482</v>
      </c>
    </row>
    <row r="3196" spans="1:42">
      <c r="A3196" s="30">
        <v>453337</v>
      </c>
      <c r="B3196" s="20" t="s">
        <v>2882</v>
      </c>
      <c r="C3196" s="20">
        <v>14</v>
      </c>
      <c r="D3196" s="20" t="s">
        <v>1503</v>
      </c>
      <c r="G3196" s="20">
        <v>1</v>
      </c>
      <c r="H3196" s="20" t="b">
        <v>1</v>
      </c>
      <c r="J3196" s="20">
        <v>0</v>
      </c>
      <c r="O3196" s="20">
        <v>0</v>
      </c>
      <c r="P3196" s="20">
        <v>0</v>
      </c>
      <c r="Q3196" s="21">
        <v>0</v>
      </c>
      <c r="T3196" s="21">
        <v>403.8</v>
      </c>
      <c r="U3196" s="22">
        <v>34851</v>
      </c>
      <c r="W3196" s="20">
        <v>0</v>
      </c>
      <c r="X3196" s="20">
        <v>1</v>
      </c>
      <c r="Y3196" s="20" t="b">
        <v>0</v>
      </c>
      <c r="Z3196" s="20" t="b">
        <v>0</v>
      </c>
      <c r="AA3196" s="21">
        <v>0</v>
      </c>
      <c r="AB3196" s="21">
        <v>0</v>
      </c>
      <c r="AC3196" s="21">
        <v>403.8</v>
      </c>
      <c r="AD3196" s="21">
        <v>1.3</v>
      </c>
      <c r="AE3196" s="21">
        <v>1.2</v>
      </c>
      <c r="AF3196" s="21">
        <v>1.1000000000000001</v>
      </c>
      <c r="AG3196" s="21">
        <v>1</v>
      </c>
      <c r="AH3196" s="21">
        <v>0.9</v>
      </c>
      <c r="AI3196" s="21">
        <v>0.8</v>
      </c>
      <c r="AJ3196" s="21">
        <v>0</v>
      </c>
      <c r="AK3196" s="20" t="s">
        <v>163</v>
      </c>
      <c r="AM3196" s="20" t="s">
        <v>1280</v>
      </c>
      <c r="AO3196" s="20" t="s">
        <v>4</v>
      </c>
      <c r="AP3196" s="20" t="s">
        <v>1482</v>
      </c>
    </row>
    <row r="3197" spans="1:42">
      <c r="A3197" s="30">
        <v>453340</v>
      </c>
      <c r="B3197" s="20" t="s">
        <v>2882</v>
      </c>
      <c r="C3197" s="20">
        <v>16</v>
      </c>
      <c r="D3197" s="20" t="s">
        <v>1504</v>
      </c>
      <c r="G3197" s="20">
        <v>1</v>
      </c>
      <c r="H3197" s="20" t="b">
        <v>1</v>
      </c>
      <c r="I3197" s="20" t="s">
        <v>238</v>
      </c>
      <c r="J3197" s="20">
        <v>3</v>
      </c>
      <c r="O3197" s="20">
        <v>0</v>
      </c>
      <c r="P3197" s="20">
        <v>0</v>
      </c>
      <c r="Q3197" s="21">
        <v>160.61000000000001</v>
      </c>
      <c r="T3197" s="21">
        <v>12354.4</v>
      </c>
      <c r="U3197" s="22">
        <v>34912</v>
      </c>
      <c r="W3197" s="20">
        <v>0</v>
      </c>
      <c r="X3197" s="20">
        <v>1</v>
      </c>
      <c r="Y3197" s="20" t="b">
        <v>0</v>
      </c>
      <c r="Z3197" s="20" t="b">
        <v>0</v>
      </c>
      <c r="AA3197" s="21">
        <v>0</v>
      </c>
      <c r="AB3197" s="21">
        <v>0</v>
      </c>
      <c r="AC3197" s="21">
        <v>12354.4</v>
      </c>
      <c r="AD3197" s="21">
        <v>1.3</v>
      </c>
      <c r="AE3197" s="21">
        <v>1.2</v>
      </c>
      <c r="AF3197" s="21">
        <v>1.1000000000000001</v>
      </c>
      <c r="AG3197" s="21">
        <v>1</v>
      </c>
      <c r="AH3197" s="21">
        <v>0.9</v>
      </c>
      <c r="AI3197" s="21">
        <v>0.8</v>
      </c>
      <c r="AJ3197" s="21">
        <v>0.5</v>
      </c>
      <c r="AK3197" s="20" t="s">
        <v>163</v>
      </c>
      <c r="AM3197" s="20" t="s">
        <v>1280</v>
      </c>
      <c r="AO3197" s="20" t="s">
        <v>4</v>
      </c>
      <c r="AP3197" s="20" t="s">
        <v>1482</v>
      </c>
    </row>
    <row r="3198" spans="1:42">
      <c r="A3198" s="30">
        <v>453502</v>
      </c>
      <c r="B3198" s="20" t="s">
        <v>2959</v>
      </c>
      <c r="C3198" s="20">
        <v>4</v>
      </c>
      <c r="D3198" s="20" t="s">
        <v>3060</v>
      </c>
      <c r="G3198" s="20">
        <v>1</v>
      </c>
      <c r="H3198" s="20" t="b">
        <v>1</v>
      </c>
      <c r="Q3198" s="21">
        <v>0</v>
      </c>
      <c r="T3198" s="21">
        <v>726.7</v>
      </c>
      <c r="U3198" s="22">
        <v>34029</v>
      </c>
      <c r="X3198" s="20">
        <v>3</v>
      </c>
      <c r="Y3198" s="20" t="b">
        <v>1</v>
      </c>
      <c r="Z3198" s="20" t="b">
        <v>1</v>
      </c>
      <c r="AC3198" s="21">
        <v>726.7</v>
      </c>
      <c r="AD3198" s="21">
        <v>1.3</v>
      </c>
      <c r="AE3198" s="21">
        <v>1.2</v>
      </c>
      <c r="AF3198" s="21">
        <v>1.1000000000000001</v>
      </c>
      <c r="AG3198" s="21">
        <v>1</v>
      </c>
      <c r="AH3198" s="21">
        <v>0.9</v>
      </c>
      <c r="AI3198" s="21">
        <v>0.8</v>
      </c>
      <c r="AJ3198" s="21">
        <v>0</v>
      </c>
    </row>
    <row r="3199" spans="1:42">
      <c r="A3199" s="30">
        <v>454120</v>
      </c>
      <c r="B3199" s="20" t="s">
        <v>2570</v>
      </c>
      <c r="C3199" s="20">
        <v>2</v>
      </c>
      <c r="D3199" s="20" t="s">
        <v>3061</v>
      </c>
      <c r="G3199" s="20">
        <v>4</v>
      </c>
      <c r="H3199" s="20" t="b">
        <v>0</v>
      </c>
      <c r="Q3199" s="21">
        <v>0</v>
      </c>
      <c r="T3199" s="21">
        <v>777.6</v>
      </c>
      <c r="U3199" s="22">
        <v>34669</v>
      </c>
      <c r="X3199" s="20">
        <v>3</v>
      </c>
      <c r="Y3199" s="20" t="b">
        <v>1</v>
      </c>
      <c r="Z3199" s="20" t="b">
        <v>1</v>
      </c>
      <c r="AC3199" s="21">
        <v>777.6</v>
      </c>
      <c r="AD3199" s="21">
        <v>1.3</v>
      </c>
      <c r="AE3199" s="21">
        <v>1.2</v>
      </c>
      <c r="AF3199" s="21">
        <v>1.1000000000000001</v>
      </c>
      <c r="AG3199" s="21">
        <v>1</v>
      </c>
      <c r="AH3199" s="21">
        <v>0.9</v>
      </c>
      <c r="AI3199" s="21">
        <v>0.8</v>
      </c>
      <c r="AJ3199" s="21">
        <v>0</v>
      </c>
    </row>
    <row r="3200" spans="1:42">
      <c r="A3200" s="30">
        <v>454121</v>
      </c>
      <c r="B3200" s="20" t="s">
        <v>2264</v>
      </c>
      <c r="C3200" s="20">
        <v>2</v>
      </c>
      <c r="D3200" s="20" t="s">
        <v>3062</v>
      </c>
      <c r="G3200" s="20">
        <v>4</v>
      </c>
      <c r="H3200" s="20" t="b">
        <v>0</v>
      </c>
      <c r="J3200" s="20">
        <v>0</v>
      </c>
      <c r="O3200" s="20">
        <v>0</v>
      </c>
      <c r="P3200" s="20">
        <v>0</v>
      </c>
      <c r="Q3200" s="21">
        <v>0</v>
      </c>
      <c r="T3200" s="21">
        <v>726.7</v>
      </c>
      <c r="U3200" s="22">
        <v>34881</v>
      </c>
      <c r="W3200" s="20">
        <v>0</v>
      </c>
      <c r="X3200" s="20">
        <v>3</v>
      </c>
      <c r="Y3200" s="20" t="b">
        <v>1</v>
      </c>
      <c r="Z3200" s="20" t="b">
        <v>1</v>
      </c>
      <c r="AA3200" s="21">
        <v>0</v>
      </c>
      <c r="AB3200" s="21">
        <v>0</v>
      </c>
      <c r="AC3200" s="21">
        <v>726.7</v>
      </c>
      <c r="AD3200" s="21">
        <v>1.3</v>
      </c>
      <c r="AE3200" s="21">
        <v>1.2</v>
      </c>
      <c r="AF3200" s="21">
        <v>1.1000000000000001</v>
      </c>
      <c r="AG3200" s="21">
        <v>1</v>
      </c>
      <c r="AH3200" s="21">
        <v>0.9</v>
      </c>
      <c r="AI3200" s="21">
        <v>0.8</v>
      </c>
      <c r="AJ3200" s="21">
        <v>0</v>
      </c>
    </row>
    <row r="3201" spans="1:41">
      <c r="A3201" s="30">
        <v>454129</v>
      </c>
      <c r="B3201" s="20" t="s">
        <v>2570</v>
      </c>
      <c r="C3201" s="20">
        <v>4</v>
      </c>
      <c r="D3201" s="20" t="s">
        <v>3063</v>
      </c>
      <c r="G3201" s="20">
        <v>4</v>
      </c>
      <c r="H3201" s="20" t="b">
        <v>0</v>
      </c>
      <c r="L3201" s="20" t="s">
        <v>2887</v>
      </c>
      <c r="Q3201" s="21">
        <v>0</v>
      </c>
      <c r="T3201" s="21">
        <v>213.9</v>
      </c>
      <c r="U3201" s="22">
        <v>34578</v>
      </c>
      <c r="X3201" s="20">
        <v>3</v>
      </c>
      <c r="Z3201" s="20" t="b">
        <v>1</v>
      </c>
      <c r="AC3201" s="21">
        <v>213.9</v>
      </c>
      <c r="AD3201" s="21">
        <v>1.3</v>
      </c>
      <c r="AE3201" s="21">
        <v>1.2</v>
      </c>
      <c r="AF3201" s="21">
        <v>1.1000000000000001</v>
      </c>
      <c r="AG3201" s="21">
        <v>1</v>
      </c>
      <c r="AH3201" s="21">
        <v>0.9</v>
      </c>
      <c r="AI3201" s="21">
        <v>0.8</v>
      </c>
      <c r="AJ3201" s="21">
        <v>0</v>
      </c>
    </row>
    <row r="3202" spans="1:41">
      <c r="A3202" s="30">
        <v>454132</v>
      </c>
      <c r="B3202" s="20" t="s">
        <v>2570</v>
      </c>
      <c r="C3202" s="20">
        <v>14</v>
      </c>
      <c r="D3202" s="20" t="s">
        <v>1505</v>
      </c>
      <c r="G3202" s="20">
        <v>4</v>
      </c>
      <c r="H3202" s="20" t="b">
        <v>0</v>
      </c>
      <c r="J3202" s="20">
        <v>1</v>
      </c>
      <c r="L3202" s="20" t="s">
        <v>2887</v>
      </c>
      <c r="Q3202" s="21">
        <v>3.23</v>
      </c>
      <c r="T3202" s="21">
        <v>290.7</v>
      </c>
      <c r="U3202" s="22">
        <v>35048</v>
      </c>
      <c r="X3202" s="20">
        <v>3</v>
      </c>
      <c r="Y3202" s="20" t="b">
        <v>0</v>
      </c>
      <c r="Z3202" s="20" t="b">
        <v>1</v>
      </c>
      <c r="AC3202" s="21">
        <v>248.5</v>
      </c>
      <c r="AD3202" s="21">
        <v>1.3</v>
      </c>
      <c r="AE3202" s="21">
        <v>1.2</v>
      </c>
      <c r="AF3202" s="21">
        <v>1.1000000000000001</v>
      </c>
      <c r="AG3202" s="21">
        <v>1</v>
      </c>
      <c r="AH3202" s="21">
        <v>0.9</v>
      </c>
      <c r="AI3202" s="21">
        <v>0.8</v>
      </c>
      <c r="AJ3202" s="21">
        <v>0</v>
      </c>
      <c r="AM3202" s="20" t="s">
        <v>13</v>
      </c>
      <c r="AO3202" s="20" t="s">
        <v>4</v>
      </c>
    </row>
    <row r="3203" spans="1:41">
      <c r="A3203" s="30">
        <v>454136</v>
      </c>
      <c r="B3203" s="20" t="s">
        <v>2264</v>
      </c>
      <c r="C3203" s="20">
        <v>4</v>
      </c>
      <c r="D3203" s="20" t="s">
        <v>3064</v>
      </c>
      <c r="G3203" s="20">
        <v>4</v>
      </c>
      <c r="H3203" s="20" t="b">
        <v>0</v>
      </c>
      <c r="L3203" s="20" t="s">
        <v>2887</v>
      </c>
      <c r="Q3203" s="21">
        <v>0</v>
      </c>
      <c r="T3203" s="21">
        <v>354.3</v>
      </c>
      <c r="U3203" s="22">
        <v>34912</v>
      </c>
      <c r="X3203" s="20">
        <v>3</v>
      </c>
      <c r="Y3203" s="20" t="b">
        <v>1</v>
      </c>
      <c r="Z3203" s="20" t="b">
        <v>1</v>
      </c>
      <c r="AC3203" s="21">
        <v>354.3</v>
      </c>
      <c r="AD3203" s="21">
        <v>1.3</v>
      </c>
      <c r="AE3203" s="21">
        <v>1.2</v>
      </c>
      <c r="AF3203" s="21">
        <v>1.1000000000000001</v>
      </c>
      <c r="AG3203" s="21">
        <v>1</v>
      </c>
      <c r="AH3203" s="21">
        <v>0.9</v>
      </c>
      <c r="AI3203" s="21">
        <v>0.8</v>
      </c>
      <c r="AJ3203" s="21">
        <v>0</v>
      </c>
    </row>
    <row r="3204" spans="1:41">
      <c r="A3204" s="30">
        <v>454139</v>
      </c>
      <c r="B3204" s="20" t="s">
        <v>2902</v>
      </c>
      <c r="C3204" s="20">
        <v>2</v>
      </c>
      <c r="D3204" s="20" t="s">
        <v>3065</v>
      </c>
      <c r="G3204" s="20">
        <v>4</v>
      </c>
      <c r="H3204" s="20" t="b">
        <v>0</v>
      </c>
      <c r="L3204" s="20" t="s">
        <v>2887</v>
      </c>
      <c r="O3204" s="20">
        <v>0</v>
      </c>
      <c r="P3204" s="20">
        <v>0</v>
      </c>
      <c r="Q3204" s="21">
        <v>0</v>
      </c>
      <c r="T3204" s="21">
        <v>428.7</v>
      </c>
      <c r="U3204" s="22">
        <v>34366</v>
      </c>
      <c r="W3204" s="20">
        <v>0</v>
      </c>
      <c r="X3204" s="20">
        <v>3</v>
      </c>
      <c r="Y3204" s="20" t="b">
        <v>0</v>
      </c>
      <c r="Z3204" s="20" t="b">
        <v>1</v>
      </c>
      <c r="AC3204" s="21">
        <v>428.7</v>
      </c>
      <c r="AD3204" s="21">
        <v>1.3</v>
      </c>
      <c r="AE3204" s="21">
        <v>1.2</v>
      </c>
      <c r="AF3204" s="21">
        <v>1.1000000000000001</v>
      </c>
      <c r="AG3204" s="21">
        <v>1</v>
      </c>
      <c r="AH3204" s="21">
        <v>0.9</v>
      </c>
      <c r="AI3204" s="21">
        <v>0.8</v>
      </c>
      <c r="AJ3204" s="21">
        <v>0</v>
      </c>
    </row>
    <row r="3205" spans="1:41">
      <c r="A3205" s="30">
        <v>454142</v>
      </c>
      <c r="B3205" s="20" t="s">
        <v>2882</v>
      </c>
      <c r="C3205" s="20">
        <v>2</v>
      </c>
      <c r="D3205" s="20" t="s">
        <v>3066</v>
      </c>
      <c r="G3205" s="20">
        <v>4</v>
      </c>
      <c r="H3205" s="20" t="b">
        <v>0</v>
      </c>
      <c r="Q3205" s="21">
        <v>0</v>
      </c>
      <c r="T3205" s="21">
        <v>892.3</v>
      </c>
      <c r="U3205" s="22">
        <v>34912</v>
      </c>
      <c r="X3205" s="20">
        <v>3</v>
      </c>
      <c r="Z3205" s="20" t="b">
        <v>1</v>
      </c>
      <c r="AC3205" s="21">
        <v>892.3</v>
      </c>
      <c r="AD3205" s="21">
        <v>1.3</v>
      </c>
      <c r="AE3205" s="21">
        <v>1.2</v>
      </c>
      <c r="AF3205" s="21">
        <v>1.1000000000000001</v>
      </c>
      <c r="AG3205" s="21">
        <v>1</v>
      </c>
      <c r="AH3205" s="21">
        <v>0.9</v>
      </c>
      <c r="AI3205" s="21">
        <v>0.8</v>
      </c>
      <c r="AJ3205" s="21">
        <v>0</v>
      </c>
    </row>
    <row r="3206" spans="1:41">
      <c r="A3206" s="30">
        <v>454144</v>
      </c>
      <c r="B3206" s="20" t="s">
        <v>2882</v>
      </c>
      <c r="C3206" s="20">
        <v>4</v>
      </c>
      <c r="D3206" s="20" t="s">
        <v>3067</v>
      </c>
      <c r="G3206" s="20">
        <v>4</v>
      </c>
      <c r="H3206" s="20" t="b">
        <v>0</v>
      </c>
      <c r="L3206" s="20" t="s">
        <v>2887</v>
      </c>
      <c r="Q3206" s="21">
        <v>0</v>
      </c>
      <c r="T3206" s="21">
        <v>2260.1</v>
      </c>
      <c r="U3206" s="22">
        <v>35447</v>
      </c>
      <c r="X3206" s="20">
        <v>3</v>
      </c>
      <c r="Z3206" s="20" t="b">
        <v>1</v>
      </c>
      <c r="AC3206" s="21">
        <v>2260.1</v>
      </c>
      <c r="AD3206" s="21">
        <v>1.3</v>
      </c>
      <c r="AE3206" s="21">
        <v>1.2</v>
      </c>
      <c r="AF3206" s="21">
        <v>1.1000000000000001</v>
      </c>
      <c r="AG3206" s="21">
        <v>1</v>
      </c>
      <c r="AH3206" s="21">
        <v>0.9</v>
      </c>
      <c r="AI3206" s="21">
        <v>0.8</v>
      </c>
      <c r="AJ3206" s="21">
        <v>0</v>
      </c>
    </row>
    <row r="3207" spans="1:41">
      <c r="A3207" s="30">
        <v>454145</v>
      </c>
      <c r="B3207" s="20" t="s">
        <v>2882</v>
      </c>
      <c r="C3207" s="20">
        <v>6</v>
      </c>
      <c r="D3207" s="20" t="s">
        <v>3068</v>
      </c>
      <c r="G3207" s="20">
        <v>4</v>
      </c>
      <c r="H3207" s="20" t="b">
        <v>0</v>
      </c>
      <c r="L3207" s="20" t="s">
        <v>2887</v>
      </c>
      <c r="O3207" s="20">
        <v>0</v>
      </c>
      <c r="P3207" s="20">
        <v>0</v>
      </c>
      <c r="Q3207" s="21">
        <v>0</v>
      </c>
      <c r="T3207" s="21">
        <v>656.9</v>
      </c>
      <c r="U3207" s="22">
        <v>35313</v>
      </c>
      <c r="W3207" s="20">
        <v>0</v>
      </c>
      <c r="X3207" s="20">
        <v>3</v>
      </c>
      <c r="Y3207" s="20" t="b">
        <v>0</v>
      </c>
      <c r="Z3207" s="20" t="b">
        <v>1</v>
      </c>
      <c r="AC3207" s="21">
        <v>659.7</v>
      </c>
      <c r="AD3207" s="21">
        <v>1.3</v>
      </c>
      <c r="AE3207" s="21">
        <v>1.2</v>
      </c>
      <c r="AF3207" s="21">
        <v>1.1000000000000001</v>
      </c>
      <c r="AG3207" s="21">
        <v>1</v>
      </c>
      <c r="AH3207" s="21">
        <v>0.9</v>
      </c>
      <c r="AI3207" s="21">
        <v>0.8</v>
      </c>
      <c r="AJ3207" s="21">
        <v>0</v>
      </c>
    </row>
    <row r="3208" spans="1:41">
      <c r="A3208" s="30">
        <v>454147</v>
      </c>
      <c r="B3208" s="20" t="s">
        <v>2882</v>
      </c>
      <c r="C3208" s="20">
        <v>8</v>
      </c>
      <c r="D3208" s="20" t="s">
        <v>3069</v>
      </c>
      <c r="G3208" s="20">
        <v>4</v>
      </c>
      <c r="H3208" s="20" t="b">
        <v>0</v>
      </c>
      <c r="L3208" s="20" t="s">
        <v>2887</v>
      </c>
      <c r="O3208" s="20">
        <v>0</v>
      </c>
      <c r="P3208" s="20">
        <v>0</v>
      </c>
      <c r="Q3208" s="21">
        <v>0</v>
      </c>
      <c r="T3208" s="21">
        <v>1453.5</v>
      </c>
      <c r="U3208" s="22">
        <v>35326</v>
      </c>
      <c r="W3208" s="20">
        <v>0</v>
      </c>
      <c r="X3208" s="20">
        <v>3</v>
      </c>
      <c r="Y3208" s="20" t="b">
        <v>0</v>
      </c>
      <c r="Z3208" s="20" t="b">
        <v>1</v>
      </c>
      <c r="AC3208" s="21">
        <v>1453.5</v>
      </c>
      <c r="AD3208" s="21">
        <v>1.3</v>
      </c>
      <c r="AE3208" s="21">
        <v>1.2</v>
      </c>
      <c r="AF3208" s="21">
        <v>1.1000000000000001</v>
      </c>
      <c r="AG3208" s="21">
        <v>1</v>
      </c>
      <c r="AH3208" s="21">
        <v>0.9</v>
      </c>
      <c r="AI3208" s="21">
        <v>0.8</v>
      </c>
      <c r="AJ3208" s="21">
        <v>0</v>
      </c>
    </row>
    <row r="3209" spans="1:41">
      <c r="A3209" s="30">
        <v>454151</v>
      </c>
      <c r="B3209" s="20" t="s">
        <v>2882</v>
      </c>
      <c r="C3209" s="20">
        <v>10</v>
      </c>
      <c r="D3209" s="20" t="s">
        <v>3070</v>
      </c>
      <c r="G3209" s="20">
        <v>4</v>
      </c>
      <c r="H3209" s="20" t="b">
        <v>0</v>
      </c>
      <c r="L3209" s="20" t="s">
        <v>2887</v>
      </c>
      <c r="Q3209" s="21">
        <v>0</v>
      </c>
      <c r="T3209" s="21">
        <v>1162.8</v>
      </c>
      <c r="U3209" s="22">
        <v>35156</v>
      </c>
      <c r="X3209" s="20">
        <v>3</v>
      </c>
      <c r="Y3209" s="20" t="b">
        <v>0</v>
      </c>
      <c r="Z3209" s="20" t="b">
        <v>1</v>
      </c>
      <c r="AC3209" s="21">
        <v>1162.8</v>
      </c>
      <c r="AD3209" s="21">
        <v>1.3</v>
      </c>
      <c r="AE3209" s="21">
        <v>1.2</v>
      </c>
      <c r="AF3209" s="21">
        <v>1.1000000000000001</v>
      </c>
      <c r="AG3209" s="21">
        <v>1</v>
      </c>
      <c r="AH3209" s="21">
        <v>0.9</v>
      </c>
      <c r="AI3209" s="21">
        <v>0.8</v>
      </c>
      <c r="AJ3209" s="21">
        <v>0</v>
      </c>
    </row>
    <row r="3210" spans="1:41">
      <c r="A3210" s="30">
        <v>454154</v>
      </c>
      <c r="B3210" s="20" t="s">
        <v>2882</v>
      </c>
      <c r="C3210" s="20">
        <v>12</v>
      </c>
      <c r="D3210" s="20" t="s">
        <v>3071</v>
      </c>
      <c r="G3210" s="20">
        <v>4</v>
      </c>
      <c r="H3210" s="20" t="b">
        <v>0</v>
      </c>
      <c r="L3210" s="20" t="s">
        <v>2887</v>
      </c>
      <c r="O3210" s="20">
        <v>0</v>
      </c>
      <c r="P3210" s="20">
        <v>0</v>
      </c>
      <c r="Q3210" s="21">
        <v>0</v>
      </c>
      <c r="T3210" s="21">
        <v>1568.5</v>
      </c>
      <c r="U3210" s="22">
        <v>34990</v>
      </c>
      <c r="X3210" s="20">
        <v>3</v>
      </c>
      <c r="Z3210" s="20" t="b">
        <v>1</v>
      </c>
      <c r="AC3210" s="21">
        <v>1510.4</v>
      </c>
      <c r="AD3210" s="21">
        <v>1.3</v>
      </c>
      <c r="AE3210" s="21">
        <v>1.2</v>
      </c>
      <c r="AF3210" s="21">
        <v>1.1000000000000001</v>
      </c>
      <c r="AG3210" s="21">
        <v>1</v>
      </c>
      <c r="AH3210" s="21">
        <v>0.9</v>
      </c>
      <c r="AI3210" s="21">
        <v>0.8</v>
      </c>
      <c r="AJ3210" s="21">
        <v>0</v>
      </c>
    </row>
    <row r="3211" spans="1:41">
      <c r="A3211" s="30">
        <v>454156</v>
      </c>
      <c r="B3211" s="20" t="s">
        <v>2882</v>
      </c>
      <c r="C3211" s="20">
        <v>16</v>
      </c>
      <c r="D3211" s="20" t="s">
        <v>3072</v>
      </c>
      <c r="G3211" s="20">
        <v>4</v>
      </c>
      <c r="H3211" s="20" t="b">
        <v>0</v>
      </c>
      <c r="Q3211" s="21">
        <v>0</v>
      </c>
      <c r="T3211" s="21">
        <v>4214.7</v>
      </c>
      <c r="U3211" s="22">
        <v>34460</v>
      </c>
      <c r="X3211" s="20">
        <v>3</v>
      </c>
      <c r="Z3211" s="20" t="b">
        <v>1</v>
      </c>
      <c r="AC3211" s="21">
        <v>4214.7</v>
      </c>
      <c r="AD3211" s="21">
        <v>1.3</v>
      </c>
      <c r="AE3211" s="21">
        <v>1.2</v>
      </c>
      <c r="AF3211" s="21">
        <v>1.1000000000000001</v>
      </c>
      <c r="AG3211" s="21">
        <v>1</v>
      </c>
      <c r="AH3211" s="21">
        <v>0.9</v>
      </c>
      <c r="AI3211" s="21">
        <v>0.8</v>
      </c>
      <c r="AJ3211" s="21">
        <v>0</v>
      </c>
    </row>
    <row r="3212" spans="1:41">
      <c r="A3212" s="30">
        <v>454159</v>
      </c>
      <c r="B3212" s="20" t="s">
        <v>2882</v>
      </c>
      <c r="C3212" s="20">
        <v>18</v>
      </c>
      <c r="D3212" s="20" t="s">
        <v>3073</v>
      </c>
      <c r="G3212" s="20">
        <v>4</v>
      </c>
      <c r="H3212" s="20" t="b">
        <v>0</v>
      </c>
      <c r="L3212" s="20" t="s">
        <v>2887</v>
      </c>
      <c r="O3212" s="20">
        <v>0</v>
      </c>
      <c r="P3212" s="20">
        <v>0</v>
      </c>
      <c r="Q3212" s="21">
        <v>0</v>
      </c>
      <c r="T3212" s="21">
        <v>799.4</v>
      </c>
      <c r="U3212" s="22">
        <v>35291</v>
      </c>
      <c r="W3212" s="20">
        <v>0</v>
      </c>
      <c r="X3212" s="20">
        <v>3</v>
      </c>
      <c r="Z3212" s="20" t="b">
        <v>1</v>
      </c>
      <c r="AC3212" s="21">
        <v>799.4</v>
      </c>
      <c r="AD3212" s="21">
        <v>1.3</v>
      </c>
      <c r="AE3212" s="21">
        <v>1.2</v>
      </c>
      <c r="AF3212" s="21">
        <v>1.1000000000000001</v>
      </c>
      <c r="AG3212" s="21">
        <v>1</v>
      </c>
      <c r="AH3212" s="21">
        <v>0.9</v>
      </c>
      <c r="AI3212" s="21">
        <v>0.8</v>
      </c>
      <c r="AJ3212" s="21">
        <v>0</v>
      </c>
    </row>
    <row r="3213" spans="1:41">
      <c r="A3213" s="30">
        <v>454162</v>
      </c>
      <c r="B3213" s="20" t="s">
        <v>2882</v>
      </c>
      <c r="C3213" s="20">
        <v>20</v>
      </c>
      <c r="D3213" s="20" t="s">
        <v>3074</v>
      </c>
      <c r="G3213" s="20">
        <v>4</v>
      </c>
      <c r="H3213" s="20" t="b">
        <v>0</v>
      </c>
      <c r="L3213" s="20" t="s">
        <v>2887</v>
      </c>
      <c r="Q3213" s="21">
        <v>0</v>
      </c>
      <c r="T3213" s="21">
        <v>1803</v>
      </c>
      <c r="U3213" s="22">
        <v>37040</v>
      </c>
      <c r="X3213" s="20">
        <v>3</v>
      </c>
      <c r="Z3213" s="20" t="b">
        <v>1</v>
      </c>
      <c r="AC3213" s="21">
        <v>1803</v>
      </c>
      <c r="AD3213" s="21">
        <v>1.3</v>
      </c>
      <c r="AE3213" s="21">
        <v>1.2</v>
      </c>
      <c r="AF3213" s="21">
        <v>1.1000000000000001</v>
      </c>
      <c r="AG3213" s="21">
        <v>1</v>
      </c>
      <c r="AH3213" s="21">
        <v>0.9</v>
      </c>
      <c r="AI3213" s="21">
        <v>0.8</v>
      </c>
      <c r="AJ3213" s="21">
        <v>0</v>
      </c>
    </row>
    <row r="3214" spans="1:41">
      <c r="A3214" s="30">
        <v>454163</v>
      </c>
      <c r="B3214" s="20" t="s">
        <v>2882</v>
      </c>
      <c r="C3214" s="20">
        <v>22</v>
      </c>
      <c r="D3214" s="20" t="s">
        <v>3075</v>
      </c>
      <c r="G3214" s="20">
        <v>4</v>
      </c>
      <c r="H3214" s="20" t="b">
        <v>0</v>
      </c>
      <c r="L3214" s="20" t="s">
        <v>2887</v>
      </c>
      <c r="Q3214" s="21">
        <v>0</v>
      </c>
      <c r="T3214" s="21">
        <v>1235.4000000000001</v>
      </c>
      <c r="U3214" s="22">
        <v>35643</v>
      </c>
      <c r="X3214" s="20">
        <v>3</v>
      </c>
      <c r="Z3214" s="20" t="b">
        <v>1</v>
      </c>
      <c r="AC3214" s="21">
        <v>1235.4000000000001</v>
      </c>
      <c r="AD3214" s="21">
        <v>1.3</v>
      </c>
      <c r="AE3214" s="21">
        <v>1.2</v>
      </c>
      <c r="AF3214" s="21">
        <v>1.1000000000000001</v>
      </c>
      <c r="AG3214" s="21">
        <v>1</v>
      </c>
      <c r="AH3214" s="21">
        <v>0.9</v>
      </c>
      <c r="AI3214" s="21">
        <v>0.8</v>
      </c>
      <c r="AJ3214" s="21">
        <v>0</v>
      </c>
    </row>
    <row r="3215" spans="1:41">
      <c r="A3215" s="30">
        <v>454164</v>
      </c>
      <c r="B3215" s="20" t="s">
        <v>2882</v>
      </c>
      <c r="C3215" s="20">
        <v>24</v>
      </c>
      <c r="D3215" s="20" t="s">
        <v>3076</v>
      </c>
      <c r="G3215" s="20">
        <v>4</v>
      </c>
      <c r="H3215" s="20" t="b">
        <v>0</v>
      </c>
      <c r="Q3215" s="21">
        <v>0</v>
      </c>
      <c r="T3215" s="21">
        <v>982.5</v>
      </c>
      <c r="U3215" s="22">
        <v>35516</v>
      </c>
      <c r="X3215" s="20">
        <v>3</v>
      </c>
      <c r="Z3215" s="20" t="b">
        <v>1</v>
      </c>
      <c r="AC3215" s="21">
        <v>982.5</v>
      </c>
      <c r="AD3215" s="21">
        <v>1.3</v>
      </c>
      <c r="AE3215" s="21">
        <v>1.2</v>
      </c>
      <c r="AF3215" s="21">
        <v>1.1000000000000001</v>
      </c>
      <c r="AG3215" s="21">
        <v>1</v>
      </c>
      <c r="AH3215" s="21">
        <v>0.9</v>
      </c>
      <c r="AI3215" s="21">
        <v>0.8</v>
      </c>
      <c r="AJ3215" s="21">
        <v>0</v>
      </c>
    </row>
    <row r="3216" spans="1:41">
      <c r="A3216" s="30">
        <v>454165</v>
      </c>
      <c r="B3216" s="20" t="s">
        <v>2264</v>
      </c>
      <c r="C3216" s="20">
        <v>6</v>
      </c>
      <c r="D3216" s="20" t="s">
        <v>3077</v>
      </c>
      <c r="G3216" s="20">
        <v>4</v>
      </c>
      <c r="H3216" s="20" t="b">
        <v>0</v>
      </c>
      <c r="J3216" s="20">
        <v>0</v>
      </c>
      <c r="L3216" s="20" t="s">
        <v>2887</v>
      </c>
      <c r="O3216" s="20">
        <v>0</v>
      </c>
      <c r="P3216" s="20">
        <v>0</v>
      </c>
      <c r="Q3216" s="21">
        <v>0</v>
      </c>
      <c r="T3216" s="21">
        <v>401.9</v>
      </c>
      <c r="U3216" s="22">
        <v>34912</v>
      </c>
      <c r="W3216" s="20">
        <v>0</v>
      </c>
      <c r="X3216" s="20">
        <v>3</v>
      </c>
      <c r="Y3216" s="20" t="b">
        <v>0</v>
      </c>
      <c r="Z3216" s="20" t="b">
        <v>1</v>
      </c>
      <c r="AA3216" s="21">
        <v>0</v>
      </c>
      <c r="AB3216" s="21">
        <v>0</v>
      </c>
      <c r="AC3216" s="21">
        <v>401.9</v>
      </c>
      <c r="AD3216" s="21">
        <v>1.3</v>
      </c>
      <c r="AE3216" s="21">
        <v>1.2</v>
      </c>
      <c r="AF3216" s="21">
        <v>1.1000000000000001</v>
      </c>
      <c r="AG3216" s="21">
        <v>1</v>
      </c>
      <c r="AH3216" s="21">
        <v>0.9</v>
      </c>
      <c r="AI3216" s="21">
        <v>0.8</v>
      </c>
      <c r="AJ3216" s="21">
        <v>0</v>
      </c>
    </row>
    <row r="3217" spans="1:41">
      <c r="A3217" s="30">
        <v>454174</v>
      </c>
      <c r="B3217" s="20" t="s">
        <v>2914</v>
      </c>
      <c r="C3217" s="20">
        <v>2</v>
      </c>
      <c r="D3217" s="20" t="s">
        <v>3078</v>
      </c>
      <c r="G3217" s="20">
        <v>4</v>
      </c>
      <c r="H3217" s="20" t="b">
        <v>0</v>
      </c>
      <c r="Q3217" s="21">
        <v>0</v>
      </c>
      <c r="T3217" s="21">
        <v>2543.5</v>
      </c>
      <c r="U3217" s="22">
        <v>34700</v>
      </c>
      <c r="X3217" s="20">
        <v>3</v>
      </c>
      <c r="Z3217" s="20" t="b">
        <v>1</v>
      </c>
      <c r="AC3217" s="21">
        <v>2543.5</v>
      </c>
      <c r="AD3217" s="21">
        <v>1.3</v>
      </c>
      <c r="AE3217" s="21">
        <v>1.2</v>
      </c>
      <c r="AF3217" s="21">
        <v>1.1000000000000001</v>
      </c>
      <c r="AG3217" s="21">
        <v>1</v>
      </c>
      <c r="AH3217" s="21">
        <v>0.9</v>
      </c>
      <c r="AI3217" s="21">
        <v>0.8</v>
      </c>
      <c r="AJ3217" s="21">
        <v>0</v>
      </c>
    </row>
    <row r="3218" spans="1:41">
      <c r="A3218" s="30">
        <v>454178</v>
      </c>
      <c r="B3218" s="20" t="s">
        <v>2914</v>
      </c>
      <c r="C3218" s="20">
        <v>4</v>
      </c>
      <c r="D3218" s="20" t="s">
        <v>3939</v>
      </c>
      <c r="G3218" s="20">
        <v>4</v>
      </c>
      <c r="H3218" s="20" t="b">
        <v>0</v>
      </c>
      <c r="Q3218" s="21">
        <v>0</v>
      </c>
      <c r="T3218" s="21">
        <v>1900</v>
      </c>
      <c r="U3218" s="22">
        <v>37068</v>
      </c>
      <c r="X3218" s="20">
        <v>3</v>
      </c>
      <c r="Z3218" s="20" t="b">
        <v>1</v>
      </c>
      <c r="AC3218" s="21">
        <v>1900</v>
      </c>
      <c r="AD3218" s="21">
        <v>1.3</v>
      </c>
      <c r="AE3218" s="21">
        <v>1.2</v>
      </c>
      <c r="AF3218" s="21">
        <v>1.1000000000000001</v>
      </c>
      <c r="AG3218" s="21">
        <v>1</v>
      </c>
      <c r="AH3218" s="21">
        <v>0.9</v>
      </c>
      <c r="AI3218" s="21">
        <v>0.8</v>
      </c>
      <c r="AJ3218" s="21">
        <v>0</v>
      </c>
    </row>
    <row r="3219" spans="1:41">
      <c r="A3219" s="30">
        <v>454185</v>
      </c>
      <c r="B3219" s="20" t="s">
        <v>2952</v>
      </c>
      <c r="C3219" s="20">
        <v>2</v>
      </c>
      <c r="D3219" s="20" t="s">
        <v>3079</v>
      </c>
      <c r="G3219" s="20">
        <v>4</v>
      </c>
      <c r="H3219" s="20" t="b">
        <v>0</v>
      </c>
      <c r="O3219" s="20">
        <v>0</v>
      </c>
      <c r="P3219" s="20">
        <v>0</v>
      </c>
      <c r="Q3219" s="21">
        <v>0</v>
      </c>
      <c r="T3219" s="21">
        <v>1235.4000000000001</v>
      </c>
      <c r="U3219" s="22">
        <v>34335</v>
      </c>
      <c r="W3219" s="20">
        <v>0</v>
      </c>
      <c r="X3219" s="20">
        <v>3</v>
      </c>
      <c r="Y3219" s="20" t="b">
        <v>0</v>
      </c>
      <c r="Z3219" s="20" t="b">
        <v>1</v>
      </c>
      <c r="AC3219" s="21">
        <v>1235.4000000000001</v>
      </c>
      <c r="AD3219" s="21">
        <v>1.3</v>
      </c>
      <c r="AE3219" s="21">
        <v>1.2</v>
      </c>
      <c r="AF3219" s="21">
        <v>1.1000000000000001</v>
      </c>
      <c r="AG3219" s="21">
        <v>1</v>
      </c>
      <c r="AH3219" s="21">
        <v>0.9</v>
      </c>
      <c r="AI3219" s="21">
        <v>0.8</v>
      </c>
      <c r="AJ3219" s="21">
        <v>0</v>
      </c>
    </row>
    <row r="3220" spans="1:41">
      <c r="A3220" s="30">
        <v>454192</v>
      </c>
      <c r="B3220" s="20" t="s">
        <v>2952</v>
      </c>
      <c r="C3220" s="20">
        <v>4</v>
      </c>
      <c r="D3220" s="20" t="s">
        <v>4112</v>
      </c>
      <c r="G3220" s="20">
        <v>4</v>
      </c>
      <c r="H3220" s="20" t="b">
        <v>0</v>
      </c>
      <c r="T3220" s="21">
        <v>223</v>
      </c>
      <c r="U3220" s="22">
        <v>38337</v>
      </c>
      <c r="X3220" s="20">
        <v>3</v>
      </c>
      <c r="Z3220" s="20" t="b">
        <v>1</v>
      </c>
      <c r="AD3220" s="21">
        <v>1.3</v>
      </c>
      <c r="AE3220" s="21">
        <v>1.2</v>
      </c>
      <c r="AF3220" s="21">
        <v>1.1000000000000001</v>
      </c>
      <c r="AG3220" s="21">
        <v>1</v>
      </c>
      <c r="AH3220" s="21">
        <v>0.9</v>
      </c>
      <c r="AI3220" s="21">
        <v>0.8</v>
      </c>
    </row>
    <row r="3221" spans="1:41">
      <c r="A3221" s="30">
        <v>454193</v>
      </c>
      <c r="B3221" s="20" t="s">
        <v>2952</v>
      </c>
      <c r="C3221" s="20">
        <v>6</v>
      </c>
      <c r="D3221" s="20" t="s">
        <v>3080</v>
      </c>
      <c r="G3221" s="20">
        <v>4</v>
      </c>
      <c r="H3221" s="20" t="b">
        <v>0</v>
      </c>
      <c r="L3221" s="20" t="s">
        <v>3020</v>
      </c>
      <c r="O3221" s="20">
        <v>0</v>
      </c>
      <c r="P3221" s="20">
        <v>0</v>
      </c>
      <c r="Q3221" s="21">
        <v>6.97</v>
      </c>
      <c r="T3221" s="21">
        <v>558.9</v>
      </c>
      <c r="U3221" s="22">
        <v>36907</v>
      </c>
      <c r="W3221" s="20">
        <v>0</v>
      </c>
      <c r="X3221" s="20">
        <v>3</v>
      </c>
      <c r="Y3221" s="20" t="b">
        <v>0</v>
      </c>
      <c r="Z3221" s="20" t="b">
        <v>1</v>
      </c>
      <c r="AC3221" s="21">
        <v>536.29999999999995</v>
      </c>
      <c r="AD3221" s="21">
        <v>1.3</v>
      </c>
      <c r="AE3221" s="21">
        <v>1.2</v>
      </c>
      <c r="AF3221" s="21">
        <v>1.1000000000000001</v>
      </c>
      <c r="AG3221" s="21">
        <v>1</v>
      </c>
      <c r="AH3221" s="21">
        <v>0.9</v>
      </c>
      <c r="AI3221" s="21">
        <v>0.8</v>
      </c>
      <c r="AJ3221" s="21">
        <v>0</v>
      </c>
    </row>
    <row r="3222" spans="1:41">
      <c r="A3222" s="30">
        <v>454194</v>
      </c>
      <c r="B3222" s="20" t="s">
        <v>2952</v>
      </c>
      <c r="C3222" s="20">
        <v>8</v>
      </c>
      <c r="D3222" s="20" t="s">
        <v>3081</v>
      </c>
      <c r="G3222" s="20">
        <v>4</v>
      </c>
      <c r="H3222" s="20" t="b">
        <v>0</v>
      </c>
      <c r="Q3222" s="21">
        <v>0</v>
      </c>
      <c r="T3222" s="21">
        <v>435.31</v>
      </c>
      <c r="U3222" s="22">
        <v>36570</v>
      </c>
      <c r="X3222" s="20">
        <v>3</v>
      </c>
      <c r="Z3222" s="20" t="b">
        <v>1</v>
      </c>
      <c r="AC3222" s="21">
        <v>435.31</v>
      </c>
      <c r="AD3222" s="21">
        <v>1.3</v>
      </c>
      <c r="AE3222" s="21">
        <v>1.2</v>
      </c>
      <c r="AF3222" s="21">
        <v>1.1000000000000001</v>
      </c>
      <c r="AG3222" s="21">
        <v>1</v>
      </c>
      <c r="AH3222" s="21">
        <v>0.9</v>
      </c>
      <c r="AI3222" s="21">
        <v>0.8</v>
      </c>
      <c r="AJ3222" s="21">
        <v>0</v>
      </c>
    </row>
    <row r="3223" spans="1:41">
      <c r="A3223" s="30">
        <v>454196</v>
      </c>
      <c r="B3223" s="20" t="s">
        <v>2952</v>
      </c>
      <c r="C3223" s="20">
        <v>10</v>
      </c>
      <c r="D3223" s="20" t="s">
        <v>3981</v>
      </c>
      <c r="G3223" s="20">
        <v>4</v>
      </c>
      <c r="H3223" s="20" t="b">
        <v>0</v>
      </c>
      <c r="Q3223" s="21">
        <v>0</v>
      </c>
      <c r="T3223" s="21">
        <v>346</v>
      </c>
      <c r="U3223" s="22">
        <v>37650</v>
      </c>
      <c r="X3223" s="20">
        <v>3</v>
      </c>
      <c r="Z3223" s="20" t="b">
        <v>1</v>
      </c>
      <c r="AC3223" s="21">
        <v>346</v>
      </c>
      <c r="AD3223" s="21">
        <v>1.3</v>
      </c>
      <c r="AE3223" s="21">
        <v>1.2</v>
      </c>
      <c r="AF3223" s="21">
        <v>1.1000000000000001</v>
      </c>
      <c r="AG3223" s="21">
        <v>1</v>
      </c>
      <c r="AH3223" s="21">
        <v>0.9</v>
      </c>
      <c r="AI3223" s="21">
        <v>0.8</v>
      </c>
      <c r="AJ3223" s="21">
        <v>0</v>
      </c>
    </row>
    <row r="3224" spans="1:41">
      <c r="A3224" s="30">
        <v>454198</v>
      </c>
      <c r="B3224" s="20" t="s">
        <v>2952</v>
      </c>
      <c r="C3224" s="20">
        <v>12</v>
      </c>
      <c r="D3224" s="20" t="s">
        <v>3982</v>
      </c>
      <c r="G3224" s="20">
        <v>4</v>
      </c>
      <c r="H3224" s="20" t="b">
        <v>0</v>
      </c>
      <c r="J3224" s="20">
        <v>0</v>
      </c>
      <c r="O3224" s="20">
        <v>0</v>
      </c>
      <c r="P3224" s="20">
        <v>0</v>
      </c>
      <c r="Q3224" s="21">
        <v>0</v>
      </c>
      <c r="T3224" s="21">
        <v>310</v>
      </c>
      <c r="U3224" s="22">
        <v>37881</v>
      </c>
      <c r="W3224" s="20">
        <v>0</v>
      </c>
      <c r="X3224" s="20">
        <v>3</v>
      </c>
      <c r="Y3224" s="20" t="b">
        <v>0</v>
      </c>
      <c r="Z3224" s="20" t="b">
        <v>1</v>
      </c>
      <c r="AA3224" s="21">
        <v>0</v>
      </c>
      <c r="AB3224" s="21">
        <v>0</v>
      </c>
      <c r="AC3224" s="21">
        <v>310</v>
      </c>
      <c r="AD3224" s="21">
        <v>1.3</v>
      </c>
      <c r="AE3224" s="21">
        <v>1.2</v>
      </c>
      <c r="AF3224" s="21">
        <v>1.1000000000000001</v>
      </c>
      <c r="AG3224" s="21">
        <v>1</v>
      </c>
      <c r="AH3224" s="21">
        <v>0.9</v>
      </c>
      <c r="AI3224" s="21">
        <v>0.8</v>
      </c>
      <c r="AJ3224" s="21">
        <v>0</v>
      </c>
    </row>
    <row r="3225" spans="1:41">
      <c r="A3225" s="30">
        <v>454229</v>
      </c>
      <c r="B3225" s="20" t="s">
        <v>2570</v>
      </c>
      <c r="C3225" s="20">
        <v>8</v>
      </c>
      <c r="D3225" s="20" t="s">
        <v>3082</v>
      </c>
      <c r="G3225" s="20">
        <v>4</v>
      </c>
      <c r="H3225" s="20" t="b">
        <v>0</v>
      </c>
      <c r="J3225" s="20">
        <v>0</v>
      </c>
      <c r="L3225" s="20" t="s">
        <v>2887</v>
      </c>
      <c r="O3225" s="20">
        <v>0</v>
      </c>
      <c r="P3225" s="20">
        <v>0</v>
      </c>
      <c r="Q3225" s="21">
        <v>0</v>
      </c>
      <c r="T3225" s="21">
        <v>184</v>
      </c>
      <c r="U3225" s="22">
        <v>36454</v>
      </c>
      <c r="W3225" s="20">
        <v>0</v>
      </c>
      <c r="X3225" s="20">
        <v>3</v>
      </c>
      <c r="Y3225" s="20" t="b">
        <v>0</v>
      </c>
      <c r="Z3225" s="20" t="b">
        <v>1</v>
      </c>
      <c r="AA3225" s="21">
        <v>0</v>
      </c>
      <c r="AB3225" s="21">
        <v>0</v>
      </c>
      <c r="AC3225" s="21">
        <v>184</v>
      </c>
      <c r="AD3225" s="21">
        <v>1.3</v>
      </c>
      <c r="AE3225" s="21">
        <v>1.2</v>
      </c>
      <c r="AF3225" s="21">
        <v>1.1000000000000001</v>
      </c>
      <c r="AG3225" s="21">
        <v>1</v>
      </c>
      <c r="AH3225" s="21">
        <v>0.9</v>
      </c>
      <c r="AI3225" s="21">
        <v>0.8</v>
      </c>
      <c r="AJ3225" s="21">
        <v>0</v>
      </c>
    </row>
    <row r="3226" spans="1:41">
      <c r="A3226" s="30">
        <v>454232</v>
      </c>
      <c r="B3226" s="20" t="s">
        <v>2570</v>
      </c>
      <c r="C3226" s="20">
        <v>10</v>
      </c>
      <c r="D3226" s="20" t="s">
        <v>3083</v>
      </c>
      <c r="G3226" s="20">
        <v>4</v>
      </c>
      <c r="H3226" s="20" t="b">
        <v>0</v>
      </c>
      <c r="L3226" s="20" t="s">
        <v>2887</v>
      </c>
      <c r="Q3226" s="21">
        <v>0</v>
      </c>
      <c r="T3226" s="21">
        <v>158.30000000000001</v>
      </c>
      <c r="U3226" s="22">
        <v>35390</v>
      </c>
      <c r="X3226" s="20">
        <v>3</v>
      </c>
      <c r="Z3226" s="20" t="b">
        <v>1</v>
      </c>
      <c r="AC3226" s="21">
        <v>158.30000000000001</v>
      </c>
      <c r="AD3226" s="21">
        <v>1.3</v>
      </c>
      <c r="AE3226" s="21">
        <v>1.2</v>
      </c>
      <c r="AF3226" s="21">
        <v>1.1000000000000001</v>
      </c>
      <c r="AG3226" s="21">
        <v>1</v>
      </c>
      <c r="AH3226" s="21">
        <v>0.9</v>
      </c>
      <c r="AI3226" s="21">
        <v>0.8</v>
      </c>
      <c r="AJ3226" s="21">
        <v>0</v>
      </c>
    </row>
    <row r="3227" spans="1:41">
      <c r="A3227" s="30">
        <v>454233</v>
      </c>
      <c r="B3227" s="20" t="s">
        <v>2570</v>
      </c>
      <c r="C3227" s="20">
        <v>20</v>
      </c>
      <c r="D3227" s="20" t="s">
        <v>1506</v>
      </c>
      <c r="G3227" s="20">
        <v>4</v>
      </c>
      <c r="H3227" s="20" t="b">
        <v>0</v>
      </c>
      <c r="J3227" s="20">
        <v>0</v>
      </c>
      <c r="L3227" s="20" t="s">
        <v>2887</v>
      </c>
      <c r="O3227" s="20">
        <v>0</v>
      </c>
      <c r="P3227" s="20">
        <v>0</v>
      </c>
      <c r="Q3227" s="21">
        <v>1.96</v>
      </c>
      <c r="T3227" s="21">
        <v>150.4</v>
      </c>
      <c r="U3227" s="22">
        <v>35570</v>
      </c>
      <c r="W3227" s="20">
        <v>0</v>
      </c>
      <c r="X3227" s="20">
        <v>3</v>
      </c>
      <c r="Y3227" s="20" t="b">
        <v>0</v>
      </c>
      <c r="Z3227" s="20" t="b">
        <v>1</v>
      </c>
      <c r="AA3227" s="21">
        <v>0</v>
      </c>
      <c r="AB3227" s="21">
        <v>0</v>
      </c>
      <c r="AC3227" s="21">
        <v>150.4</v>
      </c>
      <c r="AD3227" s="21">
        <v>1.3</v>
      </c>
      <c r="AE3227" s="21">
        <v>1.2</v>
      </c>
      <c r="AF3227" s="21">
        <v>1.1000000000000001</v>
      </c>
      <c r="AG3227" s="21">
        <v>1</v>
      </c>
      <c r="AH3227" s="21">
        <v>0.9</v>
      </c>
      <c r="AI3227" s="21">
        <v>0.8</v>
      </c>
      <c r="AJ3227" s="21">
        <v>0</v>
      </c>
      <c r="AM3227" s="20" t="s">
        <v>13</v>
      </c>
      <c r="AO3227" s="20" t="s">
        <v>4</v>
      </c>
    </row>
    <row r="3228" spans="1:41">
      <c r="A3228" s="30">
        <v>454235</v>
      </c>
      <c r="B3228" s="20" t="s">
        <v>2570</v>
      </c>
      <c r="C3228" s="20">
        <v>22</v>
      </c>
      <c r="D3228" s="20" t="s">
        <v>1507</v>
      </c>
      <c r="G3228" s="20">
        <v>4</v>
      </c>
      <c r="H3228" s="20" t="b">
        <v>0</v>
      </c>
      <c r="L3228" s="20" t="s">
        <v>2887</v>
      </c>
      <c r="Q3228" s="21">
        <v>3.59</v>
      </c>
      <c r="T3228" s="21">
        <v>276</v>
      </c>
      <c r="U3228" s="22">
        <v>36574</v>
      </c>
      <c r="X3228" s="20">
        <v>3</v>
      </c>
      <c r="Z3228" s="20" t="b">
        <v>1</v>
      </c>
      <c r="AC3228" s="21">
        <v>276</v>
      </c>
      <c r="AD3228" s="21">
        <v>1.3</v>
      </c>
      <c r="AE3228" s="21">
        <v>1.2</v>
      </c>
      <c r="AF3228" s="21">
        <v>1.1000000000000001</v>
      </c>
      <c r="AG3228" s="21">
        <v>1</v>
      </c>
      <c r="AH3228" s="21">
        <v>0.9</v>
      </c>
      <c r="AI3228" s="21">
        <v>0.8</v>
      </c>
      <c r="AJ3228" s="21">
        <v>0</v>
      </c>
      <c r="AM3228" s="20" t="s">
        <v>13</v>
      </c>
      <c r="AO3228" s="20" t="s">
        <v>4</v>
      </c>
    </row>
    <row r="3229" spans="1:41">
      <c r="A3229" s="30">
        <v>454236</v>
      </c>
      <c r="B3229" s="20" t="s">
        <v>2570</v>
      </c>
      <c r="C3229" s="20">
        <v>24</v>
      </c>
      <c r="D3229" s="20" t="s">
        <v>1508</v>
      </c>
      <c r="G3229" s="20">
        <v>4</v>
      </c>
      <c r="H3229" s="20" t="b">
        <v>0</v>
      </c>
      <c r="J3229" s="20">
        <v>1</v>
      </c>
      <c r="L3229" s="20" t="s">
        <v>2887</v>
      </c>
      <c r="O3229" s="20">
        <v>0</v>
      </c>
      <c r="P3229" s="20">
        <v>0</v>
      </c>
      <c r="Q3229" s="21">
        <v>2.4500000000000002</v>
      </c>
      <c r="T3229" s="21">
        <v>188.65</v>
      </c>
      <c r="U3229" s="22">
        <v>38040</v>
      </c>
      <c r="W3229" s="20">
        <v>0</v>
      </c>
      <c r="X3229" s="20">
        <v>3</v>
      </c>
      <c r="Y3229" s="20" t="b">
        <v>1</v>
      </c>
      <c r="Z3229" s="20" t="b">
        <v>0</v>
      </c>
      <c r="AA3229" s="21">
        <v>0</v>
      </c>
      <c r="AB3229" s="21">
        <v>0</v>
      </c>
      <c r="AC3229" s="21">
        <v>188.65</v>
      </c>
      <c r="AD3229" s="21">
        <v>1.3</v>
      </c>
      <c r="AE3229" s="21">
        <v>1.2</v>
      </c>
      <c r="AF3229" s="21">
        <v>1.1000000000000001</v>
      </c>
      <c r="AG3229" s="21">
        <v>1</v>
      </c>
      <c r="AH3229" s="21">
        <v>0.9</v>
      </c>
      <c r="AI3229" s="21">
        <v>0.8</v>
      </c>
      <c r="AJ3229" s="21">
        <v>0</v>
      </c>
      <c r="AM3229" s="20" t="s">
        <v>13</v>
      </c>
      <c r="AO3229" s="20" t="s">
        <v>4</v>
      </c>
    </row>
    <row r="3230" spans="1:41">
      <c r="A3230" s="30">
        <v>454239</v>
      </c>
      <c r="B3230" s="20" t="s">
        <v>2570</v>
      </c>
      <c r="C3230" s="20">
        <v>26</v>
      </c>
      <c r="D3230" s="20" t="s">
        <v>3084</v>
      </c>
      <c r="G3230" s="20">
        <v>4</v>
      </c>
      <c r="H3230" s="20" t="b">
        <v>0</v>
      </c>
      <c r="L3230" s="20" t="s">
        <v>2887</v>
      </c>
      <c r="O3230" s="20">
        <v>0</v>
      </c>
      <c r="P3230" s="20">
        <v>0</v>
      </c>
      <c r="Q3230" s="21">
        <v>0</v>
      </c>
      <c r="T3230" s="21">
        <v>216.6</v>
      </c>
      <c r="U3230" s="22">
        <v>36209</v>
      </c>
      <c r="W3230" s="20">
        <v>0</v>
      </c>
      <c r="X3230" s="20">
        <v>3</v>
      </c>
      <c r="Y3230" s="20" t="b">
        <v>0</v>
      </c>
      <c r="Z3230" s="20" t="b">
        <v>1</v>
      </c>
      <c r="AC3230" s="21">
        <v>216.6</v>
      </c>
      <c r="AD3230" s="21">
        <v>1.3</v>
      </c>
      <c r="AE3230" s="21">
        <v>1.2</v>
      </c>
      <c r="AF3230" s="21">
        <v>1.1000000000000001</v>
      </c>
      <c r="AG3230" s="21">
        <v>1</v>
      </c>
      <c r="AH3230" s="21">
        <v>0.9</v>
      </c>
      <c r="AI3230" s="21">
        <v>0.8</v>
      </c>
      <c r="AJ3230" s="21">
        <v>0</v>
      </c>
    </row>
    <row r="3231" spans="1:41">
      <c r="A3231" s="30">
        <v>454241</v>
      </c>
      <c r="B3231" s="20" t="s">
        <v>2570</v>
      </c>
      <c r="C3231" s="20">
        <v>28</v>
      </c>
      <c r="D3231" s="20" t="s">
        <v>4000</v>
      </c>
      <c r="G3231" s="20">
        <v>4</v>
      </c>
      <c r="H3231" s="20" t="b">
        <v>0</v>
      </c>
      <c r="L3231" s="20" t="s">
        <v>2887</v>
      </c>
      <c r="Q3231" s="21">
        <v>0</v>
      </c>
      <c r="T3231" s="21">
        <v>550</v>
      </c>
      <c r="U3231" s="22">
        <v>38154</v>
      </c>
      <c r="X3231" s="20">
        <v>3</v>
      </c>
      <c r="Z3231" s="20" t="b">
        <v>1</v>
      </c>
      <c r="AC3231" s="21">
        <v>546</v>
      </c>
      <c r="AD3231" s="21">
        <v>1.3</v>
      </c>
      <c r="AE3231" s="21">
        <v>1.2</v>
      </c>
      <c r="AF3231" s="21">
        <v>1.1000000000000001</v>
      </c>
      <c r="AG3231" s="21">
        <v>1</v>
      </c>
      <c r="AH3231" s="21">
        <v>0.9</v>
      </c>
      <c r="AI3231" s="21">
        <v>0.8</v>
      </c>
      <c r="AJ3231" s="21">
        <v>0</v>
      </c>
    </row>
    <row r="3232" spans="1:41">
      <c r="A3232" s="30">
        <v>454245</v>
      </c>
      <c r="B3232" s="20" t="s">
        <v>2570</v>
      </c>
      <c r="C3232" s="20">
        <v>18</v>
      </c>
      <c r="D3232" s="20" t="s">
        <v>3085</v>
      </c>
      <c r="G3232" s="20">
        <v>4</v>
      </c>
      <c r="H3232" s="20" t="b">
        <v>0</v>
      </c>
      <c r="L3232" s="20" t="s">
        <v>2887</v>
      </c>
      <c r="Q3232" s="21">
        <v>0</v>
      </c>
      <c r="T3232" s="21">
        <v>253.6</v>
      </c>
      <c r="U3232" s="22">
        <v>35606</v>
      </c>
      <c r="X3232" s="20">
        <v>3</v>
      </c>
      <c r="Z3232" s="20" t="b">
        <v>1</v>
      </c>
      <c r="AC3232" s="21">
        <v>253.6</v>
      </c>
      <c r="AD3232" s="21">
        <v>1.3</v>
      </c>
      <c r="AE3232" s="21">
        <v>1.2</v>
      </c>
      <c r="AF3232" s="21">
        <v>1.1000000000000001</v>
      </c>
      <c r="AG3232" s="21">
        <v>1</v>
      </c>
      <c r="AH3232" s="21">
        <v>0.9</v>
      </c>
      <c r="AI3232" s="21">
        <v>0.8</v>
      </c>
      <c r="AJ3232" s="21">
        <v>0</v>
      </c>
    </row>
    <row r="3233" spans="1:36">
      <c r="A3233" s="30">
        <v>454249</v>
      </c>
      <c r="B3233" s="20" t="s">
        <v>2570</v>
      </c>
      <c r="C3233" s="20">
        <v>6</v>
      </c>
      <c r="D3233" s="20" t="s">
        <v>3086</v>
      </c>
      <c r="G3233" s="20">
        <v>4</v>
      </c>
      <c r="H3233" s="20" t="b">
        <v>0</v>
      </c>
      <c r="O3233" s="20">
        <v>0</v>
      </c>
      <c r="P3233" s="20">
        <v>0</v>
      </c>
      <c r="Q3233" s="21">
        <v>0</v>
      </c>
      <c r="T3233" s="21">
        <v>342.3</v>
      </c>
      <c r="U3233" s="22">
        <v>35397</v>
      </c>
      <c r="W3233" s="20">
        <v>0</v>
      </c>
      <c r="X3233" s="20">
        <v>3</v>
      </c>
      <c r="Y3233" s="20" t="b">
        <v>0</v>
      </c>
      <c r="Z3233" s="20" t="b">
        <v>1</v>
      </c>
      <c r="AC3233" s="21">
        <v>342.3</v>
      </c>
      <c r="AD3233" s="21">
        <v>1.3</v>
      </c>
      <c r="AE3233" s="21">
        <v>1.2</v>
      </c>
      <c r="AF3233" s="21">
        <v>1.1000000000000001</v>
      </c>
      <c r="AG3233" s="21">
        <v>1</v>
      </c>
      <c r="AH3233" s="21">
        <v>0.9</v>
      </c>
      <c r="AI3233" s="21">
        <v>0.8</v>
      </c>
      <c r="AJ3233" s="21">
        <v>0</v>
      </c>
    </row>
    <row r="3234" spans="1:36">
      <c r="A3234" s="30">
        <v>454252</v>
      </c>
      <c r="B3234" s="20" t="s">
        <v>2902</v>
      </c>
      <c r="C3234" s="20">
        <v>6</v>
      </c>
      <c r="D3234" s="20" t="s">
        <v>3087</v>
      </c>
      <c r="G3234" s="20">
        <v>4</v>
      </c>
      <c r="H3234" s="20" t="b">
        <v>0</v>
      </c>
      <c r="Q3234" s="21">
        <v>0</v>
      </c>
      <c r="T3234" s="21">
        <v>1137.3</v>
      </c>
      <c r="U3234" s="22">
        <v>36180</v>
      </c>
      <c r="X3234" s="20">
        <v>3</v>
      </c>
      <c r="Z3234" s="20" t="b">
        <v>1</v>
      </c>
      <c r="AC3234" s="21">
        <v>1137.3</v>
      </c>
      <c r="AD3234" s="21">
        <v>1.3</v>
      </c>
      <c r="AE3234" s="21">
        <v>1.2</v>
      </c>
      <c r="AF3234" s="21">
        <v>1.1000000000000001</v>
      </c>
      <c r="AG3234" s="21">
        <v>1</v>
      </c>
      <c r="AH3234" s="21">
        <v>0.9</v>
      </c>
      <c r="AI3234" s="21">
        <v>0.8</v>
      </c>
      <c r="AJ3234" s="21">
        <v>0</v>
      </c>
    </row>
    <row r="3235" spans="1:36">
      <c r="A3235" s="30">
        <v>454255</v>
      </c>
      <c r="B3235" s="20" t="s">
        <v>2902</v>
      </c>
      <c r="C3235" s="20">
        <v>8</v>
      </c>
      <c r="D3235" s="20" t="s">
        <v>3921</v>
      </c>
      <c r="G3235" s="20">
        <v>4</v>
      </c>
      <c r="H3235" s="20" t="b">
        <v>0</v>
      </c>
      <c r="O3235" s="20">
        <v>0</v>
      </c>
      <c r="P3235" s="20">
        <v>0</v>
      </c>
      <c r="Q3235" s="21">
        <v>0</v>
      </c>
      <c r="T3235" s="21">
        <v>462</v>
      </c>
      <c r="U3235" s="22">
        <v>36900</v>
      </c>
      <c r="W3235" s="20">
        <v>0</v>
      </c>
      <c r="X3235" s="20">
        <v>3</v>
      </c>
      <c r="Y3235" s="20" t="b">
        <v>0</v>
      </c>
      <c r="Z3235" s="20" t="b">
        <v>1</v>
      </c>
      <c r="AA3235" s="21">
        <v>0</v>
      </c>
      <c r="AB3235" s="21">
        <v>0</v>
      </c>
      <c r="AC3235" s="21">
        <v>462</v>
      </c>
      <c r="AD3235" s="21">
        <v>1.3</v>
      </c>
      <c r="AE3235" s="21">
        <v>1.2</v>
      </c>
      <c r="AF3235" s="21">
        <v>1.1000000000000001</v>
      </c>
      <c r="AG3235" s="21">
        <v>1</v>
      </c>
      <c r="AH3235" s="21">
        <v>0.9</v>
      </c>
      <c r="AI3235" s="21">
        <v>0.8</v>
      </c>
      <c r="AJ3235" s="21">
        <v>0</v>
      </c>
    </row>
    <row r="3236" spans="1:36">
      <c r="A3236" s="30">
        <v>454256</v>
      </c>
      <c r="B3236" s="20" t="s">
        <v>2902</v>
      </c>
      <c r="C3236" s="20">
        <v>10</v>
      </c>
      <c r="D3236" s="20" t="s">
        <v>4190</v>
      </c>
      <c r="G3236" s="20">
        <v>4</v>
      </c>
      <c r="H3236" s="20" t="b">
        <v>0</v>
      </c>
      <c r="O3236" s="20">
        <v>0</v>
      </c>
      <c r="P3236" s="20">
        <v>0</v>
      </c>
      <c r="Q3236" s="21">
        <v>0</v>
      </c>
      <c r="T3236" s="21">
        <v>154</v>
      </c>
      <c r="U3236" s="22">
        <v>39126</v>
      </c>
      <c r="W3236" s="20">
        <v>0</v>
      </c>
      <c r="X3236" s="20">
        <v>3</v>
      </c>
      <c r="Y3236" s="20" t="b">
        <v>0</v>
      </c>
      <c r="Z3236" s="20" t="b">
        <v>1</v>
      </c>
      <c r="AA3236" s="21">
        <v>0</v>
      </c>
      <c r="AB3236" s="21">
        <v>0</v>
      </c>
      <c r="AC3236" s="21">
        <v>154</v>
      </c>
      <c r="AD3236" s="21">
        <v>1.3</v>
      </c>
      <c r="AE3236" s="21">
        <v>1.2</v>
      </c>
      <c r="AF3236" s="21">
        <v>1.1000000000000001</v>
      </c>
      <c r="AG3236" s="21">
        <v>1</v>
      </c>
      <c r="AH3236" s="21">
        <v>0.9</v>
      </c>
      <c r="AI3236" s="21">
        <v>0.8</v>
      </c>
      <c r="AJ3236" s="21">
        <v>0</v>
      </c>
    </row>
    <row r="3237" spans="1:36">
      <c r="A3237" s="30">
        <v>454301</v>
      </c>
      <c r="B3237" s="20" t="s">
        <v>2882</v>
      </c>
      <c r="C3237" s="20">
        <v>26</v>
      </c>
      <c r="D3237" s="20" t="s">
        <v>3088</v>
      </c>
      <c r="G3237" s="20">
        <v>4</v>
      </c>
      <c r="H3237" s="20" t="b">
        <v>0</v>
      </c>
      <c r="L3237" s="20" t="s">
        <v>2887</v>
      </c>
      <c r="O3237" s="20">
        <v>0</v>
      </c>
      <c r="P3237" s="20">
        <v>0</v>
      </c>
      <c r="Q3237" s="21">
        <v>0</v>
      </c>
      <c r="T3237" s="21">
        <v>617.70000000000005</v>
      </c>
      <c r="U3237" s="22">
        <v>36116</v>
      </c>
      <c r="W3237" s="20">
        <v>0</v>
      </c>
      <c r="X3237" s="20">
        <v>3</v>
      </c>
      <c r="Y3237" s="20" t="b">
        <v>0</v>
      </c>
      <c r="Z3237" s="20" t="b">
        <v>1</v>
      </c>
      <c r="AC3237" s="21">
        <v>803</v>
      </c>
      <c r="AD3237" s="21">
        <v>1.3</v>
      </c>
      <c r="AE3237" s="21">
        <v>1.2</v>
      </c>
      <c r="AF3237" s="21">
        <v>1.1000000000000001</v>
      </c>
      <c r="AG3237" s="21">
        <v>1</v>
      </c>
      <c r="AH3237" s="21">
        <v>0.9</v>
      </c>
      <c r="AI3237" s="21">
        <v>0.8</v>
      </c>
      <c r="AJ3237" s="21">
        <v>0</v>
      </c>
    </row>
    <row r="3238" spans="1:36">
      <c r="A3238" s="30">
        <v>454305</v>
      </c>
      <c r="B3238" s="20" t="s">
        <v>2882</v>
      </c>
      <c r="C3238" s="20">
        <v>28</v>
      </c>
      <c r="D3238" s="20" t="s">
        <v>3089</v>
      </c>
      <c r="G3238" s="20">
        <v>4</v>
      </c>
      <c r="H3238" s="20" t="b">
        <v>0</v>
      </c>
      <c r="Q3238" s="21">
        <v>0</v>
      </c>
      <c r="T3238" s="21">
        <v>1308.0999999999999</v>
      </c>
      <c r="U3238" s="22">
        <v>36180</v>
      </c>
      <c r="X3238" s="20">
        <v>3</v>
      </c>
      <c r="Z3238" s="20" t="b">
        <v>1</v>
      </c>
      <c r="AC3238" s="21">
        <v>1308.0999999999999</v>
      </c>
      <c r="AD3238" s="21">
        <v>1.3</v>
      </c>
      <c r="AE3238" s="21">
        <v>1.2</v>
      </c>
      <c r="AF3238" s="21">
        <v>1.1000000000000001</v>
      </c>
      <c r="AG3238" s="21">
        <v>1</v>
      </c>
      <c r="AH3238" s="21">
        <v>0.9</v>
      </c>
      <c r="AI3238" s="21">
        <v>0.8</v>
      </c>
      <c r="AJ3238" s="21">
        <v>0</v>
      </c>
    </row>
    <row r="3239" spans="1:36">
      <c r="A3239" s="30">
        <v>454307</v>
      </c>
      <c r="B3239" s="20" t="s">
        <v>2882</v>
      </c>
      <c r="C3239" s="20">
        <v>30</v>
      </c>
      <c r="D3239" s="20" t="s">
        <v>3090</v>
      </c>
      <c r="G3239" s="20">
        <v>4</v>
      </c>
      <c r="H3239" s="20" t="b">
        <v>0</v>
      </c>
      <c r="Q3239" s="21">
        <v>0</v>
      </c>
      <c r="T3239" s="21">
        <v>1308</v>
      </c>
      <c r="U3239" s="22">
        <v>36745</v>
      </c>
      <c r="X3239" s="20">
        <v>3</v>
      </c>
      <c r="Z3239" s="20" t="b">
        <v>1</v>
      </c>
      <c r="AC3239" s="21">
        <v>1308</v>
      </c>
      <c r="AD3239" s="21">
        <v>1.3</v>
      </c>
      <c r="AE3239" s="21">
        <v>1.2</v>
      </c>
      <c r="AF3239" s="21">
        <v>1.1000000000000001</v>
      </c>
      <c r="AG3239" s="21">
        <v>1</v>
      </c>
      <c r="AH3239" s="21">
        <v>0.9</v>
      </c>
      <c r="AI3239" s="21">
        <v>0.8</v>
      </c>
      <c r="AJ3239" s="21">
        <v>0</v>
      </c>
    </row>
    <row r="3240" spans="1:36">
      <c r="A3240" s="30">
        <v>454308</v>
      </c>
      <c r="B3240" s="20" t="s">
        <v>2882</v>
      </c>
      <c r="C3240" s="20">
        <v>32</v>
      </c>
      <c r="D3240" s="20" t="s">
        <v>4001</v>
      </c>
      <c r="G3240" s="20">
        <v>4</v>
      </c>
      <c r="H3240" s="20" t="b">
        <v>0</v>
      </c>
      <c r="L3240" s="20" t="s">
        <v>2887</v>
      </c>
      <c r="Q3240" s="21">
        <v>0</v>
      </c>
      <c r="T3240" s="21">
        <v>1700</v>
      </c>
      <c r="U3240" s="22">
        <v>38453</v>
      </c>
      <c r="X3240" s="20">
        <v>3</v>
      </c>
      <c r="Z3240" s="20" t="b">
        <v>1</v>
      </c>
      <c r="AC3240" s="21">
        <v>1425</v>
      </c>
      <c r="AD3240" s="21">
        <v>1.3</v>
      </c>
      <c r="AE3240" s="21">
        <v>1.2</v>
      </c>
      <c r="AF3240" s="21">
        <v>1.1000000000000001</v>
      </c>
      <c r="AG3240" s="21">
        <v>1</v>
      </c>
      <c r="AH3240" s="21">
        <v>0.9</v>
      </c>
      <c r="AI3240" s="21">
        <v>0.8</v>
      </c>
      <c r="AJ3240" s="21">
        <v>0</v>
      </c>
    </row>
    <row r="3241" spans="1:36">
      <c r="A3241" s="30">
        <v>454310</v>
      </c>
      <c r="B3241" s="20" t="s">
        <v>2882</v>
      </c>
      <c r="C3241" s="20">
        <v>34</v>
      </c>
      <c r="D3241" s="20" t="s">
        <v>3091</v>
      </c>
      <c r="G3241" s="20">
        <v>4</v>
      </c>
      <c r="H3241" s="20" t="b">
        <v>0</v>
      </c>
      <c r="Q3241" s="21">
        <v>0</v>
      </c>
      <c r="T3241" s="21">
        <v>311.3</v>
      </c>
      <c r="U3241" s="22">
        <v>36305</v>
      </c>
      <c r="X3241" s="20">
        <v>3</v>
      </c>
      <c r="Z3241" s="20" t="b">
        <v>1</v>
      </c>
      <c r="AC3241" s="21">
        <v>311.3</v>
      </c>
      <c r="AD3241" s="21">
        <v>1.3</v>
      </c>
      <c r="AE3241" s="21">
        <v>1.2</v>
      </c>
      <c r="AF3241" s="21">
        <v>1.1000000000000001</v>
      </c>
      <c r="AG3241" s="21">
        <v>1</v>
      </c>
      <c r="AH3241" s="21">
        <v>0.9</v>
      </c>
      <c r="AI3241" s="21">
        <v>0.8</v>
      </c>
      <c r="AJ3241" s="21">
        <v>0</v>
      </c>
    </row>
    <row r="3242" spans="1:36">
      <c r="A3242" s="30">
        <v>454312</v>
      </c>
      <c r="B3242" s="20" t="s">
        <v>2882</v>
      </c>
      <c r="C3242" s="20">
        <v>36</v>
      </c>
      <c r="D3242" s="20" t="s">
        <v>4012</v>
      </c>
      <c r="G3242" s="20">
        <v>4</v>
      </c>
      <c r="H3242" s="20" t="b">
        <v>0</v>
      </c>
      <c r="Q3242" s="21">
        <v>0</v>
      </c>
      <c r="T3242" s="21">
        <v>282</v>
      </c>
      <c r="U3242" s="22">
        <v>38414</v>
      </c>
      <c r="X3242" s="20">
        <v>3</v>
      </c>
      <c r="Z3242" s="20" t="b">
        <v>1</v>
      </c>
      <c r="AC3242" s="21">
        <v>282.72000000000003</v>
      </c>
      <c r="AD3242" s="21">
        <v>1.3</v>
      </c>
      <c r="AE3242" s="21">
        <v>1.2</v>
      </c>
      <c r="AF3242" s="21">
        <v>1.1000000000000001</v>
      </c>
      <c r="AG3242" s="21">
        <v>1</v>
      </c>
      <c r="AH3242" s="21">
        <v>0.9</v>
      </c>
      <c r="AI3242" s="21">
        <v>0.8</v>
      </c>
      <c r="AJ3242" s="21">
        <v>0</v>
      </c>
    </row>
    <row r="3243" spans="1:36">
      <c r="A3243" s="30">
        <v>454315</v>
      </c>
      <c r="B3243" s="20" t="s">
        <v>2882</v>
      </c>
      <c r="C3243" s="20">
        <v>38</v>
      </c>
      <c r="D3243" s="20" t="s">
        <v>3092</v>
      </c>
      <c r="G3243" s="20">
        <v>4</v>
      </c>
      <c r="H3243" s="20" t="b">
        <v>0</v>
      </c>
      <c r="J3243" s="20">
        <v>0</v>
      </c>
      <c r="O3243" s="20">
        <v>0</v>
      </c>
      <c r="P3243" s="20">
        <v>0</v>
      </c>
      <c r="Q3243" s="21">
        <v>0</v>
      </c>
      <c r="T3243" s="21">
        <v>705.87</v>
      </c>
      <c r="U3243" s="22">
        <v>38462</v>
      </c>
      <c r="W3243" s="20">
        <v>0</v>
      </c>
      <c r="X3243" s="20">
        <v>3</v>
      </c>
      <c r="Y3243" s="20" t="b">
        <v>0</v>
      </c>
      <c r="Z3243" s="20" t="b">
        <v>1</v>
      </c>
      <c r="AA3243" s="21">
        <v>0</v>
      </c>
      <c r="AB3243" s="21">
        <v>0</v>
      </c>
      <c r="AC3243" s="21">
        <v>702</v>
      </c>
      <c r="AD3243" s="21">
        <v>1.3</v>
      </c>
      <c r="AE3243" s="21">
        <v>1.2</v>
      </c>
      <c r="AF3243" s="21">
        <v>1.1000000000000001</v>
      </c>
      <c r="AG3243" s="21">
        <v>1</v>
      </c>
      <c r="AH3243" s="21">
        <v>0.9</v>
      </c>
      <c r="AI3243" s="21">
        <v>0.8</v>
      </c>
      <c r="AJ3243" s="21">
        <v>0</v>
      </c>
    </row>
    <row r="3244" spans="1:36">
      <c r="A3244" s="30">
        <v>454316</v>
      </c>
      <c r="B3244" s="20" t="s">
        <v>2882</v>
      </c>
      <c r="C3244" s="20">
        <v>40</v>
      </c>
      <c r="D3244" s="20" t="s">
        <v>4003</v>
      </c>
      <c r="G3244" s="20">
        <v>4</v>
      </c>
      <c r="H3244" s="20" t="b">
        <v>0</v>
      </c>
      <c r="Q3244" s="21">
        <v>0</v>
      </c>
      <c r="T3244" s="21">
        <v>635</v>
      </c>
      <c r="U3244" s="22">
        <v>38238</v>
      </c>
      <c r="X3244" s="20">
        <v>3</v>
      </c>
      <c r="Z3244" s="20" t="b">
        <v>1</v>
      </c>
      <c r="AC3244" s="21">
        <v>442</v>
      </c>
      <c r="AD3244" s="21">
        <v>1.3</v>
      </c>
      <c r="AE3244" s="21">
        <v>1.2</v>
      </c>
      <c r="AF3244" s="21">
        <v>1.1000000000000001</v>
      </c>
      <c r="AG3244" s="21">
        <v>1</v>
      </c>
      <c r="AH3244" s="21">
        <v>0.9</v>
      </c>
      <c r="AI3244" s="21">
        <v>0.8</v>
      </c>
      <c r="AJ3244" s="21">
        <v>0</v>
      </c>
    </row>
    <row r="3245" spans="1:36">
      <c r="A3245" s="30">
        <v>454318</v>
      </c>
      <c r="B3245" s="20" t="s">
        <v>2882</v>
      </c>
      <c r="C3245" s="20">
        <v>42</v>
      </c>
      <c r="D3245" s="20" t="s">
        <v>4126</v>
      </c>
      <c r="G3245" s="20">
        <v>4</v>
      </c>
      <c r="H3245" s="20" t="b">
        <v>0</v>
      </c>
      <c r="T3245" s="21">
        <v>421</v>
      </c>
      <c r="U3245" s="22">
        <v>38531</v>
      </c>
      <c r="X3245" s="20">
        <v>3</v>
      </c>
      <c r="Z3245" s="20" t="b">
        <v>1</v>
      </c>
      <c r="AD3245" s="21">
        <v>1.3</v>
      </c>
      <c r="AE3245" s="21">
        <v>1.2</v>
      </c>
      <c r="AF3245" s="21">
        <v>1.1000000000000001</v>
      </c>
      <c r="AG3245" s="21">
        <v>1</v>
      </c>
      <c r="AH3245" s="21">
        <v>0.9</v>
      </c>
      <c r="AI3245" s="21">
        <v>0.8</v>
      </c>
    </row>
    <row r="3246" spans="1:36">
      <c r="A3246" s="30">
        <v>454319</v>
      </c>
      <c r="B3246" s="20" t="s">
        <v>2882</v>
      </c>
      <c r="C3246" s="20">
        <v>44</v>
      </c>
      <c r="D3246" s="20" t="s">
        <v>4194</v>
      </c>
      <c r="G3246" s="20">
        <v>4</v>
      </c>
      <c r="H3246" s="20" t="b">
        <v>0</v>
      </c>
      <c r="T3246" s="21">
        <v>279</v>
      </c>
      <c r="U3246" s="22">
        <v>39189</v>
      </c>
      <c r="X3246" s="20">
        <v>3</v>
      </c>
      <c r="Z3246" s="20" t="b">
        <v>1</v>
      </c>
      <c r="AD3246" s="21">
        <v>1.3</v>
      </c>
      <c r="AE3246" s="21">
        <v>1.2</v>
      </c>
      <c r="AF3246" s="21">
        <v>1.1000000000000001</v>
      </c>
      <c r="AG3246" s="21">
        <v>1</v>
      </c>
      <c r="AH3246" s="21">
        <v>0.9</v>
      </c>
      <c r="AI3246" s="21">
        <v>0.8</v>
      </c>
    </row>
    <row r="3247" spans="1:36">
      <c r="A3247" s="30">
        <v>454320</v>
      </c>
      <c r="B3247" s="20" t="s">
        <v>2882</v>
      </c>
      <c r="C3247" s="20">
        <v>46</v>
      </c>
      <c r="D3247" s="20" t="s">
        <v>3938</v>
      </c>
      <c r="G3247" s="20">
        <v>4</v>
      </c>
      <c r="H3247" s="20" t="b">
        <v>0</v>
      </c>
      <c r="Q3247" s="21">
        <v>0</v>
      </c>
      <c r="T3247" s="21">
        <v>595</v>
      </c>
      <c r="U3247" s="22">
        <v>37650</v>
      </c>
      <c r="X3247" s="20">
        <v>3</v>
      </c>
      <c r="Z3247" s="20" t="b">
        <v>1</v>
      </c>
      <c r="AC3247" s="21">
        <v>595</v>
      </c>
      <c r="AD3247" s="21">
        <v>1.3</v>
      </c>
      <c r="AE3247" s="21">
        <v>1.2</v>
      </c>
      <c r="AF3247" s="21">
        <v>1.1000000000000001</v>
      </c>
      <c r="AG3247" s="21">
        <v>1</v>
      </c>
      <c r="AH3247" s="21">
        <v>0.9</v>
      </c>
      <c r="AI3247" s="21">
        <v>0.8</v>
      </c>
      <c r="AJ3247" s="21">
        <v>0</v>
      </c>
    </row>
    <row r="3248" spans="1:36">
      <c r="A3248" s="30">
        <v>454325</v>
      </c>
      <c r="B3248" s="20" t="s">
        <v>2882</v>
      </c>
      <c r="C3248" s="20">
        <v>48</v>
      </c>
      <c r="D3248" s="20" t="s">
        <v>3963</v>
      </c>
      <c r="G3248" s="20">
        <v>4</v>
      </c>
      <c r="H3248" s="20" t="b">
        <v>0</v>
      </c>
      <c r="Q3248" s="21">
        <v>0</v>
      </c>
      <c r="T3248" s="21">
        <v>1786</v>
      </c>
      <c r="U3248" s="22">
        <v>37391</v>
      </c>
      <c r="X3248" s="20">
        <v>3</v>
      </c>
      <c r="Z3248" s="20" t="b">
        <v>1</v>
      </c>
      <c r="AC3248" s="21">
        <v>1786</v>
      </c>
      <c r="AD3248" s="21">
        <v>1.3</v>
      </c>
      <c r="AE3248" s="21">
        <v>1.2</v>
      </c>
      <c r="AF3248" s="21">
        <v>1.1000000000000001</v>
      </c>
      <c r="AG3248" s="21">
        <v>1</v>
      </c>
      <c r="AH3248" s="21">
        <v>0.9</v>
      </c>
      <c r="AI3248" s="21">
        <v>0.8</v>
      </c>
      <c r="AJ3248" s="21">
        <v>0</v>
      </c>
    </row>
    <row r="3249" spans="1:41">
      <c r="A3249" s="30">
        <v>454330</v>
      </c>
      <c r="B3249" s="20" t="s">
        <v>2902</v>
      </c>
      <c r="C3249" s="20">
        <v>12</v>
      </c>
      <c r="D3249" s="20" t="s">
        <v>3964</v>
      </c>
      <c r="G3249" s="20">
        <v>4</v>
      </c>
      <c r="H3249" s="20" t="b">
        <v>0</v>
      </c>
      <c r="Q3249" s="21">
        <v>0</v>
      </c>
      <c r="T3249" s="21">
        <v>3872</v>
      </c>
      <c r="U3249" s="22">
        <v>37393</v>
      </c>
      <c r="X3249" s="20">
        <v>3</v>
      </c>
      <c r="Z3249" s="20" t="b">
        <v>1</v>
      </c>
      <c r="AC3249" s="21">
        <v>3872</v>
      </c>
      <c r="AD3249" s="21">
        <v>1.3</v>
      </c>
      <c r="AE3249" s="21">
        <v>1.2</v>
      </c>
      <c r="AF3249" s="21">
        <v>1.1000000000000001</v>
      </c>
      <c r="AG3249" s="21">
        <v>1</v>
      </c>
      <c r="AH3249" s="21">
        <v>0.9</v>
      </c>
      <c r="AI3249" s="21">
        <v>0.8</v>
      </c>
      <c r="AJ3249" s="21">
        <v>0</v>
      </c>
    </row>
    <row r="3250" spans="1:41">
      <c r="A3250" s="30">
        <v>454335</v>
      </c>
      <c r="B3250" s="20" t="s">
        <v>2882</v>
      </c>
      <c r="C3250" s="20">
        <v>50</v>
      </c>
      <c r="D3250" s="20" t="s">
        <v>3965</v>
      </c>
      <c r="G3250" s="20">
        <v>4</v>
      </c>
      <c r="H3250" s="20" t="b">
        <v>0</v>
      </c>
      <c r="Q3250" s="21">
        <v>0</v>
      </c>
      <c r="T3250" s="21">
        <v>790</v>
      </c>
      <c r="U3250" s="22">
        <v>37672</v>
      </c>
      <c r="X3250" s="20">
        <v>3</v>
      </c>
      <c r="Z3250" s="20" t="b">
        <v>1</v>
      </c>
      <c r="AC3250" s="21">
        <v>790</v>
      </c>
      <c r="AD3250" s="21">
        <v>1.3</v>
      </c>
      <c r="AE3250" s="21">
        <v>1.2</v>
      </c>
      <c r="AF3250" s="21">
        <v>1.1000000000000001</v>
      </c>
      <c r="AG3250" s="21">
        <v>1</v>
      </c>
      <c r="AH3250" s="21">
        <v>0.9</v>
      </c>
      <c r="AI3250" s="21">
        <v>0.8</v>
      </c>
      <c r="AJ3250" s="21">
        <v>0</v>
      </c>
    </row>
    <row r="3251" spans="1:41">
      <c r="A3251" s="30">
        <v>454340</v>
      </c>
      <c r="B3251" s="20" t="s">
        <v>2882</v>
      </c>
      <c r="C3251" s="20">
        <v>52</v>
      </c>
      <c r="D3251" s="20" t="s">
        <v>3983</v>
      </c>
      <c r="G3251" s="20">
        <v>4</v>
      </c>
      <c r="H3251" s="20" t="b">
        <v>0</v>
      </c>
      <c r="Q3251" s="21">
        <v>0</v>
      </c>
      <c r="T3251" s="21">
        <v>325</v>
      </c>
      <c r="U3251" s="22">
        <v>37650</v>
      </c>
      <c r="X3251" s="20">
        <v>3</v>
      </c>
      <c r="Z3251" s="20" t="b">
        <v>1</v>
      </c>
      <c r="AC3251" s="21">
        <v>325</v>
      </c>
      <c r="AD3251" s="21">
        <v>1.3</v>
      </c>
      <c r="AE3251" s="21">
        <v>1.2</v>
      </c>
      <c r="AF3251" s="21">
        <v>1.1000000000000001</v>
      </c>
      <c r="AG3251" s="21">
        <v>1</v>
      </c>
      <c r="AH3251" s="21">
        <v>0.9</v>
      </c>
      <c r="AI3251" s="21">
        <v>0.8</v>
      </c>
      <c r="AJ3251" s="21">
        <v>0</v>
      </c>
    </row>
    <row r="3252" spans="1:41">
      <c r="A3252" s="30">
        <v>454345</v>
      </c>
      <c r="B3252" s="20" t="s">
        <v>2570</v>
      </c>
      <c r="C3252" s="20">
        <v>30</v>
      </c>
      <c r="D3252" s="20" t="s">
        <v>1509</v>
      </c>
      <c r="G3252" s="20">
        <v>1</v>
      </c>
      <c r="H3252" s="20" t="b">
        <v>0</v>
      </c>
      <c r="J3252" s="20">
        <v>1</v>
      </c>
      <c r="O3252" s="20">
        <v>0</v>
      </c>
      <c r="P3252" s="20">
        <v>0</v>
      </c>
      <c r="Q3252" s="21">
        <v>2.34</v>
      </c>
      <c r="T3252" s="21">
        <v>180</v>
      </c>
      <c r="U3252" s="22">
        <v>38449</v>
      </c>
      <c r="W3252" s="20">
        <v>0</v>
      </c>
      <c r="X3252" s="20">
        <v>3</v>
      </c>
      <c r="Y3252" s="20" t="b">
        <v>1</v>
      </c>
      <c r="Z3252" s="20" t="b">
        <v>1</v>
      </c>
      <c r="AA3252" s="21">
        <v>0</v>
      </c>
      <c r="AB3252" s="21">
        <v>0</v>
      </c>
      <c r="AC3252" s="21">
        <v>180</v>
      </c>
      <c r="AD3252" s="21">
        <v>1.3</v>
      </c>
      <c r="AE3252" s="21">
        <v>1.2</v>
      </c>
      <c r="AF3252" s="21">
        <v>1.1000000000000001</v>
      </c>
      <c r="AG3252" s="21">
        <v>1</v>
      </c>
      <c r="AH3252" s="21">
        <v>0.9</v>
      </c>
      <c r="AI3252" s="21">
        <v>0.8</v>
      </c>
      <c r="AJ3252" s="21">
        <v>0.25</v>
      </c>
      <c r="AM3252" s="20" t="s">
        <v>13</v>
      </c>
      <c r="AO3252" s="20" t="s">
        <v>4</v>
      </c>
    </row>
    <row r="3253" spans="1:41">
      <c r="A3253" s="30">
        <v>454346</v>
      </c>
      <c r="B3253" s="20" t="s">
        <v>2570</v>
      </c>
      <c r="C3253" s="20">
        <v>32</v>
      </c>
      <c r="D3253" s="20" t="s">
        <v>1510</v>
      </c>
      <c r="G3253" s="20">
        <v>1</v>
      </c>
      <c r="H3253" s="20" t="b">
        <v>0</v>
      </c>
      <c r="J3253" s="20">
        <v>1</v>
      </c>
      <c r="O3253" s="20">
        <v>0</v>
      </c>
      <c r="P3253" s="20">
        <v>0</v>
      </c>
      <c r="Q3253" s="21">
        <v>2.37</v>
      </c>
      <c r="T3253" s="21">
        <v>182</v>
      </c>
      <c r="U3253" s="22">
        <v>38973</v>
      </c>
      <c r="W3253" s="20">
        <v>0</v>
      </c>
      <c r="X3253" s="20">
        <v>3</v>
      </c>
      <c r="Y3253" s="20" t="b">
        <v>0</v>
      </c>
      <c r="Z3253" s="20" t="b">
        <v>1</v>
      </c>
      <c r="AA3253" s="21">
        <v>0</v>
      </c>
      <c r="AB3253" s="21">
        <v>0</v>
      </c>
      <c r="AC3253" s="21">
        <v>182</v>
      </c>
      <c r="AD3253" s="21">
        <v>1.3</v>
      </c>
      <c r="AE3253" s="21">
        <v>1.2</v>
      </c>
      <c r="AF3253" s="21">
        <v>1.1000000000000001</v>
      </c>
      <c r="AG3253" s="21">
        <v>1</v>
      </c>
      <c r="AH3253" s="21">
        <v>0.9</v>
      </c>
      <c r="AI3253" s="21">
        <v>0.8</v>
      </c>
      <c r="AJ3253" s="21">
        <v>0.25</v>
      </c>
    </row>
    <row r="3254" spans="1:41">
      <c r="A3254" s="30">
        <v>454347</v>
      </c>
      <c r="B3254" s="20" t="s">
        <v>2570</v>
      </c>
      <c r="C3254" s="20">
        <v>34</v>
      </c>
      <c r="D3254" s="20" t="s">
        <v>1511</v>
      </c>
      <c r="G3254" s="20">
        <v>1</v>
      </c>
      <c r="H3254" s="20" t="b">
        <v>0</v>
      </c>
      <c r="J3254" s="20">
        <v>1</v>
      </c>
      <c r="O3254" s="20">
        <v>0</v>
      </c>
      <c r="P3254" s="20">
        <v>0</v>
      </c>
      <c r="Q3254" s="21">
        <v>3.28</v>
      </c>
      <c r="T3254" s="21">
        <v>252.63</v>
      </c>
      <c r="U3254" s="22">
        <v>39365</v>
      </c>
      <c r="W3254" s="20">
        <v>0</v>
      </c>
      <c r="X3254" s="20">
        <v>3</v>
      </c>
      <c r="Y3254" s="20" t="b">
        <v>1</v>
      </c>
      <c r="Z3254" s="20" t="b">
        <v>1</v>
      </c>
      <c r="AA3254" s="21">
        <v>0</v>
      </c>
      <c r="AB3254" s="21">
        <v>0</v>
      </c>
      <c r="AC3254" s="21">
        <v>252.63</v>
      </c>
      <c r="AD3254" s="21">
        <v>1.3</v>
      </c>
      <c r="AE3254" s="21">
        <v>1.2</v>
      </c>
      <c r="AF3254" s="21">
        <v>1.1000000000000001</v>
      </c>
      <c r="AG3254" s="21">
        <v>1</v>
      </c>
      <c r="AH3254" s="21">
        <v>0.9</v>
      </c>
      <c r="AI3254" s="21">
        <v>0.8</v>
      </c>
      <c r="AJ3254" s="21">
        <v>0.25</v>
      </c>
      <c r="AM3254" s="20" t="s">
        <v>4</v>
      </c>
      <c r="AO3254" s="20" t="s">
        <v>4</v>
      </c>
    </row>
    <row r="3255" spans="1:41">
      <c r="A3255" s="30">
        <v>454348</v>
      </c>
      <c r="B3255" s="20" t="s">
        <v>2570</v>
      </c>
      <c r="C3255" s="20">
        <v>36</v>
      </c>
      <c r="D3255" s="20" t="s">
        <v>1512</v>
      </c>
      <c r="G3255" s="20">
        <v>1</v>
      </c>
      <c r="H3255" s="20" t="b">
        <v>1</v>
      </c>
      <c r="J3255" s="20">
        <v>1</v>
      </c>
      <c r="O3255" s="20">
        <v>0</v>
      </c>
      <c r="P3255" s="20">
        <v>0</v>
      </c>
      <c r="Q3255" s="21">
        <v>3.01</v>
      </c>
      <c r="T3255" s="21">
        <v>231.9</v>
      </c>
      <c r="U3255" s="22">
        <v>40140</v>
      </c>
      <c r="W3255" s="20">
        <v>0</v>
      </c>
      <c r="X3255" s="20">
        <v>1</v>
      </c>
      <c r="Y3255" s="20" t="b">
        <v>0</v>
      </c>
      <c r="Z3255" s="20" t="b">
        <v>0</v>
      </c>
      <c r="AA3255" s="21">
        <v>0</v>
      </c>
      <c r="AB3255" s="21">
        <v>0</v>
      </c>
      <c r="AC3255" s="21">
        <v>231.9</v>
      </c>
      <c r="AD3255" s="21">
        <v>1.3</v>
      </c>
      <c r="AE3255" s="21">
        <v>1.2</v>
      </c>
      <c r="AF3255" s="21">
        <v>1.1000000000000001</v>
      </c>
      <c r="AG3255" s="21">
        <v>1</v>
      </c>
      <c r="AH3255" s="21">
        <v>0.9</v>
      </c>
      <c r="AI3255" s="21">
        <v>0.8</v>
      </c>
      <c r="AJ3255" s="21">
        <v>0.25</v>
      </c>
      <c r="AM3255" s="20" t="s">
        <v>4</v>
      </c>
      <c r="AO3255" s="20" t="s">
        <v>4</v>
      </c>
    </row>
    <row r="3256" spans="1:41">
      <c r="A3256" s="30">
        <v>454349</v>
      </c>
      <c r="B3256" s="20" t="s">
        <v>2570</v>
      </c>
      <c r="C3256" s="20">
        <v>38</v>
      </c>
      <c r="D3256" s="20" t="s">
        <v>1513</v>
      </c>
      <c r="G3256" s="20">
        <v>1</v>
      </c>
      <c r="H3256" s="20" t="b">
        <v>1</v>
      </c>
      <c r="J3256" s="20">
        <v>1</v>
      </c>
      <c r="O3256" s="20">
        <v>0</v>
      </c>
      <c r="P3256" s="20">
        <v>0</v>
      </c>
      <c r="Q3256" s="21">
        <v>2.67</v>
      </c>
      <c r="T3256" s="21">
        <v>205.2</v>
      </c>
      <c r="U3256" s="22">
        <v>42353</v>
      </c>
      <c r="W3256" s="20">
        <v>0</v>
      </c>
      <c r="X3256" s="20">
        <v>1</v>
      </c>
      <c r="Y3256" s="20" t="b">
        <v>0</v>
      </c>
      <c r="Z3256" s="20" t="b">
        <v>0</v>
      </c>
      <c r="AA3256" s="21">
        <v>0</v>
      </c>
      <c r="AB3256" s="21">
        <v>0</v>
      </c>
      <c r="AC3256" s="21">
        <v>205.2</v>
      </c>
      <c r="AD3256" s="21">
        <v>1.3</v>
      </c>
      <c r="AE3256" s="21">
        <v>1.2</v>
      </c>
      <c r="AF3256" s="21">
        <v>1.1000000000000001</v>
      </c>
      <c r="AG3256" s="21">
        <v>1</v>
      </c>
      <c r="AH3256" s="21">
        <v>0.9</v>
      </c>
      <c r="AI3256" s="21">
        <v>0.8</v>
      </c>
      <c r="AJ3256" s="21">
        <v>0.25</v>
      </c>
      <c r="AK3256" s="20" t="s">
        <v>48</v>
      </c>
      <c r="AM3256" s="20" t="s">
        <v>13</v>
      </c>
      <c r="AO3256" s="20" t="s">
        <v>4</v>
      </c>
    </row>
    <row r="3257" spans="1:41">
      <c r="A3257" s="30">
        <v>454384</v>
      </c>
      <c r="B3257" s="20" t="s">
        <v>2914</v>
      </c>
      <c r="C3257" s="20">
        <v>6</v>
      </c>
      <c r="D3257" s="20" t="s">
        <v>1524</v>
      </c>
      <c r="G3257" s="20">
        <v>1</v>
      </c>
      <c r="H3257" s="20" t="b">
        <v>0</v>
      </c>
      <c r="J3257" s="20">
        <v>1</v>
      </c>
      <c r="Q3257" s="21">
        <v>0</v>
      </c>
      <c r="U3257" s="22">
        <v>41355</v>
      </c>
      <c r="X3257" s="20">
        <v>3</v>
      </c>
      <c r="Z3257" s="20" t="b">
        <v>1</v>
      </c>
      <c r="AD3257" s="21">
        <v>1.3</v>
      </c>
      <c r="AE3257" s="21">
        <v>1.3</v>
      </c>
      <c r="AF3257" s="21">
        <v>1.3</v>
      </c>
      <c r="AG3257" s="21">
        <v>1.3</v>
      </c>
      <c r="AH3257" s="21">
        <v>1.3</v>
      </c>
      <c r="AI3257" s="21">
        <v>1.3</v>
      </c>
      <c r="AM3257" s="20" t="s">
        <v>13</v>
      </c>
      <c r="AO3257" s="20" t="s">
        <v>4</v>
      </c>
    </row>
    <row r="3258" spans="1:41">
      <c r="A3258" s="30">
        <v>454400</v>
      </c>
      <c r="B3258" s="20" t="s">
        <v>2902</v>
      </c>
      <c r="C3258" s="20">
        <v>2</v>
      </c>
      <c r="D3258" s="20" t="s">
        <v>1514</v>
      </c>
      <c r="G3258" s="20">
        <v>2</v>
      </c>
      <c r="H3258" s="20" t="b">
        <v>0</v>
      </c>
      <c r="Q3258" s="21">
        <v>0</v>
      </c>
      <c r="T3258" s="21">
        <v>4</v>
      </c>
      <c r="X3258" s="20">
        <v>1</v>
      </c>
      <c r="Y3258" s="20" t="b">
        <v>1</v>
      </c>
      <c r="Z3258" s="20" t="b">
        <v>0</v>
      </c>
      <c r="AC3258" s="21">
        <v>4</v>
      </c>
      <c r="AD3258" s="21">
        <v>120</v>
      </c>
      <c r="AE3258" s="21">
        <v>0</v>
      </c>
      <c r="AF3258" s="21">
        <v>0</v>
      </c>
      <c r="AG3258" s="21">
        <v>0</v>
      </c>
      <c r="AH3258" s="21">
        <v>0</v>
      </c>
      <c r="AI3258" s="21">
        <v>0</v>
      </c>
      <c r="AM3258" s="20" t="s">
        <v>4</v>
      </c>
      <c r="AO3258" s="20" t="s">
        <v>4</v>
      </c>
    </row>
    <row r="3259" spans="1:41">
      <c r="A3259" s="30">
        <v>454401</v>
      </c>
      <c r="B3259" s="20" t="s">
        <v>2902</v>
      </c>
      <c r="C3259" s="20">
        <v>4</v>
      </c>
      <c r="D3259" s="20" t="s">
        <v>1515</v>
      </c>
      <c r="G3259" s="20">
        <v>2</v>
      </c>
      <c r="H3259" s="20" t="b">
        <v>0</v>
      </c>
      <c r="Q3259" s="21">
        <v>0</v>
      </c>
      <c r="T3259" s="21">
        <v>3</v>
      </c>
      <c r="X3259" s="20">
        <v>1</v>
      </c>
      <c r="Y3259" s="20" t="b">
        <v>1</v>
      </c>
      <c r="Z3259" s="20" t="b">
        <v>0</v>
      </c>
      <c r="AC3259" s="21">
        <v>3</v>
      </c>
      <c r="AD3259" s="21">
        <v>120</v>
      </c>
      <c r="AE3259" s="21">
        <v>0</v>
      </c>
      <c r="AF3259" s="21">
        <v>0</v>
      </c>
      <c r="AG3259" s="21">
        <v>0</v>
      </c>
      <c r="AH3259" s="21">
        <v>0</v>
      </c>
      <c r="AI3259" s="21">
        <v>0</v>
      </c>
      <c r="AM3259" s="20" t="s">
        <v>4</v>
      </c>
      <c r="AO3259" s="20" t="s">
        <v>4</v>
      </c>
    </row>
    <row r="3260" spans="1:41">
      <c r="A3260" s="30">
        <v>454402</v>
      </c>
      <c r="B3260" s="20" t="s">
        <v>2902</v>
      </c>
      <c r="C3260" s="20">
        <v>6</v>
      </c>
      <c r="D3260" s="20" t="s">
        <v>1516</v>
      </c>
      <c r="G3260" s="20">
        <v>2</v>
      </c>
      <c r="H3260" s="20" t="b">
        <v>0</v>
      </c>
      <c r="J3260" s="20">
        <v>0</v>
      </c>
      <c r="O3260" s="20">
        <v>0</v>
      </c>
      <c r="P3260" s="20">
        <v>0</v>
      </c>
      <c r="Q3260" s="21">
        <v>0</v>
      </c>
      <c r="T3260" s="21">
        <v>3</v>
      </c>
      <c r="W3260" s="20">
        <v>0</v>
      </c>
      <c r="X3260" s="20">
        <v>1</v>
      </c>
      <c r="Y3260" s="20" t="b">
        <v>1</v>
      </c>
      <c r="Z3260" s="20" t="b">
        <v>0</v>
      </c>
      <c r="AA3260" s="21">
        <v>0</v>
      </c>
      <c r="AB3260" s="21">
        <v>0</v>
      </c>
      <c r="AC3260" s="21">
        <v>3</v>
      </c>
      <c r="AD3260" s="21">
        <v>120</v>
      </c>
      <c r="AE3260" s="21">
        <v>0</v>
      </c>
      <c r="AF3260" s="21">
        <v>0</v>
      </c>
      <c r="AG3260" s="21">
        <v>0</v>
      </c>
      <c r="AH3260" s="21">
        <v>0</v>
      </c>
      <c r="AI3260" s="21">
        <v>0</v>
      </c>
      <c r="AJ3260" s="21">
        <v>0</v>
      </c>
      <c r="AM3260" s="20" t="s">
        <v>4</v>
      </c>
      <c r="AO3260" s="20" t="s">
        <v>4</v>
      </c>
    </row>
    <row r="3261" spans="1:41">
      <c r="A3261" s="30">
        <v>454403</v>
      </c>
      <c r="B3261" s="20" t="s">
        <v>2902</v>
      </c>
      <c r="C3261" s="20">
        <v>8</v>
      </c>
      <c r="D3261" s="20" t="s">
        <v>1517</v>
      </c>
      <c r="G3261" s="20">
        <v>2</v>
      </c>
      <c r="H3261" s="20" t="b">
        <v>0</v>
      </c>
      <c r="Q3261" s="21">
        <v>0</v>
      </c>
      <c r="T3261" s="21">
        <v>8.44</v>
      </c>
      <c r="U3261" s="22">
        <v>40877</v>
      </c>
      <c r="X3261" s="20">
        <v>1</v>
      </c>
      <c r="AC3261" s="21">
        <v>8.44</v>
      </c>
      <c r="AD3261" s="21">
        <v>120</v>
      </c>
      <c r="AE3261" s="21">
        <v>0</v>
      </c>
      <c r="AF3261" s="21">
        <v>0</v>
      </c>
      <c r="AG3261" s="21">
        <v>0</v>
      </c>
      <c r="AH3261" s="21">
        <v>0</v>
      </c>
      <c r="AI3261" s="21">
        <v>0</v>
      </c>
      <c r="AM3261" s="20" t="s">
        <v>4</v>
      </c>
      <c r="AO3261" s="20" t="s">
        <v>4</v>
      </c>
    </row>
    <row r="3262" spans="1:41">
      <c r="A3262" s="30">
        <v>454404</v>
      </c>
      <c r="B3262" s="20" t="s">
        <v>2902</v>
      </c>
      <c r="C3262" s="20">
        <v>10</v>
      </c>
      <c r="D3262" s="20" t="s">
        <v>1518</v>
      </c>
      <c r="G3262" s="20">
        <v>2</v>
      </c>
      <c r="H3262" s="20" t="b">
        <v>0</v>
      </c>
      <c r="Q3262" s="21">
        <v>0</v>
      </c>
      <c r="T3262" s="21">
        <v>15.55</v>
      </c>
      <c r="U3262" s="22">
        <v>40877</v>
      </c>
      <c r="X3262" s="20">
        <v>1</v>
      </c>
      <c r="AC3262" s="21">
        <v>15.55</v>
      </c>
      <c r="AD3262" s="21">
        <v>120</v>
      </c>
      <c r="AE3262" s="21">
        <v>0</v>
      </c>
      <c r="AF3262" s="21">
        <v>0</v>
      </c>
      <c r="AG3262" s="21">
        <v>0</v>
      </c>
      <c r="AH3262" s="21">
        <v>0</v>
      </c>
      <c r="AI3262" s="21">
        <v>0</v>
      </c>
      <c r="AM3262" s="20" t="s">
        <v>4</v>
      </c>
      <c r="AO3262" s="20" t="s">
        <v>4</v>
      </c>
    </row>
    <row r="3263" spans="1:41">
      <c r="A3263" s="30">
        <v>454405</v>
      </c>
      <c r="B3263" s="20" t="s">
        <v>2902</v>
      </c>
      <c r="C3263" s="20">
        <v>12</v>
      </c>
      <c r="D3263" s="20" t="s">
        <v>1519</v>
      </c>
      <c r="G3263" s="20">
        <v>2</v>
      </c>
      <c r="H3263" s="20" t="b">
        <v>0</v>
      </c>
      <c r="Q3263" s="21">
        <v>0</v>
      </c>
      <c r="T3263" s="21">
        <v>12.2</v>
      </c>
      <c r="U3263" s="22">
        <v>40877</v>
      </c>
      <c r="X3263" s="20">
        <v>1</v>
      </c>
      <c r="AC3263" s="21">
        <v>12.2</v>
      </c>
      <c r="AD3263" s="21">
        <v>120</v>
      </c>
      <c r="AE3263" s="21">
        <v>0</v>
      </c>
      <c r="AF3263" s="21">
        <v>0</v>
      </c>
      <c r="AG3263" s="21">
        <v>0</v>
      </c>
      <c r="AH3263" s="21">
        <v>0</v>
      </c>
      <c r="AI3263" s="21">
        <v>0</v>
      </c>
      <c r="AM3263" s="20" t="s">
        <v>4</v>
      </c>
      <c r="AO3263" s="20" t="s">
        <v>4</v>
      </c>
    </row>
    <row r="3264" spans="1:41">
      <c r="A3264" s="30">
        <v>454406</v>
      </c>
      <c r="B3264" s="20" t="s">
        <v>2902</v>
      </c>
      <c r="C3264" s="20">
        <v>14</v>
      </c>
      <c r="D3264" s="20" t="s">
        <v>1520</v>
      </c>
      <c r="G3264" s="20">
        <v>2</v>
      </c>
      <c r="H3264" s="20" t="b">
        <v>0</v>
      </c>
      <c r="Q3264" s="21">
        <v>0</v>
      </c>
      <c r="T3264" s="21">
        <v>7.11</v>
      </c>
      <c r="U3264" s="22">
        <v>40877</v>
      </c>
      <c r="X3264" s="20">
        <v>1</v>
      </c>
      <c r="AC3264" s="21">
        <v>7.11</v>
      </c>
      <c r="AD3264" s="21">
        <v>120</v>
      </c>
      <c r="AE3264" s="21">
        <v>0</v>
      </c>
      <c r="AF3264" s="21">
        <v>0</v>
      </c>
      <c r="AG3264" s="21">
        <v>0</v>
      </c>
      <c r="AH3264" s="21">
        <v>0</v>
      </c>
      <c r="AI3264" s="21">
        <v>0</v>
      </c>
      <c r="AM3264" s="20" t="s">
        <v>4</v>
      </c>
      <c r="AO3264" s="20" t="s">
        <v>4</v>
      </c>
    </row>
    <row r="3265" spans="1:42">
      <c r="A3265" s="30">
        <v>454407</v>
      </c>
      <c r="B3265" s="20" t="s">
        <v>2959</v>
      </c>
      <c r="C3265" s="20">
        <v>16</v>
      </c>
      <c r="D3265" s="20" t="s">
        <v>1521</v>
      </c>
      <c r="G3265" s="20">
        <v>2</v>
      </c>
      <c r="H3265" s="20" t="b">
        <v>0</v>
      </c>
      <c r="J3265" s="20">
        <v>0</v>
      </c>
      <c r="O3265" s="20">
        <v>0</v>
      </c>
      <c r="P3265" s="20">
        <v>0</v>
      </c>
      <c r="Q3265" s="21">
        <v>0</v>
      </c>
      <c r="T3265" s="21">
        <v>11.44</v>
      </c>
      <c r="U3265" s="22">
        <v>40877</v>
      </c>
      <c r="W3265" s="20">
        <v>0</v>
      </c>
      <c r="X3265" s="20">
        <v>1</v>
      </c>
      <c r="Y3265" s="20" t="b">
        <v>0</v>
      </c>
      <c r="Z3265" s="20" t="b">
        <v>0</v>
      </c>
      <c r="AA3265" s="21">
        <v>0</v>
      </c>
      <c r="AB3265" s="21">
        <v>0</v>
      </c>
      <c r="AC3265" s="21">
        <v>11.44</v>
      </c>
      <c r="AD3265" s="21">
        <v>120</v>
      </c>
      <c r="AE3265" s="21">
        <v>0</v>
      </c>
      <c r="AF3265" s="21">
        <v>0</v>
      </c>
      <c r="AG3265" s="21">
        <v>0</v>
      </c>
      <c r="AH3265" s="21">
        <v>0</v>
      </c>
      <c r="AI3265" s="21">
        <v>0</v>
      </c>
      <c r="AJ3265" s="21">
        <v>0</v>
      </c>
      <c r="AM3265" s="20" t="s">
        <v>4</v>
      </c>
      <c r="AO3265" s="20" t="s">
        <v>4</v>
      </c>
    </row>
    <row r="3266" spans="1:42">
      <c r="A3266" s="30">
        <v>454408</v>
      </c>
      <c r="B3266" s="20" t="s">
        <v>2959</v>
      </c>
      <c r="C3266" s="20">
        <v>18</v>
      </c>
      <c r="D3266" s="20" t="s">
        <v>1522</v>
      </c>
      <c r="G3266" s="20">
        <v>2</v>
      </c>
      <c r="H3266" s="20" t="b">
        <v>0</v>
      </c>
      <c r="Q3266" s="21">
        <v>0</v>
      </c>
      <c r="T3266" s="21">
        <v>13.48</v>
      </c>
      <c r="U3266" s="22">
        <v>43004</v>
      </c>
      <c r="X3266" s="20">
        <v>1</v>
      </c>
      <c r="AC3266" s="21">
        <v>15.9</v>
      </c>
      <c r="AD3266" s="21">
        <v>120</v>
      </c>
      <c r="AE3266" s="21">
        <v>0</v>
      </c>
      <c r="AF3266" s="21">
        <v>0</v>
      </c>
      <c r="AG3266" s="21">
        <v>0</v>
      </c>
      <c r="AH3266" s="21">
        <v>0</v>
      </c>
      <c r="AI3266" s="21">
        <v>0</v>
      </c>
      <c r="AM3266" s="20" t="s">
        <v>13</v>
      </c>
      <c r="AO3266" s="20" t="s">
        <v>4</v>
      </c>
    </row>
    <row r="3267" spans="1:42">
      <c r="A3267" s="30">
        <v>454409</v>
      </c>
      <c r="B3267" s="20" t="s">
        <v>2959</v>
      </c>
      <c r="C3267" s="20">
        <v>20</v>
      </c>
      <c r="D3267" s="20" t="s">
        <v>1523</v>
      </c>
      <c r="G3267" s="20">
        <v>2</v>
      </c>
      <c r="H3267" s="20" t="b">
        <v>0</v>
      </c>
      <c r="J3267" s="20">
        <v>0</v>
      </c>
      <c r="O3267" s="20">
        <v>0</v>
      </c>
      <c r="P3267" s="20">
        <v>0</v>
      </c>
      <c r="Q3267" s="21">
        <v>0</v>
      </c>
      <c r="T3267" s="21">
        <v>14.77</v>
      </c>
      <c r="U3267" s="22">
        <v>43004</v>
      </c>
      <c r="W3267" s="20">
        <v>0</v>
      </c>
      <c r="X3267" s="20">
        <v>1</v>
      </c>
      <c r="Y3267" s="20" t="b">
        <v>0</v>
      </c>
      <c r="Z3267" s="20" t="b">
        <v>0</v>
      </c>
      <c r="AA3267" s="21">
        <v>0</v>
      </c>
      <c r="AB3267" s="21">
        <v>0</v>
      </c>
      <c r="AC3267" s="21">
        <v>17.420000000000002</v>
      </c>
      <c r="AD3267" s="21">
        <v>120</v>
      </c>
      <c r="AE3267" s="21">
        <v>0</v>
      </c>
      <c r="AF3267" s="21">
        <v>0</v>
      </c>
      <c r="AG3267" s="21">
        <v>0</v>
      </c>
      <c r="AH3267" s="21">
        <v>0</v>
      </c>
      <c r="AI3267" s="21">
        <v>0</v>
      </c>
      <c r="AJ3267" s="21">
        <v>0</v>
      </c>
      <c r="AM3267" s="20" t="s">
        <v>13</v>
      </c>
      <c r="AO3267" s="20" t="s">
        <v>4</v>
      </c>
    </row>
    <row r="3268" spans="1:42">
      <c r="A3268" s="30">
        <v>454901</v>
      </c>
      <c r="B3268" s="20" t="s">
        <v>2570</v>
      </c>
      <c r="C3268" s="20">
        <v>12</v>
      </c>
      <c r="D3268" s="20" t="s">
        <v>4205</v>
      </c>
      <c r="G3268" s="20">
        <v>4</v>
      </c>
      <c r="H3268" s="20" t="b">
        <v>0</v>
      </c>
      <c r="O3268" s="20">
        <v>0</v>
      </c>
      <c r="T3268" s="21">
        <v>452.6</v>
      </c>
      <c r="U3268" s="22">
        <v>39478</v>
      </c>
      <c r="X3268" s="20">
        <v>3</v>
      </c>
      <c r="Z3268" s="20" t="b">
        <v>1</v>
      </c>
      <c r="AD3268" s="21">
        <v>1.3</v>
      </c>
      <c r="AE3268" s="21">
        <v>1.2</v>
      </c>
      <c r="AF3268" s="21">
        <v>1.1000000000000001</v>
      </c>
      <c r="AG3268" s="21">
        <v>1</v>
      </c>
      <c r="AH3268" s="21">
        <v>0.9</v>
      </c>
      <c r="AI3268" s="21">
        <v>0.8</v>
      </c>
    </row>
    <row r="3269" spans="1:42">
      <c r="A3269" s="30">
        <v>454902</v>
      </c>
      <c r="B3269" s="20" t="s">
        <v>2570</v>
      </c>
      <c r="C3269" s="20">
        <v>16</v>
      </c>
      <c r="D3269" s="20" t="s">
        <v>4219</v>
      </c>
      <c r="G3269" s="20">
        <v>3</v>
      </c>
      <c r="H3269" s="20" t="b">
        <v>0</v>
      </c>
      <c r="J3269" s="20">
        <v>0</v>
      </c>
      <c r="O3269" s="20">
        <v>0</v>
      </c>
      <c r="P3269" s="20">
        <v>0</v>
      </c>
      <c r="Q3269" s="21">
        <v>10.74</v>
      </c>
      <c r="T3269" s="21">
        <v>826.27</v>
      </c>
      <c r="U3269" s="22">
        <v>39463</v>
      </c>
      <c r="W3269" s="20">
        <v>0</v>
      </c>
      <c r="X3269" s="20">
        <v>3</v>
      </c>
      <c r="Y3269" s="20" t="b">
        <v>0</v>
      </c>
      <c r="Z3269" s="20" t="b">
        <v>1</v>
      </c>
      <c r="AA3269" s="21">
        <v>0</v>
      </c>
      <c r="AB3269" s="21">
        <v>0</v>
      </c>
      <c r="AC3269" s="21">
        <v>826.27</v>
      </c>
      <c r="AD3269" s="21">
        <v>1.3</v>
      </c>
      <c r="AE3269" s="21">
        <v>1.2</v>
      </c>
      <c r="AF3269" s="21">
        <v>1.1000000000000001</v>
      </c>
      <c r="AG3269" s="21">
        <v>1</v>
      </c>
      <c r="AH3269" s="21">
        <v>0.9</v>
      </c>
      <c r="AI3269" s="21">
        <v>0.8</v>
      </c>
      <c r="AJ3269" s="21">
        <v>0</v>
      </c>
    </row>
    <row r="3270" spans="1:42">
      <c r="A3270" s="30">
        <v>454903</v>
      </c>
      <c r="B3270" s="20" t="s">
        <v>2882</v>
      </c>
      <c r="C3270" s="20">
        <v>14</v>
      </c>
      <c r="D3270" s="20" t="s">
        <v>4254</v>
      </c>
      <c r="G3270" s="20">
        <v>4</v>
      </c>
      <c r="H3270" s="20" t="b">
        <v>0</v>
      </c>
      <c r="J3270" s="20">
        <v>0</v>
      </c>
      <c r="O3270" s="20">
        <v>0</v>
      </c>
      <c r="P3270" s="20">
        <v>0</v>
      </c>
      <c r="Q3270" s="21">
        <v>8.51</v>
      </c>
      <c r="T3270" s="21">
        <v>654.5</v>
      </c>
      <c r="U3270" s="22">
        <v>39463</v>
      </c>
      <c r="W3270" s="20">
        <v>0</v>
      </c>
      <c r="X3270" s="20">
        <v>3</v>
      </c>
      <c r="Y3270" s="20" t="b">
        <v>0</v>
      </c>
      <c r="Z3270" s="20" t="b">
        <v>1</v>
      </c>
      <c r="AA3270" s="21">
        <v>0</v>
      </c>
      <c r="AB3270" s="21">
        <v>0</v>
      </c>
      <c r="AC3270" s="21">
        <v>654.5</v>
      </c>
      <c r="AD3270" s="21">
        <v>1.3</v>
      </c>
      <c r="AE3270" s="21">
        <v>1.2</v>
      </c>
      <c r="AF3270" s="21">
        <v>1.1000000000000001</v>
      </c>
      <c r="AG3270" s="21">
        <v>1</v>
      </c>
      <c r="AH3270" s="21">
        <v>0.9</v>
      </c>
      <c r="AI3270" s="21">
        <v>0.8</v>
      </c>
      <c r="AJ3270" s="21">
        <v>0</v>
      </c>
    </row>
    <row r="3271" spans="1:42">
      <c r="A3271" s="30">
        <v>454904</v>
      </c>
      <c r="B3271" s="20" t="s">
        <v>2914</v>
      </c>
      <c r="C3271" s="20">
        <v>8</v>
      </c>
      <c r="D3271" s="20" t="s">
        <v>4286</v>
      </c>
      <c r="G3271" s="20">
        <v>4</v>
      </c>
      <c r="H3271" s="20" t="b">
        <v>0</v>
      </c>
      <c r="J3271" s="20">
        <v>0</v>
      </c>
      <c r="O3271" s="20">
        <v>0</v>
      </c>
      <c r="P3271" s="20">
        <v>0</v>
      </c>
      <c r="Q3271" s="21">
        <v>0</v>
      </c>
      <c r="T3271" s="21">
        <v>280</v>
      </c>
      <c r="U3271" s="22">
        <v>39317</v>
      </c>
      <c r="W3271" s="20">
        <v>0</v>
      </c>
      <c r="X3271" s="20">
        <v>3</v>
      </c>
      <c r="Y3271" s="20" t="b">
        <v>0</v>
      </c>
      <c r="Z3271" s="20" t="b">
        <v>1</v>
      </c>
      <c r="AA3271" s="21">
        <v>0</v>
      </c>
      <c r="AB3271" s="21">
        <v>0</v>
      </c>
      <c r="AC3271" s="21">
        <v>280</v>
      </c>
      <c r="AD3271" s="21">
        <v>1.3</v>
      </c>
      <c r="AE3271" s="21">
        <v>1.2</v>
      </c>
      <c r="AF3271" s="21">
        <v>1.1000000000000001</v>
      </c>
      <c r="AG3271" s="21">
        <v>1</v>
      </c>
      <c r="AH3271" s="21">
        <v>0.9</v>
      </c>
      <c r="AI3271" s="21">
        <v>0.8</v>
      </c>
      <c r="AJ3271" s="21">
        <v>0</v>
      </c>
    </row>
    <row r="3272" spans="1:42">
      <c r="A3272" s="30">
        <v>454905</v>
      </c>
      <c r="B3272" s="20" t="s">
        <v>2914</v>
      </c>
      <c r="C3272" s="20">
        <v>10</v>
      </c>
      <c r="D3272" s="20" t="s">
        <v>4299</v>
      </c>
      <c r="G3272" s="20">
        <v>4</v>
      </c>
      <c r="H3272" s="20" t="b">
        <v>0</v>
      </c>
      <c r="O3272" s="20">
        <v>0</v>
      </c>
      <c r="Q3272" s="21">
        <v>4.45</v>
      </c>
      <c r="T3272" s="21">
        <v>342.29</v>
      </c>
      <c r="U3272" s="22">
        <v>39477</v>
      </c>
      <c r="X3272" s="20">
        <v>3</v>
      </c>
      <c r="Z3272" s="20" t="b">
        <v>1</v>
      </c>
      <c r="AC3272" s="21">
        <v>342.29</v>
      </c>
      <c r="AD3272" s="21">
        <v>1.3</v>
      </c>
      <c r="AE3272" s="21">
        <v>1.2</v>
      </c>
      <c r="AF3272" s="21">
        <v>1.1000000000000001</v>
      </c>
      <c r="AG3272" s="21">
        <v>1</v>
      </c>
      <c r="AH3272" s="21">
        <v>0.9</v>
      </c>
      <c r="AI3272" s="21">
        <v>0.8</v>
      </c>
    </row>
    <row r="3273" spans="1:42">
      <c r="A3273" s="30">
        <v>454906</v>
      </c>
      <c r="B3273" s="20" t="s">
        <v>2914</v>
      </c>
      <c r="C3273" s="20">
        <v>12</v>
      </c>
      <c r="D3273" s="20" t="s">
        <v>1525</v>
      </c>
      <c r="G3273" s="20">
        <v>4</v>
      </c>
      <c r="H3273" s="20" t="b">
        <v>0</v>
      </c>
      <c r="O3273" s="20">
        <v>0</v>
      </c>
      <c r="Q3273" s="21">
        <v>0</v>
      </c>
      <c r="T3273" s="21">
        <v>342.29</v>
      </c>
      <c r="U3273" s="22">
        <v>39317</v>
      </c>
      <c r="X3273" s="20">
        <v>3</v>
      </c>
      <c r="Z3273" s="20" t="b">
        <v>1</v>
      </c>
      <c r="AC3273" s="21">
        <v>342.29</v>
      </c>
      <c r="AD3273" s="21">
        <v>1.3</v>
      </c>
      <c r="AE3273" s="21">
        <v>1.2</v>
      </c>
      <c r="AF3273" s="21">
        <v>1.1000000000000001</v>
      </c>
      <c r="AG3273" s="21">
        <v>1</v>
      </c>
      <c r="AH3273" s="21">
        <v>0.9</v>
      </c>
      <c r="AI3273" s="21">
        <v>0.8</v>
      </c>
      <c r="AM3273" s="20" t="s">
        <v>13</v>
      </c>
      <c r="AO3273" s="20" t="s">
        <v>4</v>
      </c>
    </row>
    <row r="3274" spans="1:42">
      <c r="A3274" s="30">
        <v>456003</v>
      </c>
      <c r="B3274" s="20" t="s">
        <v>2264</v>
      </c>
      <c r="C3274" s="20">
        <v>2</v>
      </c>
      <c r="D3274" s="20" t="s">
        <v>3093</v>
      </c>
      <c r="G3274" s="20">
        <v>1</v>
      </c>
      <c r="H3274" s="20" t="b">
        <v>1</v>
      </c>
      <c r="J3274" s="20">
        <v>0</v>
      </c>
      <c r="O3274" s="20">
        <v>0</v>
      </c>
      <c r="P3274" s="20">
        <v>0</v>
      </c>
      <c r="Q3274" s="21">
        <v>47.24</v>
      </c>
      <c r="T3274" s="21">
        <v>3633.6</v>
      </c>
      <c r="U3274" s="22">
        <v>35404</v>
      </c>
      <c r="W3274" s="20">
        <v>0</v>
      </c>
      <c r="X3274" s="20">
        <v>1</v>
      </c>
      <c r="Y3274" s="20" t="b">
        <v>0</v>
      </c>
      <c r="Z3274" s="20" t="b">
        <v>1</v>
      </c>
      <c r="AA3274" s="21">
        <v>0</v>
      </c>
      <c r="AB3274" s="21">
        <v>0</v>
      </c>
      <c r="AC3274" s="21">
        <v>3633.6</v>
      </c>
      <c r="AD3274" s="21">
        <v>1.3</v>
      </c>
      <c r="AE3274" s="21">
        <v>1.2</v>
      </c>
      <c r="AF3274" s="21">
        <v>1.1000000000000001</v>
      </c>
      <c r="AG3274" s="21">
        <v>1</v>
      </c>
      <c r="AH3274" s="21">
        <v>0.9</v>
      </c>
      <c r="AI3274" s="21">
        <v>0.8</v>
      </c>
      <c r="AJ3274" s="21">
        <v>0</v>
      </c>
    </row>
    <row r="3275" spans="1:42">
      <c r="A3275" s="30">
        <v>456012</v>
      </c>
      <c r="B3275" s="20" t="s">
        <v>2264</v>
      </c>
      <c r="C3275" s="20">
        <v>4</v>
      </c>
      <c r="D3275" s="20" t="s">
        <v>3094</v>
      </c>
      <c r="G3275" s="20">
        <v>1</v>
      </c>
      <c r="H3275" s="20" t="b">
        <v>1</v>
      </c>
      <c r="J3275" s="20">
        <v>0</v>
      </c>
      <c r="O3275" s="20">
        <v>0</v>
      </c>
      <c r="P3275" s="20">
        <v>0</v>
      </c>
      <c r="Q3275" s="21">
        <v>114.55</v>
      </c>
      <c r="T3275" s="21">
        <v>8811.6</v>
      </c>
      <c r="U3275" s="22">
        <v>34912</v>
      </c>
      <c r="W3275" s="20">
        <v>0</v>
      </c>
      <c r="X3275" s="20">
        <v>1</v>
      </c>
      <c r="Y3275" s="20" t="b">
        <v>1</v>
      </c>
      <c r="Z3275" s="20" t="b">
        <v>1</v>
      </c>
      <c r="AA3275" s="21">
        <v>0</v>
      </c>
      <c r="AB3275" s="21">
        <v>0</v>
      </c>
      <c r="AC3275" s="21">
        <v>8811.6</v>
      </c>
      <c r="AD3275" s="21">
        <v>1.3</v>
      </c>
      <c r="AE3275" s="21">
        <v>1.2</v>
      </c>
      <c r="AF3275" s="21">
        <v>1.1000000000000001</v>
      </c>
      <c r="AG3275" s="21">
        <v>1</v>
      </c>
      <c r="AH3275" s="21">
        <v>0.9</v>
      </c>
      <c r="AI3275" s="21">
        <v>0.8</v>
      </c>
      <c r="AJ3275" s="21">
        <v>0</v>
      </c>
    </row>
    <row r="3276" spans="1:42">
      <c r="A3276" s="30">
        <v>456015</v>
      </c>
      <c r="B3276" s="20" t="s">
        <v>2264</v>
      </c>
      <c r="C3276" s="20">
        <v>6</v>
      </c>
      <c r="D3276" s="20" t="s">
        <v>1526</v>
      </c>
      <c r="G3276" s="20">
        <v>1</v>
      </c>
      <c r="H3276" s="20" t="b">
        <v>1</v>
      </c>
      <c r="I3276" s="20" t="s">
        <v>238</v>
      </c>
      <c r="J3276" s="20">
        <v>3</v>
      </c>
      <c r="K3276" s="20" t="s">
        <v>3958</v>
      </c>
      <c r="L3276" s="20" t="s">
        <v>3958</v>
      </c>
      <c r="O3276" s="20">
        <v>36</v>
      </c>
      <c r="P3276" s="20">
        <v>0</v>
      </c>
      <c r="Q3276" s="21">
        <v>121.45</v>
      </c>
      <c r="T3276" s="21">
        <v>9342.4</v>
      </c>
      <c r="U3276" s="22">
        <v>42172</v>
      </c>
      <c r="W3276" s="20">
        <v>0</v>
      </c>
      <c r="X3276" s="20">
        <v>1</v>
      </c>
      <c r="Y3276" s="20" t="b">
        <v>0</v>
      </c>
      <c r="Z3276" s="20" t="b">
        <v>0</v>
      </c>
      <c r="AA3276" s="21">
        <v>0</v>
      </c>
      <c r="AB3276" s="21">
        <v>0</v>
      </c>
      <c r="AC3276" s="21">
        <v>9342.4</v>
      </c>
      <c r="AD3276" s="21">
        <v>1.3</v>
      </c>
      <c r="AE3276" s="21">
        <v>1.2</v>
      </c>
      <c r="AF3276" s="21">
        <v>1.1000000000000001</v>
      </c>
      <c r="AG3276" s="21">
        <v>1</v>
      </c>
      <c r="AH3276" s="21">
        <v>0.9</v>
      </c>
      <c r="AI3276" s="21">
        <v>0.8</v>
      </c>
      <c r="AJ3276" s="21">
        <v>0.5</v>
      </c>
      <c r="AK3276" s="20" t="s">
        <v>25</v>
      </c>
      <c r="AM3276" s="20" t="s">
        <v>13</v>
      </c>
      <c r="AO3276" s="20" t="s">
        <v>4</v>
      </c>
      <c r="AP3276" s="20" t="s">
        <v>1527</v>
      </c>
    </row>
    <row r="3277" spans="1:42">
      <c r="A3277" s="30">
        <v>456016</v>
      </c>
      <c r="B3277" s="20" t="s">
        <v>2264</v>
      </c>
      <c r="C3277" s="20">
        <v>8</v>
      </c>
      <c r="D3277" s="20" t="s">
        <v>5300</v>
      </c>
      <c r="G3277" s="20">
        <v>1</v>
      </c>
      <c r="H3277" s="20" t="b">
        <v>1</v>
      </c>
      <c r="J3277" s="20">
        <v>0</v>
      </c>
      <c r="K3277" s="20" t="s">
        <v>3101</v>
      </c>
      <c r="M3277" s="20" t="s">
        <v>3101</v>
      </c>
      <c r="N3277" s="20" t="s">
        <v>4174</v>
      </c>
      <c r="O3277" s="20">
        <v>36</v>
      </c>
      <c r="P3277" s="20">
        <v>0</v>
      </c>
      <c r="Q3277" s="21">
        <v>247.09</v>
      </c>
      <c r="T3277" s="21">
        <v>19006.8</v>
      </c>
      <c r="U3277" s="22">
        <v>42522</v>
      </c>
      <c r="W3277" s="20">
        <v>0</v>
      </c>
      <c r="X3277" s="20">
        <v>1</v>
      </c>
      <c r="Y3277" s="20" t="b">
        <v>0</v>
      </c>
      <c r="Z3277" s="20" t="b">
        <v>0</v>
      </c>
      <c r="AA3277" s="21">
        <v>0</v>
      </c>
      <c r="AB3277" s="21">
        <v>0</v>
      </c>
      <c r="AC3277" s="21">
        <v>19006.8</v>
      </c>
      <c r="AD3277" s="21">
        <v>1.3</v>
      </c>
      <c r="AE3277" s="21">
        <v>1.2</v>
      </c>
      <c r="AF3277" s="21">
        <v>1.1000000000000001</v>
      </c>
      <c r="AG3277" s="21">
        <v>1</v>
      </c>
      <c r="AH3277" s="21">
        <v>0.9</v>
      </c>
      <c r="AI3277" s="21">
        <v>0.8</v>
      </c>
      <c r="AJ3277" s="21">
        <v>0.25</v>
      </c>
      <c r="AK3277" s="20" t="s">
        <v>25</v>
      </c>
      <c r="AM3277" s="20" t="s">
        <v>4</v>
      </c>
      <c r="AO3277" s="20" t="s">
        <v>4</v>
      </c>
      <c r="AP3277" s="20" t="s">
        <v>1283</v>
      </c>
    </row>
    <row r="3278" spans="1:42">
      <c r="A3278" s="30">
        <v>456018</v>
      </c>
      <c r="B3278" s="20" t="s">
        <v>2264</v>
      </c>
      <c r="C3278" s="20">
        <v>10</v>
      </c>
      <c r="D3278" s="20" t="s">
        <v>1528</v>
      </c>
      <c r="G3278" s="20">
        <v>1</v>
      </c>
      <c r="H3278" s="20" t="b">
        <v>0</v>
      </c>
      <c r="I3278" s="20" t="s">
        <v>47</v>
      </c>
      <c r="J3278" s="20">
        <v>3</v>
      </c>
      <c r="O3278" s="20">
        <v>0</v>
      </c>
      <c r="P3278" s="20">
        <v>0</v>
      </c>
      <c r="Q3278" s="21">
        <v>80.3</v>
      </c>
      <c r="T3278" s="21">
        <v>6177.2</v>
      </c>
      <c r="U3278" s="22">
        <v>35334</v>
      </c>
      <c r="W3278" s="20">
        <v>1</v>
      </c>
      <c r="X3278" s="20">
        <v>3</v>
      </c>
      <c r="Y3278" s="20" t="b">
        <v>0</v>
      </c>
      <c r="Z3278" s="20" t="b">
        <v>1</v>
      </c>
      <c r="AA3278" s="21">
        <v>0</v>
      </c>
      <c r="AB3278" s="21">
        <v>0</v>
      </c>
      <c r="AC3278" s="21">
        <v>6177.2</v>
      </c>
      <c r="AD3278" s="21">
        <v>1.3</v>
      </c>
      <c r="AE3278" s="21">
        <v>1.2</v>
      </c>
      <c r="AF3278" s="21">
        <v>1.1000000000000001</v>
      </c>
      <c r="AG3278" s="21">
        <v>1</v>
      </c>
      <c r="AH3278" s="21">
        <v>0.9</v>
      </c>
      <c r="AI3278" s="21">
        <v>0.8</v>
      </c>
      <c r="AJ3278" s="21">
        <v>0</v>
      </c>
    </row>
    <row r="3279" spans="1:42">
      <c r="A3279" s="30">
        <v>456050</v>
      </c>
      <c r="B3279" s="20" t="s">
        <v>2570</v>
      </c>
      <c r="C3279" s="20">
        <v>2</v>
      </c>
      <c r="D3279" s="20" t="s">
        <v>1530</v>
      </c>
      <c r="G3279" s="20">
        <v>1</v>
      </c>
      <c r="H3279" s="20" t="b">
        <v>1</v>
      </c>
      <c r="O3279" s="20">
        <v>0</v>
      </c>
      <c r="P3279" s="20">
        <v>0</v>
      </c>
      <c r="Q3279" s="21">
        <v>217.29</v>
      </c>
      <c r="T3279" s="21">
        <v>16714.8</v>
      </c>
      <c r="U3279" s="22">
        <v>34912</v>
      </c>
      <c r="W3279" s="20">
        <v>0</v>
      </c>
      <c r="X3279" s="20">
        <v>1</v>
      </c>
      <c r="Y3279" s="20" t="b">
        <v>0</v>
      </c>
      <c r="Z3279" s="20" t="b">
        <v>1</v>
      </c>
      <c r="AA3279" s="21">
        <v>0</v>
      </c>
      <c r="AB3279" s="21">
        <v>0</v>
      </c>
      <c r="AC3279" s="21">
        <v>16714.8</v>
      </c>
      <c r="AD3279" s="21">
        <v>1.3</v>
      </c>
      <c r="AE3279" s="21">
        <v>1.2</v>
      </c>
      <c r="AF3279" s="21">
        <v>1.1000000000000001</v>
      </c>
      <c r="AG3279" s="21">
        <v>1</v>
      </c>
      <c r="AH3279" s="21">
        <v>0.9</v>
      </c>
      <c r="AI3279" s="21">
        <v>0.8</v>
      </c>
      <c r="AJ3279" s="21">
        <v>0.25</v>
      </c>
      <c r="AK3279" s="20" t="s">
        <v>2</v>
      </c>
      <c r="AM3279" s="20" t="s">
        <v>13</v>
      </c>
      <c r="AO3279" s="20" t="s">
        <v>4</v>
      </c>
    </row>
    <row r="3280" spans="1:42">
      <c r="A3280" s="30">
        <v>456052</v>
      </c>
      <c r="B3280" s="20" t="s">
        <v>2570</v>
      </c>
      <c r="C3280" s="20">
        <v>10</v>
      </c>
      <c r="D3280" s="20" t="s">
        <v>1531</v>
      </c>
      <c r="G3280" s="20">
        <v>1</v>
      </c>
      <c r="H3280" s="20" t="b">
        <v>0</v>
      </c>
      <c r="J3280" s="20">
        <v>0</v>
      </c>
      <c r="O3280" s="20">
        <v>0</v>
      </c>
      <c r="P3280" s="20">
        <v>0</v>
      </c>
      <c r="Q3280" s="21">
        <v>31.02</v>
      </c>
      <c r="T3280" s="21">
        <v>1759.4</v>
      </c>
      <c r="U3280" s="22">
        <v>36102</v>
      </c>
      <c r="W3280" s="20">
        <v>0</v>
      </c>
      <c r="X3280" s="20">
        <v>1</v>
      </c>
      <c r="Y3280" s="20" t="b">
        <v>0</v>
      </c>
      <c r="Z3280" s="20" t="b">
        <v>1</v>
      </c>
      <c r="AA3280" s="21">
        <v>0</v>
      </c>
      <c r="AB3280" s="21">
        <v>0</v>
      </c>
      <c r="AC3280" s="21">
        <v>2385.8000000000002</v>
      </c>
      <c r="AD3280" s="21">
        <v>1.3</v>
      </c>
      <c r="AE3280" s="21">
        <v>1.2</v>
      </c>
      <c r="AF3280" s="21">
        <v>1.1000000000000001</v>
      </c>
      <c r="AG3280" s="21">
        <v>1</v>
      </c>
      <c r="AH3280" s="21">
        <v>0.9</v>
      </c>
      <c r="AI3280" s="21">
        <v>0.8</v>
      </c>
      <c r="AJ3280" s="21">
        <v>0.25</v>
      </c>
      <c r="AK3280" s="20" t="s">
        <v>815</v>
      </c>
      <c r="AM3280" s="20" t="s">
        <v>1280</v>
      </c>
      <c r="AO3280" s="20" t="s">
        <v>4</v>
      </c>
      <c r="AP3280" s="20" t="s">
        <v>1532</v>
      </c>
    </row>
    <row r="3281" spans="1:42">
      <c r="A3281" s="30">
        <v>456053</v>
      </c>
      <c r="B3281" s="20" t="s">
        <v>2264</v>
      </c>
      <c r="C3281" s="20">
        <v>12</v>
      </c>
      <c r="D3281" s="20" t="s">
        <v>1529</v>
      </c>
      <c r="G3281" s="20">
        <v>1</v>
      </c>
      <c r="H3281" s="20" t="b">
        <v>0</v>
      </c>
      <c r="I3281" s="20" t="s">
        <v>47</v>
      </c>
      <c r="J3281" s="20">
        <v>3</v>
      </c>
      <c r="K3281" s="20" t="s">
        <v>2870</v>
      </c>
      <c r="O3281" s="20">
        <v>24</v>
      </c>
      <c r="P3281" s="20">
        <v>0</v>
      </c>
      <c r="Q3281" s="21">
        <v>60.5</v>
      </c>
      <c r="T3281" s="21">
        <v>3768.1</v>
      </c>
      <c r="U3281" s="22">
        <v>35115</v>
      </c>
      <c r="W3281" s="20">
        <v>0</v>
      </c>
      <c r="X3281" s="20">
        <v>3</v>
      </c>
      <c r="Y3281" s="20" t="b">
        <v>0</v>
      </c>
      <c r="Z3281" s="20" t="b">
        <v>1</v>
      </c>
      <c r="AA3281" s="21">
        <v>0</v>
      </c>
      <c r="AB3281" s="21">
        <v>0</v>
      </c>
      <c r="AC3281" s="21">
        <v>4654</v>
      </c>
      <c r="AD3281" s="21">
        <v>1.3</v>
      </c>
      <c r="AE3281" s="21">
        <v>1.2</v>
      </c>
      <c r="AF3281" s="21">
        <v>1.1000000000000001</v>
      </c>
      <c r="AG3281" s="21">
        <v>1</v>
      </c>
      <c r="AH3281" s="21">
        <v>0.9</v>
      </c>
      <c r="AI3281" s="21">
        <v>0.8</v>
      </c>
      <c r="AJ3281" s="21">
        <v>0.25</v>
      </c>
      <c r="AK3281" s="20" t="s">
        <v>22</v>
      </c>
      <c r="AM3281" s="20" t="s">
        <v>13</v>
      </c>
      <c r="AO3281" s="20" t="s">
        <v>4</v>
      </c>
    </row>
    <row r="3282" spans="1:42">
      <c r="A3282" s="30">
        <v>456054</v>
      </c>
      <c r="B3282" s="20" t="s">
        <v>2570</v>
      </c>
      <c r="C3282" s="20">
        <v>20</v>
      </c>
      <c r="D3282" s="20" t="s">
        <v>1533</v>
      </c>
      <c r="G3282" s="20">
        <v>1</v>
      </c>
      <c r="H3282" s="20" t="b">
        <v>0</v>
      </c>
      <c r="I3282" s="20" t="s">
        <v>47</v>
      </c>
      <c r="J3282" s="20">
        <v>3</v>
      </c>
      <c r="O3282" s="20">
        <v>0</v>
      </c>
      <c r="P3282" s="20">
        <v>0</v>
      </c>
      <c r="Q3282" s="21">
        <v>78.260000000000005</v>
      </c>
      <c r="T3282" s="21">
        <v>203.5</v>
      </c>
      <c r="U3282" s="22">
        <v>37369</v>
      </c>
      <c r="W3282" s="20">
        <v>0</v>
      </c>
      <c r="X3282" s="20">
        <v>3</v>
      </c>
      <c r="Y3282" s="20" t="b">
        <v>0</v>
      </c>
      <c r="Z3282" s="20" t="b">
        <v>1</v>
      </c>
      <c r="AA3282" s="21">
        <v>0</v>
      </c>
      <c r="AB3282" s="21">
        <v>0</v>
      </c>
      <c r="AC3282" s="21">
        <v>6020.2</v>
      </c>
      <c r="AD3282" s="21">
        <v>1.3</v>
      </c>
      <c r="AE3282" s="21">
        <v>1.2</v>
      </c>
      <c r="AF3282" s="21">
        <v>1.1000000000000001</v>
      </c>
      <c r="AG3282" s="21">
        <v>1</v>
      </c>
      <c r="AH3282" s="21">
        <v>0.9</v>
      </c>
      <c r="AI3282" s="21">
        <v>0.8</v>
      </c>
      <c r="AJ3282" s="21">
        <v>0</v>
      </c>
      <c r="AK3282" s="20" t="s">
        <v>22</v>
      </c>
    </row>
    <row r="3283" spans="1:42">
      <c r="A3283" s="30">
        <v>456120</v>
      </c>
      <c r="B3283" s="20" t="s">
        <v>2882</v>
      </c>
      <c r="C3283" s="20">
        <v>2</v>
      </c>
      <c r="D3283" s="20" t="s">
        <v>3095</v>
      </c>
      <c r="G3283" s="20">
        <v>1</v>
      </c>
      <c r="H3283" s="20" t="b">
        <v>1</v>
      </c>
      <c r="Q3283" s="21">
        <v>404.35</v>
      </c>
      <c r="T3283" s="21">
        <v>31104</v>
      </c>
      <c r="U3283" s="22">
        <v>34851</v>
      </c>
      <c r="X3283" s="20">
        <v>3</v>
      </c>
      <c r="Y3283" s="20" t="b">
        <v>1</v>
      </c>
      <c r="Z3283" s="20" t="b">
        <v>1</v>
      </c>
      <c r="AC3283" s="21">
        <v>31104</v>
      </c>
      <c r="AD3283" s="21">
        <v>1.3</v>
      </c>
      <c r="AE3283" s="21">
        <v>1.2</v>
      </c>
      <c r="AF3283" s="21">
        <v>1.1000000000000001</v>
      </c>
      <c r="AG3283" s="21">
        <v>1</v>
      </c>
      <c r="AH3283" s="21">
        <v>0.9</v>
      </c>
      <c r="AI3283" s="21">
        <v>0.8</v>
      </c>
      <c r="AJ3283" s="21">
        <v>0</v>
      </c>
    </row>
    <row r="3284" spans="1:42">
      <c r="A3284" s="30">
        <v>456125</v>
      </c>
      <c r="B3284" s="20" t="s">
        <v>2882</v>
      </c>
      <c r="C3284" s="20">
        <v>4</v>
      </c>
      <c r="D3284" s="20" t="s">
        <v>3096</v>
      </c>
      <c r="G3284" s="20">
        <v>1</v>
      </c>
      <c r="H3284" s="20" t="b">
        <v>1</v>
      </c>
      <c r="J3284" s="20">
        <v>0</v>
      </c>
      <c r="O3284" s="20">
        <v>0</v>
      </c>
      <c r="P3284" s="20">
        <v>0</v>
      </c>
      <c r="Q3284" s="21">
        <v>88.81</v>
      </c>
      <c r="T3284" s="21">
        <v>6831.2</v>
      </c>
      <c r="U3284" s="22">
        <v>33178</v>
      </c>
      <c r="W3284" s="20">
        <v>0</v>
      </c>
      <c r="X3284" s="20">
        <v>3</v>
      </c>
      <c r="Y3284" s="20" t="b">
        <v>1</v>
      </c>
      <c r="Z3284" s="20" t="b">
        <v>1</v>
      </c>
      <c r="AA3284" s="21">
        <v>0</v>
      </c>
      <c r="AB3284" s="21">
        <v>0</v>
      </c>
      <c r="AC3284" s="21">
        <v>6831.2</v>
      </c>
      <c r="AD3284" s="21">
        <v>1.3</v>
      </c>
      <c r="AE3284" s="21">
        <v>1.2</v>
      </c>
      <c r="AF3284" s="21">
        <v>1.1000000000000001</v>
      </c>
      <c r="AG3284" s="21">
        <v>1</v>
      </c>
      <c r="AH3284" s="21">
        <v>0.9</v>
      </c>
      <c r="AI3284" s="21">
        <v>0.8</v>
      </c>
      <c r="AJ3284" s="21">
        <v>0</v>
      </c>
    </row>
    <row r="3285" spans="1:42">
      <c r="A3285" s="30">
        <v>456135</v>
      </c>
      <c r="B3285" s="20" t="s">
        <v>2902</v>
      </c>
      <c r="C3285" s="20">
        <v>4</v>
      </c>
      <c r="D3285" s="20" t="s">
        <v>3097</v>
      </c>
      <c r="G3285" s="20">
        <v>1</v>
      </c>
      <c r="H3285" s="20" t="b">
        <v>1</v>
      </c>
      <c r="J3285" s="20">
        <v>0</v>
      </c>
      <c r="K3285" s="20" t="s">
        <v>3098</v>
      </c>
      <c r="O3285" s="20">
        <v>0</v>
      </c>
      <c r="P3285" s="20">
        <v>0</v>
      </c>
      <c r="Q3285" s="21">
        <v>55</v>
      </c>
      <c r="T3285" s="21">
        <v>8462</v>
      </c>
      <c r="U3285" s="22">
        <v>36098</v>
      </c>
      <c r="W3285" s="20">
        <v>0</v>
      </c>
      <c r="X3285" s="20">
        <v>1</v>
      </c>
      <c r="Y3285" s="20" t="b">
        <v>0</v>
      </c>
      <c r="Z3285" s="20" t="b">
        <v>0</v>
      </c>
      <c r="AA3285" s="21">
        <v>0</v>
      </c>
      <c r="AB3285" s="21">
        <v>0</v>
      </c>
      <c r="AC3285" s="21">
        <v>4231</v>
      </c>
      <c r="AD3285" s="21">
        <v>1.3</v>
      </c>
      <c r="AE3285" s="21">
        <v>1.2</v>
      </c>
      <c r="AF3285" s="21">
        <v>1.1000000000000001</v>
      </c>
      <c r="AG3285" s="21">
        <v>1</v>
      </c>
      <c r="AH3285" s="21">
        <v>0.9</v>
      </c>
      <c r="AI3285" s="21">
        <v>0.8</v>
      </c>
      <c r="AJ3285" s="21">
        <v>0.25</v>
      </c>
      <c r="AK3285" s="20" t="s">
        <v>2</v>
      </c>
      <c r="AM3285" s="20" t="s">
        <v>13</v>
      </c>
      <c r="AO3285" s="20" t="s">
        <v>4</v>
      </c>
    </row>
    <row r="3286" spans="1:42">
      <c r="A3286" s="30">
        <v>456150</v>
      </c>
      <c r="B3286" s="20" t="s">
        <v>2882</v>
      </c>
      <c r="C3286" s="20">
        <v>6</v>
      </c>
      <c r="D3286" s="20" t="s">
        <v>3099</v>
      </c>
      <c r="G3286" s="20">
        <v>4</v>
      </c>
      <c r="H3286" s="20" t="b">
        <v>0</v>
      </c>
      <c r="K3286" s="20" t="s">
        <v>3100</v>
      </c>
      <c r="L3286" s="20" t="s">
        <v>3101</v>
      </c>
      <c r="Q3286" s="21">
        <v>259.81</v>
      </c>
      <c r="T3286" s="21">
        <v>19985</v>
      </c>
      <c r="U3286" s="22">
        <v>35276</v>
      </c>
      <c r="X3286" s="20">
        <v>3</v>
      </c>
      <c r="Y3286" s="20" t="b">
        <v>1</v>
      </c>
      <c r="Z3286" s="20" t="b">
        <v>1</v>
      </c>
      <c r="AC3286" s="21">
        <v>19985</v>
      </c>
      <c r="AD3286" s="21">
        <v>1.3</v>
      </c>
      <c r="AE3286" s="21">
        <v>1.2</v>
      </c>
      <c r="AF3286" s="21">
        <v>1.1000000000000001</v>
      </c>
      <c r="AG3286" s="21">
        <v>1</v>
      </c>
      <c r="AH3286" s="21">
        <v>0.9</v>
      </c>
      <c r="AI3286" s="21">
        <v>0.8</v>
      </c>
      <c r="AJ3286" s="21">
        <v>0</v>
      </c>
      <c r="AM3286" s="20" t="s">
        <v>3102</v>
      </c>
      <c r="AO3286" s="20" t="s">
        <v>3102</v>
      </c>
    </row>
    <row r="3287" spans="1:42">
      <c r="A3287" s="30">
        <v>456160</v>
      </c>
      <c r="B3287" s="20" t="s">
        <v>2882</v>
      </c>
      <c r="C3287" s="20">
        <v>8</v>
      </c>
      <c r="D3287" s="20" t="s">
        <v>1534</v>
      </c>
      <c r="G3287" s="20">
        <v>1</v>
      </c>
      <c r="H3287" s="20" t="b">
        <v>1</v>
      </c>
      <c r="I3287" s="20" t="s">
        <v>238</v>
      </c>
      <c r="J3287" s="20">
        <v>3</v>
      </c>
      <c r="K3287" s="20" t="s">
        <v>3958</v>
      </c>
      <c r="N3287" s="20" t="s">
        <v>2881</v>
      </c>
      <c r="O3287" s="20">
        <v>36</v>
      </c>
      <c r="P3287" s="20">
        <v>0</v>
      </c>
      <c r="Q3287" s="21">
        <v>280.62</v>
      </c>
      <c r="T3287" s="21">
        <v>21585.91</v>
      </c>
      <c r="U3287" s="22">
        <v>40771</v>
      </c>
      <c r="W3287" s="20">
        <v>0</v>
      </c>
      <c r="X3287" s="20">
        <v>1</v>
      </c>
      <c r="Y3287" s="20" t="b">
        <v>0</v>
      </c>
      <c r="Z3287" s="20" t="b">
        <v>0</v>
      </c>
      <c r="AA3287" s="21">
        <v>0</v>
      </c>
      <c r="AB3287" s="21">
        <v>0</v>
      </c>
      <c r="AC3287" s="21">
        <v>21585.91</v>
      </c>
      <c r="AD3287" s="21">
        <v>1.3</v>
      </c>
      <c r="AE3287" s="21">
        <v>1.2</v>
      </c>
      <c r="AF3287" s="21">
        <v>1.1000000000000001</v>
      </c>
      <c r="AG3287" s="21">
        <v>1</v>
      </c>
      <c r="AH3287" s="21">
        <v>0.9</v>
      </c>
      <c r="AI3287" s="21">
        <v>0.8</v>
      </c>
      <c r="AJ3287" s="21">
        <v>0.5</v>
      </c>
      <c r="AK3287" s="20" t="s">
        <v>25</v>
      </c>
      <c r="AM3287" s="20" t="s">
        <v>4</v>
      </c>
      <c r="AO3287" s="20" t="s">
        <v>4</v>
      </c>
      <c r="AP3287" s="20" t="s">
        <v>1283</v>
      </c>
    </row>
    <row r="3288" spans="1:42">
      <c r="A3288" s="30">
        <v>456200</v>
      </c>
      <c r="B3288" s="20" t="s">
        <v>2882</v>
      </c>
      <c r="C3288" s="20">
        <v>10</v>
      </c>
      <c r="D3288" s="20" t="s">
        <v>3103</v>
      </c>
      <c r="G3288" s="20">
        <v>1</v>
      </c>
      <c r="H3288" s="20" t="b">
        <v>1</v>
      </c>
      <c r="O3288" s="20">
        <v>0</v>
      </c>
      <c r="P3288" s="20">
        <v>0</v>
      </c>
      <c r="Q3288" s="21">
        <v>190.84</v>
      </c>
      <c r="T3288" s="21">
        <v>14679.9</v>
      </c>
      <c r="U3288" s="22">
        <v>36018</v>
      </c>
      <c r="W3288" s="20">
        <v>0</v>
      </c>
      <c r="X3288" s="20">
        <v>1</v>
      </c>
      <c r="Y3288" s="20" t="b">
        <v>0</v>
      </c>
      <c r="Z3288" s="20" t="b">
        <v>1</v>
      </c>
      <c r="AC3288" s="21">
        <v>14679.9</v>
      </c>
      <c r="AD3288" s="21">
        <v>1.3</v>
      </c>
      <c r="AE3288" s="21">
        <v>1.2</v>
      </c>
      <c r="AF3288" s="21">
        <v>1.1000000000000001</v>
      </c>
      <c r="AG3288" s="21">
        <v>1</v>
      </c>
      <c r="AH3288" s="21">
        <v>0.9</v>
      </c>
      <c r="AI3288" s="21">
        <v>0.8</v>
      </c>
      <c r="AJ3288" s="21">
        <v>0</v>
      </c>
    </row>
    <row r="3289" spans="1:42">
      <c r="A3289" s="30">
        <v>456201</v>
      </c>
      <c r="B3289" s="20" t="s">
        <v>2914</v>
      </c>
      <c r="C3289" s="20">
        <v>40</v>
      </c>
      <c r="D3289" s="20" t="s">
        <v>1540</v>
      </c>
      <c r="G3289" s="20">
        <v>1</v>
      </c>
      <c r="H3289" s="20" t="b">
        <v>1</v>
      </c>
      <c r="J3289" s="20">
        <v>1</v>
      </c>
      <c r="Q3289" s="21">
        <v>109.59</v>
      </c>
      <c r="T3289" s="21">
        <v>8430</v>
      </c>
      <c r="U3289" s="22">
        <v>34912</v>
      </c>
      <c r="X3289" s="20">
        <v>1</v>
      </c>
      <c r="Z3289" s="20" t="b">
        <v>0</v>
      </c>
      <c r="AC3289" s="21">
        <v>8430</v>
      </c>
      <c r="AD3289" s="21">
        <v>1.3</v>
      </c>
      <c r="AE3289" s="21">
        <v>1.2</v>
      </c>
      <c r="AF3289" s="21">
        <v>1.1000000000000001</v>
      </c>
      <c r="AG3289" s="21">
        <v>1</v>
      </c>
      <c r="AH3289" s="21">
        <v>0.9</v>
      </c>
      <c r="AI3289" s="21">
        <v>0.8</v>
      </c>
      <c r="AJ3289" s="21">
        <v>0.25</v>
      </c>
      <c r="AK3289" s="20" t="s">
        <v>2</v>
      </c>
      <c r="AM3289" s="20" t="s">
        <v>3147</v>
      </c>
      <c r="AO3289" s="20" t="s">
        <v>4</v>
      </c>
    </row>
    <row r="3290" spans="1:42">
      <c r="A3290" s="30">
        <v>456210</v>
      </c>
      <c r="B3290" s="20" t="s">
        <v>2882</v>
      </c>
      <c r="C3290" s="20">
        <v>12</v>
      </c>
      <c r="D3290" s="20" t="s">
        <v>4146</v>
      </c>
      <c r="G3290" s="20">
        <v>1</v>
      </c>
      <c r="H3290" s="20" t="b">
        <v>0</v>
      </c>
      <c r="J3290" s="20">
        <v>0</v>
      </c>
      <c r="K3290" s="20" t="s">
        <v>4147</v>
      </c>
      <c r="O3290" s="20">
        <v>0</v>
      </c>
      <c r="P3290" s="20">
        <v>0</v>
      </c>
      <c r="Q3290" s="21">
        <v>76.05</v>
      </c>
      <c r="T3290" s="21">
        <v>5850</v>
      </c>
      <c r="U3290" s="22">
        <v>38727</v>
      </c>
      <c r="W3290" s="20">
        <v>0</v>
      </c>
      <c r="X3290" s="20">
        <v>3</v>
      </c>
      <c r="Y3290" s="20" t="b">
        <v>0</v>
      </c>
      <c r="Z3290" s="20" t="b">
        <v>1</v>
      </c>
      <c r="AA3290" s="21">
        <v>0</v>
      </c>
      <c r="AB3290" s="21">
        <v>0</v>
      </c>
      <c r="AC3290" s="21">
        <v>5850</v>
      </c>
      <c r="AD3290" s="21">
        <v>1.3</v>
      </c>
      <c r="AE3290" s="21">
        <v>1.2</v>
      </c>
      <c r="AF3290" s="21">
        <v>1.1000000000000001</v>
      </c>
      <c r="AG3290" s="21">
        <v>1</v>
      </c>
      <c r="AH3290" s="21">
        <v>0.9</v>
      </c>
      <c r="AI3290" s="21">
        <v>0.8</v>
      </c>
      <c r="AJ3290" s="21">
        <v>0.25</v>
      </c>
      <c r="AK3290" s="20" t="s">
        <v>2</v>
      </c>
      <c r="AM3290" s="20" t="s">
        <v>4</v>
      </c>
      <c r="AO3290" s="20" t="s">
        <v>4</v>
      </c>
      <c r="AP3290" s="20" t="s">
        <v>1535</v>
      </c>
    </row>
    <row r="3291" spans="1:42">
      <c r="A3291" s="30">
        <v>456300</v>
      </c>
      <c r="B3291" s="20" t="s">
        <v>2882</v>
      </c>
      <c r="C3291" s="20">
        <v>14</v>
      </c>
      <c r="D3291" s="20" t="s">
        <v>3957</v>
      </c>
      <c r="G3291" s="20">
        <v>1</v>
      </c>
      <c r="H3291" s="20" t="b">
        <v>1</v>
      </c>
      <c r="K3291" s="20" t="s">
        <v>3958</v>
      </c>
      <c r="O3291" s="20">
        <v>24</v>
      </c>
      <c r="P3291" s="20">
        <v>0</v>
      </c>
      <c r="Q3291" s="21">
        <v>205.27</v>
      </c>
      <c r="T3291" s="21">
        <v>15789.66</v>
      </c>
      <c r="U3291" s="22">
        <v>37328</v>
      </c>
      <c r="W3291" s="20">
        <v>0</v>
      </c>
      <c r="X3291" s="20">
        <v>1</v>
      </c>
      <c r="Y3291" s="20" t="b">
        <v>0</v>
      </c>
      <c r="Z3291" s="20" t="b">
        <v>1</v>
      </c>
      <c r="AC3291" s="21">
        <v>15789.66</v>
      </c>
      <c r="AD3291" s="21">
        <v>1.3</v>
      </c>
      <c r="AE3291" s="21">
        <v>1.2</v>
      </c>
      <c r="AF3291" s="21">
        <v>1.1000000000000001</v>
      </c>
      <c r="AG3291" s="21">
        <v>1</v>
      </c>
      <c r="AH3291" s="21">
        <v>0.9</v>
      </c>
      <c r="AI3291" s="21">
        <v>0.8</v>
      </c>
      <c r="AJ3291" s="21">
        <v>0</v>
      </c>
      <c r="AM3291" s="20" t="s">
        <v>3959</v>
      </c>
      <c r="AO3291" s="20" t="s">
        <v>4</v>
      </c>
    </row>
    <row r="3292" spans="1:42">
      <c r="A3292" s="30">
        <v>456310</v>
      </c>
      <c r="B3292" s="20" t="s">
        <v>2882</v>
      </c>
      <c r="C3292" s="20">
        <v>16</v>
      </c>
      <c r="D3292" s="20" t="s">
        <v>1536</v>
      </c>
      <c r="G3292" s="20">
        <v>1</v>
      </c>
      <c r="H3292" s="20" t="b">
        <v>1</v>
      </c>
      <c r="J3292" s="20">
        <v>0</v>
      </c>
      <c r="K3292" s="20" t="s">
        <v>3958</v>
      </c>
      <c r="L3292" s="20" t="s">
        <v>3958</v>
      </c>
      <c r="O3292" s="20">
        <v>36</v>
      </c>
      <c r="P3292" s="20">
        <v>0</v>
      </c>
      <c r="Q3292" s="21">
        <v>109.36</v>
      </c>
      <c r="T3292" s="21">
        <v>8412</v>
      </c>
      <c r="U3292" s="22">
        <v>38530</v>
      </c>
      <c r="W3292" s="20">
        <v>0</v>
      </c>
      <c r="X3292" s="20">
        <v>1</v>
      </c>
      <c r="Y3292" s="20" t="b">
        <v>0</v>
      </c>
      <c r="Z3292" s="20" t="b">
        <v>0</v>
      </c>
      <c r="AA3292" s="21">
        <v>0</v>
      </c>
      <c r="AB3292" s="21">
        <v>0</v>
      </c>
      <c r="AC3292" s="21">
        <v>8412</v>
      </c>
      <c r="AD3292" s="21">
        <v>1.3</v>
      </c>
      <c r="AE3292" s="21">
        <v>1.2</v>
      </c>
      <c r="AF3292" s="21">
        <v>1.1000000000000001</v>
      </c>
      <c r="AG3292" s="21">
        <v>1</v>
      </c>
      <c r="AH3292" s="21">
        <v>0.9</v>
      </c>
      <c r="AI3292" s="21">
        <v>0.8</v>
      </c>
      <c r="AJ3292" s="21">
        <v>0.25</v>
      </c>
      <c r="AK3292" s="20" t="s">
        <v>1537</v>
      </c>
      <c r="AM3292" s="20" t="s">
        <v>4</v>
      </c>
      <c r="AO3292" s="20" t="s">
        <v>4</v>
      </c>
      <c r="AP3292" s="20" t="s">
        <v>1538</v>
      </c>
    </row>
    <row r="3293" spans="1:42">
      <c r="A3293" s="30">
        <v>456315</v>
      </c>
      <c r="B3293" s="20" t="s">
        <v>2882</v>
      </c>
      <c r="C3293" s="20">
        <v>18</v>
      </c>
      <c r="D3293" s="20" t="s">
        <v>1539</v>
      </c>
      <c r="G3293" s="20">
        <v>1</v>
      </c>
      <c r="H3293" s="20" t="b">
        <v>1</v>
      </c>
      <c r="I3293" s="20" t="s">
        <v>238</v>
      </c>
      <c r="J3293" s="20">
        <v>3</v>
      </c>
      <c r="K3293" s="20" t="s">
        <v>3958</v>
      </c>
      <c r="L3293" s="20" t="s">
        <v>3958</v>
      </c>
      <c r="N3293" s="20" t="s">
        <v>2881</v>
      </c>
      <c r="O3293" s="20">
        <v>36</v>
      </c>
      <c r="P3293" s="20">
        <v>0</v>
      </c>
      <c r="Q3293" s="21">
        <v>244.56</v>
      </c>
      <c r="T3293" s="21">
        <v>18812</v>
      </c>
      <c r="U3293" s="22">
        <v>39650</v>
      </c>
      <c r="W3293" s="20">
        <v>0</v>
      </c>
      <c r="X3293" s="20">
        <v>1</v>
      </c>
      <c r="Y3293" s="20" t="b">
        <v>0</v>
      </c>
      <c r="Z3293" s="20" t="b">
        <v>0</v>
      </c>
      <c r="AA3293" s="21">
        <v>0</v>
      </c>
      <c r="AB3293" s="21">
        <v>0</v>
      </c>
      <c r="AC3293" s="21">
        <v>18812</v>
      </c>
      <c r="AD3293" s="21">
        <v>1.3</v>
      </c>
      <c r="AE3293" s="21">
        <v>1.2</v>
      </c>
      <c r="AF3293" s="21">
        <v>1.1000000000000001</v>
      </c>
      <c r="AG3293" s="21">
        <v>1</v>
      </c>
      <c r="AH3293" s="21">
        <v>0.9</v>
      </c>
      <c r="AI3293" s="21">
        <v>0.8</v>
      </c>
      <c r="AJ3293" s="21">
        <v>0.5</v>
      </c>
      <c r="AK3293" s="20" t="s">
        <v>25</v>
      </c>
      <c r="AM3293" s="20" t="s">
        <v>4</v>
      </c>
      <c r="AO3293" s="20" t="s">
        <v>4</v>
      </c>
      <c r="AP3293" s="20" t="s">
        <v>1283</v>
      </c>
    </row>
    <row r="3294" spans="1:42">
      <c r="A3294" s="30">
        <v>456401</v>
      </c>
      <c r="B3294" s="20" t="s">
        <v>2264</v>
      </c>
      <c r="C3294" s="20">
        <v>14</v>
      </c>
      <c r="D3294" s="20" t="s">
        <v>5356</v>
      </c>
      <c r="G3294" s="20">
        <v>1</v>
      </c>
      <c r="H3294" s="20" t="b">
        <v>1</v>
      </c>
      <c r="J3294" s="20">
        <v>0</v>
      </c>
      <c r="M3294" s="20" t="s">
        <v>3343</v>
      </c>
      <c r="N3294" s="20" t="s">
        <v>4174</v>
      </c>
      <c r="O3294" s="20">
        <v>0</v>
      </c>
      <c r="P3294" s="20">
        <v>0</v>
      </c>
      <c r="Q3294" s="21">
        <v>29.77</v>
      </c>
      <c r="T3294" s="21">
        <v>2289.84</v>
      </c>
      <c r="U3294" s="22">
        <v>43685</v>
      </c>
      <c r="W3294" s="20">
        <v>0</v>
      </c>
      <c r="X3294" s="20">
        <v>1</v>
      </c>
      <c r="Y3294" s="20" t="b">
        <v>0</v>
      </c>
      <c r="Z3294" s="20" t="b">
        <v>0</v>
      </c>
      <c r="AA3294" s="21">
        <v>0</v>
      </c>
      <c r="AB3294" s="21">
        <v>0</v>
      </c>
      <c r="AC3294" s="21">
        <v>2289.84</v>
      </c>
      <c r="AD3294" s="21">
        <v>1.3</v>
      </c>
      <c r="AE3294" s="21">
        <v>1.2</v>
      </c>
      <c r="AF3294" s="21">
        <v>1.1000000000000001</v>
      </c>
      <c r="AG3294" s="21">
        <v>1</v>
      </c>
      <c r="AH3294" s="21">
        <v>0.9</v>
      </c>
      <c r="AI3294" s="21">
        <v>0.8</v>
      </c>
      <c r="AJ3294" s="21">
        <v>0.5</v>
      </c>
      <c r="AK3294" s="20" t="s">
        <v>93</v>
      </c>
      <c r="AM3294" s="20" t="s">
        <v>4</v>
      </c>
      <c r="AO3294" s="20" t="s">
        <v>4</v>
      </c>
      <c r="AP3294" s="20" t="s">
        <v>1283</v>
      </c>
    </row>
    <row r="3295" spans="1:42">
      <c r="A3295" s="30">
        <v>456411</v>
      </c>
      <c r="B3295" s="20" t="s">
        <v>2264</v>
      </c>
      <c r="C3295" s="20">
        <v>16</v>
      </c>
      <c r="D3295" s="20" t="s">
        <v>5357</v>
      </c>
      <c r="G3295" s="20">
        <v>1</v>
      </c>
      <c r="H3295" s="20" t="b">
        <v>1</v>
      </c>
      <c r="J3295" s="20">
        <v>0</v>
      </c>
      <c r="M3295" s="20" t="s">
        <v>3343</v>
      </c>
      <c r="N3295" s="20" t="s">
        <v>4174</v>
      </c>
      <c r="O3295" s="20">
        <v>0</v>
      </c>
      <c r="P3295" s="20">
        <v>0</v>
      </c>
      <c r="Q3295" s="21">
        <v>44</v>
      </c>
      <c r="T3295" s="21">
        <v>4163.82</v>
      </c>
      <c r="U3295" s="22">
        <v>42928</v>
      </c>
      <c r="W3295" s="20">
        <v>0</v>
      </c>
      <c r="X3295" s="20">
        <v>1</v>
      </c>
      <c r="Y3295" s="20" t="b">
        <v>0</v>
      </c>
      <c r="Z3295" s="20" t="b">
        <v>0</v>
      </c>
      <c r="AA3295" s="21">
        <v>0</v>
      </c>
      <c r="AB3295" s="21">
        <v>0</v>
      </c>
      <c r="AC3295" s="21">
        <v>3384.3</v>
      </c>
      <c r="AD3295" s="21">
        <v>1.3</v>
      </c>
      <c r="AE3295" s="21">
        <v>1.2</v>
      </c>
      <c r="AF3295" s="21">
        <v>1.1000000000000001</v>
      </c>
      <c r="AG3295" s="21">
        <v>1</v>
      </c>
      <c r="AH3295" s="21">
        <v>0.9</v>
      </c>
      <c r="AI3295" s="21">
        <v>0.8</v>
      </c>
      <c r="AJ3295" s="21">
        <v>0.5</v>
      </c>
      <c r="AK3295" s="20" t="s">
        <v>93</v>
      </c>
      <c r="AM3295" s="20" t="s">
        <v>4</v>
      </c>
      <c r="AO3295" s="20" t="s">
        <v>4</v>
      </c>
      <c r="AP3295" s="20" t="s">
        <v>321</v>
      </c>
    </row>
    <row r="3296" spans="1:42">
      <c r="A3296" s="30">
        <v>457011</v>
      </c>
      <c r="B3296" s="20" t="s">
        <v>2264</v>
      </c>
      <c r="C3296" s="20">
        <v>2</v>
      </c>
      <c r="D3296" s="20" t="s">
        <v>1541</v>
      </c>
      <c r="G3296" s="20">
        <v>2</v>
      </c>
      <c r="H3296" s="20" t="b">
        <v>0</v>
      </c>
      <c r="J3296" s="20">
        <v>0</v>
      </c>
      <c r="O3296" s="20">
        <v>0</v>
      </c>
      <c r="P3296" s="20">
        <v>0</v>
      </c>
      <c r="Q3296" s="21">
        <v>0</v>
      </c>
      <c r="T3296" s="21">
        <v>6.9</v>
      </c>
      <c r="W3296" s="20">
        <v>0</v>
      </c>
      <c r="X3296" s="20">
        <v>3</v>
      </c>
      <c r="Y3296" s="20" t="b">
        <v>0</v>
      </c>
      <c r="Z3296" s="20" t="b">
        <v>0</v>
      </c>
      <c r="AA3296" s="21">
        <v>0</v>
      </c>
      <c r="AB3296" s="21">
        <v>0</v>
      </c>
      <c r="AC3296" s="21">
        <v>6.9</v>
      </c>
      <c r="AD3296" s="21">
        <v>120</v>
      </c>
      <c r="AE3296" s="21">
        <v>0</v>
      </c>
      <c r="AF3296" s="21">
        <v>0</v>
      </c>
      <c r="AG3296" s="21">
        <v>0</v>
      </c>
      <c r="AH3296" s="21">
        <v>0</v>
      </c>
      <c r="AI3296" s="21">
        <v>0</v>
      </c>
      <c r="AJ3296" s="21">
        <v>0</v>
      </c>
      <c r="AM3296" s="20" t="s">
        <v>4</v>
      </c>
      <c r="AO3296" s="20" t="s">
        <v>4</v>
      </c>
    </row>
    <row r="3297" spans="1:41">
      <c r="A3297" s="30">
        <v>457012</v>
      </c>
      <c r="B3297" s="20" t="s">
        <v>2264</v>
      </c>
      <c r="C3297" s="20">
        <v>4</v>
      </c>
      <c r="D3297" s="20" t="s">
        <v>1542</v>
      </c>
      <c r="G3297" s="20">
        <v>2</v>
      </c>
      <c r="H3297" s="20" t="b">
        <v>0</v>
      </c>
      <c r="Q3297" s="21">
        <v>0</v>
      </c>
      <c r="T3297" s="21">
        <v>6.9</v>
      </c>
      <c r="X3297" s="20">
        <v>3</v>
      </c>
      <c r="Z3297" s="20" t="b">
        <v>0</v>
      </c>
      <c r="AC3297" s="21">
        <v>6.9</v>
      </c>
      <c r="AD3297" s="21">
        <v>120</v>
      </c>
      <c r="AE3297" s="21">
        <v>0</v>
      </c>
      <c r="AF3297" s="21">
        <v>0</v>
      </c>
      <c r="AG3297" s="21">
        <v>0</v>
      </c>
      <c r="AH3297" s="21">
        <v>0</v>
      </c>
      <c r="AI3297" s="21">
        <v>0</v>
      </c>
      <c r="AJ3297" s="21">
        <v>0</v>
      </c>
      <c r="AM3297" s="20" t="s">
        <v>4</v>
      </c>
      <c r="AO3297" s="20" t="s">
        <v>4</v>
      </c>
    </row>
    <row r="3298" spans="1:41">
      <c r="A3298" s="30">
        <v>457013</v>
      </c>
      <c r="B3298" s="20" t="s">
        <v>2264</v>
      </c>
      <c r="C3298" s="20">
        <v>6</v>
      </c>
      <c r="D3298" s="20" t="s">
        <v>1543</v>
      </c>
      <c r="G3298" s="20">
        <v>2</v>
      </c>
      <c r="H3298" s="20" t="b">
        <v>0</v>
      </c>
      <c r="O3298" s="20">
        <v>0</v>
      </c>
      <c r="P3298" s="20">
        <v>0</v>
      </c>
      <c r="Q3298" s="21">
        <v>0</v>
      </c>
      <c r="T3298" s="21">
        <v>6.2</v>
      </c>
      <c r="W3298" s="20">
        <v>0</v>
      </c>
      <c r="X3298" s="20">
        <v>3</v>
      </c>
      <c r="Y3298" s="20" t="b">
        <v>0</v>
      </c>
      <c r="Z3298" s="20" t="b">
        <v>0</v>
      </c>
      <c r="AA3298" s="21">
        <v>0</v>
      </c>
      <c r="AB3298" s="21">
        <v>0</v>
      </c>
      <c r="AC3298" s="21">
        <v>6.2</v>
      </c>
      <c r="AD3298" s="21">
        <v>120</v>
      </c>
      <c r="AE3298" s="21">
        <v>0</v>
      </c>
      <c r="AF3298" s="21">
        <v>0</v>
      </c>
      <c r="AG3298" s="21">
        <v>0</v>
      </c>
      <c r="AH3298" s="21">
        <v>0</v>
      </c>
      <c r="AI3298" s="21">
        <v>0</v>
      </c>
      <c r="AJ3298" s="21">
        <v>0</v>
      </c>
      <c r="AM3298" s="20" t="s">
        <v>4</v>
      </c>
      <c r="AO3298" s="20" t="s">
        <v>4</v>
      </c>
    </row>
    <row r="3299" spans="1:41">
      <c r="A3299" s="30">
        <v>457014</v>
      </c>
      <c r="B3299" s="20" t="s">
        <v>2264</v>
      </c>
      <c r="C3299" s="20">
        <v>8</v>
      </c>
      <c r="D3299" s="20" t="s">
        <v>1544</v>
      </c>
      <c r="G3299" s="20">
        <v>2</v>
      </c>
      <c r="H3299" s="20" t="b">
        <v>0</v>
      </c>
      <c r="Q3299" s="21">
        <v>0</v>
      </c>
      <c r="T3299" s="21">
        <v>3.6</v>
      </c>
      <c r="X3299" s="20">
        <v>3</v>
      </c>
      <c r="Z3299" s="20" t="b">
        <v>0</v>
      </c>
      <c r="AC3299" s="21">
        <v>3.6</v>
      </c>
      <c r="AD3299" s="21">
        <v>120</v>
      </c>
      <c r="AE3299" s="21">
        <v>0</v>
      </c>
      <c r="AF3299" s="21">
        <v>0</v>
      </c>
      <c r="AG3299" s="21">
        <v>0</v>
      </c>
      <c r="AH3299" s="21">
        <v>0</v>
      </c>
      <c r="AI3299" s="21">
        <v>0</v>
      </c>
      <c r="AJ3299" s="21">
        <v>0</v>
      </c>
      <c r="AM3299" s="20" t="s">
        <v>4</v>
      </c>
      <c r="AO3299" s="20" t="s">
        <v>4</v>
      </c>
    </row>
    <row r="3300" spans="1:41">
      <c r="A3300" s="30">
        <v>457018</v>
      </c>
      <c r="B3300" s="20" t="s">
        <v>2264</v>
      </c>
      <c r="C3300" s="20">
        <v>10</v>
      </c>
      <c r="D3300" s="20" t="s">
        <v>1545</v>
      </c>
      <c r="G3300" s="20">
        <v>2</v>
      </c>
      <c r="H3300" s="20" t="b">
        <v>0</v>
      </c>
      <c r="Q3300" s="21">
        <v>0</v>
      </c>
      <c r="T3300" s="21">
        <v>7.1</v>
      </c>
      <c r="X3300" s="20">
        <v>3</v>
      </c>
      <c r="Z3300" s="20" t="b">
        <v>0</v>
      </c>
      <c r="AC3300" s="21">
        <v>7.1</v>
      </c>
      <c r="AD3300" s="21">
        <v>120</v>
      </c>
      <c r="AE3300" s="21">
        <v>0</v>
      </c>
      <c r="AF3300" s="21">
        <v>0</v>
      </c>
      <c r="AG3300" s="21">
        <v>0</v>
      </c>
      <c r="AH3300" s="21">
        <v>0</v>
      </c>
      <c r="AI3300" s="21">
        <v>0</v>
      </c>
      <c r="AJ3300" s="21">
        <v>0</v>
      </c>
      <c r="AM3300" s="20" t="s">
        <v>4</v>
      </c>
      <c r="AO3300" s="20" t="s">
        <v>4</v>
      </c>
    </row>
    <row r="3301" spans="1:41">
      <c r="A3301" s="30">
        <v>457019</v>
      </c>
      <c r="B3301" s="20" t="s">
        <v>2882</v>
      </c>
      <c r="C3301" s="20">
        <v>2</v>
      </c>
      <c r="D3301" s="20" t="s">
        <v>1555</v>
      </c>
      <c r="G3301" s="20">
        <v>2</v>
      </c>
      <c r="H3301" s="20" t="b">
        <v>0</v>
      </c>
      <c r="Q3301" s="21">
        <v>0</v>
      </c>
      <c r="T3301" s="21">
        <v>18.2</v>
      </c>
      <c r="U3301" s="22">
        <v>35079</v>
      </c>
      <c r="X3301" s="20">
        <v>3</v>
      </c>
      <c r="Z3301" s="20" t="b">
        <v>0</v>
      </c>
      <c r="AC3301" s="21">
        <v>18.2</v>
      </c>
      <c r="AD3301" s="21">
        <v>120</v>
      </c>
      <c r="AE3301" s="21">
        <v>0</v>
      </c>
      <c r="AF3301" s="21">
        <v>0</v>
      </c>
      <c r="AG3301" s="21">
        <v>0</v>
      </c>
      <c r="AH3301" s="21">
        <v>0</v>
      </c>
      <c r="AI3301" s="21">
        <v>0</v>
      </c>
      <c r="AJ3301" s="21">
        <v>0</v>
      </c>
      <c r="AM3301" s="20" t="s">
        <v>4</v>
      </c>
      <c r="AO3301" s="20" t="s">
        <v>4</v>
      </c>
    </row>
    <row r="3302" spans="1:41">
      <c r="A3302" s="30">
        <v>457023</v>
      </c>
      <c r="B3302" s="20" t="s">
        <v>2264</v>
      </c>
      <c r="C3302" s="20">
        <v>12</v>
      </c>
      <c r="D3302" s="20" t="s">
        <v>1546</v>
      </c>
      <c r="G3302" s="20">
        <v>2</v>
      </c>
      <c r="H3302" s="20" t="b">
        <v>0</v>
      </c>
      <c r="Q3302" s="21">
        <v>0</v>
      </c>
      <c r="T3302" s="21">
        <v>5.8</v>
      </c>
      <c r="X3302" s="20">
        <v>3</v>
      </c>
      <c r="Z3302" s="20" t="b">
        <v>0</v>
      </c>
      <c r="AC3302" s="21">
        <v>5.8</v>
      </c>
      <c r="AD3302" s="21">
        <v>120</v>
      </c>
      <c r="AE3302" s="21">
        <v>0</v>
      </c>
      <c r="AF3302" s="21">
        <v>0</v>
      </c>
      <c r="AG3302" s="21">
        <v>0</v>
      </c>
      <c r="AH3302" s="21">
        <v>0</v>
      </c>
      <c r="AI3302" s="21">
        <v>0</v>
      </c>
      <c r="AJ3302" s="21">
        <v>0</v>
      </c>
      <c r="AM3302" s="20" t="s">
        <v>4</v>
      </c>
      <c r="AO3302" s="20" t="s">
        <v>4</v>
      </c>
    </row>
    <row r="3303" spans="1:41">
      <c r="A3303" s="30">
        <v>457024</v>
      </c>
      <c r="B3303" s="20" t="s">
        <v>2264</v>
      </c>
      <c r="C3303" s="20">
        <v>14</v>
      </c>
      <c r="D3303" s="20" t="s">
        <v>1547</v>
      </c>
      <c r="G3303" s="20">
        <v>2</v>
      </c>
      <c r="H3303" s="20" t="b">
        <v>0</v>
      </c>
      <c r="Q3303" s="21">
        <v>0</v>
      </c>
      <c r="T3303" s="21">
        <v>4.4000000000000004</v>
      </c>
      <c r="X3303" s="20">
        <v>3</v>
      </c>
      <c r="Z3303" s="20" t="b">
        <v>0</v>
      </c>
      <c r="AC3303" s="21">
        <v>4.4000000000000004</v>
      </c>
      <c r="AD3303" s="21">
        <v>120</v>
      </c>
      <c r="AE3303" s="21">
        <v>0</v>
      </c>
      <c r="AF3303" s="21">
        <v>0</v>
      </c>
      <c r="AG3303" s="21">
        <v>0</v>
      </c>
      <c r="AH3303" s="21">
        <v>0</v>
      </c>
      <c r="AI3303" s="21">
        <v>0</v>
      </c>
      <c r="AJ3303" s="21">
        <v>0</v>
      </c>
      <c r="AM3303" s="20" t="s">
        <v>4</v>
      </c>
      <c r="AO3303" s="20" t="s">
        <v>4</v>
      </c>
    </row>
    <row r="3304" spans="1:41">
      <c r="A3304" s="30">
        <v>457025</v>
      </c>
      <c r="B3304" s="20" t="s">
        <v>2264</v>
      </c>
      <c r="C3304" s="20">
        <v>16</v>
      </c>
      <c r="D3304" s="20" t="s">
        <v>1548</v>
      </c>
      <c r="G3304" s="20">
        <v>2</v>
      </c>
      <c r="H3304" s="20" t="b">
        <v>0</v>
      </c>
      <c r="Q3304" s="21">
        <v>0</v>
      </c>
      <c r="T3304" s="21">
        <v>7</v>
      </c>
      <c r="X3304" s="20">
        <v>3</v>
      </c>
      <c r="Z3304" s="20" t="b">
        <v>0</v>
      </c>
      <c r="AC3304" s="21">
        <v>7</v>
      </c>
      <c r="AD3304" s="21">
        <v>120</v>
      </c>
      <c r="AE3304" s="21">
        <v>0</v>
      </c>
      <c r="AF3304" s="21">
        <v>0</v>
      </c>
      <c r="AG3304" s="21">
        <v>0</v>
      </c>
      <c r="AH3304" s="21">
        <v>0</v>
      </c>
      <c r="AI3304" s="21">
        <v>0</v>
      </c>
      <c r="AJ3304" s="21">
        <v>0</v>
      </c>
      <c r="AM3304" s="20" t="s">
        <v>4</v>
      </c>
      <c r="AO3304" s="20" t="s">
        <v>4</v>
      </c>
    </row>
    <row r="3305" spans="1:41">
      <c r="A3305" s="30">
        <v>457026</v>
      </c>
      <c r="B3305" s="20" t="s">
        <v>2264</v>
      </c>
      <c r="C3305" s="20">
        <v>18</v>
      </c>
      <c r="D3305" s="20" t="s">
        <v>1549</v>
      </c>
      <c r="G3305" s="20">
        <v>2</v>
      </c>
      <c r="H3305" s="20" t="b">
        <v>0</v>
      </c>
      <c r="Q3305" s="21">
        <v>0</v>
      </c>
      <c r="T3305" s="21">
        <v>6</v>
      </c>
      <c r="X3305" s="20">
        <v>3</v>
      </c>
      <c r="Z3305" s="20" t="b">
        <v>0</v>
      </c>
      <c r="AC3305" s="21">
        <v>6</v>
      </c>
      <c r="AD3305" s="21">
        <v>120</v>
      </c>
      <c r="AE3305" s="21">
        <v>0</v>
      </c>
      <c r="AF3305" s="21">
        <v>0</v>
      </c>
      <c r="AG3305" s="21">
        <v>0</v>
      </c>
      <c r="AH3305" s="21">
        <v>0</v>
      </c>
      <c r="AI3305" s="21">
        <v>0</v>
      </c>
      <c r="AJ3305" s="21">
        <v>0</v>
      </c>
      <c r="AM3305" s="20" t="s">
        <v>4</v>
      </c>
      <c r="AO3305" s="20" t="s">
        <v>4</v>
      </c>
    </row>
    <row r="3306" spans="1:41">
      <c r="A3306" s="30">
        <v>457038</v>
      </c>
      <c r="B3306" s="20" t="s">
        <v>2882</v>
      </c>
      <c r="C3306" s="20">
        <v>4</v>
      </c>
      <c r="D3306" s="20" t="s">
        <v>1556</v>
      </c>
      <c r="G3306" s="20">
        <v>2</v>
      </c>
      <c r="H3306" s="20" t="b">
        <v>0</v>
      </c>
      <c r="Q3306" s="21">
        <v>0</v>
      </c>
      <c r="T3306" s="21">
        <v>5</v>
      </c>
      <c r="X3306" s="20">
        <v>3</v>
      </c>
      <c r="Z3306" s="20" t="b">
        <v>0</v>
      </c>
      <c r="AC3306" s="21">
        <v>5</v>
      </c>
      <c r="AD3306" s="21">
        <v>120</v>
      </c>
      <c r="AE3306" s="21">
        <v>0</v>
      </c>
      <c r="AF3306" s="21">
        <v>0</v>
      </c>
      <c r="AG3306" s="21">
        <v>0</v>
      </c>
      <c r="AH3306" s="21">
        <v>0</v>
      </c>
      <c r="AI3306" s="21">
        <v>0</v>
      </c>
      <c r="AJ3306" s="21">
        <v>0</v>
      </c>
      <c r="AM3306" s="20" t="s">
        <v>4</v>
      </c>
      <c r="AO3306" s="20" t="s">
        <v>4</v>
      </c>
    </row>
    <row r="3307" spans="1:41">
      <c r="A3307" s="30">
        <v>457041</v>
      </c>
      <c r="B3307" s="20" t="s">
        <v>2882</v>
      </c>
      <c r="C3307" s="20">
        <v>6</v>
      </c>
      <c r="D3307" s="20" t="s">
        <v>1557</v>
      </c>
      <c r="G3307" s="20">
        <v>2</v>
      </c>
      <c r="H3307" s="20" t="b">
        <v>0</v>
      </c>
      <c r="Q3307" s="21">
        <v>0</v>
      </c>
      <c r="T3307" s="21">
        <v>4.4000000000000004</v>
      </c>
      <c r="X3307" s="20">
        <v>3</v>
      </c>
      <c r="Z3307" s="20" t="b">
        <v>0</v>
      </c>
      <c r="AC3307" s="21">
        <v>4.4000000000000004</v>
      </c>
      <c r="AD3307" s="21">
        <v>120</v>
      </c>
      <c r="AE3307" s="21">
        <v>0</v>
      </c>
      <c r="AF3307" s="21">
        <v>0</v>
      </c>
      <c r="AG3307" s="21">
        <v>0</v>
      </c>
      <c r="AH3307" s="21">
        <v>0</v>
      </c>
      <c r="AI3307" s="21">
        <v>0</v>
      </c>
      <c r="AJ3307" s="21">
        <v>0</v>
      </c>
      <c r="AM3307" s="20" t="s">
        <v>4</v>
      </c>
      <c r="AO3307" s="20" t="s">
        <v>4</v>
      </c>
    </row>
    <row r="3308" spans="1:41">
      <c r="A3308" s="30">
        <v>457043</v>
      </c>
      <c r="B3308" s="20" t="s">
        <v>2882</v>
      </c>
      <c r="C3308" s="20">
        <v>8</v>
      </c>
      <c r="D3308" s="20" t="s">
        <v>1558</v>
      </c>
      <c r="G3308" s="20">
        <v>2</v>
      </c>
      <c r="H3308" s="20" t="b">
        <v>0</v>
      </c>
      <c r="Q3308" s="21">
        <v>0</v>
      </c>
      <c r="T3308" s="21">
        <v>17.399999999999999</v>
      </c>
      <c r="X3308" s="20">
        <v>3</v>
      </c>
      <c r="Z3308" s="20" t="b">
        <v>0</v>
      </c>
      <c r="AC3308" s="21">
        <v>17.399999999999999</v>
      </c>
      <c r="AD3308" s="21">
        <v>120</v>
      </c>
      <c r="AE3308" s="21">
        <v>0</v>
      </c>
      <c r="AF3308" s="21">
        <v>0</v>
      </c>
      <c r="AG3308" s="21">
        <v>0</v>
      </c>
      <c r="AH3308" s="21">
        <v>0</v>
      </c>
      <c r="AI3308" s="21">
        <v>0</v>
      </c>
      <c r="AJ3308" s="21">
        <v>0</v>
      </c>
      <c r="AM3308" s="20" t="s">
        <v>4</v>
      </c>
      <c r="AO3308" s="20" t="s">
        <v>4</v>
      </c>
    </row>
    <row r="3309" spans="1:41">
      <c r="A3309" s="30">
        <v>457047</v>
      </c>
      <c r="B3309" s="20" t="s">
        <v>2882</v>
      </c>
      <c r="C3309" s="20">
        <v>10</v>
      </c>
      <c r="D3309" s="20" t="s">
        <v>1559</v>
      </c>
      <c r="G3309" s="20">
        <v>2</v>
      </c>
      <c r="H3309" s="20" t="b">
        <v>0</v>
      </c>
      <c r="Q3309" s="21">
        <v>0</v>
      </c>
      <c r="T3309" s="21">
        <v>7.3</v>
      </c>
      <c r="X3309" s="20">
        <v>3</v>
      </c>
      <c r="Z3309" s="20" t="b">
        <v>0</v>
      </c>
      <c r="AC3309" s="21">
        <v>7.3</v>
      </c>
      <c r="AD3309" s="21">
        <v>120</v>
      </c>
      <c r="AE3309" s="21">
        <v>0</v>
      </c>
      <c r="AF3309" s="21">
        <v>0</v>
      </c>
      <c r="AG3309" s="21">
        <v>0</v>
      </c>
      <c r="AH3309" s="21">
        <v>0</v>
      </c>
      <c r="AI3309" s="21">
        <v>0</v>
      </c>
      <c r="AJ3309" s="21">
        <v>0</v>
      </c>
      <c r="AM3309" s="20" t="s">
        <v>4</v>
      </c>
      <c r="AO3309" s="20" t="s">
        <v>4</v>
      </c>
    </row>
    <row r="3310" spans="1:41">
      <c r="A3310" s="30">
        <v>457050</v>
      </c>
      <c r="B3310" s="20" t="s">
        <v>2882</v>
      </c>
      <c r="C3310" s="20">
        <v>12</v>
      </c>
      <c r="D3310" s="20" t="s">
        <v>1560</v>
      </c>
      <c r="G3310" s="20">
        <v>2</v>
      </c>
      <c r="H3310" s="20" t="b">
        <v>0</v>
      </c>
      <c r="Q3310" s="21">
        <v>0</v>
      </c>
      <c r="T3310" s="21">
        <v>7</v>
      </c>
      <c r="X3310" s="20">
        <v>3</v>
      </c>
      <c r="Z3310" s="20" t="b">
        <v>0</v>
      </c>
      <c r="AC3310" s="21">
        <v>7</v>
      </c>
      <c r="AD3310" s="21">
        <v>120</v>
      </c>
      <c r="AE3310" s="21">
        <v>0</v>
      </c>
      <c r="AF3310" s="21">
        <v>0</v>
      </c>
      <c r="AG3310" s="21">
        <v>0</v>
      </c>
      <c r="AH3310" s="21">
        <v>0</v>
      </c>
      <c r="AI3310" s="21">
        <v>0</v>
      </c>
      <c r="AJ3310" s="21">
        <v>0</v>
      </c>
      <c r="AM3310" s="20" t="s">
        <v>4</v>
      </c>
      <c r="AO3310" s="20" t="s">
        <v>4</v>
      </c>
    </row>
    <row r="3311" spans="1:41">
      <c r="A3311" s="30">
        <v>457063</v>
      </c>
      <c r="B3311" s="20" t="s">
        <v>2264</v>
      </c>
      <c r="C3311" s="20">
        <v>20</v>
      </c>
      <c r="D3311" s="20" t="s">
        <v>1550</v>
      </c>
      <c r="G3311" s="20">
        <v>2</v>
      </c>
      <c r="H3311" s="20" t="b">
        <v>0</v>
      </c>
      <c r="Q3311" s="21">
        <v>0</v>
      </c>
      <c r="T3311" s="21">
        <v>0.7</v>
      </c>
      <c r="X3311" s="20">
        <v>3</v>
      </c>
      <c r="Z3311" s="20" t="b">
        <v>0</v>
      </c>
      <c r="AC3311" s="21">
        <v>0.7</v>
      </c>
      <c r="AD3311" s="21">
        <v>120</v>
      </c>
      <c r="AE3311" s="21">
        <v>0</v>
      </c>
      <c r="AF3311" s="21">
        <v>0</v>
      </c>
      <c r="AG3311" s="21">
        <v>0</v>
      </c>
      <c r="AH3311" s="21">
        <v>0</v>
      </c>
      <c r="AI3311" s="21">
        <v>0</v>
      </c>
      <c r="AJ3311" s="21">
        <v>0</v>
      </c>
      <c r="AM3311" s="20" t="s">
        <v>4</v>
      </c>
      <c r="AO3311" s="20" t="s">
        <v>4</v>
      </c>
    </row>
    <row r="3312" spans="1:41">
      <c r="A3312" s="30">
        <v>457064</v>
      </c>
      <c r="B3312" s="20" t="s">
        <v>2264</v>
      </c>
      <c r="C3312" s="20">
        <v>22</v>
      </c>
      <c r="D3312" s="20" t="s">
        <v>1551</v>
      </c>
      <c r="G3312" s="20">
        <v>2</v>
      </c>
      <c r="H3312" s="20" t="b">
        <v>0</v>
      </c>
      <c r="Q3312" s="21">
        <v>0</v>
      </c>
      <c r="T3312" s="21">
        <v>0.7</v>
      </c>
      <c r="X3312" s="20">
        <v>3</v>
      </c>
      <c r="Z3312" s="20" t="b">
        <v>0</v>
      </c>
      <c r="AC3312" s="21">
        <v>0.7</v>
      </c>
      <c r="AD3312" s="21">
        <v>120</v>
      </c>
      <c r="AE3312" s="21">
        <v>0</v>
      </c>
      <c r="AF3312" s="21">
        <v>0</v>
      </c>
      <c r="AG3312" s="21">
        <v>0</v>
      </c>
      <c r="AH3312" s="21">
        <v>0</v>
      </c>
      <c r="AI3312" s="21">
        <v>0</v>
      </c>
      <c r="AJ3312" s="21">
        <v>0</v>
      </c>
      <c r="AM3312" s="20" t="s">
        <v>4</v>
      </c>
      <c r="AO3312" s="20" t="s">
        <v>4</v>
      </c>
    </row>
    <row r="3313" spans="1:41">
      <c r="A3313" s="30">
        <v>457065</v>
      </c>
      <c r="B3313" s="20" t="s">
        <v>2264</v>
      </c>
      <c r="C3313" s="20">
        <v>24</v>
      </c>
      <c r="D3313" s="20" t="s">
        <v>1551</v>
      </c>
      <c r="G3313" s="20">
        <v>2</v>
      </c>
      <c r="H3313" s="20" t="b">
        <v>0</v>
      </c>
      <c r="Q3313" s="21">
        <v>0</v>
      </c>
      <c r="T3313" s="21">
        <v>0.7</v>
      </c>
      <c r="X3313" s="20">
        <v>3</v>
      </c>
      <c r="Z3313" s="20" t="b">
        <v>0</v>
      </c>
      <c r="AC3313" s="21">
        <v>0.7</v>
      </c>
      <c r="AD3313" s="21">
        <v>120</v>
      </c>
      <c r="AE3313" s="21">
        <v>0</v>
      </c>
      <c r="AF3313" s="21">
        <v>0</v>
      </c>
      <c r="AG3313" s="21">
        <v>0</v>
      </c>
      <c r="AH3313" s="21">
        <v>0</v>
      </c>
      <c r="AI3313" s="21">
        <v>0</v>
      </c>
      <c r="AJ3313" s="21">
        <v>0</v>
      </c>
      <c r="AM3313" s="20" t="s">
        <v>4</v>
      </c>
      <c r="AO3313" s="20" t="s">
        <v>4</v>
      </c>
    </row>
    <row r="3314" spans="1:41">
      <c r="A3314" s="30">
        <v>457067</v>
      </c>
      <c r="B3314" s="20" t="s">
        <v>2264</v>
      </c>
      <c r="C3314" s="20">
        <v>26</v>
      </c>
      <c r="D3314" s="20" t="s">
        <v>1552</v>
      </c>
      <c r="G3314" s="20">
        <v>2</v>
      </c>
      <c r="H3314" s="20" t="b">
        <v>0</v>
      </c>
      <c r="Q3314" s="21">
        <v>0</v>
      </c>
      <c r="T3314" s="21">
        <v>5.8</v>
      </c>
      <c r="X3314" s="20">
        <v>3</v>
      </c>
      <c r="Z3314" s="20" t="b">
        <v>0</v>
      </c>
      <c r="AC3314" s="21">
        <v>5.8</v>
      </c>
      <c r="AD3314" s="21">
        <v>120</v>
      </c>
      <c r="AE3314" s="21">
        <v>0</v>
      </c>
      <c r="AF3314" s="21">
        <v>0</v>
      </c>
      <c r="AG3314" s="21">
        <v>0</v>
      </c>
      <c r="AH3314" s="21">
        <v>0</v>
      </c>
      <c r="AI3314" s="21">
        <v>0</v>
      </c>
      <c r="AJ3314" s="21">
        <v>0</v>
      </c>
      <c r="AM3314" s="20" t="s">
        <v>4</v>
      </c>
      <c r="AO3314" s="20" t="s">
        <v>4</v>
      </c>
    </row>
    <row r="3315" spans="1:41">
      <c r="A3315" s="30">
        <v>457083</v>
      </c>
      <c r="B3315" s="20" t="s">
        <v>2882</v>
      </c>
      <c r="C3315" s="20">
        <v>14</v>
      </c>
      <c r="D3315" s="20" t="s">
        <v>3104</v>
      </c>
      <c r="G3315" s="20">
        <v>2</v>
      </c>
      <c r="H3315" s="20" t="b">
        <v>0</v>
      </c>
      <c r="Q3315" s="21">
        <v>0</v>
      </c>
      <c r="T3315" s="21">
        <v>11.2</v>
      </c>
      <c r="U3315" s="22">
        <v>37537</v>
      </c>
      <c r="X3315" s="20">
        <v>3</v>
      </c>
      <c r="Z3315" s="20" t="b">
        <v>1</v>
      </c>
      <c r="AC3315" s="21">
        <v>11.2</v>
      </c>
      <c r="AD3315" s="21">
        <v>120</v>
      </c>
      <c r="AE3315" s="21">
        <v>0</v>
      </c>
      <c r="AF3315" s="21">
        <v>0</v>
      </c>
      <c r="AG3315" s="21">
        <v>0</v>
      </c>
      <c r="AH3315" s="21">
        <v>0</v>
      </c>
      <c r="AI3315" s="21">
        <v>0</v>
      </c>
      <c r="AJ3315" s="21">
        <v>0</v>
      </c>
    </row>
    <row r="3316" spans="1:41">
      <c r="A3316" s="30">
        <v>457084</v>
      </c>
      <c r="B3316" s="20" t="s">
        <v>2882</v>
      </c>
      <c r="C3316" s="20">
        <v>16</v>
      </c>
      <c r="D3316" s="20" t="s">
        <v>3105</v>
      </c>
      <c r="G3316" s="20">
        <v>2</v>
      </c>
      <c r="H3316" s="20" t="b">
        <v>0</v>
      </c>
      <c r="Q3316" s="21">
        <v>0</v>
      </c>
      <c r="T3316" s="21">
        <v>14</v>
      </c>
      <c r="X3316" s="20">
        <v>3</v>
      </c>
      <c r="Z3316" s="20" t="b">
        <v>1</v>
      </c>
      <c r="AC3316" s="21">
        <v>14</v>
      </c>
      <c r="AD3316" s="21">
        <v>120</v>
      </c>
      <c r="AE3316" s="21">
        <v>0</v>
      </c>
      <c r="AF3316" s="21">
        <v>0</v>
      </c>
      <c r="AG3316" s="21">
        <v>0</v>
      </c>
      <c r="AH3316" s="21">
        <v>0</v>
      </c>
      <c r="AI3316" s="21">
        <v>0</v>
      </c>
      <c r="AJ3316" s="21">
        <v>0</v>
      </c>
    </row>
    <row r="3317" spans="1:41">
      <c r="A3317" s="30">
        <v>457086</v>
      </c>
      <c r="B3317" s="20" t="s">
        <v>2882</v>
      </c>
      <c r="C3317" s="20">
        <v>18</v>
      </c>
      <c r="D3317" s="20" t="s">
        <v>1561</v>
      </c>
      <c r="G3317" s="20">
        <v>2</v>
      </c>
      <c r="H3317" s="20" t="b">
        <v>0</v>
      </c>
      <c r="Q3317" s="21">
        <v>0</v>
      </c>
      <c r="T3317" s="21">
        <v>6.5</v>
      </c>
      <c r="X3317" s="20">
        <v>3</v>
      </c>
      <c r="Z3317" s="20" t="b">
        <v>0</v>
      </c>
      <c r="AC3317" s="21">
        <v>6.5</v>
      </c>
      <c r="AD3317" s="21">
        <v>120</v>
      </c>
      <c r="AE3317" s="21">
        <v>0</v>
      </c>
      <c r="AF3317" s="21">
        <v>0</v>
      </c>
      <c r="AG3317" s="21">
        <v>0</v>
      </c>
      <c r="AH3317" s="21">
        <v>0</v>
      </c>
      <c r="AI3317" s="21">
        <v>0</v>
      </c>
      <c r="AJ3317" s="21">
        <v>0</v>
      </c>
      <c r="AM3317" s="20" t="s">
        <v>4</v>
      </c>
      <c r="AO3317" s="20" t="s">
        <v>4</v>
      </c>
    </row>
    <row r="3318" spans="1:41">
      <c r="A3318" s="30">
        <v>457100</v>
      </c>
      <c r="B3318" s="20" t="s">
        <v>2570</v>
      </c>
      <c r="C3318" s="20">
        <v>2</v>
      </c>
      <c r="D3318" s="20" t="s">
        <v>1553</v>
      </c>
      <c r="G3318" s="20">
        <v>2</v>
      </c>
      <c r="H3318" s="20" t="b">
        <v>0</v>
      </c>
      <c r="J3318" s="20">
        <v>0</v>
      </c>
      <c r="O3318" s="20">
        <v>0</v>
      </c>
      <c r="P3318" s="20">
        <v>0</v>
      </c>
      <c r="Q3318" s="21">
        <v>0</v>
      </c>
      <c r="T3318" s="21">
        <v>7.3</v>
      </c>
      <c r="W3318" s="20">
        <v>0</v>
      </c>
      <c r="X3318" s="20">
        <v>3</v>
      </c>
      <c r="Y3318" s="20" t="b">
        <v>0</v>
      </c>
      <c r="Z3318" s="20" t="b">
        <v>0</v>
      </c>
      <c r="AA3318" s="21">
        <v>0</v>
      </c>
      <c r="AB3318" s="21">
        <v>0</v>
      </c>
      <c r="AC3318" s="21">
        <v>7.3</v>
      </c>
      <c r="AD3318" s="21">
        <v>120</v>
      </c>
      <c r="AE3318" s="21">
        <v>0</v>
      </c>
      <c r="AF3318" s="21">
        <v>0</v>
      </c>
      <c r="AG3318" s="21">
        <v>0</v>
      </c>
      <c r="AH3318" s="21">
        <v>0</v>
      </c>
      <c r="AI3318" s="21">
        <v>0</v>
      </c>
      <c r="AJ3318" s="21">
        <v>0</v>
      </c>
      <c r="AM3318" s="20" t="s">
        <v>4</v>
      </c>
      <c r="AO3318" s="20" t="s">
        <v>4</v>
      </c>
    </row>
    <row r="3319" spans="1:41">
      <c r="A3319" s="30">
        <v>457101</v>
      </c>
      <c r="B3319" s="20" t="s">
        <v>2570</v>
      </c>
      <c r="C3319" s="20">
        <v>4</v>
      </c>
      <c r="D3319" s="20" t="s">
        <v>1554</v>
      </c>
      <c r="G3319" s="20">
        <v>2</v>
      </c>
      <c r="H3319" s="20" t="b">
        <v>0</v>
      </c>
      <c r="Q3319" s="21">
        <v>0</v>
      </c>
      <c r="T3319" s="21">
        <v>13.8</v>
      </c>
      <c r="X3319" s="20">
        <v>3</v>
      </c>
      <c r="Z3319" s="20" t="b">
        <v>0</v>
      </c>
      <c r="AC3319" s="21">
        <v>13.8</v>
      </c>
      <c r="AD3319" s="21">
        <v>120</v>
      </c>
      <c r="AE3319" s="21">
        <v>0</v>
      </c>
      <c r="AF3319" s="21">
        <v>0</v>
      </c>
      <c r="AG3319" s="21">
        <v>0</v>
      </c>
      <c r="AH3319" s="21">
        <v>0</v>
      </c>
      <c r="AI3319" s="21">
        <v>0</v>
      </c>
      <c r="AJ3319" s="21">
        <v>0</v>
      </c>
      <c r="AM3319" s="20" t="s">
        <v>4</v>
      </c>
      <c r="AO3319" s="20" t="s">
        <v>4</v>
      </c>
    </row>
    <row r="3320" spans="1:41">
      <c r="A3320" s="30">
        <v>458010</v>
      </c>
      <c r="B3320" s="20" t="s">
        <v>2264</v>
      </c>
      <c r="C3320" s="20">
        <v>2</v>
      </c>
      <c r="D3320" s="20" t="s">
        <v>3106</v>
      </c>
      <c r="G3320" s="20">
        <v>3</v>
      </c>
      <c r="H3320" s="20" t="b">
        <v>0</v>
      </c>
      <c r="J3320" s="20">
        <v>0</v>
      </c>
      <c r="O3320" s="20">
        <v>0</v>
      </c>
      <c r="P3320" s="20">
        <v>0</v>
      </c>
      <c r="Q3320" s="21">
        <v>0</v>
      </c>
      <c r="T3320" s="21">
        <v>254.4</v>
      </c>
      <c r="U3320" s="22">
        <v>34731</v>
      </c>
      <c r="W3320" s="20">
        <v>0</v>
      </c>
      <c r="X3320" s="20">
        <v>3</v>
      </c>
      <c r="Y3320" s="20" t="b">
        <v>0</v>
      </c>
      <c r="Z3320" s="20" t="b">
        <v>1</v>
      </c>
      <c r="AA3320" s="21">
        <v>0</v>
      </c>
      <c r="AB3320" s="21">
        <v>0</v>
      </c>
      <c r="AC3320" s="21">
        <v>254.4</v>
      </c>
      <c r="AD3320" s="21">
        <v>1.3</v>
      </c>
      <c r="AE3320" s="21">
        <v>1.2</v>
      </c>
      <c r="AF3320" s="21">
        <v>1.1000000000000001</v>
      </c>
      <c r="AG3320" s="21">
        <v>1</v>
      </c>
      <c r="AH3320" s="21">
        <v>0.9</v>
      </c>
      <c r="AI3320" s="21">
        <v>0.8</v>
      </c>
      <c r="AJ3320" s="21">
        <v>0</v>
      </c>
    </row>
    <row r="3321" spans="1:41">
      <c r="A3321" s="30">
        <v>458042</v>
      </c>
      <c r="B3321" s="20" t="s">
        <v>2570</v>
      </c>
      <c r="C3321" s="20">
        <v>6</v>
      </c>
      <c r="D3321" s="20" t="s">
        <v>1496</v>
      </c>
      <c r="G3321" s="20">
        <v>1</v>
      </c>
      <c r="H3321" s="20" t="b">
        <v>0</v>
      </c>
      <c r="L3321" s="20" t="s">
        <v>3108</v>
      </c>
      <c r="Q3321" s="21">
        <v>0</v>
      </c>
      <c r="T3321" s="21">
        <v>843</v>
      </c>
      <c r="U3321" s="22">
        <v>38000</v>
      </c>
      <c r="X3321" s="20">
        <v>3</v>
      </c>
      <c r="Z3321" s="20" t="b">
        <v>1</v>
      </c>
      <c r="AC3321" s="21">
        <v>843</v>
      </c>
      <c r="AD3321" s="21">
        <v>1.3</v>
      </c>
      <c r="AE3321" s="21">
        <v>1.2</v>
      </c>
      <c r="AF3321" s="21">
        <v>1.1000000000000001</v>
      </c>
      <c r="AG3321" s="21">
        <v>1</v>
      </c>
      <c r="AH3321" s="21">
        <v>0.9</v>
      </c>
      <c r="AI3321" s="21">
        <v>0.8</v>
      </c>
      <c r="AJ3321" s="21">
        <v>0</v>
      </c>
    </row>
    <row r="3322" spans="1:41">
      <c r="A3322" s="30">
        <v>458052</v>
      </c>
      <c r="B3322" s="20" t="s">
        <v>2570</v>
      </c>
      <c r="C3322" s="20">
        <v>10</v>
      </c>
      <c r="D3322" s="20" t="s">
        <v>3110</v>
      </c>
      <c r="G3322" s="20">
        <v>1</v>
      </c>
      <c r="H3322" s="20" t="b">
        <v>0</v>
      </c>
      <c r="I3322" s="20" t="s">
        <v>47</v>
      </c>
      <c r="J3322" s="20">
        <v>3</v>
      </c>
      <c r="O3322" s="20">
        <v>0</v>
      </c>
      <c r="P3322" s="20">
        <v>0</v>
      </c>
      <c r="Q3322" s="21">
        <v>0</v>
      </c>
      <c r="T3322" s="21">
        <v>338.3</v>
      </c>
      <c r="U3322" s="22">
        <v>35172</v>
      </c>
      <c r="W3322" s="20">
        <v>0</v>
      </c>
      <c r="X3322" s="20">
        <v>3</v>
      </c>
      <c r="Y3322" s="20" t="b">
        <v>0</v>
      </c>
      <c r="Z3322" s="20" t="b">
        <v>1</v>
      </c>
      <c r="AA3322" s="21">
        <v>0</v>
      </c>
      <c r="AB3322" s="21">
        <v>0</v>
      </c>
      <c r="AC3322" s="21">
        <v>335</v>
      </c>
      <c r="AD3322" s="21">
        <v>1.3</v>
      </c>
      <c r="AE3322" s="21">
        <v>1.2</v>
      </c>
      <c r="AF3322" s="21">
        <v>1.1000000000000001</v>
      </c>
      <c r="AG3322" s="21">
        <v>1</v>
      </c>
      <c r="AH3322" s="21">
        <v>0.9</v>
      </c>
      <c r="AI3322" s="21">
        <v>0.8</v>
      </c>
      <c r="AJ3322" s="21">
        <v>0</v>
      </c>
    </row>
    <row r="3323" spans="1:41">
      <c r="A3323" s="30">
        <v>458060</v>
      </c>
      <c r="B3323" s="20" t="s">
        <v>2264</v>
      </c>
      <c r="C3323" s="20">
        <v>8</v>
      </c>
      <c r="D3323" s="20" t="s">
        <v>3111</v>
      </c>
      <c r="G3323" s="20">
        <v>1</v>
      </c>
      <c r="H3323" s="20" t="b">
        <v>1</v>
      </c>
      <c r="Q3323" s="21">
        <v>0</v>
      </c>
      <c r="T3323" s="21">
        <v>771.9</v>
      </c>
      <c r="U3323" s="22">
        <v>34820</v>
      </c>
      <c r="X3323" s="20">
        <v>3</v>
      </c>
      <c r="Y3323" s="20" t="b">
        <v>1</v>
      </c>
      <c r="Z3323" s="20" t="b">
        <v>1</v>
      </c>
      <c r="AC3323" s="21">
        <v>771.9</v>
      </c>
      <c r="AD3323" s="21">
        <v>1.3</v>
      </c>
      <c r="AE3323" s="21">
        <v>1.2</v>
      </c>
      <c r="AF3323" s="21">
        <v>1.1000000000000001</v>
      </c>
      <c r="AG3323" s="21">
        <v>1</v>
      </c>
      <c r="AH3323" s="21">
        <v>0.9</v>
      </c>
      <c r="AI3323" s="21">
        <v>0.8</v>
      </c>
      <c r="AJ3323" s="21">
        <v>0</v>
      </c>
    </row>
    <row r="3324" spans="1:41">
      <c r="A3324" s="30">
        <v>458073</v>
      </c>
      <c r="B3324" s="20" t="s">
        <v>2882</v>
      </c>
      <c r="C3324" s="20">
        <v>10</v>
      </c>
      <c r="D3324" s="20" t="s">
        <v>3113</v>
      </c>
      <c r="G3324" s="20">
        <v>1</v>
      </c>
      <c r="H3324" s="20" t="b">
        <v>1</v>
      </c>
      <c r="Q3324" s="21">
        <v>59.21</v>
      </c>
      <c r="T3324" s="21">
        <v>4554.3999999999996</v>
      </c>
      <c r="U3324" s="22">
        <v>34731</v>
      </c>
      <c r="X3324" s="20">
        <v>1</v>
      </c>
      <c r="Z3324" s="20" t="b">
        <v>1</v>
      </c>
      <c r="AC3324" s="21">
        <v>4554.3999999999996</v>
      </c>
      <c r="AD3324" s="21">
        <v>1.3</v>
      </c>
      <c r="AE3324" s="21">
        <v>1.2</v>
      </c>
      <c r="AF3324" s="21">
        <v>1.1000000000000001</v>
      </c>
      <c r="AG3324" s="21">
        <v>1</v>
      </c>
      <c r="AH3324" s="21">
        <v>0.9</v>
      </c>
      <c r="AI3324" s="21">
        <v>0.8</v>
      </c>
      <c r="AJ3324" s="21">
        <v>0</v>
      </c>
    </row>
    <row r="3325" spans="1:41">
      <c r="A3325" s="30">
        <v>458075</v>
      </c>
      <c r="B3325" s="20" t="s">
        <v>2882</v>
      </c>
      <c r="C3325" s="20">
        <v>20</v>
      </c>
      <c r="D3325" s="20" t="s">
        <v>3114</v>
      </c>
      <c r="G3325" s="20">
        <v>1</v>
      </c>
      <c r="H3325" s="20" t="b">
        <v>1</v>
      </c>
      <c r="Q3325" s="21">
        <v>24.14</v>
      </c>
      <c r="T3325" s="21">
        <v>1856.8</v>
      </c>
      <c r="U3325" s="22">
        <v>34394</v>
      </c>
      <c r="X3325" s="20">
        <v>3</v>
      </c>
      <c r="Y3325" s="20" t="b">
        <v>1</v>
      </c>
      <c r="Z3325" s="20" t="b">
        <v>1</v>
      </c>
      <c r="AC3325" s="21">
        <v>1856.8</v>
      </c>
      <c r="AD3325" s="21">
        <v>1.3</v>
      </c>
      <c r="AE3325" s="21">
        <v>1.2</v>
      </c>
      <c r="AF3325" s="21">
        <v>1.1000000000000001</v>
      </c>
      <c r="AG3325" s="21">
        <v>1</v>
      </c>
      <c r="AH3325" s="21">
        <v>0.9</v>
      </c>
      <c r="AI3325" s="21">
        <v>0.8</v>
      </c>
      <c r="AJ3325" s="21">
        <v>0</v>
      </c>
    </row>
    <row r="3326" spans="1:41">
      <c r="A3326" s="30">
        <v>458076</v>
      </c>
      <c r="B3326" s="20" t="s">
        <v>2882</v>
      </c>
      <c r="C3326" s="20">
        <v>22</v>
      </c>
      <c r="D3326" s="20" t="s">
        <v>3115</v>
      </c>
      <c r="G3326" s="20">
        <v>1</v>
      </c>
      <c r="H3326" s="20" t="b">
        <v>1</v>
      </c>
      <c r="Q3326" s="21">
        <v>0</v>
      </c>
      <c r="T3326" s="21">
        <v>1315.7</v>
      </c>
      <c r="U3326" s="22">
        <v>34394</v>
      </c>
      <c r="X3326" s="20">
        <v>3</v>
      </c>
      <c r="Y3326" s="20" t="b">
        <v>1</v>
      </c>
      <c r="Z3326" s="20" t="b">
        <v>1</v>
      </c>
      <c r="AC3326" s="21">
        <v>1315.7</v>
      </c>
      <c r="AD3326" s="21">
        <v>1.3</v>
      </c>
      <c r="AE3326" s="21">
        <v>1.2</v>
      </c>
      <c r="AF3326" s="21">
        <v>1.1000000000000001</v>
      </c>
      <c r="AG3326" s="21">
        <v>1</v>
      </c>
      <c r="AH3326" s="21">
        <v>0.9</v>
      </c>
      <c r="AI3326" s="21">
        <v>0.8</v>
      </c>
      <c r="AJ3326" s="21">
        <v>0</v>
      </c>
    </row>
    <row r="3327" spans="1:41">
      <c r="A3327" s="30">
        <v>458077</v>
      </c>
      <c r="B3327" s="20" t="s">
        <v>2882</v>
      </c>
      <c r="C3327" s="20">
        <v>24</v>
      </c>
      <c r="D3327" s="20" t="s">
        <v>3116</v>
      </c>
      <c r="G3327" s="20">
        <v>1</v>
      </c>
      <c r="H3327" s="20" t="b">
        <v>1</v>
      </c>
      <c r="J3327" s="20">
        <v>0</v>
      </c>
      <c r="O3327" s="20">
        <v>0</v>
      </c>
      <c r="P3327" s="20">
        <v>0</v>
      </c>
      <c r="Q3327" s="21">
        <v>0</v>
      </c>
      <c r="T3327" s="21">
        <v>1238.5</v>
      </c>
      <c r="U3327" s="22">
        <v>34394</v>
      </c>
      <c r="W3327" s="20">
        <v>0</v>
      </c>
      <c r="X3327" s="20">
        <v>1</v>
      </c>
      <c r="Y3327" s="20" t="b">
        <v>0</v>
      </c>
      <c r="Z3327" s="20" t="b">
        <v>1</v>
      </c>
      <c r="AA3327" s="21">
        <v>0</v>
      </c>
      <c r="AB3327" s="21">
        <v>0</v>
      </c>
      <c r="AC3327" s="21">
        <v>1238.5</v>
      </c>
      <c r="AD3327" s="21">
        <v>1.3</v>
      </c>
      <c r="AE3327" s="21">
        <v>1.2</v>
      </c>
      <c r="AF3327" s="21">
        <v>1.1000000000000001</v>
      </c>
      <c r="AG3327" s="21">
        <v>1</v>
      </c>
      <c r="AH3327" s="21">
        <v>0.9</v>
      </c>
      <c r="AI3327" s="21">
        <v>0.8</v>
      </c>
      <c r="AJ3327" s="21">
        <v>0</v>
      </c>
    </row>
    <row r="3328" spans="1:41">
      <c r="A3328" s="30">
        <v>458092</v>
      </c>
      <c r="B3328" s="20" t="s">
        <v>2902</v>
      </c>
      <c r="C3328" s="20">
        <v>12</v>
      </c>
      <c r="D3328" s="20" t="s">
        <v>3117</v>
      </c>
      <c r="G3328" s="20">
        <v>4</v>
      </c>
      <c r="H3328" s="20" t="b">
        <v>0</v>
      </c>
      <c r="J3328" s="20">
        <v>0</v>
      </c>
      <c r="O3328" s="20">
        <v>0</v>
      </c>
      <c r="P3328" s="20">
        <v>0</v>
      </c>
      <c r="Q3328" s="21">
        <v>0</v>
      </c>
      <c r="T3328" s="21">
        <v>279.89999999999998</v>
      </c>
      <c r="U3328" s="22">
        <v>33239</v>
      </c>
      <c r="W3328" s="20">
        <v>0</v>
      </c>
      <c r="X3328" s="20">
        <v>3</v>
      </c>
      <c r="Y3328" s="20" t="b">
        <v>0</v>
      </c>
      <c r="Z3328" s="20" t="b">
        <v>1</v>
      </c>
      <c r="AA3328" s="21">
        <v>0</v>
      </c>
      <c r="AB3328" s="21">
        <v>0</v>
      </c>
      <c r="AC3328" s="21">
        <v>279.89999999999998</v>
      </c>
      <c r="AD3328" s="21">
        <v>1.3</v>
      </c>
      <c r="AE3328" s="21">
        <v>1.2</v>
      </c>
      <c r="AF3328" s="21">
        <v>1.1000000000000001</v>
      </c>
      <c r="AG3328" s="21">
        <v>1</v>
      </c>
      <c r="AH3328" s="21">
        <v>0.9</v>
      </c>
      <c r="AI3328" s="21">
        <v>0.8</v>
      </c>
      <c r="AJ3328" s="21">
        <v>0</v>
      </c>
    </row>
    <row r="3329" spans="1:42">
      <c r="A3329" s="30">
        <v>459101</v>
      </c>
      <c r="B3329" s="20" t="s">
        <v>2264</v>
      </c>
      <c r="D3329" s="20" t="s">
        <v>5778</v>
      </c>
      <c r="G3329" s="20">
        <v>1</v>
      </c>
      <c r="H3329" s="20" t="b">
        <v>1</v>
      </c>
      <c r="M3329" s="20" t="s">
        <v>3343</v>
      </c>
      <c r="Q3329" s="21">
        <v>5.9</v>
      </c>
      <c r="T3329" s="21">
        <v>454.14</v>
      </c>
      <c r="U3329" s="22">
        <v>43591</v>
      </c>
      <c r="X3329" s="20">
        <v>1</v>
      </c>
      <c r="Z3329" s="20" t="b">
        <v>0</v>
      </c>
      <c r="AC3329" s="21">
        <v>454.14</v>
      </c>
      <c r="AD3329" s="21">
        <v>1.3</v>
      </c>
      <c r="AE3329" s="21">
        <v>1.2</v>
      </c>
      <c r="AF3329" s="21">
        <v>1.1000000000000001</v>
      </c>
      <c r="AG3329" s="21">
        <v>1</v>
      </c>
      <c r="AH3329" s="21">
        <v>0.9</v>
      </c>
      <c r="AI3329" s="21">
        <v>0.8</v>
      </c>
      <c r="AJ3329" s="21">
        <v>0.25</v>
      </c>
      <c r="AK3329" s="20" t="s">
        <v>93</v>
      </c>
      <c r="AM3329" s="20" t="s">
        <v>4</v>
      </c>
      <c r="AO3329" s="20" t="s">
        <v>4</v>
      </c>
      <c r="AP3329" s="20" t="s">
        <v>321</v>
      </c>
    </row>
    <row r="3330" spans="1:42">
      <c r="A3330" s="30">
        <v>461005</v>
      </c>
      <c r="B3330" s="20" t="s">
        <v>2264</v>
      </c>
      <c r="C3330" s="20">
        <v>2</v>
      </c>
      <c r="D3330" s="20" t="s">
        <v>3118</v>
      </c>
      <c r="G3330" s="20">
        <v>1</v>
      </c>
      <c r="H3330" s="20" t="b">
        <v>1</v>
      </c>
      <c r="O3330" s="20">
        <v>0</v>
      </c>
      <c r="P3330" s="20">
        <v>0</v>
      </c>
      <c r="Q3330" s="21">
        <v>26.98</v>
      </c>
      <c r="T3330" s="21">
        <v>2075.4</v>
      </c>
      <c r="U3330" s="22">
        <v>34731</v>
      </c>
      <c r="W3330" s="20">
        <v>0</v>
      </c>
      <c r="X3330" s="20">
        <v>3</v>
      </c>
      <c r="Y3330" s="20" t="b">
        <v>1</v>
      </c>
      <c r="Z3330" s="20" t="b">
        <v>1</v>
      </c>
      <c r="AC3330" s="21">
        <v>2075.4</v>
      </c>
      <c r="AD3330" s="21">
        <v>1.3</v>
      </c>
      <c r="AE3330" s="21">
        <v>1.2</v>
      </c>
      <c r="AF3330" s="21">
        <v>1.1000000000000001</v>
      </c>
      <c r="AG3330" s="21">
        <v>1</v>
      </c>
      <c r="AH3330" s="21">
        <v>0.9</v>
      </c>
      <c r="AI3330" s="21">
        <v>0.8</v>
      </c>
      <c r="AJ3330" s="21">
        <v>0</v>
      </c>
    </row>
    <row r="3331" spans="1:42">
      <c r="A3331" s="30">
        <v>461007</v>
      </c>
      <c r="B3331" s="20" t="s">
        <v>2264</v>
      </c>
      <c r="C3331" s="20">
        <v>4</v>
      </c>
      <c r="D3331" s="20" t="s">
        <v>3119</v>
      </c>
      <c r="G3331" s="20">
        <v>1</v>
      </c>
      <c r="H3331" s="20" t="b">
        <v>1</v>
      </c>
      <c r="J3331" s="20">
        <v>0</v>
      </c>
      <c r="O3331" s="20">
        <v>0</v>
      </c>
      <c r="P3331" s="20">
        <v>0</v>
      </c>
      <c r="Q3331" s="21">
        <v>21.16</v>
      </c>
      <c r="T3331" s="21">
        <v>1627.9</v>
      </c>
      <c r="U3331" s="22">
        <v>34731</v>
      </c>
      <c r="W3331" s="20">
        <v>0</v>
      </c>
      <c r="X3331" s="20">
        <v>3</v>
      </c>
      <c r="Y3331" s="20" t="b">
        <v>1</v>
      </c>
      <c r="Z3331" s="20" t="b">
        <v>1</v>
      </c>
      <c r="AA3331" s="21">
        <v>0</v>
      </c>
      <c r="AB3331" s="21">
        <v>0</v>
      </c>
      <c r="AC3331" s="21">
        <v>1627.9</v>
      </c>
      <c r="AD3331" s="21">
        <v>1.3</v>
      </c>
      <c r="AE3331" s="21">
        <v>1.2</v>
      </c>
      <c r="AF3331" s="21">
        <v>1.1000000000000001</v>
      </c>
      <c r="AG3331" s="21">
        <v>1</v>
      </c>
      <c r="AH3331" s="21">
        <v>0.9</v>
      </c>
      <c r="AI3331" s="21">
        <v>0.8</v>
      </c>
      <c r="AJ3331" s="21">
        <v>0</v>
      </c>
    </row>
    <row r="3332" spans="1:42">
      <c r="A3332" s="30">
        <v>461009</v>
      </c>
      <c r="B3332" s="20" t="s">
        <v>2264</v>
      </c>
      <c r="C3332" s="20">
        <v>6</v>
      </c>
      <c r="D3332" s="20" t="s">
        <v>1562</v>
      </c>
      <c r="G3332" s="20">
        <v>1</v>
      </c>
      <c r="H3332" s="20" t="b">
        <v>1</v>
      </c>
      <c r="I3332" s="20" t="s">
        <v>238</v>
      </c>
      <c r="J3332" s="20">
        <v>3</v>
      </c>
      <c r="O3332" s="20">
        <v>0</v>
      </c>
      <c r="P3332" s="20">
        <v>0</v>
      </c>
      <c r="Q3332" s="21">
        <v>27.3</v>
      </c>
      <c r="T3332" s="21">
        <v>2100.1999999999998</v>
      </c>
      <c r="U3332" s="22">
        <v>34851</v>
      </c>
      <c r="W3332" s="20">
        <v>0</v>
      </c>
      <c r="X3332" s="20">
        <v>1</v>
      </c>
      <c r="Y3332" s="20" t="b">
        <v>0</v>
      </c>
      <c r="Z3332" s="20" t="b">
        <v>0</v>
      </c>
      <c r="AA3332" s="21">
        <v>0</v>
      </c>
      <c r="AB3332" s="21">
        <v>0</v>
      </c>
      <c r="AC3332" s="21">
        <v>2100.1999999999998</v>
      </c>
      <c r="AD3332" s="21">
        <v>1.3</v>
      </c>
      <c r="AE3332" s="21">
        <v>1.2</v>
      </c>
      <c r="AF3332" s="21">
        <v>1.1000000000000001</v>
      </c>
      <c r="AG3332" s="21">
        <v>1</v>
      </c>
      <c r="AH3332" s="21">
        <v>0.9</v>
      </c>
      <c r="AI3332" s="21">
        <v>0.8</v>
      </c>
      <c r="AJ3332" s="21">
        <v>0.5</v>
      </c>
      <c r="AM3332" s="20" t="s">
        <v>13</v>
      </c>
      <c r="AO3332" s="20" t="s">
        <v>4</v>
      </c>
    </row>
    <row r="3333" spans="1:42">
      <c r="A3333" s="30">
        <v>461017</v>
      </c>
      <c r="B3333" s="20" t="s">
        <v>2264</v>
      </c>
      <c r="C3333" s="20">
        <v>8</v>
      </c>
      <c r="D3333" s="20" t="s">
        <v>3120</v>
      </c>
      <c r="G3333" s="20">
        <v>1</v>
      </c>
      <c r="H3333" s="20" t="b">
        <v>1</v>
      </c>
      <c r="Q3333" s="21">
        <v>0</v>
      </c>
      <c r="T3333" s="21">
        <v>1271.8</v>
      </c>
      <c r="U3333" s="22">
        <v>34881</v>
      </c>
      <c r="X3333" s="20">
        <v>3</v>
      </c>
      <c r="Y3333" s="20" t="b">
        <v>1</v>
      </c>
      <c r="Z3333" s="20" t="b">
        <v>1</v>
      </c>
      <c r="AC3333" s="21">
        <v>1271.8</v>
      </c>
      <c r="AD3333" s="21">
        <v>1.3</v>
      </c>
      <c r="AE3333" s="21">
        <v>1.2</v>
      </c>
      <c r="AF3333" s="21">
        <v>1.1000000000000001</v>
      </c>
      <c r="AG3333" s="21">
        <v>1</v>
      </c>
      <c r="AH3333" s="21">
        <v>0.9</v>
      </c>
      <c r="AI3333" s="21">
        <v>0.8</v>
      </c>
      <c r="AJ3333" s="21">
        <v>0</v>
      </c>
    </row>
    <row r="3334" spans="1:42">
      <c r="A3334" s="30">
        <v>461210</v>
      </c>
      <c r="B3334" s="20" t="s">
        <v>2264</v>
      </c>
      <c r="C3334" s="20">
        <v>10</v>
      </c>
      <c r="D3334" s="20" t="s">
        <v>1563</v>
      </c>
      <c r="G3334" s="20">
        <v>1</v>
      </c>
      <c r="H3334" s="20" t="b">
        <v>1</v>
      </c>
      <c r="I3334" s="20" t="s">
        <v>238</v>
      </c>
      <c r="J3334" s="20">
        <v>3</v>
      </c>
      <c r="O3334" s="20">
        <v>0</v>
      </c>
      <c r="P3334" s="20">
        <v>0</v>
      </c>
      <c r="Q3334" s="21">
        <v>8.8000000000000007</v>
      </c>
      <c r="T3334" s="21">
        <v>676.7</v>
      </c>
      <c r="U3334" s="22">
        <v>34820</v>
      </c>
      <c r="W3334" s="20">
        <v>0</v>
      </c>
      <c r="X3334" s="20">
        <v>1</v>
      </c>
      <c r="Y3334" s="20" t="b">
        <v>0</v>
      </c>
      <c r="Z3334" s="20" t="b">
        <v>0</v>
      </c>
      <c r="AA3334" s="21">
        <v>0</v>
      </c>
      <c r="AB3334" s="21">
        <v>0</v>
      </c>
      <c r="AC3334" s="21">
        <v>676.7</v>
      </c>
      <c r="AD3334" s="21">
        <v>1.3</v>
      </c>
      <c r="AE3334" s="21">
        <v>1.2</v>
      </c>
      <c r="AF3334" s="21">
        <v>1.1000000000000001</v>
      </c>
      <c r="AG3334" s="21">
        <v>1</v>
      </c>
      <c r="AH3334" s="21">
        <v>0.9</v>
      </c>
      <c r="AI3334" s="21">
        <v>0.8</v>
      </c>
      <c r="AJ3334" s="21">
        <v>0.5</v>
      </c>
      <c r="AM3334" s="20" t="s">
        <v>13</v>
      </c>
      <c r="AO3334" s="20" t="s">
        <v>4</v>
      </c>
    </row>
    <row r="3335" spans="1:42">
      <c r="A3335" s="30">
        <v>462040</v>
      </c>
      <c r="B3335" s="20" t="s">
        <v>2570</v>
      </c>
      <c r="C3335" s="20">
        <v>2</v>
      </c>
      <c r="D3335" s="20" t="s">
        <v>3123</v>
      </c>
      <c r="G3335" s="20">
        <v>4</v>
      </c>
      <c r="H3335" s="20" t="b">
        <v>0</v>
      </c>
      <c r="Q3335" s="21">
        <v>0</v>
      </c>
      <c r="T3335" s="21">
        <v>610.5</v>
      </c>
      <c r="U3335" s="22">
        <v>35542</v>
      </c>
      <c r="X3335" s="20">
        <v>3</v>
      </c>
      <c r="Y3335" s="20" t="b">
        <v>1</v>
      </c>
      <c r="Z3335" s="20" t="b">
        <v>1</v>
      </c>
      <c r="AC3335" s="21">
        <v>610.5</v>
      </c>
      <c r="AD3335" s="21">
        <v>1.3</v>
      </c>
      <c r="AE3335" s="21">
        <v>1.2</v>
      </c>
      <c r="AF3335" s="21">
        <v>1.1000000000000001</v>
      </c>
      <c r="AG3335" s="21">
        <v>1</v>
      </c>
      <c r="AH3335" s="21">
        <v>0.9</v>
      </c>
      <c r="AI3335" s="21">
        <v>0.8</v>
      </c>
      <c r="AJ3335" s="21">
        <v>0</v>
      </c>
    </row>
    <row r="3336" spans="1:42">
      <c r="A3336" s="30">
        <v>462050</v>
      </c>
      <c r="B3336" s="20" t="s">
        <v>2570</v>
      </c>
      <c r="C3336" s="20">
        <v>4</v>
      </c>
      <c r="D3336" s="20" t="s">
        <v>1564</v>
      </c>
      <c r="G3336" s="20">
        <v>1</v>
      </c>
      <c r="H3336" s="20" t="b">
        <v>0</v>
      </c>
      <c r="J3336" s="20">
        <v>0</v>
      </c>
      <c r="O3336" s="20">
        <v>0</v>
      </c>
      <c r="P3336" s="20">
        <v>0</v>
      </c>
      <c r="Q3336" s="21">
        <v>11.9</v>
      </c>
      <c r="T3336" s="21">
        <v>915.7</v>
      </c>
      <c r="U3336" s="22">
        <v>35921</v>
      </c>
      <c r="W3336" s="20">
        <v>0</v>
      </c>
      <c r="X3336" s="20">
        <v>3</v>
      </c>
      <c r="Y3336" s="20" t="b">
        <v>0</v>
      </c>
      <c r="Z3336" s="20" t="b">
        <v>1</v>
      </c>
      <c r="AA3336" s="21">
        <v>0</v>
      </c>
      <c r="AB3336" s="21">
        <v>0</v>
      </c>
      <c r="AC3336" s="21">
        <v>915.7</v>
      </c>
      <c r="AD3336" s="21">
        <v>1.3</v>
      </c>
      <c r="AE3336" s="21">
        <v>1.2</v>
      </c>
      <c r="AF3336" s="21">
        <v>1.1000000000000001</v>
      </c>
      <c r="AG3336" s="21">
        <v>1</v>
      </c>
      <c r="AH3336" s="21">
        <v>0.9</v>
      </c>
      <c r="AI3336" s="21">
        <v>0.8</v>
      </c>
      <c r="AJ3336" s="21">
        <v>0</v>
      </c>
      <c r="AM3336" s="20" t="s">
        <v>4</v>
      </c>
      <c r="AO3336" s="20" t="s">
        <v>4</v>
      </c>
    </row>
    <row r="3337" spans="1:42">
      <c r="A3337" s="30">
        <v>463003</v>
      </c>
      <c r="B3337" s="20" t="s">
        <v>2264</v>
      </c>
      <c r="C3337" s="20">
        <v>2</v>
      </c>
      <c r="D3337" s="20" t="s">
        <v>1565</v>
      </c>
      <c r="G3337" s="20">
        <v>1</v>
      </c>
      <c r="H3337" s="20" t="b">
        <v>0</v>
      </c>
      <c r="I3337" s="20" t="s">
        <v>238</v>
      </c>
      <c r="J3337" s="20">
        <v>3</v>
      </c>
      <c r="O3337" s="20">
        <v>0</v>
      </c>
      <c r="P3337" s="20">
        <v>0</v>
      </c>
      <c r="Q3337" s="21">
        <v>6.14</v>
      </c>
      <c r="T3337" s="21">
        <v>472.4</v>
      </c>
      <c r="U3337" s="22">
        <v>34820</v>
      </c>
      <c r="W3337" s="20">
        <v>0</v>
      </c>
      <c r="X3337" s="20">
        <v>1</v>
      </c>
      <c r="Y3337" s="20" t="b">
        <v>0</v>
      </c>
      <c r="Z3337" s="20" t="b">
        <v>1</v>
      </c>
      <c r="AA3337" s="21">
        <v>0</v>
      </c>
      <c r="AB3337" s="21">
        <v>0</v>
      </c>
      <c r="AC3337" s="21">
        <v>472.4</v>
      </c>
      <c r="AD3337" s="21">
        <v>1.3</v>
      </c>
      <c r="AE3337" s="21">
        <v>1.2</v>
      </c>
      <c r="AF3337" s="21">
        <v>1.1000000000000001</v>
      </c>
      <c r="AG3337" s="21">
        <v>1</v>
      </c>
      <c r="AH3337" s="21">
        <v>0.9</v>
      </c>
      <c r="AI3337" s="21">
        <v>0.8</v>
      </c>
      <c r="AJ3337" s="21">
        <v>0.5</v>
      </c>
      <c r="AM3337" s="20" t="s">
        <v>13</v>
      </c>
      <c r="AO3337" s="20" t="s">
        <v>4</v>
      </c>
    </row>
    <row r="3338" spans="1:42">
      <c r="A3338" s="30">
        <v>463004</v>
      </c>
      <c r="B3338" s="20" t="s">
        <v>2264</v>
      </c>
      <c r="C3338" s="20">
        <v>4</v>
      </c>
      <c r="D3338" s="20" t="s">
        <v>3124</v>
      </c>
      <c r="G3338" s="20">
        <v>1</v>
      </c>
      <c r="H3338" s="20" t="b">
        <v>1</v>
      </c>
      <c r="O3338" s="20">
        <v>0</v>
      </c>
      <c r="P3338" s="20">
        <v>0</v>
      </c>
      <c r="Q3338" s="21">
        <v>0</v>
      </c>
      <c r="T3338" s="21">
        <v>261.60000000000002</v>
      </c>
      <c r="U3338" s="22">
        <v>34912</v>
      </c>
      <c r="W3338" s="20">
        <v>0</v>
      </c>
      <c r="X3338" s="20">
        <v>1</v>
      </c>
      <c r="Z3338" s="20" t="b">
        <v>1</v>
      </c>
      <c r="AC3338" s="21">
        <v>261.60000000000002</v>
      </c>
      <c r="AD3338" s="21">
        <v>1.3</v>
      </c>
      <c r="AE3338" s="21">
        <v>1.2</v>
      </c>
      <c r="AF3338" s="21">
        <v>1.1000000000000001</v>
      </c>
      <c r="AG3338" s="21">
        <v>1</v>
      </c>
      <c r="AH3338" s="21">
        <v>0.9</v>
      </c>
      <c r="AI3338" s="21">
        <v>0.8</v>
      </c>
      <c r="AJ3338" s="21">
        <v>0</v>
      </c>
    </row>
    <row r="3339" spans="1:42">
      <c r="A3339" s="30">
        <v>463005</v>
      </c>
      <c r="B3339" s="20" t="s">
        <v>2264</v>
      </c>
      <c r="C3339" s="20">
        <v>6</v>
      </c>
      <c r="D3339" s="20" t="s">
        <v>1566</v>
      </c>
      <c r="G3339" s="20">
        <v>1</v>
      </c>
      <c r="H3339" s="20" t="b">
        <v>1</v>
      </c>
      <c r="I3339" s="20" t="s">
        <v>238</v>
      </c>
      <c r="J3339" s="20">
        <v>3</v>
      </c>
      <c r="O3339" s="20">
        <v>0</v>
      </c>
      <c r="P3339" s="20">
        <v>0</v>
      </c>
      <c r="Q3339" s="21">
        <v>1.3</v>
      </c>
      <c r="T3339" s="21">
        <v>700.6</v>
      </c>
      <c r="U3339" s="22">
        <v>34912</v>
      </c>
      <c r="W3339" s="20">
        <v>0</v>
      </c>
      <c r="X3339" s="20">
        <v>1</v>
      </c>
      <c r="Y3339" s="20" t="b">
        <v>0</v>
      </c>
      <c r="Z3339" s="20" t="b">
        <v>0</v>
      </c>
      <c r="AA3339" s="21">
        <v>0</v>
      </c>
      <c r="AB3339" s="21">
        <v>0</v>
      </c>
      <c r="AC3339" s="21">
        <v>100</v>
      </c>
      <c r="AD3339" s="21">
        <v>1.3</v>
      </c>
      <c r="AE3339" s="21">
        <v>1.2</v>
      </c>
      <c r="AF3339" s="21">
        <v>1.1000000000000001</v>
      </c>
      <c r="AG3339" s="21">
        <v>1</v>
      </c>
      <c r="AH3339" s="21">
        <v>0.9</v>
      </c>
      <c r="AI3339" s="21">
        <v>0.8</v>
      </c>
      <c r="AJ3339" s="21">
        <v>0.5</v>
      </c>
      <c r="AM3339" s="20" t="s">
        <v>13</v>
      </c>
      <c r="AO3339" s="20" t="s">
        <v>4</v>
      </c>
    </row>
    <row r="3340" spans="1:42">
      <c r="A3340" s="30">
        <v>463007</v>
      </c>
      <c r="B3340" s="20" t="s">
        <v>2264</v>
      </c>
      <c r="C3340" s="20">
        <v>8</v>
      </c>
      <c r="D3340" s="20" t="s">
        <v>1567</v>
      </c>
      <c r="G3340" s="20">
        <v>1</v>
      </c>
      <c r="H3340" s="20" t="b">
        <v>1</v>
      </c>
      <c r="I3340" s="20" t="s">
        <v>238</v>
      </c>
      <c r="J3340" s="20">
        <v>3</v>
      </c>
      <c r="O3340" s="20">
        <v>0</v>
      </c>
      <c r="P3340" s="20">
        <v>0</v>
      </c>
      <c r="Q3340" s="21">
        <v>14.29</v>
      </c>
      <c r="T3340" s="21">
        <v>1099.5</v>
      </c>
      <c r="U3340" s="22">
        <v>34881</v>
      </c>
      <c r="W3340" s="20">
        <v>0</v>
      </c>
      <c r="X3340" s="20">
        <v>1</v>
      </c>
      <c r="Y3340" s="20" t="b">
        <v>0</v>
      </c>
      <c r="Z3340" s="20" t="b">
        <v>0</v>
      </c>
      <c r="AA3340" s="21">
        <v>0</v>
      </c>
      <c r="AB3340" s="21">
        <v>0</v>
      </c>
      <c r="AC3340" s="21">
        <v>1099.5</v>
      </c>
      <c r="AD3340" s="21">
        <v>1.3</v>
      </c>
      <c r="AE3340" s="21">
        <v>1.2</v>
      </c>
      <c r="AF3340" s="21">
        <v>1.1000000000000001</v>
      </c>
      <c r="AG3340" s="21">
        <v>1</v>
      </c>
      <c r="AH3340" s="21">
        <v>0.9</v>
      </c>
      <c r="AI3340" s="21">
        <v>0.8</v>
      </c>
      <c r="AJ3340" s="21">
        <v>0.5</v>
      </c>
      <c r="AM3340" s="20" t="s">
        <v>13</v>
      </c>
      <c r="AO3340" s="20" t="s">
        <v>4</v>
      </c>
    </row>
    <row r="3341" spans="1:42">
      <c r="A3341" s="30">
        <v>463008</v>
      </c>
      <c r="B3341" s="20" t="s">
        <v>2264</v>
      </c>
      <c r="C3341" s="20">
        <v>10</v>
      </c>
      <c r="D3341" s="20" t="s">
        <v>1568</v>
      </c>
      <c r="G3341" s="20">
        <v>1</v>
      </c>
      <c r="H3341" s="20" t="b">
        <v>1</v>
      </c>
      <c r="I3341" s="20" t="s">
        <v>238</v>
      </c>
      <c r="J3341" s="20">
        <v>3</v>
      </c>
      <c r="O3341" s="20">
        <v>0</v>
      </c>
      <c r="P3341" s="20">
        <v>0</v>
      </c>
      <c r="Q3341" s="21">
        <v>11.1</v>
      </c>
      <c r="T3341" s="21">
        <v>853.9</v>
      </c>
      <c r="U3341" s="22">
        <v>34639</v>
      </c>
      <c r="W3341" s="20">
        <v>0</v>
      </c>
      <c r="X3341" s="20">
        <v>1</v>
      </c>
      <c r="Y3341" s="20" t="b">
        <v>0</v>
      </c>
      <c r="Z3341" s="20" t="b">
        <v>0</v>
      </c>
      <c r="AA3341" s="21">
        <v>0</v>
      </c>
      <c r="AB3341" s="21">
        <v>0</v>
      </c>
      <c r="AC3341" s="21">
        <v>853.9</v>
      </c>
      <c r="AD3341" s="21">
        <v>1.3</v>
      </c>
      <c r="AE3341" s="21">
        <v>1.2</v>
      </c>
      <c r="AF3341" s="21">
        <v>1.1000000000000001</v>
      </c>
      <c r="AG3341" s="21">
        <v>1</v>
      </c>
      <c r="AH3341" s="21">
        <v>0.9</v>
      </c>
      <c r="AI3341" s="21">
        <v>0.8</v>
      </c>
      <c r="AJ3341" s="21">
        <v>0.5</v>
      </c>
      <c r="AM3341" s="20" t="s">
        <v>13</v>
      </c>
      <c r="AO3341" s="20" t="s">
        <v>4</v>
      </c>
    </row>
    <row r="3342" spans="1:42">
      <c r="A3342" s="30">
        <v>463009</v>
      </c>
      <c r="B3342" s="20" t="s">
        <v>2264</v>
      </c>
      <c r="C3342" s="20">
        <v>12</v>
      </c>
      <c r="D3342" s="20" t="s">
        <v>3125</v>
      </c>
      <c r="G3342" s="20">
        <v>1</v>
      </c>
      <c r="H3342" s="20" t="b">
        <v>1</v>
      </c>
      <c r="J3342" s="20">
        <v>0</v>
      </c>
      <c r="O3342" s="20">
        <v>0</v>
      </c>
      <c r="P3342" s="20">
        <v>0</v>
      </c>
      <c r="Q3342" s="21">
        <v>0</v>
      </c>
      <c r="T3342" s="21">
        <v>2778.8</v>
      </c>
      <c r="U3342" s="22">
        <v>31472</v>
      </c>
      <c r="W3342" s="20">
        <v>0</v>
      </c>
      <c r="X3342" s="20">
        <v>3</v>
      </c>
      <c r="Y3342" s="20" t="b">
        <v>0</v>
      </c>
      <c r="Z3342" s="20" t="b">
        <v>1</v>
      </c>
      <c r="AA3342" s="21">
        <v>0</v>
      </c>
      <c r="AB3342" s="21">
        <v>0</v>
      </c>
      <c r="AC3342" s="21">
        <v>2778.8</v>
      </c>
      <c r="AD3342" s="21">
        <v>1.3</v>
      </c>
      <c r="AE3342" s="21">
        <v>1.2</v>
      </c>
      <c r="AF3342" s="21">
        <v>1.1000000000000001</v>
      </c>
      <c r="AG3342" s="21">
        <v>1</v>
      </c>
      <c r="AH3342" s="21">
        <v>0.9</v>
      </c>
      <c r="AI3342" s="21">
        <v>0.8</v>
      </c>
      <c r="AJ3342" s="21">
        <v>0</v>
      </c>
    </row>
    <row r="3343" spans="1:42">
      <c r="A3343" s="30">
        <v>463010</v>
      </c>
      <c r="B3343" s="20" t="s">
        <v>2264</v>
      </c>
      <c r="C3343" s="20">
        <v>14</v>
      </c>
      <c r="D3343" s="20" t="s">
        <v>3978</v>
      </c>
      <c r="G3343" s="20">
        <v>1</v>
      </c>
      <c r="H3343" s="20" t="b">
        <v>0</v>
      </c>
      <c r="O3343" s="20">
        <v>0</v>
      </c>
      <c r="P3343" s="20">
        <v>0</v>
      </c>
      <c r="Q3343" s="21">
        <v>0</v>
      </c>
      <c r="T3343" s="21">
        <v>545.29999999999995</v>
      </c>
      <c r="U3343" s="22">
        <v>37575</v>
      </c>
      <c r="W3343" s="20">
        <v>0</v>
      </c>
      <c r="X3343" s="20">
        <v>3</v>
      </c>
      <c r="Y3343" s="20" t="b">
        <v>0</v>
      </c>
      <c r="Z3343" s="20" t="b">
        <v>1</v>
      </c>
      <c r="AC3343" s="21">
        <v>545.29999999999995</v>
      </c>
      <c r="AD3343" s="21">
        <v>1.3</v>
      </c>
      <c r="AE3343" s="21">
        <v>1.2</v>
      </c>
      <c r="AF3343" s="21">
        <v>1.1000000000000001</v>
      </c>
      <c r="AG3343" s="21">
        <v>1</v>
      </c>
      <c r="AH3343" s="21">
        <v>0.9</v>
      </c>
      <c r="AI3343" s="21">
        <v>0.8</v>
      </c>
      <c r="AJ3343" s="21">
        <v>0</v>
      </c>
    </row>
    <row r="3344" spans="1:42">
      <c r="A3344" s="30">
        <v>463011</v>
      </c>
      <c r="B3344" s="20" t="s">
        <v>2264</v>
      </c>
      <c r="C3344" s="20">
        <v>16</v>
      </c>
      <c r="D3344" s="20" t="s">
        <v>3126</v>
      </c>
      <c r="G3344" s="20">
        <v>1</v>
      </c>
      <c r="H3344" s="20" t="b">
        <v>1</v>
      </c>
      <c r="J3344" s="20">
        <v>0</v>
      </c>
      <c r="O3344" s="20">
        <v>0</v>
      </c>
      <c r="P3344" s="20">
        <v>0</v>
      </c>
      <c r="Q3344" s="21">
        <v>0</v>
      </c>
      <c r="T3344" s="21">
        <v>1577</v>
      </c>
      <c r="U3344" s="22">
        <v>34881</v>
      </c>
      <c r="W3344" s="20">
        <v>0</v>
      </c>
      <c r="X3344" s="20">
        <v>1</v>
      </c>
      <c r="Y3344" s="20" t="b">
        <v>0</v>
      </c>
      <c r="Z3344" s="20" t="b">
        <v>1</v>
      </c>
      <c r="AA3344" s="21">
        <v>0</v>
      </c>
      <c r="AB3344" s="21">
        <v>0</v>
      </c>
      <c r="AC3344" s="21">
        <v>1577</v>
      </c>
      <c r="AD3344" s="21">
        <v>1.3</v>
      </c>
      <c r="AE3344" s="21">
        <v>1.2</v>
      </c>
      <c r="AF3344" s="21">
        <v>1.1000000000000001</v>
      </c>
      <c r="AG3344" s="21">
        <v>1</v>
      </c>
      <c r="AH3344" s="21">
        <v>0.9</v>
      </c>
      <c r="AI3344" s="21">
        <v>0.8</v>
      </c>
      <c r="AJ3344" s="21">
        <v>0</v>
      </c>
    </row>
    <row r="3345" spans="1:42">
      <c r="A3345" s="30">
        <v>463012</v>
      </c>
      <c r="B3345" s="20" t="s">
        <v>2264</v>
      </c>
      <c r="C3345" s="20">
        <v>18</v>
      </c>
      <c r="D3345" s="20" t="s">
        <v>3127</v>
      </c>
      <c r="G3345" s="20">
        <v>4</v>
      </c>
      <c r="H3345" s="20" t="b">
        <v>0</v>
      </c>
      <c r="Q3345" s="21">
        <v>0</v>
      </c>
      <c r="T3345" s="21">
        <v>356.1</v>
      </c>
      <c r="U3345" s="22">
        <v>34182</v>
      </c>
      <c r="X3345" s="20">
        <v>3</v>
      </c>
      <c r="Z3345" s="20" t="b">
        <v>1</v>
      </c>
      <c r="AC3345" s="21">
        <v>356.1</v>
      </c>
      <c r="AD3345" s="21">
        <v>1.3</v>
      </c>
      <c r="AE3345" s="21">
        <v>1.2</v>
      </c>
      <c r="AF3345" s="21">
        <v>1.1000000000000001</v>
      </c>
      <c r="AG3345" s="21">
        <v>1</v>
      </c>
      <c r="AH3345" s="21">
        <v>0.9</v>
      </c>
      <c r="AI3345" s="21">
        <v>0.8</v>
      </c>
      <c r="AJ3345" s="21">
        <v>0</v>
      </c>
    </row>
    <row r="3346" spans="1:42">
      <c r="A3346" s="30">
        <v>463015</v>
      </c>
      <c r="B3346" s="20" t="s">
        <v>2264</v>
      </c>
      <c r="C3346" s="20">
        <v>20</v>
      </c>
      <c r="D3346" s="20" t="s">
        <v>3128</v>
      </c>
      <c r="G3346" s="20">
        <v>4</v>
      </c>
      <c r="H3346" s="20" t="b">
        <v>0</v>
      </c>
      <c r="Q3346" s="21">
        <v>0</v>
      </c>
      <c r="T3346" s="21">
        <v>1933.1</v>
      </c>
      <c r="U3346" s="22">
        <v>34912</v>
      </c>
      <c r="X3346" s="20">
        <v>3</v>
      </c>
      <c r="Y3346" s="20" t="b">
        <v>1</v>
      </c>
      <c r="Z3346" s="20" t="b">
        <v>1</v>
      </c>
      <c r="AC3346" s="21">
        <v>1933.1</v>
      </c>
      <c r="AD3346" s="21">
        <v>1.3</v>
      </c>
      <c r="AE3346" s="21">
        <v>1.2</v>
      </c>
      <c r="AF3346" s="21">
        <v>1.1000000000000001</v>
      </c>
      <c r="AG3346" s="21">
        <v>1</v>
      </c>
      <c r="AH3346" s="21">
        <v>0.9</v>
      </c>
      <c r="AI3346" s="21">
        <v>0.8</v>
      </c>
      <c r="AJ3346" s="21">
        <v>0</v>
      </c>
    </row>
    <row r="3347" spans="1:42">
      <c r="A3347" s="30">
        <v>463017</v>
      </c>
      <c r="B3347" s="20" t="s">
        <v>2264</v>
      </c>
      <c r="C3347" s="20">
        <v>22</v>
      </c>
      <c r="D3347" s="20" t="s">
        <v>1569</v>
      </c>
      <c r="G3347" s="20">
        <v>4</v>
      </c>
      <c r="H3347" s="20" t="b">
        <v>0</v>
      </c>
      <c r="J3347" s="20">
        <v>1</v>
      </c>
      <c r="Q3347" s="21">
        <v>6.75</v>
      </c>
      <c r="T3347" s="21">
        <v>519.6</v>
      </c>
      <c r="U3347" s="22">
        <v>34304</v>
      </c>
      <c r="X3347" s="20">
        <v>3</v>
      </c>
      <c r="Y3347" s="20" t="b">
        <v>1</v>
      </c>
      <c r="Z3347" s="20" t="b">
        <v>1</v>
      </c>
      <c r="AC3347" s="21">
        <v>519.6</v>
      </c>
      <c r="AD3347" s="21">
        <v>1.3</v>
      </c>
      <c r="AE3347" s="21">
        <v>1.2</v>
      </c>
      <c r="AF3347" s="21">
        <v>1.1000000000000001</v>
      </c>
      <c r="AG3347" s="21">
        <v>1</v>
      </c>
      <c r="AH3347" s="21">
        <v>0.9</v>
      </c>
      <c r="AI3347" s="21">
        <v>0.8</v>
      </c>
      <c r="AJ3347" s="21">
        <v>0</v>
      </c>
      <c r="AM3347" s="20" t="s">
        <v>4</v>
      </c>
      <c r="AO3347" s="20" t="s">
        <v>4</v>
      </c>
    </row>
    <row r="3348" spans="1:42">
      <c r="A3348" s="30">
        <v>463035</v>
      </c>
      <c r="B3348" s="20" t="s">
        <v>2264</v>
      </c>
      <c r="C3348" s="20">
        <v>24</v>
      </c>
      <c r="D3348" s="20" t="s">
        <v>1570</v>
      </c>
      <c r="G3348" s="20">
        <v>1</v>
      </c>
      <c r="H3348" s="20" t="b">
        <v>1</v>
      </c>
      <c r="I3348" s="20" t="s">
        <v>238</v>
      </c>
      <c r="J3348" s="20">
        <v>3</v>
      </c>
      <c r="N3348" s="20" t="s">
        <v>3129</v>
      </c>
      <c r="Q3348" s="21">
        <v>3.38</v>
      </c>
      <c r="T3348" s="21">
        <v>260</v>
      </c>
      <c r="U3348" s="22">
        <v>38455</v>
      </c>
      <c r="X3348" s="20">
        <v>1</v>
      </c>
      <c r="Z3348" s="20" t="b">
        <v>0</v>
      </c>
      <c r="AC3348" s="21">
        <v>260</v>
      </c>
      <c r="AD3348" s="21">
        <v>1.3</v>
      </c>
      <c r="AE3348" s="21">
        <v>1.2</v>
      </c>
      <c r="AF3348" s="21">
        <v>1.1000000000000001</v>
      </c>
      <c r="AG3348" s="21">
        <v>1</v>
      </c>
      <c r="AH3348" s="21">
        <v>0.9</v>
      </c>
      <c r="AI3348" s="21">
        <v>0.8</v>
      </c>
      <c r="AJ3348" s="21">
        <v>0.5</v>
      </c>
      <c r="AM3348" s="20" t="s">
        <v>13</v>
      </c>
      <c r="AO3348" s="20" t="s">
        <v>4</v>
      </c>
    </row>
    <row r="3349" spans="1:42">
      <c r="A3349" s="30">
        <v>463040</v>
      </c>
      <c r="B3349" s="20" t="s">
        <v>2264</v>
      </c>
      <c r="C3349" s="20">
        <v>26</v>
      </c>
      <c r="D3349" s="20" t="s">
        <v>3130</v>
      </c>
      <c r="G3349" s="20">
        <v>1</v>
      </c>
      <c r="H3349" s="20" t="b">
        <v>0</v>
      </c>
      <c r="I3349" s="20" t="s">
        <v>238</v>
      </c>
      <c r="J3349" s="20">
        <v>3</v>
      </c>
      <c r="Q3349" s="21">
        <v>0</v>
      </c>
      <c r="T3349" s="21">
        <v>853.2</v>
      </c>
      <c r="U3349" s="22">
        <v>33451</v>
      </c>
      <c r="X3349" s="20">
        <v>3</v>
      </c>
      <c r="Z3349" s="20" t="b">
        <v>1</v>
      </c>
      <c r="AC3349" s="21">
        <v>853.2</v>
      </c>
      <c r="AD3349" s="21">
        <v>1.3</v>
      </c>
      <c r="AE3349" s="21">
        <v>1.2</v>
      </c>
      <c r="AF3349" s="21">
        <v>1.1000000000000001</v>
      </c>
      <c r="AG3349" s="21">
        <v>1</v>
      </c>
      <c r="AH3349" s="21">
        <v>0.9</v>
      </c>
      <c r="AI3349" s="21">
        <v>0.8</v>
      </c>
      <c r="AJ3349" s="21">
        <v>0</v>
      </c>
    </row>
    <row r="3350" spans="1:42">
      <c r="A3350" s="30">
        <v>463051</v>
      </c>
      <c r="B3350" s="20" t="s">
        <v>2264</v>
      </c>
      <c r="C3350" s="20">
        <v>28</v>
      </c>
      <c r="D3350" s="20" t="s">
        <v>3131</v>
      </c>
      <c r="G3350" s="20">
        <v>1</v>
      </c>
      <c r="H3350" s="20" t="b">
        <v>1</v>
      </c>
      <c r="Q3350" s="21">
        <v>0</v>
      </c>
      <c r="T3350" s="21">
        <v>366.6</v>
      </c>
      <c r="U3350" s="22">
        <v>33178</v>
      </c>
      <c r="X3350" s="20">
        <v>1</v>
      </c>
      <c r="Z3350" s="20" t="b">
        <v>1</v>
      </c>
      <c r="AC3350" s="21">
        <v>366.6</v>
      </c>
      <c r="AD3350" s="21">
        <v>1.3</v>
      </c>
      <c r="AE3350" s="21">
        <v>1.2</v>
      </c>
      <c r="AF3350" s="21">
        <v>1.1000000000000001</v>
      </c>
      <c r="AG3350" s="21">
        <v>1</v>
      </c>
      <c r="AH3350" s="21">
        <v>0.9</v>
      </c>
      <c r="AI3350" s="21">
        <v>0.8</v>
      </c>
      <c r="AJ3350" s="21">
        <v>0</v>
      </c>
    </row>
    <row r="3351" spans="1:42">
      <c r="A3351" s="30">
        <v>463103</v>
      </c>
      <c r="B3351" s="20" t="s">
        <v>2882</v>
      </c>
      <c r="C3351" s="20">
        <v>2</v>
      </c>
      <c r="D3351" s="20" t="s">
        <v>3132</v>
      </c>
      <c r="G3351" s="20">
        <v>1</v>
      </c>
      <c r="H3351" s="20" t="b">
        <v>1</v>
      </c>
      <c r="Q3351" s="21">
        <v>0</v>
      </c>
      <c r="T3351" s="21">
        <v>1084.3</v>
      </c>
      <c r="U3351" s="22">
        <v>34912</v>
      </c>
      <c r="X3351" s="20">
        <v>3</v>
      </c>
      <c r="Y3351" s="20" t="b">
        <v>1</v>
      </c>
      <c r="Z3351" s="20" t="b">
        <v>1</v>
      </c>
      <c r="AC3351" s="21">
        <v>1084.3</v>
      </c>
      <c r="AD3351" s="21">
        <v>1.3</v>
      </c>
      <c r="AE3351" s="21">
        <v>1.2</v>
      </c>
      <c r="AF3351" s="21">
        <v>1.1000000000000001</v>
      </c>
      <c r="AG3351" s="21">
        <v>1</v>
      </c>
      <c r="AH3351" s="21">
        <v>0.9</v>
      </c>
      <c r="AI3351" s="21">
        <v>0.8</v>
      </c>
      <c r="AJ3351" s="21">
        <v>0</v>
      </c>
    </row>
    <row r="3352" spans="1:42">
      <c r="A3352" s="30">
        <v>463105</v>
      </c>
      <c r="B3352" s="20" t="s">
        <v>2882</v>
      </c>
      <c r="C3352" s="20">
        <v>4</v>
      </c>
      <c r="D3352" s="20" t="s">
        <v>1575</v>
      </c>
      <c r="G3352" s="20">
        <v>1</v>
      </c>
      <c r="H3352" s="20" t="b">
        <v>0</v>
      </c>
      <c r="J3352" s="20">
        <v>1</v>
      </c>
      <c r="K3352" s="20" t="s">
        <v>2887</v>
      </c>
      <c r="N3352" s="20" t="s">
        <v>2881</v>
      </c>
      <c r="O3352" s="20">
        <v>0</v>
      </c>
      <c r="P3352" s="20">
        <v>0</v>
      </c>
      <c r="Q3352" s="21">
        <v>12.53</v>
      </c>
      <c r="T3352" s="21">
        <v>963.6</v>
      </c>
      <c r="U3352" s="22">
        <v>34912</v>
      </c>
      <c r="W3352" s="20">
        <v>0</v>
      </c>
      <c r="X3352" s="20">
        <v>3</v>
      </c>
      <c r="Y3352" s="20" t="b">
        <v>0</v>
      </c>
      <c r="Z3352" s="20" t="b">
        <v>1</v>
      </c>
      <c r="AA3352" s="21">
        <v>0</v>
      </c>
      <c r="AB3352" s="21">
        <v>0</v>
      </c>
      <c r="AC3352" s="21">
        <v>963.6</v>
      </c>
      <c r="AD3352" s="21">
        <v>1.3</v>
      </c>
      <c r="AE3352" s="21">
        <v>1.2</v>
      </c>
      <c r="AF3352" s="21">
        <v>1.1000000000000001</v>
      </c>
      <c r="AG3352" s="21">
        <v>1</v>
      </c>
      <c r="AH3352" s="21">
        <v>0.9</v>
      </c>
      <c r="AI3352" s="21">
        <v>0.8</v>
      </c>
      <c r="AJ3352" s="21">
        <v>0.25</v>
      </c>
      <c r="AM3352" s="20" t="s">
        <v>13</v>
      </c>
      <c r="AO3352" s="20" t="s">
        <v>4</v>
      </c>
      <c r="AP3352" s="20" t="s">
        <v>1368</v>
      </c>
    </row>
    <row r="3353" spans="1:42">
      <c r="A3353" s="30">
        <v>463107</v>
      </c>
      <c r="B3353" s="20" t="s">
        <v>2882</v>
      </c>
      <c r="C3353" s="20">
        <v>6</v>
      </c>
      <c r="D3353" s="20" t="s">
        <v>1576</v>
      </c>
      <c r="G3353" s="20">
        <v>1</v>
      </c>
      <c r="H3353" s="20" t="b">
        <v>0</v>
      </c>
      <c r="I3353" s="20" t="s">
        <v>47</v>
      </c>
      <c r="J3353" s="20">
        <v>3</v>
      </c>
      <c r="O3353" s="20">
        <v>0</v>
      </c>
      <c r="P3353" s="20">
        <v>0</v>
      </c>
      <c r="Q3353" s="21">
        <v>4.1900000000000004</v>
      </c>
      <c r="T3353" s="21">
        <v>322.2</v>
      </c>
      <c r="U3353" s="22">
        <v>34881</v>
      </c>
      <c r="W3353" s="20">
        <v>0</v>
      </c>
      <c r="X3353" s="20">
        <v>3</v>
      </c>
      <c r="Y3353" s="20" t="b">
        <v>0</v>
      </c>
      <c r="Z3353" s="20" t="b">
        <v>1</v>
      </c>
      <c r="AA3353" s="21">
        <v>0</v>
      </c>
      <c r="AB3353" s="21">
        <v>0</v>
      </c>
      <c r="AC3353" s="21">
        <v>322.2</v>
      </c>
      <c r="AD3353" s="21">
        <v>1.3</v>
      </c>
      <c r="AE3353" s="21">
        <v>1.2</v>
      </c>
      <c r="AF3353" s="21">
        <v>1.1000000000000001</v>
      </c>
      <c r="AG3353" s="21">
        <v>1</v>
      </c>
      <c r="AH3353" s="21">
        <v>0.9</v>
      </c>
      <c r="AI3353" s="21">
        <v>0.8</v>
      </c>
      <c r="AJ3353" s="21">
        <v>0</v>
      </c>
      <c r="AM3353" s="20" t="s">
        <v>13</v>
      </c>
      <c r="AO3353" s="20" t="s">
        <v>4</v>
      </c>
      <c r="AP3353" s="20" t="s">
        <v>1368</v>
      </c>
    </row>
    <row r="3354" spans="1:42">
      <c r="A3354" s="30">
        <v>463108</v>
      </c>
      <c r="B3354" s="20" t="s">
        <v>2882</v>
      </c>
      <c r="C3354" s="20">
        <v>8</v>
      </c>
      <c r="D3354" s="20" t="s">
        <v>1577</v>
      </c>
      <c r="G3354" s="20">
        <v>1</v>
      </c>
      <c r="H3354" s="20" t="b">
        <v>1</v>
      </c>
      <c r="J3354" s="20">
        <v>0</v>
      </c>
      <c r="K3354" s="20" t="s">
        <v>2870</v>
      </c>
      <c r="L3354" s="20" t="s">
        <v>2870</v>
      </c>
      <c r="M3354" s="20" t="s">
        <v>3133</v>
      </c>
      <c r="N3354" s="20" t="s">
        <v>2881</v>
      </c>
      <c r="O3354" s="20">
        <v>24</v>
      </c>
      <c r="P3354" s="20">
        <v>0</v>
      </c>
      <c r="Q3354" s="21">
        <v>6.79</v>
      </c>
      <c r="T3354" s="21">
        <v>522</v>
      </c>
      <c r="U3354" s="22">
        <v>39716</v>
      </c>
      <c r="W3354" s="20">
        <v>0</v>
      </c>
      <c r="X3354" s="20">
        <v>1</v>
      </c>
      <c r="Y3354" s="20" t="b">
        <v>0</v>
      </c>
      <c r="Z3354" s="20" t="b">
        <v>0</v>
      </c>
      <c r="AA3354" s="21">
        <v>0</v>
      </c>
      <c r="AB3354" s="21">
        <v>0</v>
      </c>
      <c r="AC3354" s="21">
        <v>522</v>
      </c>
      <c r="AD3354" s="21">
        <v>1.3</v>
      </c>
      <c r="AE3354" s="21">
        <v>1.2</v>
      </c>
      <c r="AF3354" s="21">
        <v>1.1000000000000001</v>
      </c>
      <c r="AG3354" s="21">
        <v>1</v>
      </c>
      <c r="AH3354" s="21">
        <v>0.9</v>
      </c>
      <c r="AI3354" s="21">
        <v>0.8</v>
      </c>
      <c r="AJ3354" s="21">
        <v>0.25</v>
      </c>
      <c r="AK3354" s="20" t="s">
        <v>815</v>
      </c>
      <c r="AM3354" s="20" t="s">
        <v>4</v>
      </c>
      <c r="AO3354" s="20" t="s">
        <v>4</v>
      </c>
      <c r="AP3354" s="20" t="s">
        <v>1368</v>
      </c>
    </row>
    <row r="3355" spans="1:42">
      <c r="A3355" s="30">
        <v>463115</v>
      </c>
      <c r="B3355" s="20" t="s">
        <v>2882</v>
      </c>
      <c r="C3355" s="20">
        <v>10</v>
      </c>
      <c r="D3355" s="20" t="s">
        <v>3134</v>
      </c>
      <c r="G3355" s="20">
        <v>1</v>
      </c>
      <c r="H3355" s="20" t="b">
        <v>0</v>
      </c>
      <c r="O3355" s="20">
        <v>0</v>
      </c>
      <c r="Q3355" s="21">
        <v>61.97</v>
      </c>
      <c r="T3355" s="21">
        <v>4767.3</v>
      </c>
      <c r="U3355" s="22">
        <v>34578</v>
      </c>
      <c r="X3355" s="20">
        <v>3</v>
      </c>
      <c r="Z3355" s="20" t="b">
        <v>1</v>
      </c>
      <c r="AC3355" s="21">
        <v>4767.3</v>
      </c>
      <c r="AD3355" s="21">
        <v>1.3</v>
      </c>
      <c r="AE3355" s="21">
        <v>1.2</v>
      </c>
      <c r="AF3355" s="21">
        <v>1.1000000000000001</v>
      </c>
      <c r="AG3355" s="21">
        <v>1</v>
      </c>
      <c r="AH3355" s="21">
        <v>0.9</v>
      </c>
      <c r="AI3355" s="21">
        <v>0.8</v>
      </c>
      <c r="AJ3355" s="21">
        <v>0</v>
      </c>
    </row>
    <row r="3356" spans="1:42">
      <c r="A3356" s="30">
        <v>463130</v>
      </c>
      <c r="B3356" s="20" t="s">
        <v>2882</v>
      </c>
      <c r="C3356" s="20">
        <v>12</v>
      </c>
      <c r="D3356" s="20" t="s">
        <v>3135</v>
      </c>
      <c r="G3356" s="20">
        <v>1</v>
      </c>
      <c r="H3356" s="20" t="b">
        <v>0</v>
      </c>
      <c r="I3356" s="20" t="s">
        <v>238</v>
      </c>
      <c r="J3356" s="20">
        <v>3</v>
      </c>
      <c r="O3356" s="20">
        <v>0</v>
      </c>
      <c r="P3356" s="20">
        <v>0</v>
      </c>
      <c r="Q3356" s="21">
        <v>31.27</v>
      </c>
      <c r="T3356" s="21">
        <v>2405.5</v>
      </c>
      <c r="U3356" s="22">
        <v>34639</v>
      </c>
      <c r="W3356" s="20">
        <v>0</v>
      </c>
      <c r="X3356" s="20">
        <v>3</v>
      </c>
      <c r="Y3356" s="20" t="b">
        <v>0</v>
      </c>
      <c r="Z3356" s="20" t="b">
        <v>1</v>
      </c>
      <c r="AA3356" s="21">
        <v>0</v>
      </c>
      <c r="AB3356" s="21">
        <v>0</v>
      </c>
      <c r="AC3356" s="21">
        <v>2405.5</v>
      </c>
      <c r="AD3356" s="21">
        <v>1.3</v>
      </c>
      <c r="AE3356" s="21">
        <v>1.2</v>
      </c>
      <c r="AF3356" s="21">
        <v>1.1000000000000001</v>
      </c>
      <c r="AG3356" s="21">
        <v>1</v>
      </c>
      <c r="AH3356" s="21">
        <v>0.9</v>
      </c>
      <c r="AI3356" s="21">
        <v>0.8</v>
      </c>
      <c r="AJ3356" s="21">
        <v>0</v>
      </c>
    </row>
    <row r="3357" spans="1:42">
      <c r="A3357" s="30">
        <v>463135</v>
      </c>
      <c r="B3357" s="20" t="s">
        <v>2882</v>
      </c>
      <c r="C3357" s="20">
        <v>14</v>
      </c>
      <c r="D3357" s="20" t="s">
        <v>1578</v>
      </c>
      <c r="G3357" s="20">
        <v>1</v>
      </c>
      <c r="H3357" s="20" t="b">
        <v>0</v>
      </c>
      <c r="J3357" s="20">
        <v>1</v>
      </c>
      <c r="K3357" s="20" t="s">
        <v>2870</v>
      </c>
      <c r="L3357" s="20" t="s">
        <v>2870</v>
      </c>
      <c r="O3357" s="20">
        <v>24</v>
      </c>
      <c r="P3357" s="20">
        <v>0</v>
      </c>
      <c r="Q3357" s="21">
        <v>177.49</v>
      </c>
      <c r="T3357" s="21">
        <v>13652.7</v>
      </c>
      <c r="U3357" s="22">
        <v>36845</v>
      </c>
      <c r="W3357" s="20">
        <v>0</v>
      </c>
      <c r="X3357" s="20">
        <v>3</v>
      </c>
      <c r="Y3357" s="20" t="b">
        <v>0</v>
      </c>
      <c r="Z3357" s="20" t="b">
        <v>0</v>
      </c>
      <c r="AA3357" s="21">
        <v>0</v>
      </c>
      <c r="AB3357" s="21">
        <v>0</v>
      </c>
      <c r="AC3357" s="21">
        <v>13652.7</v>
      </c>
      <c r="AD3357" s="21">
        <v>1.3</v>
      </c>
      <c r="AE3357" s="21">
        <v>1.2</v>
      </c>
      <c r="AF3357" s="21">
        <v>1.1000000000000001</v>
      </c>
      <c r="AG3357" s="21">
        <v>1</v>
      </c>
      <c r="AH3357" s="21">
        <v>0.9</v>
      </c>
      <c r="AI3357" s="21">
        <v>0.8</v>
      </c>
      <c r="AJ3357" s="21">
        <v>0</v>
      </c>
      <c r="AM3357" s="20" t="s">
        <v>1280</v>
      </c>
      <c r="AO3357" s="20" t="s">
        <v>4</v>
      </c>
      <c r="AP3357" s="20" t="s">
        <v>1368</v>
      </c>
    </row>
    <row r="3358" spans="1:42">
      <c r="A3358" s="30">
        <v>463140</v>
      </c>
      <c r="B3358" s="20" t="s">
        <v>2882</v>
      </c>
      <c r="C3358" s="20">
        <v>16</v>
      </c>
      <c r="D3358" s="20" t="s">
        <v>1579</v>
      </c>
      <c r="G3358" s="20">
        <v>1</v>
      </c>
      <c r="H3358" s="20" t="b">
        <v>1</v>
      </c>
      <c r="J3358" s="20">
        <v>1</v>
      </c>
      <c r="K3358" s="20" t="s">
        <v>2870</v>
      </c>
      <c r="N3358" s="20" t="s">
        <v>2881</v>
      </c>
      <c r="O3358" s="20">
        <v>24</v>
      </c>
      <c r="P3358" s="20">
        <v>0</v>
      </c>
      <c r="Q3358" s="21">
        <v>2.8</v>
      </c>
      <c r="T3358" s="21">
        <v>215</v>
      </c>
      <c r="U3358" s="22">
        <v>39749</v>
      </c>
      <c r="W3358" s="20">
        <v>0</v>
      </c>
      <c r="X3358" s="20">
        <v>1</v>
      </c>
      <c r="Y3358" s="20" t="b">
        <v>0</v>
      </c>
      <c r="Z3358" s="20" t="b">
        <v>0</v>
      </c>
      <c r="AA3358" s="21">
        <v>0</v>
      </c>
      <c r="AB3358" s="21">
        <v>0</v>
      </c>
      <c r="AC3358" s="21">
        <v>215</v>
      </c>
      <c r="AD3358" s="21">
        <v>1.3</v>
      </c>
      <c r="AE3358" s="21">
        <v>1.2</v>
      </c>
      <c r="AF3358" s="21">
        <v>1.1000000000000001</v>
      </c>
      <c r="AG3358" s="21">
        <v>1</v>
      </c>
      <c r="AH3358" s="21">
        <v>0.9</v>
      </c>
      <c r="AI3358" s="21">
        <v>0.8</v>
      </c>
      <c r="AJ3358" s="21">
        <v>0.25</v>
      </c>
      <c r="AM3358" s="20" t="s">
        <v>13</v>
      </c>
      <c r="AO3358" s="20" t="s">
        <v>4</v>
      </c>
      <c r="AP3358" s="20" t="s">
        <v>1368</v>
      </c>
    </row>
    <row r="3359" spans="1:42">
      <c r="A3359" s="30">
        <v>463145</v>
      </c>
      <c r="B3359" s="20" t="s">
        <v>2882</v>
      </c>
      <c r="C3359" s="20">
        <v>18</v>
      </c>
      <c r="D3359" s="20" t="s">
        <v>1580</v>
      </c>
      <c r="G3359" s="20">
        <v>1</v>
      </c>
      <c r="H3359" s="20" t="b">
        <v>1</v>
      </c>
      <c r="J3359" s="20">
        <v>0</v>
      </c>
      <c r="K3359" s="20" t="s">
        <v>2870</v>
      </c>
      <c r="L3359" s="20" t="s">
        <v>3958</v>
      </c>
      <c r="N3359" s="20" t="s">
        <v>2881</v>
      </c>
      <c r="O3359" s="20">
        <v>24</v>
      </c>
      <c r="P3359" s="20">
        <v>0</v>
      </c>
      <c r="Q3359" s="21">
        <v>33.74</v>
      </c>
      <c r="T3359" s="21">
        <v>4689</v>
      </c>
      <c r="U3359" s="22">
        <v>39750</v>
      </c>
      <c r="W3359" s="20">
        <v>0</v>
      </c>
      <c r="X3359" s="20">
        <v>1</v>
      </c>
      <c r="Y3359" s="20" t="b">
        <v>0</v>
      </c>
      <c r="Z3359" s="20" t="b">
        <v>0</v>
      </c>
      <c r="AA3359" s="21">
        <v>0</v>
      </c>
      <c r="AB3359" s="21">
        <v>0</v>
      </c>
      <c r="AC3359" s="21">
        <v>2595</v>
      </c>
      <c r="AD3359" s="21">
        <v>1.3</v>
      </c>
      <c r="AE3359" s="21">
        <v>1.2</v>
      </c>
      <c r="AF3359" s="21">
        <v>1.1000000000000001</v>
      </c>
      <c r="AG3359" s="21">
        <v>1</v>
      </c>
      <c r="AH3359" s="21">
        <v>0.9</v>
      </c>
      <c r="AI3359" s="21">
        <v>0.8</v>
      </c>
      <c r="AJ3359" s="21">
        <v>0.25</v>
      </c>
      <c r="AK3359" s="20" t="s">
        <v>48</v>
      </c>
      <c r="AM3359" s="20" t="s">
        <v>1280</v>
      </c>
      <c r="AO3359" s="20" t="s">
        <v>4</v>
      </c>
      <c r="AP3359" s="20" t="s">
        <v>1368</v>
      </c>
    </row>
    <row r="3360" spans="1:42">
      <c r="A3360" s="30">
        <v>463147</v>
      </c>
      <c r="B3360" s="20" t="s">
        <v>2882</v>
      </c>
      <c r="C3360" s="20">
        <v>20</v>
      </c>
      <c r="D3360" s="20" t="s">
        <v>5617</v>
      </c>
      <c r="G3360" s="20">
        <v>1</v>
      </c>
      <c r="H3360" s="20" t="b">
        <v>1</v>
      </c>
      <c r="M3360" s="20" t="s">
        <v>4424</v>
      </c>
      <c r="Q3360" s="21">
        <v>15.53</v>
      </c>
      <c r="T3360" s="21">
        <v>1194.48</v>
      </c>
      <c r="U3360" s="22">
        <v>43490</v>
      </c>
      <c r="X3360" s="20">
        <v>1</v>
      </c>
      <c r="Z3360" s="20" t="b">
        <v>0</v>
      </c>
      <c r="AC3360" s="21">
        <v>1194.48</v>
      </c>
      <c r="AD3360" s="21">
        <v>1.3</v>
      </c>
      <c r="AE3360" s="21">
        <v>1.2</v>
      </c>
      <c r="AF3360" s="21">
        <v>1.1000000000000001</v>
      </c>
      <c r="AG3360" s="21">
        <v>1</v>
      </c>
      <c r="AH3360" s="21">
        <v>0.9</v>
      </c>
      <c r="AI3360" s="21">
        <v>0.8</v>
      </c>
      <c r="AJ3360" s="21">
        <v>0.25</v>
      </c>
    </row>
    <row r="3361" spans="1:42">
      <c r="A3361" s="30">
        <v>463150</v>
      </c>
      <c r="B3361" s="20" t="s">
        <v>2882</v>
      </c>
      <c r="C3361" s="20">
        <v>22</v>
      </c>
      <c r="D3361" s="20" t="s">
        <v>5319</v>
      </c>
      <c r="G3361" s="20">
        <v>1</v>
      </c>
      <c r="H3361" s="20" t="b">
        <v>1</v>
      </c>
      <c r="J3361" s="20">
        <v>0</v>
      </c>
      <c r="K3361" s="20" t="s">
        <v>2870</v>
      </c>
      <c r="O3361" s="20">
        <v>36</v>
      </c>
      <c r="P3361" s="20">
        <v>0</v>
      </c>
      <c r="Q3361" s="21">
        <v>23.52</v>
      </c>
      <c r="T3361" s="21">
        <v>1809</v>
      </c>
      <c r="U3361" s="22">
        <v>42628</v>
      </c>
      <c r="W3361" s="20">
        <v>0</v>
      </c>
      <c r="X3361" s="20">
        <v>1</v>
      </c>
      <c r="Y3361" s="20" t="b">
        <v>0</v>
      </c>
      <c r="Z3361" s="20" t="b">
        <v>0</v>
      </c>
      <c r="AA3361" s="21">
        <v>0</v>
      </c>
      <c r="AB3361" s="21">
        <v>0</v>
      </c>
      <c r="AC3361" s="21">
        <v>1809</v>
      </c>
      <c r="AD3361" s="21">
        <v>1.3</v>
      </c>
      <c r="AE3361" s="21">
        <v>1.2</v>
      </c>
      <c r="AF3361" s="21">
        <v>1.1000000000000001</v>
      </c>
      <c r="AG3361" s="21">
        <v>1</v>
      </c>
      <c r="AH3361" s="21">
        <v>0.9</v>
      </c>
      <c r="AI3361" s="21">
        <v>0.8</v>
      </c>
      <c r="AJ3361" s="21">
        <v>0.25</v>
      </c>
      <c r="AK3361" s="20" t="s">
        <v>48</v>
      </c>
      <c r="AM3361" s="20" t="s">
        <v>1280</v>
      </c>
      <c r="AO3361" s="20" t="s">
        <v>4</v>
      </c>
    </row>
    <row r="3362" spans="1:42">
      <c r="A3362" s="30">
        <v>463151</v>
      </c>
      <c r="B3362" s="20" t="s">
        <v>2882</v>
      </c>
      <c r="C3362" s="20">
        <v>24</v>
      </c>
      <c r="D3362" s="20" t="s">
        <v>5320</v>
      </c>
      <c r="G3362" s="20">
        <v>1</v>
      </c>
      <c r="H3362" s="20" t="b">
        <v>1</v>
      </c>
      <c r="J3362" s="20">
        <v>0</v>
      </c>
      <c r="K3362" s="20" t="s">
        <v>2870</v>
      </c>
      <c r="O3362" s="20">
        <v>36</v>
      </c>
      <c r="P3362" s="20">
        <v>0</v>
      </c>
      <c r="Q3362" s="21">
        <v>23.52</v>
      </c>
      <c r="T3362" s="21">
        <v>1809</v>
      </c>
      <c r="U3362" s="22">
        <v>42628</v>
      </c>
      <c r="W3362" s="20">
        <v>0</v>
      </c>
      <c r="X3362" s="20">
        <v>1</v>
      </c>
      <c r="Y3362" s="20" t="b">
        <v>0</v>
      </c>
      <c r="Z3362" s="20" t="b">
        <v>0</v>
      </c>
      <c r="AA3362" s="21">
        <v>0</v>
      </c>
      <c r="AB3362" s="21">
        <v>0</v>
      </c>
      <c r="AC3362" s="21">
        <v>1809</v>
      </c>
      <c r="AD3362" s="21">
        <v>1.3</v>
      </c>
      <c r="AE3362" s="21">
        <v>1.2</v>
      </c>
      <c r="AF3362" s="21">
        <v>1.1000000000000001</v>
      </c>
      <c r="AG3362" s="21">
        <v>1</v>
      </c>
      <c r="AH3362" s="21">
        <v>0.9</v>
      </c>
      <c r="AI3362" s="21">
        <v>0.8</v>
      </c>
      <c r="AJ3362" s="21">
        <v>0.25</v>
      </c>
      <c r="AK3362" s="20" t="s">
        <v>48</v>
      </c>
      <c r="AM3362" s="20" t="s">
        <v>1280</v>
      </c>
      <c r="AO3362" s="20" t="s">
        <v>4</v>
      </c>
    </row>
    <row r="3363" spans="1:42">
      <c r="A3363" s="30">
        <v>463152</v>
      </c>
      <c r="B3363" s="20" t="s">
        <v>2882</v>
      </c>
      <c r="C3363" s="20">
        <v>26</v>
      </c>
      <c r="D3363" s="20" t="s">
        <v>5321</v>
      </c>
      <c r="G3363" s="20">
        <v>1</v>
      </c>
      <c r="H3363" s="20" t="b">
        <v>1</v>
      </c>
      <c r="J3363" s="20">
        <v>0</v>
      </c>
      <c r="K3363" s="20" t="s">
        <v>2870</v>
      </c>
      <c r="O3363" s="20">
        <v>36</v>
      </c>
      <c r="P3363" s="20">
        <v>0</v>
      </c>
      <c r="Q3363" s="21">
        <v>23.52</v>
      </c>
      <c r="T3363" s="21">
        <v>1809</v>
      </c>
      <c r="U3363" s="22">
        <v>42628</v>
      </c>
      <c r="W3363" s="20">
        <v>0</v>
      </c>
      <c r="X3363" s="20">
        <v>1</v>
      </c>
      <c r="Y3363" s="20" t="b">
        <v>0</v>
      </c>
      <c r="Z3363" s="20" t="b">
        <v>0</v>
      </c>
      <c r="AA3363" s="21">
        <v>0</v>
      </c>
      <c r="AB3363" s="21">
        <v>0</v>
      </c>
      <c r="AC3363" s="21">
        <v>1809</v>
      </c>
      <c r="AD3363" s="21">
        <v>1.3</v>
      </c>
      <c r="AE3363" s="21">
        <v>1.2</v>
      </c>
      <c r="AF3363" s="21">
        <v>1.1000000000000001</v>
      </c>
      <c r="AG3363" s="21">
        <v>1</v>
      </c>
      <c r="AH3363" s="21">
        <v>0.9</v>
      </c>
      <c r="AI3363" s="21">
        <v>0.8</v>
      </c>
      <c r="AJ3363" s="21">
        <v>0.25</v>
      </c>
      <c r="AK3363" s="20" t="s">
        <v>48</v>
      </c>
      <c r="AM3363" s="20" t="s">
        <v>1280</v>
      </c>
      <c r="AO3363" s="20" t="s">
        <v>4</v>
      </c>
    </row>
    <row r="3364" spans="1:42">
      <c r="A3364" s="30">
        <v>463201</v>
      </c>
      <c r="B3364" s="20" t="s">
        <v>2882</v>
      </c>
      <c r="C3364" s="20">
        <v>28</v>
      </c>
      <c r="D3364" s="20" t="s">
        <v>1581</v>
      </c>
      <c r="G3364" s="20">
        <v>1</v>
      </c>
      <c r="H3364" s="20" t="b">
        <v>1</v>
      </c>
      <c r="J3364" s="20">
        <v>0</v>
      </c>
      <c r="K3364" s="20" t="s">
        <v>2870</v>
      </c>
      <c r="M3364" s="20" t="s">
        <v>3935</v>
      </c>
      <c r="N3364" s="20" t="s">
        <v>2881</v>
      </c>
      <c r="O3364" s="20">
        <v>24</v>
      </c>
      <c r="P3364" s="20">
        <v>0</v>
      </c>
      <c r="Q3364" s="21">
        <v>5.56</v>
      </c>
      <c r="T3364" s="21">
        <v>428</v>
      </c>
      <c r="U3364" s="22">
        <v>43403</v>
      </c>
      <c r="W3364" s="20">
        <v>0</v>
      </c>
      <c r="X3364" s="20">
        <v>1</v>
      </c>
      <c r="Y3364" s="20" t="b">
        <v>0</v>
      </c>
      <c r="Z3364" s="20" t="b">
        <v>0</v>
      </c>
      <c r="AA3364" s="21">
        <v>0</v>
      </c>
      <c r="AB3364" s="21">
        <v>0</v>
      </c>
      <c r="AC3364" s="21">
        <v>428</v>
      </c>
      <c r="AD3364" s="21">
        <v>1.3</v>
      </c>
      <c r="AE3364" s="21">
        <v>1.2</v>
      </c>
      <c r="AF3364" s="21">
        <v>1.1000000000000001</v>
      </c>
      <c r="AG3364" s="21">
        <v>1</v>
      </c>
      <c r="AH3364" s="21">
        <v>0.9</v>
      </c>
      <c r="AI3364" s="21">
        <v>0.8</v>
      </c>
      <c r="AJ3364" s="21">
        <v>0.25</v>
      </c>
      <c r="AK3364" s="20" t="s">
        <v>82</v>
      </c>
      <c r="AM3364" s="20" t="s">
        <v>4</v>
      </c>
      <c r="AO3364" s="20" t="s">
        <v>4</v>
      </c>
      <c r="AP3364" s="20" t="s">
        <v>1368</v>
      </c>
    </row>
    <row r="3365" spans="1:42">
      <c r="A3365" s="30">
        <v>463211</v>
      </c>
      <c r="B3365" s="20" t="s">
        <v>2882</v>
      </c>
      <c r="C3365" s="20">
        <v>30</v>
      </c>
      <c r="D3365" s="20" t="s">
        <v>5605</v>
      </c>
      <c r="G3365" s="20">
        <v>1</v>
      </c>
      <c r="H3365" s="20" t="b">
        <v>1</v>
      </c>
      <c r="J3365" s="20">
        <v>0</v>
      </c>
      <c r="M3365" s="20" t="s">
        <v>3343</v>
      </c>
      <c r="O3365" s="20">
        <v>0</v>
      </c>
      <c r="P3365" s="20">
        <v>0</v>
      </c>
      <c r="Q3365" s="21">
        <v>7.15</v>
      </c>
      <c r="T3365" s="21">
        <v>549.84</v>
      </c>
      <c r="U3365" s="22">
        <v>43438</v>
      </c>
      <c r="W3365" s="20">
        <v>0</v>
      </c>
      <c r="X3365" s="20">
        <v>1</v>
      </c>
      <c r="Y3365" s="20" t="b">
        <v>0</v>
      </c>
      <c r="Z3365" s="20" t="b">
        <v>0</v>
      </c>
      <c r="AA3365" s="21">
        <v>0</v>
      </c>
      <c r="AB3365" s="21">
        <v>0</v>
      </c>
      <c r="AC3365" s="21">
        <v>549.84</v>
      </c>
      <c r="AD3365" s="21">
        <v>1.3</v>
      </c>
      <c r="AE3365" s="21">
        <v>1.2</v>
      </c>
      <c r="AF3365" s="21">
        <v>1.1000000000000001</v>
      </c>
      <c r="AG3365" s="21">
        <v>1</v>
      </c>
      <c r="AH3365" s="21">
        <v>0.9</v>
      </c>
      <c r="AI3365" s="21">
        <v>0.8</v>
      </c>
      <c r="AJ3365" s="21">
        <v>0.25</v>
      </c>
      <c r="AK3365" s="20" t="s">
        <v>93</v>
      </c>
      <c r="AM3365" s="20" t="s">
        <v>4</v>
      </c>
      <c r="AO3365" s="20" t="s">
        <v>4</v>
      </c>
      <c r="AP3365" s="20" t="s">
        <v>5606</v>
      </c>
    </row>
    <row r="3366" spans="1:42">
      <c r="A3366" s="30">
        <v>463301</v>
      </c>
      <c r="B3366" s="20" t="s">
        <v>2882</v>
      </c>
      <c r="C3366" s="20">
        <v>32</v>
      </c>
      <c r="D3366" s="20" t="s">
        <v>6032</v>
      </c>
      <c r="G3366" s="20">
        <v>1</v>
      </c>
      <c r="H3366" s="20" t="b">
        <v>1</v>
      </c>
      <c r="J3366" s="20">
        <v>0</v>
      </c>
      <c r="M3366" s="20" t="s">
        <v>3935</v>
      </c>
      <c r="O3366" s="20">
        <v>0</v>
      </c>
      <c r="P3366" s="20">
        <v>0</v>
      </c>
      <c r="Q3366" s="21">
        <v>12.17</v>
      </c>
      <c r="T3366" s="21">
        <v>936.44</v>
      </c>
      <c r="U3366" s="22">
        <v>43888</v>
      </c>
      <c r="W3366" s="20">
        <v>0</v>
      </c>
      <c r="X3366" s="20">
        <v>1</v>
      </c>
      <c r="Y3366" s="20" t="b">
        <v>0</v>
      </c>
      <c r="Z3366" s="20" t="b">
        <v>0</v>
      </c>
      <c r="AA3366" s="21">
        <v>0</v>
      </c>
      <c r="AB3366" s="21">
        <v>0</v>
      </c>
      <c r="AC3366" s="21">
        <v>936.44</v>
      </c>
      <c r="AD3366" s="21">
        <v>1.3</v>
      </c>
      <c r="AE3366" s="21">
        <v>1.2</v>
      </c>
      <c r="AF3366" s="21">
        <v>1.1000000000000001</v>
      </c>
      <c r="AG3366" s="21">
        <v>1</v>
      </c>
      <c r="AH3366" s="21">
        <v>0.9</v>
      </c>
      <c r="AI3366" s="21">
        <v>0.8</v>
      </c>
      <c r="AJ3366" s="21">
        <v>0.25</v>
      </c>
      <c r="AK3366" s="20" t="s">
        <v>48</v>
      </c>
      <c r="AM3366" s="20" t="s">
        <v>13</v>
      </c>
      <c r="AO3366" s="20" t="s">
        <v>4</v>
      </c>
    </row>
    <row r="3367" spans="1:42">
      <c r="A3367" s="30">
        <v>463303</v>
      </c>
      <c r="B3367" s="20" t="s">
        <v>2570</v>
      </c>
      <c r="C3367" s="20">
        <v>4</v>
      </c>
      <c r="D3367" s="20" t="s">
        <v>1573</v>
      </c>
      <c r="G3367" s="20">
        <v>1</v>
      </c>
      <c r="H3367" s="20" t="b">
        <v>1</v>
      </c>
      <c r="J3367" s="20">
        <v>0</v>
      </c>
      <c r="O3367" s="20">
        <v>0</v>
      </c>
      <c r="P3367" s="20">
        <v>0</v>
      </c>
      <c r="Q3367" s="21">
        <v>2.98</v>
      </c>
      <c r="T3367" s="21">
        <v>228.9</v>
      </c>
      <c r="U3367" s="22">
        <v>34912</v>
      </c>
      <c r="W3367" s="20">
        <v>0</v>
      </c>
      <c r="X3367" s="20">
        <v>1</v>
      </c>
      <c r="Y3367" s="20" t="b">
        <v>0</v>
      </c>
      <c r="Z3367" s="20" t="b">
        <v>0</v>
      </c>
      <c r="AA3367" s="21">
        <v>0</v>
      </c>
      <c r="AB3367" s="21">
        <v>0</v>
      </c>
      <c r="AC3367" s="21">
        <v>228.9</v>
      </c>
      <c r="AD3367" s="21">
        <v>1.3</v>
      </c>
      <c r="AE3367" s="21">
        <v>1.2</v>
      </c>
      <c r="AF3367" s="21">
        <v>1.1000000000000001</v>
      </c>
      <c r="AG3367" s="21">
        <v>1</v>
      </c>
      <c r="AH3367" s="21">
        <v>0.9</v>
      </c>
      <c r="AI3367" s="21">
        <v>0.8</v>
      </c>
      <c r="AJ3367" s="21">
        <v>0.25</v>
      </c>
      <c r="AK3367" s="20" t="s">
        <v>25</v>
      </c>
      <c r="AM3367" s="20" t="s">
        <v>4</v>
      </c>
      <c r="AO3367" s="20" t="s">
        <v>4</v>
      </c>
      <c r="AP3367" s="20" t="s">
        <v>1574</v>
      </c>
    </row>
    <row r="3368" spans="1:42">
      <c r="A3368" s="30">
        <v>463305</v>
      </c>
      <c r="B3368" s="20" t="s">
        <v>2570</v>
      </c>
      <c r="C3368" s="20">
        <v>6</v>
      </c>
      <c r="D3368" s="20" t="s">
        <v>4390</v>
      </c>
      <c r="G3368" s="20">
        <v>1</v>
      </c>
      <c r="H3368" s="20" t="b">
        <v>1</v>
      </c>
      <c r="J3368" s="20">
        <v>0</v>
      </c>
      <c r="O3368" s="20">
        <v>0</v>
      </c>
      <c r="P3368" s="20">
        <v>0</v>
      </c>
      <c r="Q3368" s="21">
        <v>5.31</v>
      </c>
      <c r="T3368" s="21">
        <v>408.2</v>
      </c>
      <c r="U3368" s="22">
        <v>39834</v>
      </c>
      <c r="W3368" s="20">
        <v>0</v>
      </c>
      <c r="X3368" s="20">
        <v>1</v>
      </c>
      <c r="Y3368" s="20" t="b">
        <v>0</v>
      </c>
      <c r="Z3368" s="20" t="b">
        <v>0</v>
      </c>
      <c r="AA3368" s="21">
        <v>0</v>
      </c>
      <c r="AB3368" s="21">
        <v>0</v>
      </c>
      <c r="AC3368" s="21">
        <v>408.2</v>
      </c>
      <c r="AD3368" s="21">
        <v>1.3</v>
      </c>
      <c r="AE3368" s="21">
        <v>1.2</v>
      </c>
      <c r="AF3368" s="21">
        <v>1.1000000000000001</v>
      </c>
      <c r="AG3368" s="21">
        <v>1</v>
      </c>
      <c r="AH3368" s="21">
        <v>0.9</v>
      </c>
      <c r="AI3368" s="21">
        <v>0.8</v>
      </c>
      <c r="AJ3368" s="21">
        <v>0.25</v>
      </c>
      <c r="AK3368" s="20" t="s">
        <v>2</v>
      </c>
      <c r="AM3368" s="20" t="s">
        <v>4</v>
      </c>
      <c r="AO3368" s="20" t="s">
        <v>4</v>
      </c>
      <c r="AP3368" s="20" t="s">
        <v>1574</v>
      </c>
    </row>
    <row r="3369" spans="1:42">
      <c r="A3369" s="30">
        <v>463312</v>
      </c>
      <c r="B3369" s="20" t="s">
        <v>2264</v>
      </c>
      <c r="C3369" s="20">
        <v>30</v>
      </c>
      <c r="D3369" s="20" t="s">
        <v>1571</v>
      </c>
      <c r="G3369" s="20">
        <v>1</v>
      </c>
      <c r="H3369" s="20" t="b">
        <v>0</v>
      </c>
      <c r="I3369" s="20" t="s">
        <v>238</v>
      </c>
      <c r="J3369" s="20">
        <v>3</v>
      </c>
      <c r="O3369" s="20">
        <v>0</v>
      </c>
      <c r="P3369" s="20">
        <v>0</v>
      </c>
      <c r="Q3369" s="21">
        <v>24.83</v>
      </c>
      <c r="T3369" s="21">
        <v>1910</v>
      </c>
      <c r="U3369" s="22">
        <v>34029</v>
      </c>
      <c r="W3369" s="20">
        <v>0</v>
      </c>
      <c r="X3369" s="20">
        <v>3</v>
      </c>
      <c r="Y3369" s="20" t="b">
        <v>0</v>
      </c>
      <c r="Z3369" s="20" t="b">
        <v>1</v>
      </c>
      <c r="AA3369" s="21">
        <v>0</v>
      </c>
      <c r="AB3369" s="21">
        <v>0</v>
      </c>
      <c r="AC3369" s="21">
        <v>1910</v>
      </c>
      <c r="AD3369" s="21">
        <v>1.3</v>
      </c>
      <c r="AE3369" s="21">
        <v>1.2</v>
      </c>
      <c r="AF3369" s="21">
        <v>1.1000000000000001</v>
      </c>
      <c r="AG3369" s="21">
        <v>1</v>
      </c>
      <c r="AH3369" s="21">
        <v>0.9</v>
      </c>
      <c r="AI3369" s="21">
        <v>0.8</v>
      </c>
      <c r="AJ3369" s="21">
        <v>0</v>
      </c>
    </row>
    <row r="3370" spans="1:42">
      <c r="A3370" s="30">
        <v>463314</v>
      </c>
      <c r="B3370" s="20" t="s">
        <v>2264</v>
      </c>
      <c r="C3370" s="20">
        <v>32</v>
      </c>
      <c r="D3370" s="20" t="s">
        <v>3137</v>
      </c>
      <c r="G3370" s="20">
        <v>3</v>
      </c>
      <c r="H3370" s="20" t="b">
        <v>0</v>
      </c>
      <c r="Q3370" s="21">
        <v>0</v>
      </c>
      <c r="T3370" s="21">
        <v>37.5</v>
      </c>
      <c r="U3370" s="22">
        <v>35711</v>
      </c>
      <c r="X3370" s="20">
        <v>3</v>
      </c>
      <c r="Z3370" s="20" t="b">
        <v>1</v>
      </c>
      <c r="AC3370" s="21">
        <v>37.5</v>
      </c>
      <c r="AD3370" s="21">
        <v>1.3</v>
      </c>
      <c r="AE3370" s="21">
        <v>1.2</v>
      </c>
      <c r="AF3370" s="21">
        <v>1.1000000000000001</v>
      </c>
      <c r="AG3370" s="21">
        <v>1</v>
      </c>
      <c r="AH3370" s="21">
        <v>0.9</v>
      </c>
      <c r="AI3370" s="21">
        <v>0.8</v>
      </c>
      <c r="AJ3370" s="21">
        <v>0</v>
      </c>
    </row>
    <row r="3371" spans="1:42">
      <c r="A3371" s="30">
        <v>463316</v>
      </c>
      <c r="B3371" s="20" t="s">
        <v>2264</v>
      </c>
      <c r="C3371" s="20">
        <v>34</v>
      </c>
      <c r="D3371" s="20" t="s">
        <v>3138</v>
      </c>
      <c r="G3371" s="20">
        <v>1</v>
      </c>
      <c r="H3371" s="20" t="b">
        <v>1</v>
      </c>
      <c r="J3371" s="20">
        <v>0</v>
      </c>
      <c r="O3371" s="20">
        <v>0</v>
      </c>
      <c r="P3371" s="20">
        <v>0</v>
      </c>
      <c r="Q3371" s="21">
        <v>0</v>
      </c>
      <c r="T3371" s="21">
        <v>588.20000000000005</v>
      </c>
      <c r="U3371" s="22">
        <v>35824</v>
      </c>
      <c r="W3371" s="20">
        <v>0</v>
      </c>
      <c r="X3371" s="20">
        <v>3</v>
      </c>
      <c r="Y3371" s="20" t="b">
        <v>0</v>
      </c>
      <c r="Z3371" s="20" t="b">
        <v>1</v>
      </c>
      <c r="AA3371" s="21">
        <v>0</v>
      </c>
      <c r="AB3371" s="21">
        <v>0</v>
      </c>
      <c r="AC3371" s="21">
        <v>588.20000000000005</v>
      </c>
      <c r="AD3371" s="21">
        <v>1.3</v>
      </c>
      <c r="AE3371" s="21">
        <v>1.2</v>
      </c>
      <c r="AF3371" s="21">
        <v>1.1000000000000001</v>
      </c>
      <c r="AG3371" s="21">
        <v>1</v>
      </c>
      <c r="AH3371" s="21">
        <v>0.9</v>
      </c>
      <c r="AI3371" s="21">
        <v>0.8</v>
      </c>
      <c r="AJ3371" s="21">
        <v>0</v>
      </c>
    </row>
    <row r="3372" spans="1:42">
      <c r="A3372" s="30">
        <v>463317</v>
      </c>
      <c r="B3372" s="20" t="s">
        <v>2264</v>
      </c>
      <c r="C3372" s="20">
        <v>36</v>
      </c>
      <c r="D3372" s="20" t="s">
        <v>1572</v>
      </c>
      <c r="G3372" s="20">
        <v>1</v>
      </c>
      <c r="H3372" s="20" t="b">
        <v>0</v>
      </c>
      <c r="Q3372" s="21">
        <v>3.78</v>
      </c>
      <c r="T3372" s="21">
        <v>290.83</v>
      </c>
      <c r="U3372" s="22">
        <v>40763</v>
      </c>
      <c r="X3372" s="20">
        <v>3</v>
      </c>
      <c r="Z3372" s="20" t="b">
        <v>0</v>
      </c>
      <c r="AC3372" s="21">
        <v>290.83</v>
      </c>
      <c r="AD3372" s="21">
        <v>1.3</v>
      </c>
      <c r="AE3372" s="21">
        <v>1.2</v>
      </c>
      <c r="AF3372" s="21">
        <v>1.1000000000000001</v>
      </c>
      <c r="AG3372" s="21">
        <v>1</v>
      </c>
      <c r="AH3372" s="21">
        <v>0.9</v>
      </c>
      <c r="AI3372" s="21">
        <v>0.8</v>
      </c>
      <c r="AM3372" s="20" t="s">
        <v>13</v>
      </c>
      <c r="AO3372" s="20" t="s">
        <v>4</v>
      </c>
      <c r="AP3372" s="20" t="s">
        <v>962</v>
      </c>
    </row>
    <row r="3373" spans="1:42">
      <c r="A3373" s="30">
        <v>463602</v>
      </c>
      <c r="B3373" s="20" t="s">
        <v>2902</v>
      </c>
      <c r="C3373" s="20">
        <v>10</v>
      </c>
      <c r="D3373" s="20" t="s">
        <v>3139</v>
      </c>
      <c r="G3373" s="20">
        <v>4</v>
      </c>
      <c r="H3373" s="20" t="b">
        <v>0</v>
      </c>
      <c r="J3373" s="20">
        <v>0</v>
      </c>
      <c r="O3373" s="20">
        <v>0</v>
      </c>
      <c r="P3373" s="20">
        <v>0</v>
      </c>
      <c r="Q3373" s="21">
        <v>0</v>
      </c>
      <c r="T3373" s="21">
        <v>537.79999999999995</v>
      </c>
      <c r="U3373" s="22">
        <v>34927</v>
      </c>
      <c r="W3373" s="20">
        <v>0</v>
      </c>
      <c r="X3373" s="20">
        <v>3</v>
      </c>
      <c r="Y3373" s="20" t="b">
        <v>1</v>
      </c>
      <c r="Z3373" s="20" t="b">
        <v>1</v>
      </c>
      <c r="AA3373" s="21">
        <v>0</v>
      </c>
      <c r="AB3373" s="21">
        <v>0</v>
      </c>
      <c r="AC3373" s="21">
        <v>537.79999999999995</v>
      </c>
      <c r="AD3373" s="21">
        <v>1.3</v>
      </c>
      <c r="AE3373" s="21">
        <v>1.2</v>
      </c>
      <c r="AF3373" s="21">
        <v>1.1000000000000001</v>
      </c>
      <c r="AG3373" s="21">
        <v>1</v>
      </c>
      <c r="AH3373" s="21">
        <v>0.9</v>
      </c>
      <c r="AI3373" s="21">
        <v>0.8</v>
      </c>
      <c r="AJ3373" s="21">
        <v>0</v>
      </c>
    </row>
    <row r="3374" spans="1:42">
      <c r="A3374" s="30">
        <v>463604</v>
      </c>
      <c r="B3374" s="20" t="s">
        <v>2902</v>
      </c>
      <c r="C3374" s="20">
        <v>30</v>
      </c>
      <c r="D3374" s="20" t="s">
        <v>3140</v>
      </c>
      <c r="G3374" s="20">
        <v>4</v>
      </c>
      <c r="H3374" s="20" t="b">
        <v>0</v>
      </c>
      <c r="Q3374" s="21">
        <v>0</v>
      </c>
      <c r="T3374" s="21">
        <v>1250</v>
      </c>
      <c r="U3374" s="22">
        <v>34927</v>
      </c>
      <c r="X3374" s="20">
        <v>3</v>
      </c>
      <c r="Y3374" s="20" t="b">
        <v>1</v>
      </c>
      <c r="Z3374" s="20" t="b">
        <v>1</v>
      </c>
      <c r="AC3374" s="21">
        <v>1250</v>
      </c>
      <c r="AD3374" s="21">
        <v>1.3</v>
      </c>
      <c r="AE3374" s="21">
        <v>1.2</v>
      </c>
      <c r="AF3374" s="21">
        <v>1.1000000000000001</v>
      </c>
      <c r="AG3374" s="21">
        <v>1</v>
      </c>
      <c r="AH3374" s="21">
        <v>0.9</v>
      </c>
      <c r="AI3374" s="21">
        <v>0.8</v>
      </c>
      <c r="AJ3374" s="21">
        <v>0</v>
      </c>
    </row>
    <row r="3375" spans="1:42">
      <c r="A3375" s="30">
        <v>463605</v>
      </c>
      <c r="B3375" s="20" t="s">
        <v>2902</v>
      </c>
      <c r="C3375" s="20">
        <v>32</v>
      </c>
      <c r="D3375" s="20" t="s">
        <v>3141</v>
      </c>
      <c r="G3375" s="20">
        <v>4</v>
      </c>
      <c r="H3375" s="20" t="b">
        <v>0</v>
      </c>
      <c r="Q3375" s="21">
        <v>0</v>
      </c>
      <c r="T3375" s="21">
        <v>800.1</v>
      </c>
      <c r="U3375" s="22">
        <v>35100</v>
      </c>
      <c r="X3375" s="20">
        <v>3</v>
      </c>
      <c r="Y3375" s="20" t="b">
        <v>1</v>
      </c>
      <c r="Z3375" s="20" t="b">
        <v>1</v>
      </c>
      <c r="AC3375" s="21">
        <v>868.4</v>
      </c>
      <c r="AD3375" s="21">
        <v>1.3</v>
      </c>
      <c r="AE3375" s="21">
        <v>1.2</v>
      </c>
      <c r="AF3375" s="21">
        <v>1.1000000000000001</v>
      </c>
      <c r="AG3375" s="21">
        <v>1</v>
      </c>
      <c r="AH3375" s="21">
        <v>0.9</v>
      </c>
      <c r="AI3375" s="21">
        <v>0.8</v>
      </c>
      <c r="AJ3375" s="21">
        <v>0</v>
      </c>
    </row>
    <row r="3376" spans="1:42">
      <c r="A3376" s="30">
        <v>463610</v>
      </c>
      <c r="B3376" s="20" t="s">
        <v>2914</v>
      </c>
      <c r="C3376" s="20">
        <v>2</v>
      </c>
      <c r="D3376" s="20" t="s">
        <v>1582</v>
      </c>
      <c r="G3376" s="20">
        <v>1</v>
      </c>
      <c r="H3376" s="20" t="b">
        <v>0</v>
      </c>
      <c r="I3376" s="20" t="s">
        <v>238</v>
      </c>
      <c r="J3376" s="20">
        <v>3</v>
      </c>
      <c r="O3376" s="20">
        <v>0</v>
      </c>
      <c r="P3376" s="20">
        <v>0</v>
      </c>
      <c r="Q3376" s="21">
        <v>3.3</v>
      </c>
      <c r="T3376" s="21">
        <v>330</v>
      </c>
      <c r="U3376" s="22">
        <v>36901</v>
      </c>
      <c r="W3376" s="20">
        <v>0</v>
      </c>
      <c r="X3376" s="20">
        <v>3</v>
      </c>
      <c r="Y3376" s="20" t="b">
        <v>1</v>
      </c>
      <c r="Z3376" s="20" t="b">
        <v>0</v>
      </c>
      <c r="AA3376" s="21">
        <v>0</v>
      </c>
      <c r="AB3376" s="21">
        <v>0</v>
      </c>
      <c r="AC3376" s="21">
        <v>330</v>
      </c>
      <c r="AD3376" s="21">
        <v>1</v>
      </c>
      <c r="AE3376" s="21">
        <v>0.9</v>
      </c>
      <c r="AF3376" s="21">
        <v>0.8</v>
      </c>
      <c r="AG3376" s="21">
        <v>0.7</v>
      </c>
      <c r="AH3376" s="21">
        <v>0.6</v>
      </c>
      <c r="AI3376" s="21">
        <v>0.5</v>
      </c>
      <c r="AJ3376" s="21">
        <v>0.5</v>
      </c>
      <c r="AM3376" s="20" t="s">
        <v>1280</v>
      </c>
      <c r="AO3376" s="20" t="s">
        <v>4</v>
      </c>
      <c r="AP3376" s="20" t="s">
        <v>1465</v>
      </c>
    </row>
    <row r="3377" spans="1:42">
      <c r="A3377" s="30">
        <v>463611</v>
      </c>
      <c r="B3377" s="20" t="s">
        <v>2914</v>
      </c>
      <c r="C3377" s="20">
        <v>4</v>
      </c>
      <c r="D3377" s="20" t="s">
        <v>3142</v>
      </c>
      <c r="G3377" s="20">
        <v>4</v>
      </c>
      <c r="H3377" s="20" t="b">
        <v>0</v>
      </c>
      <c r="Q3377" s="21">
        <v>0</v>
      </c>
      <c r="T3377" s="21">
        <v>1279.4000000000001</v>
      </c>
      <c r="U3377" s="22">
        <v>34790</v>
      </c>
      <c r="X3377" s="20">
        <v>3</v>
      </c>
      <c r="Y3377" s="20" t="b">
        <v>1</v>
      </c>
      <c r="Z3377" s="20" t="b">
        <v>1</v>
      </c>
      <c r="AC3377" s="21">
        <v>1279.4000000000001</v>
      </c>
      <c r="AD3377" s="21">
        <v>1.3</v>
      </c>
      <c r="AE3377" s="21">
        <v>1.2</v>
      </c>
      <c r="AF3377" s="21">
        <v>1.1000000000000001</v>
      </c>
      <c r="AG3377" s="21">
        <v>1</v>
      </c>
      <c r="AH3377" s="21">
        <v>0.9</v>
      </c>
      <c r="AI3377" s="21">
        <v>0.8</v>
      </c>
      <c r="AJ3377" s="21">
        <v>0</v>
      </c>
    </row>
    <row r="3378" spans="1:42">
      <c r="A3378" s="30">
        <v>463615</v>
      </c>
      <c r="B3378" s="20" t="s">
        <v>2914</v>
      </c>
      <c r="C3378" s="20">
        <v>6</v>
      </c>
      <c r="D3378" s="20" t="s">
        <v>1582</v>
      </c>
      <c r="G3378" s="20">
        <v>1</v>
      </c>
      <c r="H3378" s="20" t="b">
        <v>0</v>
      </c>
      <c r="I3378" s="20" t="s">
        <v>238</v>
      </c>
      <c r="J3378" s="20">
        <v>3</v>
      </c>
      <c r="O3378" s="20">
        <v>0</v>
      </c>
      <c r="P3378" s="20">
        <v>0</v>
      </c>
      <c r="Q3378" s="21">
        <v>2.2000000000000002</v>
      </c>
      <c r="T3378" s="21">
        <v>169</v>
      </c>
      <c r="U3378" s="22">
        <v>38362</v>
      </c>
      <c r="W3378" s="20">
        <v>0</v>
      </c>
      <c r="X3378" s="20">
        <v>3</v>
      </c>
      <c r="Y3378" s="20" t="b">
        <v>0</v>
      </c>
      <c r="Z3378" s="20" t="b">
        <v>1</v>
      </c>
      <c r="AA3378" s="21">
        <v>0</v>
      </c>
      <c r="AB3378" s="21">
        <v>0</v>
      </c>
      <c r="AC3378" s="21">
        <v>169</v>
      </c>
      <c r="AD3378" s="21">
        <v>1.3</v>
      </c>
      <c r="AE3378" s="21">
        <v>1.2</v>
      </c>
      <c r="AF3378" s="21">
        <v>1.1000000000000001</v>
      </c>
      <c r="AG3378" s="21">
        <v>1</v>
      </c>
      <c r="AH3378" s="21">
        <v>0.9</v>
      </c>
      <c r="AI3378" s="21">
        <v>0.8</v>
      </c>
      <c r="AJ3378" s="21">
        <v>0.5</v>
      </c>
      <c r="AM3378" s="20" t="s">
        <v>1280</v>
      </c>
      <c r="AO3378" s="20" t="s">
        <v>4</v>
      </c>
      <c r="AP3378" s="20" t="s">
        <v>1465</v>
      </c>
    </row>
    <row r="3379" spans="1:42">
      <c r="A3379" s="30">
        <v>463620</v>
      </c>
      <c r="B3379" s="20" t="s">
        <v>2914</v>
      </c>
      <c r="C3379" s="20">
        <v>8</v>
      </c>
      <c r="D3379" s="20" t="s">
        <v>5312</v>
      </c>
      <c r="G3379" s="20">
        <v>1</v>
      </c>
      <c r="H3379" s="20" t="b">
        <v>1</v>
      </c>
      <c r="I3379" s="20" t="s">
        <v>238</v>
      </c>
      <c r="J3379" s="20">
        <v>3</v>
      </c>
      <c r="M3379" s="20" t="s">
        <v>5313</v>
      </c>
      <c r="N3379" s="20" t="s">
        <v>5314</v>
      </c>
      <c r="O3379" s="20">
        <v>0</v>
      </c>
      <c r="P3379" s="20">
        <v>0</v>
      </c>
      <c r="Q3379" s="21">
        <v>0.81</v>
      </c>
      <c r="T3379" s="21">
        <v>62.46</v>
      </c>
      <c r="U3379" s="22">
        <v>42580</v>
      </c>
      <c r="W3379" s="20">
        <v>0</v>
      </c>
      <c r="X3379" s="20">
        <v>1</v>
      </c>
      <c r="Y3379" s="20" t="b">
        <v>0</v>
      </c>
      <c r="Z3379" s="20" t="b">
        <v>0</v>
      </c>
      <c r="AA3379" s="21">
        <v>0</v>
      </c>
      <c r="AB3379" s="21">
        <v>0</v>
      </c>
      <c r="AC3379" s="21">
        <v>62.46</v>
      </c>
      <c r="AD3379" s="21">
        <v>1.3</v>
      </c>
      <c r="AE3379" s="21">
        <v>1.2</v>
      </c>
      <c r="AF3379" s="21">
        <v>1.1000000000000001</v>
      </c>
      <c r="AG3379" s="21">
        <v>1</v>
      </c>
      <c r="AH3379" s="21">
        <v>0.9</v>
      </c>
      <c r="AI3379" s="21">
        <v>0.8</v>
      </c>
      <c r="AJ3379" s="21">
        <v>0.5</v>
      </c>
      <c r="AK3379" s="20" t="s">
        <v>815</v>
      </c>
      <c r="AM3379" s="20" t="s">
        <v>4</v>
      </c>
      <c r="AO3379" s="20" t="s">
        <v>4</v>
      </c>
      <c r="AP3379" s="20" t="s">
        <v>1465</v>
      </c>
    </row>
    <row r="3380" spans="1:42">
      <c r="A3380" s="30">
        <v>463795</v>
      </c>
      <c r="B3380" s="20" t="s">
        <v>2264</v>
      </c>
      <c r="C3380" s="20">
        <v>38</v>
      </c>
      <c r="D3380" s="20" t="s">
        <v>4530</v>
      </c>
      <c r="G3380" s="20">
        <v>1</v>
      </c>
      <c r="H3380" s="20" t="b">
        <v>1</v>
      </c>
      <c r="O3380" s="20">
        <v>24</v>
      </c>
      <c r="Q3380" s="21">
        <v>0</v>
      </c>
      <c r="U3380" s="22">
        <v>41355</v>
      </c>
      <c r="X3380" s="20">
        <v>3</v>
      </c>
      <c r="Z3380" s="20" t="b">
        <v>1</v>
      </c>
      <c r="AD3380" s="21">
        <v>1.3</v>
      </c>
      <c r="AE3380" s="21">
        <v>1.3</v>
      </c>
      <c r="AF3380" s="21">
        <v>1.3</v>
      </c>
      <c r="AG3380" s="21">
        <v>1.3</v>
      </c>
      <c r="AH3380" s="21">
        <v>1.3</v>
      </c>
      <c r="AI3380" s="21">
        <v>1.3</v>
      </c>
    </row>
    <row r="3381" spans="1:42">
      <c r="A3381" s="30">
        <v>463901</v>
      </c>
      <c r="B3381" s="20" t="s">
        <v>2570</v>
      </c>
      <c r="C3381" s="20">
        <v>2</v>
      </c>
      <c r="D3381" s="20" t="s">
        <v>3136</v>
      </c>
      <c r="G3381" s="20">
        <v>3</v>
      </c>
      <c r="H3381" s="20" t="b">
        <v>0</v>
      </c>
      <c r="J3381" s="20">
        <v>0</v>
      </c>
      <c r="O3381" s="20">
        <v>0</v>
      </c>
      <c r="P3381" s="20">
        <v>0</v>
      </c>
      <c r="Q3381" s="21">
        <v>1.89</v>
      </c>
      <c r="T3381" s="21">
        <v>145.30000000000001</v>
      </c>
      <c r="U3381" s="22">
        <v>34912</v>
      </c>
      <c r="W3381" s="20">
        <v>0</v>
      </c>
      <c r="X3381" s="20">
        <v>3</v>
      </c>
      <c r="Y3381" s="20" t="b">
        <v>0</v>
      </c>
      <c r="Z3381" s="20" t="b">
        <v>1</v>
      </c>
      <c r="AA3381" s="21">
        <v>0</v>
      </c>
      <c r="AB3381" s="21">
        <v>0</v>
      </c>
      <c r="AC3381" s="21">
        <v>145.30000000000001</v>
      </c>
      <c r="AD3381" s="21">
        <v>1.3</v>
      </c>
      <c r="AE3381" s="21">
        <v>1.2</v>
      </c>
      <c r="AF3381" s="21">
        <v>1.1000000000000001</v>
      </c>
      <c r="AG3381" s="21">
        <v>1</v>
      </c>
      <c r="AH3381" s="21">
        <v>0.9</v>
      </c>
      <c r="AI3381" s="21">
        <v>0.8</v>
      </c>
      <c r="AJ3381" s="21">
        <v>0</v>
      </c>
      <c r="AM3381" s="20" t="s">
        <v>4</v>
      </c>
      <c r="AO3381" s="20" t="s">
        <v>4</v>
      </c>
    </row>
    <row r="3382" spans="1:42">
      <c r="A3382" s="30">
        <v>464015</v>
      </c>
      <c r="B3382" s="20" t="s">
        <v>2264</v>
      </c>
      <c r="C3382" s="20">
        <v>2</v>
      </c>
      <c r="D3382" s="20" t="s">
        <v>1583</v>
      </c>
      <c r="G3382" s="20">
        <v>1</v>
      </c>
      <c r="H3382" s="20" t="b">
        <v>1</v>
      </c>
      <c r="J3382" s="20">
        <v>0</v>
      </c>
      <c r="K3382" s="20" t="s">
        <v>2870</v>
      </c>
      <c r="O3382" s="20">
        <v>12</v>
      </c>
      <c r="P3382" s="20">
        <v>0</v>
      </c>
      <c r="Q3382" s="21">
        <v>16.43</v>
      </c>
      <c r="T3382" s="21">
        <v>1263.8</v>
      </c>
      <c r="U3382" s="22">
        <v>34881</v>
      </c>
      <c r="W3382" s="20">
        <v>0</v>
      </c>
      <c r="X3382" s="20">
        <v>1</v>
      </c>
      <c r="Y3382" s="20" t="b">
        <v>0</v>
      </c>
      <c r="Z3382" s="20" t="b">
        <v>0</v>
      </c>
      <c r="AA3382" s="21">
        <v>0</v>
      </c>
      <c r="AB3382" s="21">
        <v>0</v>
      </c>
      <c r="AC3382" s="21">
        <v>1263.8</v>
      </c>
      <c r="AD3382" s="21">
        <v>1.3</v>
      </c>
      <c r="AE3382" s="21">
        <v>1.2</v>
      </c>
      <c r="AF3382" s="21">
        <v>1.1000000000000001</v>
      </c>
      <c r="AG3382" s="21">
        <v>1</v>
      </c>
      <c r="AH3382" s="21">
        <v>0.9</v>
      </c>
      <c r="AI3382" s="21">
        <v>0.8</v>
      </c>
      <c r="AJ3382" s="21">
        <v>0.25</v>
      </c>
      <c r="AM3382" s="20" t="s">
        <v>4</v>
      </c>
      <c r="AO3382" s="20" t="s">
        <v>4</v>
      </c>
    </row>
    <row r="3383" spans="1:42">
      <c r="A3383" s="30">
        <v>464017</v>
      </c>
      <c r="B3383" s="20" t="s">
        <v>2264</v>
      </c>
      <c r="C3383" s="20">
        <v>4</v>
      </c>
      <c r="D3383" s="20" t="s">
        <v>1584</v>
      </c>
      <c r="G3383" s="20">
        <v>1</v>
      </c>
      <c r="H3383" s="20" t="b">
        <v>1</v>
      </c>
      <c r="J3383" s="20">
        <v>0</v>
      </c>
      <c r="K3383" s="20" t="s">
        <v>2870</v>
      </c>
      <c r="O3383" s="20">
        <v>12</v>
      </c>
      <c r="P3383" s="20">
        <v>0</v>
      </c>
      <c r="Q3383" s="21">
        <v>16.02</v>
      </c>
      <c r="T3383" s="21">
        <v>1232.5</v>
      </c>
      <c r="U3383" s="22">
        <v>34881</v>
      </c>
      <c r="W3383" s="20">
        <v>0</v>
      </c>
      <c r="X3383" s="20">
        <v>1</v>
      </c>
      <c r="Y3383" s="20" t="b">
        <v>0</v>
      </c>
      <c r="Z3383" s="20" t="b">
        <v>0</v>
      </c>
      <c r="AA3383" s="21">
        <v>0</v>
      </c>
      <c r="AB3383" s="21">
        <v>0</v>
      </c>
      <c r="AC3383" s="21">
        <v>1232.5</v>
      </c>
      <c r="AD3383" s="21">
        <v>1.3</v>
      </c>
      <c r="AE3383" s="21">
        <v>1.2</v>
      </c>
      <c r="AF3383" s="21">
        <v>1.1000000000000001</v>
      </c>
      <c r="AG3383" s="21">
        <v>1</v>
      </c>
      <c r="AH3383" s="21">
        <v>0.9</v>
      </c>
      <c r="AI3383" s="21">
        <v>0.8</v>
      </c>
      <c r="AJ3383" s="21">
        <v>0.25</v>
      </c>
      <c r="AM3383" s="20" t="s">
        <v>4</v>
      </c>
      <c r="AO3383" s="20" t="s">
        <v>4</v>
      </c>
    </row>
    <row r="3384" spans="1:42">
      <c r="A3384" s="30">
        <v>464019</v>
      </c>
      <c r="B3384" s="20" t="s">
        <v>2264</v>
      </c>
      <c r="C3384" s="20">
        <v>6</v>
      </c>
      <c r="D3384" s="20" t="s">
        <v>3143</v>
      </c>
      <c r="G3384" s="20">
        <v>1</v>
      </c>
      <c r="H3384" s="20" t="b">
        <v>1</v>
      </c>
      <c r="Q3384" s="21">
        <v>71.8</v>
      </c>
      <c r="T3384" s="21">
        <v>5523.1</v>
      </c>
      <c r="U3384" s="22">
        <v>34912</v>
      </c>
      <c r="X3384" s="20">
        <v>3</v>
      </c>
      <c r="Y3384" s="20" t="b">
        <v>1</v>
      </c>
      <c r="Z3384" s="20" t="b">
        <v>1</v>
      </c>
      <c r="AC3384" s="21">
        <v>5523.1</v>
      </c>
      <c r="AD3384" s="21">
        <v>1.3</v>
      </c>
      <c r="AE3384" s="21">
        <v>1.2</v>
      </c>
      <c r="AF3384" s="21">
        <v>1.1000000000000001</v>
      </c>
      <c r="AG3384" s="21">
        <v>1</v>
      </c>
      <c r="AH3384" s="21">
        <v>0.9</v>
      </c>
      <c r="AI3384" s="21">
        <v>0.8</v>
      </c>
      <c r="AJ3384" s="21">
        <v>0</v>
      </c>
    </row>
    <row r="3385" spans="1:42">
      <c r="A3385" s="30">
        <v>464021</v>
      </c>
      <c r="B3385" s="20" t="s">
        <v>2264</v>
      </c>
      <c r="C3385" s="20">
        <v>8</v>
      </c>
      <c r="D3385" s="20" t="s">
        <v>1585</v>
      </c>
      <c r="G3385" s="20">
        <v>1</v>
      </c>
      <c r="H3385" s="20" t="b">
        <v>0</v>
      </c>
      <c r="I3385" s="20" t="s">
        <v>47</v>
      </c>
      <c r="J3385" s="20">
        <v>3</v>
      </c>
      <c r="Q3385" s="21">
        <v>55.55</v>
      </c>
      <c r="T3385" s="21">
        <v>4273.2</v>
      </c>
      <c r="U3385" s="22">
        <v>34851</v>
      </c>
      <c r="X3385" s="20">
        <v>3</v>
      </c>
      <c r="Z3385" s="20" t="b">
        <v>1</v>
      </c>
      <c r="AC3385" s="21">
        <v>4273.2</v>
      </c>
      <c r="AD3385" s="21">
        <v>1.3</v>
      </c>
      <c r="AE3385" s="21">
        <v>1.2</v>
      </c>
      <c r="AF3385" s="21">
        <v>1.1000000000000001</v>
      </c>
      <c r="AG3385" s="21">
        <v>1</v>
      </c>
      <c r="AH3385" s="21">
        <v>0.9</v>
      </c>
      <c r="AI3385" s="21">
        <v>0.8</v>
      </c>
      <c r="AJ3385" s="21">
        <v>0.25</v>
      </c>
      <c r="AM3385" s="20" t="s">
        <v>4</v>
      </c>
      <c r="AO3385" s="20" t="s">
        <v>4</v>
      </c>
    </row>
    <row r="3386" spans="1:42">
      <c r="A3386" s="30">
        <v>464025</v>
      </c>
      <c r="B3386" s="20" t="s">
        <v>2264</v>
      </c>
      <c r="C3386" s="20">
        <v>10</v>
      </c>
      <c r="D3386" s="20" t="s">
        <v>1586</v>
      </c>
      <c r="G3386" s="20">
        <v>1</v>
      </c>
      <c r="H3386" s="20" t="b">
        <v>0</v>
      </c>
      <c r="I3386" s="20" t="s">
        <v>47</v>
      </c>
      <c r="J3386" s="20">
        <v>3</v>
      </c>
      <c r="O3386" s="20">
        <v>0</v>
      </c>
      <c r="P3386" s="20">
        <v>0</v>
      </c>
      <c r="Q3386" s="21">
        <v>63.3</v>
      </c>
      <c r="T3386" s="21">
        <v>4869.1000000000004</v>
      </c>
      <c r="U3386" s="22">
        <v>34759</v>
      </c>
      <c r="W3386" s="20">
        <v>0</v>
      </c>
      <c r="X3386" s="20">
        <v>3</v>
      </c>
      <c r="Y3386" s="20" t="b">
        <v>0</v>
      </c>
      <c r="Z3386" s="20" t="b">
        <v>1</v>
      </c>
      <c r="AA3386" s="21">
        <v>0</v>
      </c>
      <c r="AB3386" s="21">
        <v>0</v>
      </c>
      <c r="AC3386" s="21">
        <v>4869.1000000000004</v>
      </c>
      <c r="AD3386" s="21">
        <v>1.3</v>
      </c>
      <c r="AE3386" s="21">
        <v>1.2</v>
      </c>
      <c r="AF3386" s="21">
        <v>1.1000000000000001</v>
      </c>
      <c r="AG3386" s="21">
        <v>1</v>
      </c>
      <c r="AH3386" s="21">
        <v>0.9</v>
      </c>
      <c r="AI3386" s="21">
        <v>0.8</v>
      </c>
      <c r="AJ3386" s="21">
        <v>0.25</v>
      </c>
      <c r="AM3386" s="20" t="s">
        <v>4</v>
      </c>
      <c r="AO3386" s="20" t="s">
        <v>4</v>
      </c>
    </row>
    <row r="3387" spans="1:42">
      <c r="A3387" s="30">
        <v>464035</v>
      </c>
      <c r="B3387" s="20" t="s">
        <v>2264</v>
      </c>
      <c r="C3387" s="20">
        <v>12</v>
      </c>
      <c r="D3387" s="20" t="s">
        <v>3993</v>
      </c>
      <c r="G3387" s="20">
        <v>1</v>
      </c>
      <c r="H3387" s="20" t="b">
        <v>1</v>
      </c>
      <c r="J3387" s="20">
        <v>0</v>
      </c>
      <c r="K3387" s="20" t="s">
        <v>3994</v>
      </c>
      <c r="O3387" s="20">
        <v>24</v>
      </c>
      <c r="P3387" s="20">
        <v>0</v>
      </c>
      <c r="Q3387" s="21">
        <v>0</v>
      </c>
      <c r="T3387" s="21">
        <v>15000</v>
      </c>
      <c r="U3387" s="22">
        <v>37713</v>
      </c>
      <c r="W3387" s="20">
        <v>0</v>
      </c>
      <c r="X3387" s="20">
        <v>3</v>
      </c>
      <c r="Y3387" s="20" t="b">
        <v>0</v>
      </c>
      <c r="Z3387" s="20" t="b">
        <v>1</v>
      </c>
      <c r="AA3387" s="21">
        <v>0</v>
      </c>
      <c r="AB3387" s="21">
        <v>0</v>
      </c>
      <c r="AC3387" s="21">
        <v>15000</v>
      </c>
      <c r="AD3387" s="21">
        <v>1.3</v>
      </c>
      <c r="AE3387" s="21">
        <v>1.2</v>
      </c>
      <c r="AF3387" s="21">
        <v>1.1000000000000001</v>
      </c>
      <c r="AG3387" s="21">
        <v>1</v>
      </c>
      <c r="AH3387" s="21">
        <v>0.9</v>
      </c>
      <c r="AI3387" s="21">
        <v>0.8</v>
      </c>
      <c r="AJ3387" s="21">
        <v>0</v>
      </c>
    </row>
    <row r="3388" spans="1:42">
      <c r="A3388" s="30">
        <v>464115</v>
      </c>
      <c r="B3388" s="20" t="s">
        <v>2570</v>
      </c>
      <c r="C3388" s="20">
        <v>2</v>
      </c>
      <c r="D3388" s="20" t="s">
        <v>3144</v>
      </c>
      <c r="G3388" s="20">
        <v>1</v>
      </c>
      <c r="H3388" s="20" t="b">
        <v>1</v>
      </c>
      <c r="Q3388" s="21">
        <v>108.65</v>
      </c>
      <c r="T3388" s="21">
        <v>8357.4</v>
      </c>
      <c r="U3388" s="22">
        <v>34759</v>
      </c>
      <c r="X3388" s="20">
        <v>3</v>
      </c>
      <c r="Y3388" s="20" t="b">
        <v>1</v>
      </c>
      <c r="Z3388" s="20" t="b">
        <v>1</v>
      </c>
      <c r="AC3388" s="21">
        <v>8357.4</v>
      </c>
      <c r="AD3388" s="21">
        <v>1.3</v>
      </c>
      <c r="AE3388" s="21">
        <v>1.2</v>
      </c>
      <c r="AF3388" s="21">
        <v>1.1000000000000001</v>
      </c>
      <c r="AG3388" s="21">
        <v>1</v>
      </c>
      <c r="AH3388" s="21">
        <v>0.9</v>
      </c>
      <c r="AI3388" s="21">
        <v>0.8</v>
      </c>
      <c r="AJ3388" s="21">
        <v>0</v>
      </c>
    </row>
    <row r="3389" spans="1:42">
      <c r="A3389" s="30">
        <v>464122</v>
      </c>
      <c r="B3389" s="20" t="s">
        <v>2570</v>
      </c>
      <c r="C3389" s="20">
        <v>4</v>
      </c>
      <c r="D3389" s="20" t="s">
        <v>3145</v>
      </c>
      <c r="G3389" s="20">
        <v>4</v>
      </c>
      <c r="H3389" s="20" t="b">
        <v>0</v>
      </c>
      <c r="Q3389" s="21">
        <v>0</v>
      </c>
      <c r="T3389" s="21">
        <v>959.3</v>
      </c>
      <c r="U3389" s="22">
        <v>33635</v>
      </c>
      <c r="X3389" s="20">
        <v>3</v>
      </c>
      <c r="Y3389" s="20" t="b">
        <v>1</v>
      </c>
      <c r="Z3389" s="20" t="b">
        <v>1</v>
      </c>
      <c r="AC3389" s="21">
        <v>959.3</v>
      </c>
      <c r="AD3389" s="21">
        <v>1.3</v>
      </c>
      <c r="AE3389" s="21">
        <v>1.2</v>
      </c>
      <c r="AF3389" s="21">
        <v>1.1000000000000001</v>
      </c>
      <c r="AG3389" s="21">
        <v>1</v>
      </c>
      <c r="AH3389" s="21">
        <v>0.9</v>
      </c>
      <c r="AI3389" s="21">
        <v>0.8</v>
      </c>
      <c r="AJ3389" s="21">
        <v>0</v>
      </c>
    </row>
    <row r="3390" spans="1:42">
      <c r="A3390" s="30">
        <v>464210</v>
      </c>
      <c r="B3390" s="20" t="s">
        <v>2570</v>
      </c>
      <c r="C3390" s="20">
        <v>20</v>
      </c>
      <c r="D3390" s="20" t="s">
        <v>3146</v>
      </c>
      <c r="G3390" s="20">
        <v>1</v>
      </c>
      <c r="H3390" s="20" t="b">
        <v>1</v>
      </c>
      <c r="Q3390" s="21">
        <v>0</v>
      </c>
      <c r="T3390" s="21">
        <v>1308.8</v>
      </c>
      <c r="U3390" s="22">
        <v>34731</v>
      </c>
      <c r="X3390" s="20">
        <v>3</v>
      </c>
      <c r="Y3390" s="20" t="b">
        <v>1</v>
      </c>
      <c r="Z3390" s="20" t="b">
        <v>1</v>
      </c>
      <c r="AC3390" s="21">
        <v>1308.8</v>
      </c>
      <c r="AD3390" s="21">
        <v>1.3</v>
      </c>
      <c r="AE3390" s="21">
        <v>1.2</v>
      </c>
      <c r="AF3390" s="21">
        <v>1.1000000000000001</v>
      </c>
      <c r="AG3390" s="21">
        <v>1</v>
      </c>
      <c r="AH3390" s="21">
        <v>0.9</v>
      </c>
      <c r="AI3390" s="21">
        <v>0.8</v>
      </c>
      <c r="AJ3390" s="21">
        <v>0</v>
      </c>
    </row>
    <row r="3391" spans="1:42">
      <c r="A3391" s="30">
        <v>465010</v>
      </c>
      <c r="B3391" s="20" t="s">
        <v>2264</v>
      </c>
      <c r="C3391" s="20">
        <v>2</v>
      </c>
      <c r="D3391" s="20" t="s">
        <v>1587</v>
      </c>
      <c r="G3391" s="20">
        <v>1</v>
      </c>
      <c r="H3391" s="20" t="b">
        <v>0</v>
      </c>
      <c r="O3391" s="20">
        <v>0</v>
      </c>
      <c r="P3391" s="20">
        <v>0</v>
      </c>
      <c r="Q3391" s="21">
        <v>49.98</v>
      </c>
      <c r="T3391" s="21">
        <v>3844.4</v>
      </c>
      <c r="U3391" s="22">
        <v>33970</v>
      </c>
      <c r="W3391" s="20">
        <v>0</v>
      </c>
      <c r="X3391" s="20">
        <v>3</v>
      </c>
      <c r="Y3391" s="20" t="b">
        <v>0</v>
      </c>
      <c r="Z3391" s="20" t="b">
        <v>1</v>
      </c>
      <c r="AA3391" s="21">
        <v>0</v>
      </c>
      <c r="AB3391" s="21">
        <v>0</v>
      </c>
      <c r="AC3391" s="21">
        <v>3844.4</v>
      </c>
      <c r="AD3391" s="21">
        <v>1.3</v>
      </c>
      <c r="AE3391" s="21">
        <v>1.2</v>
      </c>
      <c r="AF3391" s="21">
        <v>1.1000000000000001</v>
      </c>
      <c r="AG3391" s="21">
        <v>1</v>
      </c>
      <c r="AH3391" s="21">
        <v>0.9</v>
      </c>
      <c r="AI3391" s="21">
        <v>0.8</v>
      </c>
      <c r="AJ3391" s="21">
        <v>0</v>
      </c>
      <c r="AK3391" s="20" t="s">
        <v>11</v>
      </c>
      <c r="AM3391" s="20" t="s">
        <v>3147</v>
      </c>
      <c r="AO3391" s="20" t="s">
        <v>4</v>
      </c>
    </row>
    <row r="3392" spans="1:42">
      <c r="A3392" s="30">
        <v>465012</v>
      </c>
      <c r="B3392" s="20" t="s">
        <v>2264</v>
      </c>
      <c r="C3392" s="20">
        <v>4</v>
      </c>
      <c r="D3392" s="20" t="s">
        <v>1588</v>
      </c>
      <c r="G3392" s="20">
        <v>1</v>
      </c>
      <c r="H3392" s="20" t="b">
        <v>0</v>
      </c>
      <c r="O3392" s="20">
        <v>0</v>
      </c>
      <c r="P3392" s="20">
        <v>0</v>
      </c>
      <c r="Q3392" s="21">
        <v>33.49</v>
      </c>
      <c r="T3392" s="21">
        <v>2576.3000000000002</v>
      </c>
      <c r="U3392" s="22">
        <v>33970</v>
      </c>
      <c r="W3392" s="20">
        <v>0</v>
      </c>
      <c r="X3392" s="20">
        <v>3</v>
      </c>
      <c r="Y3392" s="20" t="b">
        <v>0</v>
      </c>
      <c r="Z3392" s="20" t="b">
        <v>1</v>
      </c>
      <c r="AA3392" s="21">
        <v>0</v>
      </c>
      <c r="AB3392" s="21">
        <v>0</v>
      </c>
      <c r="AC3392" s="21">
        <v>2576.3000000000002</v>
      </c>
      <c r="AD3392" s="21">
        <v>1.3</v>
      </c>
      <c r="AE3392" s="21">
        <v>1.2</v>
      </c>
      <c r="AF3392" s="21">
        <v>1.1000000000000001</v>
      </c>
      <c r="AG3392" s="21">
        <v>1</v>
      </c>
      <c r="AH3392" s="21">
        <v>0.9</v>
      </c>
      <c r="AI3392" s="21">
        <v>0.8</v>
      </c>
      <c r="AJ3392" s="21">
        <v>0</v>
      </c>
      <c r="AK3392" s="20" t="s">
        <v>11</v>
      </c>
      <c r="AM3392" s="20" t="s">
        <v>3147</v>
      </c>
      <c r="AO3392" s="20" t="s">
        <v>4</v>
      </c>
    </row>
    <row r="3393" spans="1:41">
      <c r="A3393" s="30">
        <v>465014</v>
      </c>
      <c r="B3393" s="20" t="s">
        <v>2264</v>
      </c>
      <c r="C3393" s="20">
        <v>6</v>
      </c>
      <c r="D3393" s="20" t="s">
        <v>1589</v>
      </c>
      <c r="G3393" s="20">
        <v>3</v>
      </c>
      <c r="H3393" s="20" t="b">
        <v>0</v>
      </c>
      <c r="J3393" s="20">
        <v>0</v>
      </c>
      <c r="O3393" s="20">
        <v>0</v>
      </c>
      <c r="P3393" s="20">
        <v>0</v>
      </c>
      <c r="Q3393" s="21">
        <v>0</v>
      </c>
      <c r="T3393" s="21">
        <v>1007.2</v>
      </c>
      <c r="U3393" s="22">
        <v>33298</v>
      </c>
      <c r="W3393" s="20">
        <v>0</v>
      </c>
      <c r="X3393" s="20">
        <v>3</v>
      </c>
      <c r="Y3393" s="20" t="b">
        <v>0</v>
      </c>
      <c r="Z3393" s="20" t="b">
        <v>1</v>
      </c>
      <c r="AA3393" s="21">
        <v>0</v>
      </c>
      <c r="AB3393" s="21">
        <v>0</v>
      </c>
      <c r="AC3393" s="21">
        <v>1007.2</v>
      </c>
      <c r="AD3393" s="21">
        <v>1.3</v>
      </c>
      <c r="AE3393" s="21">
        <v>1.2</v>
      </c>
      <c r="AF3393" s="21">
        <v>1.1000000000000001</v>
      </c>
      <c r="AG3393" s="21">
        <v>1</v>
      </c>
      <c r="AH3393" s="21">
        <v>0.9</v>
      </c>
      <c r="AI3393" s="21">
        <v>0.8</v>
      </c>
      <c r="AJ3393" s="21">
        <v>0</v>
      </c>
      <c r="AK3393" s="20" t="s">
        <v>11</v>
      </c>
      <c r="AM3393" s="20" t="s">
        <v>3147</v>
      </c>
      <c r="AO3393" s="20" t="s">
        <v>4</v>
      </c>
    </row>
    <row r="3394" spans="1:41">
      <c r="A3394" s="30">
        <v>465016</v>
      </c>
      <c r="B3394" s="20" t="s">
        <v>2264</v>
      </c>
      <c r="C3394" s="20">
        <v>8</v>
      </c>
      <c r="D3394" s="20" t="s">
        <v>1590</v>
      </c>
      <c r="G3394" s="20">
        <v>4</v>
      </c>
      <c r="H3394" s="20" t="b">
        <v>0</v>
      </c>
      <c r="Q3394" s="21">
        <v>0</v>
      </c>
      <c r="T3394" s="21">
        <v>1006.5</v>
      </c>
      <c r="U3394" s="22">
        <v>32813</v>
      </c>
      <c r="X3394" s="20">
        <v>3</v>
      </c>
      <c r="Z3394" s="20" t="b">
        <v>1</v>
      </c>
      <c r="AC3394" s="21">
        <v>1006.5</v>
      </c>
      <c r="AD3394" s="21">
        <v>1.3</v>
      </c>
      <c r="AE3394" s="21">
        <v>1.2</v>
      </c>
      <c r="AF3394" s="21">
        <v>1.1000000000000001</v>
      </c>
      <c r="AG3394" s="21">
        <v>1</v>
      </c>
      <c r="AH3394" s="21">
        <v>0.9</v>
      </c>
      <c r="AI3394" s="21">
        <v>0.8</v>
      </c>
      <c r="AJ3394" s="21">
        <v>0</v>
      </c>
      <c r="AK3394" s="20" t="s">
        <v>11</v>
      </c>
      <c r="AM3394" s="20" t="s">
        <v>3147</v>
      </c>
      <c r="AO3394" s="20" t="s">
        <v>4</v>
      </c>
    </row>
    <row r="3395" spans="1:41">
      <c r="A3395" s="30">
        <v>465020</v>
      </c>
      <c r="B3395" s="20" t="s">
        <v>2264</v>
      </c>
      <c r="C3395" s="20">
        <v>10</v>
      </c>
      <c r="D3395" s="20" t="s">
        <v>3148</v>
      </c>
      <c r="G3395" s="20">
        <v>1</v>
      </c>
      <c r="H3395" s="20" t="b">
        <v>1</v>
      </c>
      <c r="O3395" s="20">
        <v>0</v>
      </c>
      <c r="P3395" s="20">
        <v>0</v>
      </c>
      <c r="Q3395" s="21">
        <v>132.26</v>
      </c>
      <c r="T3395" s="21">
        <v>10174.200000000001</v>
      </c>
      <c r="U3395" s="22">
        <v>34881</v>
      </c>
      <c r="W3395" s="20">
        <v>0</v>
      </c>
      <c r="X3395" s="20">
        <v>3</v>
      </c>
      <c r="Y3395" s="20" t="b">
        <v>1</v>
      </c>
      <c r="Z3395" s="20" t="b">
        <v>1</v>
      </c>
      <c r="AC3395" s="21">
        <v>10174.200000000001</v>
      </c>
      <c r="AD3395" s="21">
        <v>1.3</v>
      </c>
      <c r="AE3395" s="21">
        <v>1.2</v>
      </c>
      <c r="AF3395" s="21">
        <v>1.1000000000000001</v>
      </c>
      <c r="AG3395" s="21">
        <v>1</v>
      </c>
      <c r="AH3395" s="21">
        <v>0.9</v>
      </c>
      <c r="AI3395" s="21">
        <v>0.8</v>
      </c>
      <c r="AJ3395" s="21">
        <v>0</v>
      </c>
    </row>
    <row r="3396" spans="1:41">
      <c r="A3396" s="30">
        <v>465025</v>
      </c>
      <c r="B3396" s="20" t="s">
        <v>2570</v>
      </c>
      <c r="C3396" s="20">
        <v>2</v>
      </c>
      <c r="D3396" s="20" t="s">
        <v>1591</v>
      </c>
      <c r="G3396" s="20">
        <v>1</v>
      </c>
      <c r="H3396" s="20" t="b">
        <v>0</v>
      </c>
      <c r="I3396" s="20" t="s">
        <v>238</v>
      </c>
      <c r="J3396" s="20">
        <v>3</v>
      </c>
      <c r="O3396" s="20">
        <v>0</v>
      </c>
      <c r="P3396" s="20">
        <v>0</v>
      </c>
      <c r="Q3396" s="21">
        <v>299.3</v>
      </c>
      <c r="T3396" s="21">
        <v>23022.799999999999</v>
      </c>
      <c r="U3396" s="22">
        <v>34881</v>
      </c>
      <c r="W3396" s="20">
        <v>0</v>
      </c>
      <c r="X3396" s="20">
        <v>3</v>
      </c>
      <c r="Y3396" s="20" t="b">
        <v>0</v>
      </c>
      <c r="Z3396" s="20" t="b">
        <v>1</v>
      </c>
      <c r="AA3396" s="21">
        <v>0</v>
      </c>
      <c r="AB3396" s="21">
        <v>0</v>
      </c>
      <c r="AC3396" s="21">
        <v>23022.799999999999</v>
      </c>
      <c r="AD3396" s="21">
        <v>1.3</v>
      </c>
      <c r="AE3396" s="21">
        <v>1.2</v>
      </c>
      <c r="AF3396" s="21">
        <v>1.1000000000000001</v>
      </c>
      <c r="AG3396" s="21">
        <v>1</v>
      </c>
      <c r="AH3396" s="21">
        <v>0.9</v>
      </c>
      <c r="AI3396" s="21">
        <v>0.8</v>
      </c>
      <c r="AJ3396" s="21">
        <v>0</v>
      </c>
      <c r="AK3396" s="20" t="s">
        <v>2</v>
      </c>
    </row>
    <row r="3397" spans="1:41">
      <c r="A3397" s="30">
        <v>465030</v>
      </c>
      <c r="B3397" s="20" t="s">
        <v>2570</v>
      </c>
      <c r="C3397" s="20">
        <v>4</v>
      </c>
      <c r="D3397" s="20" t="s">
        <v>1591</v>
      </c>
      <c r="G3397" s="20">
        <v>1</v>
      </c>
      <c r="H3397" s="20" t="b">
        <v>1</v>
      </c>
      <c r="J3397" s="20">
        <v>0</v>
      </c>
      <c r="O3397" s="20">
        <v>0</v>
      </c>
      <c r="P3397" s="20">
        <v>0</v>
      </c>
      <c r="Q3397" s="21">
        <v>448.85</v>
      </c>
      <c r="T3397" s="21">
        <v>34527.300000000003</v>
      </c>
      <c r="U3397" s="22">
        <v>34881</v>
      </c>
      <c r="W3397" s="20">
        <v>0</v>
      </c>
      <c r="X3397" s="20">
        <v>3</v>
      </c>
      <c r="Y3397" s="20" t="b">
        <v>1</v>
      </c>
      <c r="Z3397" s="20" t="b">
        <v>1</v>
      </c>
      <c r="AA3397" s="21">
        <v>0</v>
      </c>
      <c r="AB3397" s="21">
        <v>0</v>
      </c>
      <c r="AC3397" s="21">
        <v>34527.300000000003</v>
      </c>
      <c r="AD3397" s="21">
        <v>1.3</v>
      </c>
      <c r="AE3397" s="21">
        <v>1.2</v>
      </c>
      <c r="AF3397" s="21">
        <v>1.1000000000000001</v>
      </c>
      <c r="AG3397" s="21">
        <v>1</v>
      </c>
      <c r="AH3397" s="21">
        <v>0.9</v>
      </c>
      <c r="AI3397" s="21">
        <v>0.8</v>
      </c>
      <c r="AJ3397" s="21">
        <v>0</v>
      </c>
    </row>
    <row r="3398" spans="1:41">
      <c r="A3398" s="30">
        <v>467004</v>
      </c>
      <c r="B3398" s="20" t="s">
        <v>2264</v>
      </c>
      <c r="C3398" s="20">
        <v>2</v>
      </c>
      <c r="D3398" s="20" t="s">
        <v>4108</v>
      </c>
      <c r="G3398" s="20">
        <v>1</v>
      </c>
      <c r="H3398" s="20" t="b">
        <v>1</v>
      </c>
      <c r="L3398" s="20" t="s">
        <v>4109</v>
      </c>
      <c r="T3398" s="21">
        <v>13108.36</v>
      </c>
      <c r="U3398" s="22">
        <v>38330</v>
      </c>
      <c r="X3398" s="20">
        <v>1</v>
      </c>
      <c r="Z3398" s="20" t="b">
        <v>1</v>
      </c>
      <c r="AD3398" s="21">
        <v>1.3</v>
      </c>
      <c r="AE3398" s="21">
        <v>1.2</v>
      </c>
      <c r="AF3398" s="21">
        <v>1.1000000000000001</v>
      </c>
      <c r="AG3398" s="21">
        <v>1</v>
      </c>
      <c r="AH3398" s="21">
        <v>0.9</v>
      </c>
      <c r="AI3398" s="21">
        <v>0.8</v>
      </c>
    </row>
    <row r="3399" spans="1:41">
      <c r="A3399" s="30">
        <v>467006</v>
      </c>
      <c r="B3399" s="20" t="s">
        <v>2264</v>
      </c>
      <c r="C3399" s="20">
        <v>4</v>
      </c>
      <c r="D3399" s="20" t="s">
        <v>3149</v>
      </c>
      <c r="G3399" s="20">
        <v>1</v>
      </c>
      <c r="H3399" s="20" t="b">
        <v>1</v>
      </c>
      <c r="Q3399" s="21">
        <v>0</v>
      </c>
      <c r="T3399" s="21">
        <v>8904</v>
      </c>
      <c r="U3399" s="22">
        <v>29677</v>
      </c>
      <c r="X3399" s="20">
        <v>1</v>
      </c>
      <c r="Z3399" s="20" t="b">
        <v>1</v>
      </c>
      <c r="AC3399" s="21">
        <v>8904</v>
      </c>
      <c r="AD3399" s="21">
        <v>1.3</v>
      </c>
      <c r="AE3399" s="21">
        <v>1.2</v>
      </c>
      <c r="AF3399" s="21">
        <v>1.1000000000000001</v>
      </c>
      <c r="AG3399" s="21">
        <v>1</v>
      </c>
      <c r="AH3399" s="21">
        <v>0.9</v>
      </c>
      <c r="AI3399" s="21">
        <v>0.8</v>
      </c>
      <c r="AJ3399" s="21">
        <v>0</v>
      </c>
    </row>
    <row r="3400" spans="1:41">
      <c r="A3400" s="30">
        <v>467010</v>
      </c>
      <c r="B3400" s="20" t="s">
        <v>2264</v>
      </c>
      <c r="C3400" s="20">
        <v>6</v>
      </c>
      <c r="D3400" s="20" t="s">
        <v>4088</v>
      </c>
      <c r="G3400" s="20">
        <v>1</v>
      </c>
      <c r="H3400" s="20" t="b">
        <v>1</v>
      </c>
      <c r="K3400" s="20" t="s">
        <v>4089</v>
      </c>
      <c r="O3400" s="20">
        <v>24</v>
      </c>
      <c r="Q3400" s="21">
        <v>0</v>
      </c>
      <c r="T3400" s="21">
        <v>17455.7</v>
      </c>
      <c r="U3400" s="22">
        <v>32417</v>
      </c>
      <c r="X3400" s="20">
        <v>1</v>
      </c>
      <c r="Z3400" s="20" t="b">
        <v>1</v>
      </c>
      <c r="AC3400" s="21">
        <v>0</v>
      </c>
      <c r="AD3400" s="21">
        <v>1.3</v>
      </c>
      <c r="AE3400" s="21">
        <v>1.2</v>
      </c>
      <c r="AF3400" s="21">
        <v>1.1000000000000001</v>
      </c>
      <c r="AG3400" s="21">
        <v>1</v>
      </c>
      <c r="AH3400" s="21">
        <v>0.9</v>
      </c>
      <c r="AI3400" s="21">
        <v>0.8</v>
      </c>
      <c r="AJ3400" s="21">
        <v>0</v>
      </c>
    </row>
    <row r="3401" spans="1:41">
      <c r="A3401" s="30">
        <v>467020</v>
      </c>
      <c r="B3401" s="20" t="s">
        <v>2264</v>
      </c>
      <c r="C3401" s="20">
        <v>8</v>
      </c>
      <c r="D3401" s="20" t="s">
        <v>4082</v>
      </c>
      <c r="G3401" s="20">
        <v>1</v>
      </c>
      <c r="H3401" s="20" t="b">
        <v>1</v>
      </c>
      <c r="J3401" s="20">
        <v>0</v>
      </c>
      <c r="K3401" s="20" t="s">
        <v>4083</v>
      </c>
      <c r="O3401" s="20">
        <v>24</v>
      </c>
      <c r="P3401" s="20">
        <v>0</v>
      </c>
      <c r="Q3401" s="21">
        <v>185</v>
      </c>
      <c r="T3401" s="21">
        <v>14230.7</v>
      </c>
      <c r="U3401" s="22">
        <v>38295</v>
      </c>
      <c r="W3401" s="20">
        <v>0</v>
      </c>
      <c r="X3401" s="20">
        <v>1</v>
      </c>
      <c r="Y3401" s="20" t="b">
        <v>0</v>
      </c>
      <c r="Z3401" s="20" t="b">
        <v>1</v>
      </c>
      <c r="AA3401" s="21">
        <v>0</v>
      </c>
      <c r="AB3401" s="21">
        <v>0</v>
      </c>
      <c r="AC3401" s="21">
        <v>14230.7</v>
      </c>
      <c r="AD3401" s="21">
        <v>1.3</v>
      </c>
      <c r="AE3401" s="21">
        <v>1.2</v>
      </c>
      <c r="AF3401" s="21">
        <v>1.1000000000000001</v>
      </c>
      <c r="AG3401" s="21">
        <v>1</v>
      </c>
      <c r="AH3401" s="21">
        <v>0.9</v>
      </c>
      <c r="AI3401" s="21">
        <v>0.8</v>
      </c>
      <c r="AJ3401" s="21">
        <v>0</v>
      </c>
      <c r="AM3401" s="20" t="s">
        <v>4</v>
      </c>
      <c r="AO3401" s="20" t="s">
        <v>4</v>
      </c>
    </row>
    <row r="3402" spans="1:41">
      <c r="A3402" s="30">
        <v>467068</v>
      </c>
      <c r="B3402" s="20" t="s">
        <v>2264</v>
      </c>
      <c r="C3402" s="20">
        <v>10</v>
      </c>
      <c r="D3402" s="20" t="s">
        <v>4090</v>
      </c>
      <c r="G3402" s="20">
        <v>1</v>
      </c>
      <c r="H3402" s="20" t="b">
        <v>1</v>
      </c>
      <c r="J3402" s="20">
        <v>0</v>
      </c>
      <c r="K3402" s="20" t="s">
        <v>4083</v>
      </c>
      <c r="L3402" s="20" t="s">
        <v>4083</v>
      </c>
      <c r="O3402" s="20">
        <v>0</v>
      </c>
      <c r="P3402" s="20">
        <v>0</v>
      </c>
      <c r="Q3402" s="21">
        <v>0</v>
      </c>
      <c r="T3402" s="21">
        <v>23090</v>
      </c>
      <c r="U3402" s="22">
        <v>32387</v>
      </c>
      <c r="W3402" s="20">
        <v>0</v>
      </c>
      <c r="X3402" s="20">
        <v>3</v>
      </c>
      <c r="Y3402" s="20" t="b">
        <v>0</v>
      </c>
      <c r="Z3402" s="20" t="b">
        <v>1</v>
      </c>
      <c r="AA3402" s="21">
        <v>0</v>
      </c>
      <c r="AB3402" s="21">
        <v>0</v>
      </c>
      <c r="AC3402" s="21">
        <v>0</v>
      </c>
      <c r="AD3402" s="21">
        <v>1.3</v>
      </c>
      <c r="AE3402" s="21">
        <v>1.2</v>
      </c>
      <c r="AF3402" s="21">
        <v>1.1000000000000001</v>
      </c>
      <c r="AG3402" s="21">
        <v>1</v>
      </c>
      <c r="AH3402" s="21">
        <v>0.9</v>
      </c>
      <c r="AI3402" s="21">
        <v>0.8</v>
      </c>
      <c r="AJ3402" s="21">
        <v>0</v>
      </c>
    </row>
    <row r="3403" spans="1:41">
      <c r="A3403" s="30">
        <v>467127</v>
      </c>
      <c r="B3403" s="20" t="s">
        <v>2264</v>
      </c>
      <c r="C3403" s="20">
        <v>12</v>
      </c>
      <c r="D3403" s="20" t="s">
        <v>4091</v>
      </c>
      <c r="G3403" s="20">
        <v>1</v>
      </c>
      <c r="H3403" s="20" t="b">
        <v>1</v>
      </c>
      <c r="O3403" s="20">
        <v>0</v>
      </c>
      <c r="Q3403" s="21">
        <v>0</v>
      </c>
      <c r="T3403" s="21">
        <v>17645</v>
      </c>
      <c r="U3403" s="22">
        <v>31472</v>
      </c>
      <c r="X3403" s="20">
        <v>1</v>
      </c>
      <c r="Z3403" s="20" t="b">
        <v>1</v>
      </c>
      <c r="AC3403" s="21">
        <v>0</v>
      </c>
      <c r="AD3403" s="21">
        <v>1.3</v>
      </c>
      <c r="AE3403" s="21">
        <v>1.2</v>
      </c>
      <c r="AF3403" s="21">
        <v>1.1000000000000001</v>
      </c>
      <c r="AG3403" s="21">
        <v>1</v>
      </c>
      <c r="AH3403" s="21">
        <v>0.9</v>
      </c>
      <c r="AI3403" s="21">
        <v>0.8</v>
      </c>
      <c r="AJ3403" s="21">
        <v>0</v>
      </c>
    </row>
    <row r="3404" spans="1:41">
      <c r="A3404" s="30">
        <v>467128</v>
      </c>
      <c r="B3404" s="20" t="s">
        <v>2264</v>
      </c>
      <c r="C3404" s="20">
        <v>14</v>
      </c>
      <c r="D3404" s="20" t="s">
        <v>4092</v>
      </c>
      <c r="G3404" s="20">
        <v>1</v>
      </c>
      <c r="H3404" s="20" t="b">
        <v>1</v>
      </c>
      <c r="J3404" s="20">
        <v>0</v>
      </c>
      <c r="K3404" s="20" t="s">
        <v>4093</v>
      </c>
      <c r="L3404" s="20" t="s">
        <v>4093</v>
      </c>
      <c r="O3404" s="20">
        <v>24</v>
      </c>
      <c r="P3404" s="20">
        <v>0</v>
      </c>
      <c r="Q3404" s="21">
        <v>403.23</v>
      </c>
      <c r="T3404" s="21">
        <v>31017.9</v>
      </c>
      <c r="U3404" s="22">
        <v>34700</v>
      </c>
      <c r="W3404" s="20">
        <v>0</v>
      </c>
      <c r="X3404" s="20">
        <v>1</v>
      </c>
      <c r="Y3404" s="20" t="b">
        <v>0</v>
      </c>
      <c r="Z3404" s="20" t="b">
        <v>1</v>
      </c>
      <c r="AA3404" s="21">
        <v>0</v>
      </c>
      <c r="AB3404" s="21">
        <v>0</v>
      </c>
      <c r="AC3404" s="21">
        <v>31017.9</v>
      </c>
      <c r="AD3404" s="21">
        <v>1.3</v>
      </c>
      <c r="AE3404" s="21">
        <v>1.2</v>
      </c>
      <c r="AF3404" s="21">
        <v>1.1000000000000001</v>
      </c>
      <c r="AG3404" s="21">
        <v>1</v>
      </c>
      <c r="AH3404" s="21">
        <v>0.9</v>
      </c>
      <c r="AI3404" s="21">
        <v>0.8</v>
      </c>
      <c r="AJ3404" s="21">
        <v>0</v>
      </c>
    </row>
    <row r="3405" spans="1:41">
      <c r="A3405" s="30">
        <v>467131</v>
      </c>
      <c r="B3405" s="20" t="s">
        <v>2264</v>
      </c>
      <c r="C3405" s="20">
        <v>16</v>
      </c>
      <c r="D3405" s="20" t="s">
        <v>4094</v>
      </c>
      <c r="G3405" s="20">
        <v>1</v>
      </c>
      <c r="H3405" s="20" t="b">
        <v>1</v>
      </c>
      <c r="J3405" s="20">
        <v>0</v>
      </c>
      <c r="K3405" s="20" t="s">
        <v>2870</v>
      </c>
      <c r="O3405" s="20">
        <v>24</v>
      </c>
      <c r="P3405" s="20">
        <v>0</v>
      </c>
      <c r="Q3405" s="21">
        <v>0</v>
      </c>
      <c r="T3405" s="21">
        <v>14084.6</v>
      </c>
      <c r="U3405" s="22">
        <v>32082</v>
      </c>
      <c r="W3405" s="20">
        <v>0</v>
      </c>
      <c r="X3405" s="20">
        <v>3</v>
      </c>
      <c r="Y3405" s="20" t="b">
        <v>0</v>
      </c>
      <c r="Z3405" s="20" t="b">
        <v>1</v>
      </c>
      <c r="AA3405" s="21">
        <v>0</v>
      </c>
      <c r="AB3405" s="21">
        <v>0</v>
      </c>
      <c r="AC3405" s="21">
        <v>0</v>
      </c>
      <c r="AD3405" s="21">
        <v>1.3</v>
      </c>
      <c r="AE3405" s="21">
        <v>1.2</v>
      </c>
      <c r="AF3405" s="21">
        <v>1.1000000000000001</v>
      </c>
      <c r="AG3405" s="21">
        <v>1</v>
      </c>
      <c r="AH3405" s="21">
        <v>0.9</v>
      </c>
      <c r="AI3405" s="21">
        <v>0.8</v>
      </c>
      <c r="AJ3405" s="21">
        <v>0</v>
      </c>
    </row>
    <row r="3406" spans="1:41">
      <c r="A3406" s="30">
        <v>467144</v>
      </c>
      <c r="B3406" s="20" t="s">
        <v>2264</v>
      </c>
      <c r="C3406" s="20">
        <v>18</v>
      </c>
      <c r="D3406" s="20" t="s">
        <v>4095</v>
      </c>
      <c r="G3406" s="20">
        <v>4</v>
      </c>
      <c r="H3406" s="20" t="b">
        <v>0</v>
      </c>
      <c r="J3406" s="20">
        <v>0</v>
      </c>
      <c r="O3406" s="20">
        <v>0</v>
      </c>
      <c r="P3406" s="20">
        <v>0</v>
      </c>
      <c r="Q3406" s="21">
        <v>0</v>
      </c>
      <c r="T3406" s="21">
        <v>501.4</v>
      </c>
      <c r="U3406" s="22">
        <v>34702</v>
      </c>
      <c r="W3406" s="20">
        <v>0</v>
      </c>
      <c r="X3406" s="20">
        <v>3</v>
      </c>
      <c r="Y3406" s="20" t="b">
        <v>0</v>
      </c>
      <c r="Z3406" s="20" t="b">
        <v>1</v>
      </c>
      <c r="AA3406" s="21">
        <v>0</v>
      </c>
      <c r="AB3406" s="21">
        <v>0</v>
      </c>
      <c r="AC3406" s="21">
        <v>501.4</v>
      </c>
      <c r="AD3406" s="21">
        <v>1.3</v>
      </c>
      <c r="AE3406" s="21">
        <v>1.2</v>
      </c>
      <c r="AF3406" s="21">
        <v>1.1000000000000001</v>
      </c>
      <c r="AG3406" s="21">
        <v>1</v>
      </c>
      <c r="AH3406" s="21">
        <v>0.9</v>
      </c>
      <c r="AI3406" s="21">
        <v>0.8</v>
      </c>
      <c r="AJ3406" s="21">
        <v>0</v>
      </c>
    </row>
    <row r="3407" spans="1:41">
      <c r="A3407" s="30">
        <v>467147</v>
      </c>
      <c r="B3407" s="20" t="s">
        <v>2264</v>
      </c>
      <c r="C3407" s="20">
        <v>20</v>
      </c>
      <c r="D3407" s="20" t="s">
        <v>3150</v>
      </c>
      <c r="G3407" s="20">
        <v>1</v>
      </c>
      <c r="H3407" s="20" t="b">
        <v>1</v>
      </c>
      <c r="Q3407" s="21">
        <v>71.11</v>
      </c>
      <c r="T3407" s="21">
        <v>6022.5</v>
      </c>
      <c r="U3407" s="22">
        <v>34983</v>
      </c>
      <c r="X3407" s="20">
        <v>3</v>
      </c>
      <c r="Y3407" s="20" t="b">
        <v>1</v>
      </c>
      <c r="Z3407" s="20" t="b">
        <v>1</v>
      </c>
      <c r="AC3407" s="21">
        <v>5469.8</v>
      </c>
      <c r="AD3407" s="21">
        <v>1.3</v>
      </c>
      <c r="AE3407" s="21">
        <v>1.2</v>
      </c>
      <c r="AF3407" s="21">
        <v>1.1000000000000001</v>
      </c>
      <c r="AG3407" s="21">
        <v>1</v>
      </c>
      <c r="AH3407" s="21">
        <v>0.9</v>
      </c>
      <c r="AI3407" s="21">
        <v>0.8</v>
      </c>
      <c r="AJ3407" s="21">
        <v>0</v>
      </c>
    </row>
    <row r="3408" spans="1:41">
      <c r="A3408" s="30">
        <v>467150</v>
      </c>
      <c r="B3408" s="20" t="s">
        <v>2264</v>
      </c>
      <c r="C3408" s="20">
        <v>22</v>
      </c>
      <c r="D3408" s="20" t="s">
        <v>3151</v>
      </c>
      <c r="G3408" s="20">
        <v>1</v>
      </c>
      <c r="H3408" s="20" t="b">
        <v>1</v>
      </c>
      <c r="O3408" s="20">
        <v>0</v>
      </c>
      <c r="P3408" s="20">
        <v>0</v>
      </c>
      <c r="Q3408" s="21">
        <v>37.79</v>
      </c>
      <c r="T3408" s="21">
        <v>2906.9</v>
      </c>
      <c r="U3408" s="22">
        <v>34304</v>
      </c>
      <c r="W3408" s="20">
        <v>0</v>
      </c>
      <c r="X3408" s="20">
        <v>3</v>
      </c>
      <c r="Y3408" s="20" t="b">
        <v>1</v>
      </c>
      <c r="Z3408" s="20" t="b">
        <v>1</v>
      </c>
      <c r="AC3408" s="21">
        <v>2906.9</v>
      </c>
      <c r="AD3408" s="21">
        <v>1.3</v>
      </c>
      <c r="AE3408" s="21">
        <v>1.2</v>
      </c>
      <c r="AF3408" s="21">
        <v>1.1000000000000001</v>
      </c>
      <c r="AG3408" s="21">
        <v>1</v>
      </c>
      <c r="AH3408" s="21">
        <v>0.9</v>
      </c>
      <c r="AI3408" s="21">
        <v>0.8</v>
      </c>
      <c r="AJ3408" s="21">
        <v>0</v>
      </c>
    </row>
    <row r="3409" spans="1:42">
      <c r="A3409" s="30">
        <v>467152</v>
      </c>
      <c r="B3409" s="20" t="s">
        <v>2264</v>
      </c>
      <c r="C3409" s="20">
        <v>24</v>
      </c>
      <c r="D3409" s="20" t="s">
        <v>4110</v>
      </c>
      <c r="G3409" s="20">
        <v>1</v>
      </c>
      <c r="H3409" s="20" t="b">
        <v>1</v>
      </c>
      <c r="J3409" s="20">
        <v>0</v>
      </c>
      <c r="L3409" s="20" t="s">
        <v>4111</v>
      </c>
      <c r="O3409" s="20">
        <v>0</v>
      </c>
      <c r="P3409" s="20">
        <v>0</v>
      </c>
      <c r="Q3409" s="21">
        <v>0</v>
      </c>
      <c r="T3409" s="21">
        <v>4362.1899999999996</v>
      </c>
      <c r="U3409" s="22">
        <v>38330</v>
      </c>
      <c r="W3409" s="20">
        <v>0</v>
      </c>
      <c r="X3409" s="20">
        <v>3</v>
      </c>
      <c r="Y3409" s="20" t="b">
        <v>0</v>
      </c>
      <c r="Z3409" s="20" t="b">
        <v>1</v>
      </c>
      <c r="AA3409" s="21">
        <v>0</v>
      </c>
      <c r="AB3409" s="21">
        <v>0</v>
      </c>
      <c r="AC3409" s="21">
        <v>0</v>
      </c>
      <c r="AD3409" s="21">
        <v>1.3</v>
      </c>
      <c r="AE3409" s="21">
        <v>1.2</v>
      </c>
      <c r="AF3409" s="21">
        <v>1.1000000000000001</v>
      </c>
      <c r="AG3409" s="21">
        <v>1</v>
      </c>
      <c r="AH3409" s="21">
        <v>0.9</v>
      </c>
      <c r="AI3409" s="21">
        <v>0.8</v>
      </c>
      <c r="AJ3409" s="21">
        <v>0</v>
      </c>
    </row>
    <row r="3410" spans="1:42">
      <c r="A3410" s="30">
        <v>467201</v>
      </c>
      <c r="B3410" s="20" t="s">
        <v>2264</v>
      </c>
      <c r="C3410" s="20">
        <v>26</v>
      </c>
      <c r="D3410" s="20" t="s">
        <v>4096</v>
      </c>
      <c r="G3410" s="20">
        <v>4</v>
      </c>
      <c r="H3410" s="20" t="b">
        <v>0</v>
      </c>
      <c r="J3410" s="20">
        <v>0</v>
      </c>
      <c r="O3410" s="20">
        <v>0</v>
      </c>
      <c r="P3410" s="20">
        <v>0</v>
      </c>
      <c r="Q3410" s="21">
        <v>0</v>
      </c>
      <c r="T3410" s="21">
        <v>1199.2</v>
      </c>
      <c r="U3410" s="22">
        <v>31472</v>
      </c>
      <c r="W3410" s="20">
        <v>0</v>
      </c>
      <c r="X3410" s="20">
        <v>3</v>
      </c>
      <c r="Y3410" s="20" t="b">
        <v>0</v>
      </c>
      <c r="Z3410" s="20" t="b">
        <v>1</v>
      </c>
      <c r="AA3410" s="21">
        <v>0</v>
      </c>
      <c r="AB3410" s="21">
        <v>0</v>
      </c>
      <c r="AC3410" s="21">
        <v>1199.2</v>
      </c>
      <c r="AD3410" s="21">
        <v>1.3</v>
      </c>
      <c r="AE3410" s="21">
        <v>1.2</v>
      </c>
      <c r="AF3410" s="21">
        <v>1.1000000000000001</v>
      </c>
      <c r="AG3410" s="21">
        <v>1</v>
      </c>
      <c r="AH3410" s="21">
        <v>0.9</v>
      </c>
      <c r="AI3410" s="21">
        <v>0.8</v>
      </c>
      <c r="AJ3410" s="21">
        <v>0</v>
      </c>
    </row>
    <row r="3411" spans="1:42">
      <c r="A3411" s="30">
        <v>467305</v>
      </c>
      <c r="B3411" s="20" t="s">
        <v>2264</v>
      </c>
      <c r="C3411" s="20">
        <v>28</v>
      </c>
      <c r="D3411" s="20" t="s">
        <v>3152</v>
      </c>
      <c r="G3411" s="20">
        <v>1</v>
      </c>
      <c r="H3411" s="20" t="b">
        <v>0</v>
      </c>
      <c r="J3411" s="20">
        <v>0</v>
      </c>
      <c r="O3411" s="20">
        <v>0</v>
      </c>
      <c r="P3411" s="20">
        <v>0</v>
      </c>
      <c r="Q3411" s="21">
        <v>0</v>
      </c>
      <c r="T3411" s="21">
        <v>514.1</v>
      </c>
      <c r="U3411" s="22">
        <v>34151</v>
      </c>
      <c r="W3411" s="20">
        <v>0</v>
      </c>
      <c r="X3411" s="20">
        <v>3</v>
      </c>
      <c r="Y3411" s="20" t="b">
        <v>0</v>
      </c>
      <c r="Z3411" s="20" t="b">
        <v>1</v>
      </c>
      <c r="AA3411" s="21">
        <v>0</v>
      </c>
      <c r="AB3411" s="21">
        <v>0</v>
      </c>
      <c r="AC3411" s="21">
        <v>514.1</v>
      </c>
      <c r="AD3411" s="21">
        <v>1.3</v>
      </c>
      <c r="AE3411" s="21">
        <v>1.2</v>
      </c>
      <c r="AF3411" s="21">
        <v>1.1000000000000001</v>
      </c>
      <c r="AG3411" s="21">
        <v>1</v>
      </c>
      <c r="AH3411" s="21">
        <v>0.9</v>
      </c>
      <c r="AI3411" s="21">
        <v>0.8</v>
      </c>
      <c r="AJ3411" s="21">
        <v>0</v>
      </c>
    </row>
    <row r="3412" spans="1:42">
      <c r="A3412" s="30">
        <v>467504</v>
      </c>
      <c r="B3412" s="20" t="s">
        <v>2570</v>
      </c>
      <c r="C3412" s="20">
        <v>4</v>
      </c>
      <c r="D3412" s="20" t="s">
        <v>3153</v>
      </c>
      <c r="G3412" s="20">
        <v>4</v>
      </c>
      <c r="H3412" s="20" t="b">
        <v>0</v>
      </c>
      <c r="Q3412" s="21">
        <v>25.45</v>
      </c>
      <c r="T3412" s="21">
        <v>1957.5</v>
      </c>
      <c r="U3412" s="22">
        <v>34425</v>
      </c>
      <c r="X3412" s="20">
        <v>3</v>
      </c>
      <c r="Y3412" s="20" t="b">
        <v>1</v>
      </c>
      <c r="Z3412" s="20" t="b">
        <v>1</v>
      </c>
      <c r="AC3412" s="21">
        <v>1957.5</v>
      </c>
      <c r="AD3412" s="21">
        <v>1.3</v>
      </c>
      <c r="AE3412" s="21">
        <v>1.2</v>
      </c>
      <c r="AF3412" s="21">
        <v>1.1000000000000001</v>
      </c>
      <c r="AG3412" s="21">
        <v>1</v>
      </c>
      <c r="AH3412" s="21">
        <v>0.9</v>
      </c>
      <c r="AI3412" s="21">
        <v>0.8</v>
      </c>
      <c r="AJ3412" s="21">
        <v>0</v>
      </c>
    </row>
    <row r="3413" spans="1:42">
      <c r="A3413" s="30">
        <v>467505</v>
      </c>
      <c r="B3413" s="20" t="s">
        <v>2570</v>
      </c>
      <c r="C3413" s="20">
        <v>5</v>
      </c>
      <c r="D3413" s="20" t="s">
        <v>3154</v>
      </c>
      <c r="G3413" s="20">
        <v>4</v>
      </c>
      <c r="H3413" s="20" t="b">
        <v>0</v>
      </c>
      <c r="Q3413" s="21">
        <v>0</v>
      </c>
      <c r="T3413" s="21">
        <v>485.5</v>
      </c>
      <c r="U3413" s="22">
        <v>34425</v>
      </c>
      <c r="X3413" s="20">
        <v>3</v>
      </c>
      <c r="Z3413" s="20" t="b">
        <v>1</v>
      </c>
      <c r="AC3413" s="21">
        <v>485.5</v>
      </c>
      <c r="AD3413" s="21">
        <v>1.3</v>
      </c>
      <c r="AE3413" s="21">
        <v>1.2</v>
      </c>
      <c r="AF3413" s="21">
        <v>1.1000000000000001</v>
      </c>
      <c r="AG3413" s="21">
        <v>1</v>
      </c>
      <c r="AH3413" s="21">
        <v>0.9</v>
      </c>
      <c r="AI3413" s="21">
        <v>0.8</v>
      </c>
      <c r="AJ3413" s="21">
        <v>0</v>
      </c>
    </row>
    <row r="3414" spans="1:42">
      <c r="A3414" s="30">
        <v>467515</v>
      </c>
      <c r="B3414" s="20" t="s">
        <v>2570</v>
      </c>
      <c r="C3414" s="20">
        <v>15</v>
      </c>
      <c r="D3414" s="20" t="s">
        <v>3155</v>
      </c>
      <c r="G3414" s="20">
        <v>4</v>
      </c>
      <c r="H3414" s="20" t="b">
        <v>0</v>
      </c>
      <c r="Q3414" s="21">
        <v>139.49</v>
      </c>
      <c r="T3414" s="21">
        <v>10730.2</v>
      </c>
      <c r="U3414" s="22">
        <v>33543</v>
      </c>
      <c r="X3414" s="20">
        <v>3</v>
      </c>
      <c r="Z3414" s="20" t="b">
        <v>1</v>
      </c>
      <c r="AC3414" s="21">
        <v>10730.2</v>
      </c>
      <c r="AD3414" s="21">
        <v>1.3</v>
      </c>
      <c r="AE3414" s="21">
        <v>1.2</v>
      </c>
      <c r="AF3414" s="21">
        <v>1.1000000000000001</v>
      </c>
      <c r="AG3414" s="21">
        <v>1</v>
      </c>
      <c r="AH3414" s="21">
        <v>0.9</v>
      </c>
      <c r="AI3414" s="21">
        <v>0.8</v>
      </c>
      <c r="AJ3414" s="21">
        <v>0</v>
      </c>
    </row>
    <row r="3415" spans="1:42">
      <c r="A3415" s="30">
        <v>467522</v>
      </c>
      <c r="B3415" s="20" t="s">
        <v>2570</v>
      </c>
      <c r="C3415" s="20">
        <v>22</v>
      </c>
      <c r="D3415" s="20" t="s">
        <v>3156</v>
      </c>
      <c r="G3415" s="20">
        <v>4</v>
      </c>
      <c r="H3415" s="20" t="b">
        <v>0</v>
      </c>
      <c r="Q3415" s="21">
        <v>326.14</v>
      </c>
      <c r="T3415" s="21">
        <v>25087.5</v>
      </c>
      <c r="U3415" s="22">
        <v>33543</v>
      </c>
      <c r="X3415" s="20">
        <v>3</v>
      </c>
      <c r="Z3415" s="20" t="b">
        <v>1</v>
      </c>
      <c r="AC3415" s="21">
        <v>25087.5</v>
      </c>
      <c r="AD3415" s="21">
        <v>1.3</v>
      </c>
      <c r="AE3415" s="21">
        <v>1.2</v>
      </c>
      <c r="AF3415" s="21">
        <v>1.1000000000000001</v>
      </c>
      <c r="AG3415" s="21">
        <v>1</v>
      </c>
      <c r="AH3415" s="21">
        <v>0.9</v>
      </c>
      <c r="AI3415" s="21">
        <v>0.8</v>
      </c>
      <c r="AJ3415" s="21">
        <v>0</v>
      </c>
    </row>
    <row r="3416" spans="1:42">
      <c r="A3416" s="30">
        <v>467544</v>
      </c>
      <c r="B3416" s="20" t="s">
        <v>2570</v>
      </c>
      <c r="C3416" s="20">
        <v>37</v>
      </c>
      <c r="D3416" s="20" t="s">
        <v>3157</v>
      </c>
      <c r="G3416" s="20">
        <v>4</v>
      </c>
      <c r="H3416" s="20" t="b">
        <v>0</v>
      </c>
      <c r="Q3416" s="21">
        <v>27.28</v>
      </c>
      <c r="T3416" s="21">
        <v>2098.8000000000002</v>
      </c>
      <c r="U3416" s="22">
        <v>33512</v>
      </c>
      <c r="X3416" s="20">
        <v>3</v>
      </c>
      <c r="Z3416" s="20" t="b">
        <v>1</v>
      </c>
      <c r="AC3416" s="21">
        <v>2098.8000000000002</v>
      </c>
      <c r="AD3416" s="21">
        <v>1.3</v>
      </c>
      <c r="AE3416" s="21">
        <v>1.2</v>
      </c>
      <c r="AF3416" s="21">
        <v>1.1000000000000001</v>
      </c>
      <c r="AG3416" s="21">
        <v>1</v>
      </c>
      <c r="AH3416" s="21">
        <v>0.9</v>
      </c>
      <c r="AI3416" s="21">
        <v>0.8</v>
      </c>
      <c r="AJ3416" s="21">
        <v>0</v>
      </c>
    </row>
    <row r="3417" spans="1:42">
      <c r="A3417" s="30">
        <v>467547</v>
      </c>
      <c r="B3417" s="20" t="s">
        <v>2882</v>
      </c>
      <c r="C3417" s="20">
        <v>2</v>
      </c>
      <c r="D3417" s="20" t="s">
        <v>3158</v>
      </c>
      <c r="G3417" s="20">
        <v>4</v>
      </c>
      <c r="H3417" s="20" t="b">
        <v>0</v>
      </c>
      <c r="Q3417" s="21">
        <v>0</v>
      </c>
      <c r="T3417" s="21">
        <v>5091.3</v>
      </c>
      <c r="U3417" s="22">
        <v>35395</v>
      </c>
      <c r="X3417" s="20">
        <v>3</v>
      </c>
      <c r="Z3417" s="20" t="b">
        <v>1</v>
      </c>
      <c r="AC3417" s="21">
        <v>4360.3999999999996</v>
      </c>
      <c r="AD3417" s="21">
        <v>1.3</v>
      </c>
      <c r="AE3417" s="21">
        <v>1.2</v>
      </c>
      <c r="AF3417" s="21">
        <v>1.1000000000000001</v>
      </c>
      <c r="AG3417" s="21">
        <v>1</v>
      </c>
      <c r="AH3417" s="21">
        <v>0.9</v>
      </c>
      <c r="AI3417" s="21">
        <v>0.8</v>
      </c>
      <c r="AJ3417" s="21">
        <v>0</v>
      </c>
    </row>
    <row r="3418" spans="1:42">
      <c r="A3418" s="30">
        <v>467571</v>
      </c>
      <c r="B3418" s="20" t="s">
        <v>2902</v>
      </c>
      <c r="C3418" s="20">
        <v>2</v>
      </c>
      <c r="D3418" s="20" t="s">
        <v>3159</v>
      </c>
      <c r="G3418" s="20">
        <v>4</v>
      </c>
      <c r="H3418" s="20" t="b">
        <v>0</v>
      </c>
      <c r="Q3418" s="21">
        <v>132.26</v>
      </c>
      <c r="T3418" s="21">
        <v>1962.2</v>
      </c>
      <c r="U3418" s="22">
        <v>34639</v>
      </c>
      <c r="X3418" s="20">
        <v>3</v>
      </c>
      <c r="Z3418" s="20" t="b">
        <v>1</v>
      </c>
      <c r="AC3418" s="21">
        <v>10174.200000000001</v>
      </c>
      <c r="AD3418" s="21">
        <v>1.3</v>
      </c>
      <c r="AE3418" s="21">
        <v>1.2</v>
      </c>
      <c r="AF3418" s="21">
        <v>1.1000000000000001</v>
      </c>
      <c r="AG3418" s="21">
        <v>1</v>
      </c>
      <c r="AH3418" s="21">
        <v>0.9</v>
      </c>
      <c r="AI3418" s="21">
        <v>0.8</v>
      </c>
      <c r="AJ3418" s="21">
        <v>0</v>
      </c>
    </row>
    <row r="3419" spans="1:42">
      <c r="A3419" s="30">
        <v>467584</v>
      </c>
      <c r="B3419" s="20" t="s">
        <v>2882</v>
      </c>
      <c r="C3419" s="20">
        <v>6</v>
      </c>
      <c r="D3419" s="20" t="s">
        <v>3160</v>
      </c>
      <c r="G3419" s="20">
        <v>4</v>
      </c>
      <c r="H3419" s="20" t="b">
        <v>0</v>
      </c>
      <c r="O3419" s="20">
        <v>0</v>
      </c>
      <c r="P3419" s="20">
        <v>0</v>
      </c>
      <c r="Q3419" s="21">
        <v>219.51</v>
      </c>
      <c r="T3419" s="21">
        <v>11046.3</v>
      </c>
      <c r="U3419" s="22">
        <v>35543</v>
      </c>
      <c r="W3419" s="20">
        <v>0</v>
      </c>
      <c r="X3419" s="20">
        <v>3</v>
      </c>
      <c r="Y3419" s="20" t="b">
        <v>0</v>
      </c>
      <c r="Z3419" s="20" t="b">
        <v>1</v>
      </c>
      <c r="AA3419" s="21">
        <v>0</v>
      </c>
      <c r="AB3419" s="21">
        <v>0</v>
      </c>
      <c r="AC3419" s="21">
        <v>16885.2</v>
      </c>
      <c r="AD3419" s="21">
        <v>1.3</v>
      </c>
      <c r="AE3419" s="21">
        <v>1.2</v>
      </c>
      <c r="AF3419" s="21">
        <v>1.1000000000000001</v>
      </c>
      <c r="AG3419" s="21">
        <v>1</v>
      </c>
      <c r="AH3419" s="21">
        <v>0.9</v>
      </c>
      <c r="AI3419" s="21">
        <v>0.8</v>
      </c>
      <c r="AJ3419" s="21">
        <v>0</v>
      </c>
    </row>
    <row r="3420" spans="1:42">
      <c r="A3420" s="30">
        <v>467585</v>
      </c>
      <c r="B3420" s="20" t="s">
        <v>2882</v>
      </c>
      <c r="C3420" s="20">
        <v>4</v>
      </c>
      <c r="D3420" s="20" t="s">
        <v>3161</v>
      </c>
      <c r="G3420" s="20">
        <v>4</v>
      </c>
      <c r="H3420" s="20" t="b">
        <v>0</v>
      </c>
      <c r="J3420" s="20">
        <v>0</v>
      </c>
      <c r="O3420" s="20">
        <v>0</v>
      </c>
      <c r="P3420" s="20">
        <v>0</v>
      </c>
      <c r="Q3420" s="21">
        <v>119.64</v>
      </c>
      <c r="T3420" s="21">
        <v>9202.9</v>
      </c>
      <c r="U3420" s="22">
        <v>35227</v>
      </c>
      <c r="W3420" s="20">
        <v>0</v>
      </c>
      <c r="X3420" s="20">
        <v>3</v>
      </c>
      <c r="Y3420" s="20" t="b">
        <v>0</v>
      </c>
      <c r="Z3420" s="20" t="b">
        <v>1</v>
      </c>
      <c r="AA3420" s="21">
        <v>0</v>
      </c>
      <c r="AB3420" s="21">
        <v>0</v>
      </c>
      <c r="AC3420" s="21">
        <v>9202.9</v>
      </c>
      <c r="AD3420" s="21">
        <v>1.3</v>
      </c>
      <c r="AE3420" s="21">
        <v>1.2</v>
      </c>
      <c r="AF3420" s="21">
        <v>1.1000000000000001</v>
      </c>
      <c r="AG3420" s="21">
        <v>1</v>
      </c>
      <c r="AH3420" s="21">
        <v>0.9</v>
      </c>
      <c r="AI3420" s="21">
        <v>0.8</v>
      </c>
      <c r="AJ3420" s="21">
        <v>0</v>
      </c>
    </row>
    <row r="3421" spans="1:42">
      <c r="A3421" s="30">
        <v>467592</v>
      </c>
      <c r="B3421" s="20" t="s">
        <v>2882</v>
      </c>
      <c r="C3421" s="20">
        <v>8</v>
      </c>
      <c r="D3421" s="20" t="s">
        <v>1592</v>
      </c>
      <c r="G3421" s="20">
        <v>4</v>
      </c>
      <c r="H3421" s="20" t="b">
        <v>0</v>
      </c>
      <c r="J3421" s="20">
        <v>0</v>
      </c>
      <c r="O3421" s="20">
        <v>0</v>
      </c>
      <c r="P3421" s="20">
        <v>0</v>
      </c>
      <c r="Q3421" s="21">
        <v>66.13</v>
      </c>
      <c r="T3421" s="21">
        <v>5087.1000000000004</v>
      </c>
      <c r="U3421" s="22">
        <v>35965</v>
      </c>
      <c r="W3421" s="20">
        <v>0</v>
      </c>
      <c r="X3421" s="20">
        <v>3</v>
      </c>
      <c r="Y3421" s="20" t="b">
        <v>0</v>
      </c>
      <c r="Z3421" s="20" t="b">
        <v>1</v>
      </c>
      <c r="AA3421" s="21">
        <v>0</v>
      </c>
      <c r="AB3421" s="21">
        <v>0</v>
      </c>
      <c r="AC3421" s="21">
        <v>5087.1000000000004</v>
      </c>
      <c r="AD3421" s="21">
        <v>1.3</v>
      </c>
      <c r="AE3421" s="21">
        <v>1.2</v>
      </c>
      <c r="AF3421" s="21">
        <v>1.1000000000000001</v>
      </c>
      <c r="AG3421" s="21">
        <v>1</v>
      </c>
      <c r="AH3421" s="21">
        <v>0.9</v>
      </c>
      <c r="AI3421" s="21">
        <v>0.8</v>
      </c>
      <c r="AJ3421" s="21">
        <v>0</v>
      </c>
      <c r="AM3421" s="20" t="s">
        <v>3162</v>
      </c>
      <c r="AO3421" s="20" t="s">
        <v>4</v>
      </c>
    </row>
    <row r="3422" spans="1:42">
      <c r="A3422" s="30">
        <v>467618</v>
      </c>
      <c r="B3422" s="20" t="s">
        <v>2570</v>
      </c>
      <c r="C3422" s="20">
        <v>64</v>
      </c>
      <c r="D3422" s="20" t="s">
        <v>3163</v>
      </c>
      <c r="G3422" s="20">
        <v>4</v>
      </c>
      <c r="H3422" s="20" t="b">
        <v>0</v>
      </c>
      <c r="Q3422" s="21">
        <v>0</v>
      </c>
      <c r="T3422" s="21">
        <v>883.1</v>
      </c>
      <c r="U3422" s="22">
        <v>34731</v>
      </c>
      <c r="X3422" s="20">
        <v>3</v>
      </c>
      <c r="Z3422" s="20" t="b">
        <v>1</v>
      </c>
      <c r="AC3422" s="21">
        <v>883.1</v>
      </c>
      <c r="AD3422" s="21">
        <v>1.3</v>
      </c>
      <c r="AE3422" s="21">
        <v>1.2</v>
      </c>
      <c r="AF3422" s="21">
        <v>1.1000000000000001</v>
      </c>
      <c r="AG3422" s="21">
        <v>1</v>
      </c>
      <c r="AH3422" s="21">
        <v>0.9</v>
      </c>
      <c r="AI3422" s="21">
        <v>0.8</v>
      </c>
      <c r="AJ3422" s="21">
        <v>0</v>
      </c>
    </row>
    <row r="3423" spans="1:42">
      <c r="A3423" s="30">
        <v>469011</v>
      </c>
      <c r="B3423" s="20" t="s">
        <v>2264</v>
      </c>
      <c r="C3423" s="20">
        <v>0</v>
      </c>
      <c r="D3423" s="20" t="s">
        <v>5335</v>
      </c>
      <c r="G3423" s="20">
        <v>1</v>
      </c>
      <c r="H3423" s="20" t="b">
        <v>1</v>
      </c>
      <c r="J3423" s="20">
        <v>0</v>
      </c>
      <c r="M3423" s="20" t="s">
        <v>3935</v>
      </c>
      <c r="N3423" s="20" t="s">
        <v>4462</v>
      </c>
      <c r="O3423" s="20">
        <v>0</v>
      </c>
      <c r="P3423" s="20">
        <v>0</v>
      </c>
      <c r="Q3423" s="21">
        <v>3.3</v>
      </c>
      <c r="T3423" s="21">
        <v>254</v>
      </c>
      <c r="U3423" s="22">
        <v>43357</v>
      </c>
      <c r="W3423" s="20">
        <v>0</v>
      </c>
      <c r="X3423" s="20">
        <v>1</v>
      </c>
      <c r="Y3423" s="20" t="b">
        <v>0</v>
      </c>
      <c r="Z3423" s="20" t="b">
        <v>0</v>
      </c>
      <c r="AA3423" s="21">
        <v>0</v>
      </c>
      <c r="AB3423" s="21">
        <v>0</v>
      </c>
      <c r="AC3423" s="21">
        <v>254</v>
      </c>
      <c r="AD3423" s="21">
        <v>1.3</v>
      </c>
      <c r="AE3423" s="21">
        <v>1.2</v>
      </c>
      <c r="AF3423" s="21">
        <v>1.1000000000000001</v>
      </c>
      <c r="AG3423" s="21">
        <v>1</v>
      </c>
      <c r="AH3423" s="21">
        <v>0.9</v>
      </c>
      <c r="AI3423" s="21">
        <v>0.8</v>
      </c>
      <c r="AJ3423" s="21">
        <v>0.25</v>
      </c>
      <c r="AK3423" s="20" t="s">
        <v>2</v>
      </c>
      <c r="AM3423" s="20" t="s">
        <v>4</v>
      </c>
      <c r="AO3423" s="20" t="s">
        <v>4</v>
      </c>
    </row>
    <row r="3424" spans="1:42">
      <c r="A3424" s="30">
        <v>470001</v>
      </c>
      <c r="B3424" s="20" t="s">
        <v>2264</v>
      </c>
      <c r="C3424" s="20">
        <v>2</v>
      </c>
      <c r="D3424" s="20" t="s">
        <v>1593</v>
      </c>
      <c r="G3424" s="20">
        <v>1</v>
      </c>
      <c r="H3424" s="20" t="b">
        <v>1</v>
      </c>
      <c r="J3424" s="20">
        <v>0</v>
      </c>
      <c r="M3424" s="20" t="s">
        <v>3343</v>
      </c>
      <c r="N3424" s="20" t="s">
        <v>4462</v>
      </c>
      <c r="O3424" s="20">
        <v>0</v>
      </c>
      <c r="P3424" s="20">
        <v>0</v>
      </c>
      <c r="Q3424" s="21">
        <v>6.16</v>
      </c>
      <c r="T3424" s="21">
        <v>474.15</v>
      </c>
      <c r="U3424" s="22">
        <v>43284</v>
      </c>
      <c r="W3424" s="20">
        <v>0</v>
      </c>
      <c r="X3424" s="20">
        <v>1</v>
      </c>
      <c r="Y3424" s="20" t="b">
        <v>0</v>
      </c>
      <c r="Z3424" s="20" t="b">
        <v>0</v>
      </c>
      <c r="AA3424" s="21">
        <v>0</v>
      </c>
      <c r="AB3424" s="21">
        <v>0</v>
      </c>
      <c r="AC3424" s="21">
        <v>474.15</v>
      </c>
      <c r="AD3424" s="21">
        <v>1.3</v>
      </c>
      <c r="AE3424" s="21">
        <v>1.2</v>
      </c>
      <c r="AF3424" s="21">
        <v>1.1000000000000001</v>
      </c>
      <c r="AG3424" s="21">
        <v>1</v>
      </c>
      <c r="AH3424" s="21">
        <v>0.9</v>
      </c>
      <c r="AI3424" s="21">
        <v>0.8</v>
      </c>
      <c r="AJ3424" s="21">
        <v>0.25</v>
      </c>
      <c r="AK3424" s="20" t="s">
        <v>11</v>
      </c>
      <c r="AM3424" s="20" t="s">
        <v>4</v>
      </c>
      <c r="AO3424" s="20" t="s">
        <v>4</v>
      </c>
      <c r="AP3424" s="20" t="s">
        <v>321</v>
      </c>
    </row>
    <row r="3425" spans="1:42">
      <c r="A3425" s="30">
        <v>470002</v>
      </c>
      <c r="B3425" s="20" t="s">
        <v>2264</v>
      </c>
      <c r="C3425" s="20">
        <v>4</v>
      </c>
      <c r="D3425" s="20" t="s">
        <v>1594</v>
      </c>
      <c r="G3425" s="20">
        <v>1</v>
      </c>
      <c r="H3425" s="20" t="b">
        <v>1</v>
      </c>
      <c r="J3425" s="20">
        <v>0</v>
      </c>
      <c r="M3425" s="20" t="s">
        <v>3935</v>
      </c>
      <c r="N3425" s="20" t="s">
        <v>4462</v>
      </c>
      <c r="O3425" s="20">
        <v>0</v>
      </c>
      <c r="P3425" s="20">
        <v>0</v>
      </c>
      <c r="Q3425" s="21">
        <v>0.6</v>
      </c>
      <c r="T3425" s="21">
        <v>46.35</v>
      </c>
      <c r="U3425" s="22">
        <v>43049</v>
      </c>
      <c r="W3425" s="20">
        <v>0</v>
      </c>
      <c r="X3425" s="20">
        <v>1</v>
      </c>
      <c r="Y3425" s="20" t="b">
        <v>0</v>
      </c>
      <c r="Z3425" s="20" t="b">
        <v>0</v>
      </c>
      <c r="AA3425" s="21">
        <v>0</v>
      </c>
      <c r="AB3425" s="21">
        <v>0</v>
      </c>
      <c r="AC3425" s="21">
        <v>46.35</v>
      </c>
      <c r="AD3425" s="21">
        <v>1.3</v>
      </c>
      <c r="AE3425" s="21">
        <v>1.2</v>
      </c>
      <c r="AF3425" s="21">
        <v>1.1000000000000001</v>
      </c>
      <c r="AG3425" s="21">
        <v>1</v>
      </c>
      <c r="AH3425" s="21">
        <v>0.9</v>
      </c>
      <c r="AI3425" s="21">
        <v>0.8</v>
      </c>
      <c r="AJ3425" s="21">
        <v>0.25</v>
      </c>
      <c r="AM3425" s="20" t="s">
        <v>4</v>
      </c>
      <c r="AO3425" s="20" t="s">
        <v>4</v>
      </c>
      <c r="AP3425" s="20" t="s">
        <v>321</v>
      </c>
    </row>
    <row r="3426" spans="1:42">
      <c r="A3426" s="30">
        <v>470101</v>
      </c>
      <c r="B3426" s="20" t="s">
        <v>2264</v>
      </c>
      <c r="C3426" s="20">
        <v>6</v>
      </c>
      <c r="D3426" s="20" t="s">
        <v>5252</v>
      </c>
      <c r="G3426" s="20">
        <v>1</v>
      </c>
      <c r="H3426" s="20" t="b">
        <v>1</v>
      </c>
      <c r="J3426" s="20">
        <v>0</v>
      </c>
      <c r="K3426" s="20" t="s">
        <v>3935</v>
      </c>
      <c r="O3426" s="20">
        <v>24</v>
      </c>
      <c r="P3426" s="20">
        <v>0</v>
      </c>
      <c r="Q3426" s="21">
        <v>96.85</v>
      </c>
      <c r="T3426" s="21">
        <v>7450</v>
      </c>
      <c r="U3426" s="22">
        <v>42905</v>
      </c>
      <c r="W3426" s="20">
        <v>0</v>
      </c>
      <c r="X3426" s="20">
        <v>1</v>
      </c>
      <c r="Y3426" s="20" t="b">
        <v>0</v>
      </c>
      <c r="Z3426" s="20" t="b">
        <v>0</v>
      </c>
      <c r="AA3426" s="21">
        <v>0</v>
      </c>
      <c r="AB3426" s="21">
        <v>0</v>
      </c>
      <c r="AC3426" s="21">
        <v>7450</v>
      </c>
      <c r="AD3426" s="21">
        <v>1.3</v>
      </c>
      <c r="AE3426" s="21">
        <v>1.2</v>
      </c>
      <c r="AF3426" s="21">
        <v>1.1000000000000001</v>
      </c>
      <c r="AG3426" s="21">
        <v>1</v>
      </c>
      <c r="AH3426" s="21">
        <v>0.9</v>
      </c>
      <c r="AI3426" s="21">
        <v>0.8</v>
      </c>
      <c r="AJ3426" s="21">
        <v>0.25</v>
      </c>
    </row>
    <row r="3427" spans="1:42">
      <c r="A3427" s="30">
        <v>471005</v>
      </c>
      <c r="B3427" s="20" t="s">
        <v>2264</v>
      </c>
      <c r="C3427" s="20">
        <v>2</v>
      </c>
      <c r="D3427" s="20" t="s">
        <v>1595</v>
      </c>
      <c r="G3427" s="20">
        <v>1</v>
      </c>
      <c r="H3427" s="20" t="b">
        <v>1</v>
      </c>
      <c r="I3427" s="20" t="s">
        <v>238</v>
      </c>
      <c r="J3427" s="20">
        <v>3</v>
      </c>
      <c r="O3427" s="20">
        <v>0</v>
      </c>
      <c r="P3427" s="20">
        <v>0</v>
      </c>
      <c r="Q3427" s="21">
        <v>80.3</v>
      </c>
      <c r="T3427" s="21">
        <v>6177.2</v>
      </c>
      <c r="U3427" s="22">
        <v>34516</v>
      </c>
      <c r="W3427" s="20">
        <v>0</v>
      </c>
      <c r="X3427" s="20">
        <v>1</v>
      </c>
      <c r="Y3427" s="20" t="b">
        <v>0</v>
      </c>
      <c r="Z3427" s="20" t="b">
        <v>0</v>
      </c>
      <c r="AA3427" s="21">
        <v>0</v>
      </c>
      <c r="AB3427" s="21">
        <v>0</v>
      </c>
      <c r="AC3427" s="21">
        <v>6177.2</v>
      </c>
      <c r="AD3427" s="21">
        <v>1.3</v>
      </c>
      <c r="AE3427" s="21">
        <v>1.2</v>
      </c>
      <c r="AF3427" s="21">
        <v>1.1000000000000001</v>
      </c>
      <c r="AG3427" s="21">
        <v>1</v>
      </c>
      <c r="AH3427" s="21">
        <v>0.9</v>
      </c>
      <c r="AI3427" s="21">
        <v>0.8</v>
      </c>
      <c r="AJ3427" s="21">
        <v>0</v>
      </c>
      <c r="AM3427" s="20" t="s">
        <v>3164</v>
      </c>
      <c r="AO3427" s="20" t="s">
        <v>3164</v>
      </c>
    </row>
    <row r="3428" spans="1:42">
      <c r="A3428" s="30">
        <v>471010</v>
      </c>
      <c r="B3428" s="20" t="s">
        <v>2264</v>
      </c>
      <c r="C3428" s="20">
        <v>4</v>
      </c>
      <c r="D3428" s="20" t="s">
        <v>1596</v>
      </c>
      <c r="G3428" s="20">
        <v>1</v>
      </c>
      <c r="H3428" s="20" t="b">
        <v>1</v>
      </c>
      <c r="I3428" s="20" t="s">
        <v>238</v>
      </c>
      <c r="J3428" s="20">
        <v>3</v>
      </c>
      <c r="O3428" s="20">
        <v>0</v>
      </c>
      <c r="P3428" s="20">
        <v>0</v>
      </c>
      <c r="Q3428" s="21">
        <v>26.03</v>
      </c>
      <c r="T3428" s="21">
        <v>2002.1</v>
      </c>
      <c r="U3428" s="22">
        <v>34759</v>
      </c>
      <c r="W3428" s="20">
        <v>0</v>
      </c>
      <c r="X3428" s="20">
        <v>1</v>
      </c>
      <c r="Y3428" s="20" t="b">
        <v>1</v>
      </c>
      <c r="Z3428" s="20" t="b">
        <v>0</v>
      </c>
      <c r="AC3428" s="21">
        <v>2002.1</v>
      </c>
      <c r="AD3428" s="21">
        <v>1.3</v>
      </c>
      <c r="AE3428" s="21">
        <v>1.2</v>
      </c>
      <c r="AF3428" s="21">
        <v>1.1000000000000001</v>
      </c>
      <c r="AG3428" s="21">
        <v>1</v>
      </c>
      <c r="AH3428" s="21">
        <v>0.9</v>
      </c>
      <c r="AI3428" s="21">
        <v>0.8</v>
      </c>
      <c r="AJ3428" s="21">
        <v>0</v>
      </c>
      <c r="AM3428" s="20" t="s">
        <v>3164</v>
      </c>
      <c r="AO3428" s="20" t="s">
        <v>3164</v>
      </c>
    </row>
    <row r="3429" spans="1:42">
      <c r="A3429" s="30">
        <v>471012</v>
      </c>
      <c r="B3429" s="20" t="s">
        <v>2264</v>
      </c>
      <c r="C3429" s="20">
        <v>6</v>
      </c>
      <c r="D3429" s="20" t="s">
        <v>3165</v>
      </c>
      <c r="G3429" s="20">
        <v>4</v>
      </c>
      <c r="H3429" s="20" t="b">
        <v>0</v>
      </c>
      <c r="Q3429" s="21">
        <v>38.950000000000003</v>
      </c>
      <c r="T3429" s="21">
        <v>2995.9</v>
      </c>
      <c r="U3429" s="22">
        <v>32782</v>
      </c>
      <c r="X3429" s="20">
        <v>3</v>
      </c>
      <c r="Z3429" s="20" t="b">
        <v>1</v>
      </c>
      <c r="AC3429" s="21">
        <v>2995.9</v>
      </c>
      <c r="AD3429" s="21">
        <v>1.3</v>
      </c>
      <c r="AE3429" s="21">
        <v>1.2</v>
      </c>
      <c r="AF3429" s="21">
        <v>1.1000000000000001</v>
      </c>
      <c r="AG3429" s="21">
        <v>1</v>
      </c>
      <c r="AH3429" s="21">
        <v>0.9</v>
      </c>
      <c r="AI3429" s="21">
        <v>0.8</v>
      </c>
      <c r="AJ3429" s="21">
        <v>0</v>
      </c>
    </row>
    <row r="3430" spans="1:42">
      <c r="A3430" s="30">
        <v>471020</v>
      </c>
      <c r="B3430" s="20" t="s">
        <v>2264</v>
      </c>
      <c r="C3430" s="20">
        <v>8</v>
      </c>
      <c r="D3430" s="20" t="s">
        <v>1597</v>
      </c>
      <c r="G3430" s="20">
        <v>1</v>
      </c>
      <c r="H3430" s="20" t="b">
        <v>1</v>
      </c>
      <c r="I3430" s="20" t="s">
        <v>238</v>
      </c>
      <c r="J3430" s="20">
        <v>3</v>
      </c>
      <c r="O3430" s="20">
        <v>0</v>
      </c>
      <c r="P3430" s="20">
        <v>0</v>
      </c>
      <c r="Q3430" s="21">
        <v>108.74</v>
      </c>
      <c r="T3430" s="21">
        <v>8364.4</v>
      </c>
      <c r="U3430" s="22">
        <v>34790</v>
      </c>
      <c r="W3430" s="20">
        <v>0</v>
      </c>
      <c r="X3430" s="20">
        <v>1</v>
      </c>
      <c r="Y3430" s="20" t="b">
        <v>0</v>
      </c>
      <c r="Z3430" s="20" t="b">
        <v>0</v>
      </c>
      <c r="AA3430" s="21">
        <v>0</v>
      </c>
      <c r="AB3430" s="21">
        <v>0</v>
      </c>
      <c r="AC3430" s="21">
        <v>8364.4</v>
      </c>
      <c r="AD3430" s="21">
        <v>1.3</v>
      </c>
      <c r="AE3430" s="21">
        <v>1.2</v>
      </c>
      <c r="AF3430" s="21">
        <v>1.1000000000000001</v>
      </c>
      <c r="AG3430" s="21">
        <v>1</v>
      </c>
      <c r="AH3430" s="21">
        <v>0.9</v>
      </c>
      <c r="AI3430" s="21">
        <v>0.8</v>
      </c>
      <c r="AJ3430" s="21">
        <v>0</v>
      </c>
      <c r="AM3430" s="20" t="s">
        <v>3164</v>
      </c>
      <c r="AO3430" s="20" t="s">
        <v>3164</v>
      </c>
    </row>
    <row r="3431" spans="1:42">
      <c r="A3431" s="30">
        <v>471025</v>
      </c>
      <c r="B3431" s="20" t="s">
        <v>2264</v>
      </c>
      <c r="C3431" s="20">
        <v>10</v>
      </c>
      <c r="D3431" s="20" t="s">
        <v>3166</v>
      </c>
      <c r="G3431" s="20">
        <v>4</v>
      </c>
      <c r="H3431" s="20" t="b">
        <v>0</v>
      </c>
      <c r="Q3431" s="21">
        <v>0</v>
      </c>
      <c r="T3431" s="21">
        <v>1090.0999999999999</v>
      </c>
      <c r="U3431" s="22">
        <v>34090</v>
      </c>
      <c r="X3431" s="20">
        <v>3</v>
      </c>
      <c r="Z3431" s="20" t="b">
        <v>1</v>
      </c>
      <c r="AC3431" s="21">
        <v>1700.5</v>
      </c>
      <c r="AD3431" s="21">
        <v>1.3</v>
      </c>
      <c r="AE3431" s="21">
        <v>1.2</v>
      </c>
      <c r="AF3431" s="21">
        <v>1.1000000000000001</v>
      </c>
      <c r="AG3431" s="21">
        <v>1</v>
      </c>
      <c r="AH3431" s="21">
        <v>0.9</v>
      </c>
      <c r="AI3431" s="21">
        <v>0.8</v>
      </c>
      <c r="AJ3431" s="21">
        <v>0</v>
      </c>
    </row>
    <row r="3432" spans="1:42">
      <c r="A3432" s="30">
        <v>471030</v>
      </c>
      <c r="B3432" s="20" t="s">
        <v>2264</v>
      </c>
      <c r="C3432" s="20">
        <v>12</v>
      </c>
      <c r="D3432" s="20" t="s">
        <v>1598</v>
      </c>
      <c r="G3432" s="20">
        <v>1</v>
      </c>
      <c r="H3432" s="20" t="b">
        <v>1</v>
      </c>
      <c r="I3432" s="20" t="s">
        <v>238</v>
      </c>
      <c r="J3432" s="20">
        <v>3</v>
      </c>
      <c r="O3432" s="20">
        <v>0</v>
      </c>
      <c r="P3432" s="20">
        <v>0</v>
      </c>
      <c r="Q3432" s="21">
        <v>0</v>
      </c>
      <c r="T3432" s="21">
        <v>1006.2</v>
      </c>
      <c r="U3432" s="22">
        <v>34335</v>
      </c>
      <c r="W3432" s="20">
        <v>0</v>
      </c>
      <c r="X3432" s="20">
        <v>1</v>
      </c>
      <c r="Y3432" s="20" t="b">
        <v>0</v>
      </c>
      <c r="Z3432" s="20" t="b">
        <v>0</v>
      </c>
      <c r="AA3432" s="21">
        <v>0</v>
      </c>
      <c r="AB3432" s="21">
        <v>0</v>
      </c>
      <c r="AC3432" s="21">
        <v>1006.2</v>
      </c>
      <c r="AD3432" s="21">
        <v>1.3</v>
      </c>
      <c r="AE3432" s="21">
        <v>1.2</v>
      </c>
      <c r="AF3432" s="21">
        <v>1.1000000000000001</v>
      </c>
      <c r="AG3432" s="21">
        <v>1</v>
      </c>
      <c r="AH3432" s="21">
        <v>0.9</v>
      </c>
      <c r="AI3432" s="21">
        <v>0.8</v>
      </c>
      <c r="AJ3432" s="21">
        <v>0</v>
      </c>
      <c r="AM3432" s="20" t="s">
        <v>3164</v>
      </c>
      <c r="AO3432" s="20" t="s">
        <v>3164</v>
      </c>
    </row>
    <row r="3433" spans="1:42">
      <c r="A3433" s="30">
        <v>471035</v>
      </c>
      <c r="B3433" s="20" t="s">
        <v>2264</v>
      </c>
      <c r="C3433" s="20">
        <v>14</v>
      </c>
      <c r="D3433" s="20" t="s">
        <v>1599</v>
      </c>
      <c r="G3433" s="20">
        <v>1</v>
      </c>
      <c r="H3433" s="20" t="b">
        <v>1</v>
      </c>
      <c r="J3433" s="20">
        <v>1</v>
      </c>
      <c r="O3433" s="20">
        <v>0</v>
      </c>
      <c r="P3433" s="20">
        <v>0</v>
      </c>
      <c r="Q3433" s="21">
        <v>11.62</v>
      </c>
      <c r="T3433" s="21">
        <v>886.2</v>
      </c>
      <c r="U3433" s="22">
        <v>35066</v>
      </c>
      <c r="W3433" s="20">
        <v>0</v>
      </c>
      <c r="X3433" s="20">
        <v>1</v>
      </c>
      <c r="Y3433" s="20" t="b">
        <v>0</v>
      </c>
      <c r="Z3433" s="20" t="b">
        <v>0</v>
      </c>
      <c r="AA3433" s="21">
        <v>0</v>
      </c>
      <c r="AB3433" s="21">
        <v>0</v>
      </c>
      <c r="AC3433" s="21">
        <v>893.9</v>
      </c>
      <c r="AD3433" s="21">
        <v>1.3</v>
      </c>
      <c r="AE3433" s="21">
        <v>1.2</v>
      </c>
      <c r="AF3433" s="21">
        <v>1.1000000000000001</v>
      </c>
      <c r="AG3433" s="21">
        <v>1</v>
      </c>
      <c r="AH3433" s="21">
        <v>0.9</v>
      </c>
      <c r="AI3433" s="21">
        <v>0.8</v>
      </c>
      <c r="AJ3433" s="21">
        <v>0</v>
      </c>
      <c r="AM3433" s="20" t="s">
        <v>3164</v>
      </c>
      <c r="AO3433" s="20" t="s">
        <v>3164</v>
      </c>
    </row>
    <row r="3434" spans="1:42">
      <c r="A3434" s="30">
        <v>471036</v>
      </c>
      <c r="B3434" s="20" t="s">
        <v>2264</v>
      </c>
      <c r="C3434" s="20">
        <v>16</v>
      </c>
      <c r="D3434" s="20" t="s">
        <v>1600</v>
      </c>
      <c r="G3434" s="20">
        <v>1</v>
      </c>
      <c r="H3434" s="20" t="b">
        <v>1</v>
      </c>
      <c r="J3434" s="20">
        <v>0</v>
      </c>
      <c r="K3434" s="20" t="s">
        <v>4187</v>
      </c>
      <c r="M3434" s="20" t="s">
        <v>4188</v>
      </c>
      <c r="O3434" s="20">
        <v>12</v>
      </c>
      <c r="P3434" s="20">
        <v>0</v>
      </c>
      <c r="Q3434" s="21">
        <v>18.850000000000001</v>
      </c>
      <c r="T3434" s="21">
        <v>1450</v>
      </c>
      <c r="U3434" s="22">
        <v>39107</v>
      </c>
      <c r="W3434" s="20">
        <v>0</v>
      </c>
      <c r="X3434" s="20">
        <v>1</v>
      </c>
      <c r="Y3434" s="20" t="b">
        <v>0</v>
      </c>
      <c r="Z3434" s="20" t="b">
        <v>0</v>
      </c>
      <c r="AA3434" s="21">
        <v>0</v>
      </c>
      <c r="AB3434" s="21">
        <v>0</v>
      </c>
      <c r="AC3434" s="21">
        <v>1450</v>
      </c>
      <c r="AD3434" s="21">
        <v>1.3</v>
      </c>
      <c r="AE3434" s="21">
        <v>1.2</v>
      </c>
      <c r="AF3434" s="21">
        <v>1.1000000000000001</v>
      </c>
      <c r="AG3434" s="21">
        <v>1</v>
      </c>
      <c r="AH3434" s="21">
        <v>0.9</v>
      </c>
      <c r="AI3434" s="21">
        <v>0.8</v>
      </c>
      <c r="AJ3434" s="21">
        <v>0</v>
      </c>
      <c r="AK3434" s="20" t="s">
        <v>1382</v>
      </c>
      <c r="AM3434" s="20" t="s">
        <v>3164</v>
      </c>
      <c r="AO3434" s="20" t="s">
        <v>3164</v>
      </c>
    </row>
    <row r="3435" spans="1:42">
      <c r="A3435" s="30">
        <v>471080</v>
      </c>
      <c r="B3435" s="20" t="s">
        <v>2570</v>
      </c>
      <c r="C3435" s="20">
        <v>1</v>
      </c>
      <c r="D3435" s="20" t="s">
        <v>3167</v>
      </c>
      <c r="G3435" s="20">
        <v>1</v>
      </c>
      <c r="H3435" s="20" t="b">
        <v>1</v>
      </c>
      <c r="J3435" s="20">
        <v>0</v>
      </c>
      <c r="O3435" s="20">
        <v>0</v>
      </c>
      <c r="P3435" s="20">
        <v>0</v>
      </c>
      <c r="Q3435" s="21">
        <v>2.4500000000000002</v>
      </c>
      <c r="T3435" s="21">
        <v>188.2</v>
      </c>
      <c r="U3435" s="22">
        <v>35103</v>
      </c>
      <c r="W3435" s="20">
        <v>0</v>
      </c>
      <c r="X3435" s="20">
        <v>1</v>
      </c>
      <c r="Y3435" s="20" t="b">
        <v>0</v>
      </c>
      <c r="Z3435" s="20" t="b">
        <v>0</v>
      </c>
      <c r="AA3435" s="21">
        <v>0</v>
      </c>
      <c r="AB3435" s="21">
        <v>0</v>
      </c>
      <c r="AC3435" s="21">
        <v>188.2</v>
      </c>
      <c r="AD3435" s="21">
        <v>1.3</v>
      </c>
      <c r="AE3435" s="21">
        <v>1.2</v>
      </c>
      <c r="AF3435" s="21">
        <v>1.1000000000000001</v>
      </c>
      <c r="AG3435" s="21">
        <v>1</v>
      </c>
      <c r="AH3435" s="21">
        <v>0.9</v>
      </c>
      <c r="AI3435" s="21">
        <v>0.8</v>
      </c>
      <c r="AJ3435" s="21">
        <v>0</v>
      </c>
      <c r="AM3435" s="20" t="s">
        <v>13</v>
      </c>
      <c r="AO3435" s="20" t="s">
        <v>4</v>
      </c>
    </row>
    <row r="3436" spans="1:42">
      <c r="A3436" s="30">
        <v>471081</v>
      </c>
      <c r="B3436" s="20" t="s">
        <v>2570</v>
      </c>
      <c r="C3436" s="20">
        <v>8</v>
      </c>
      <c r="D3436" s="20" t="s">
        <v>1602</v>
      </c>
      <c r="G3436" s="20">
        <v>1</v>
      </c>
      <c r="H3436" s="20" t="b">
        <v>1</v>
      </c>
      <c r="J3436" s="20">
        <v>1</v>
      </c>
      <c r="Q3436" s="21">
        <v>3.59</v>
      </c>
      <c r="T3436" s="21">
        <v>276.2</v>
      </c>
      <c r="U3436" s="22">
        <v>33909</v>
      </c>
      <c r="X3436" s="20">
        <v>1</v>
      </c>
      <c r="Z3436" s="20" t="b">
        <v>0</v>
      </c>
      <c r="AC3436" s="21">
        <v>276.2</v>
      </c>
      <c r="AD3436" s="21">
        <v>1.3</v>
      </c>
      <c r="AE3436" s="21">
        <v>1.2</v>
      </c>
      <c r="AF3436" s="21">
        <v>1.1000000000000001</v>
      </c>
      <c r="AG3436" s="21">
        <v>1</v>
      </c>
      <c r="AH3436" s="21">
        <v>0.9</v>
      </c>
      <c r="AI3436" s="21">
        <v>0.8</v>
      </c>
      <c r="AJ3436" s="21">
        <v>0</v>
      </c>
      <c r="AM3436" s="20" t="s">
        <v>13</v>
      </c>
      <c r="AO3436" s="20" t="s">
        <v>4</v>
      </c>
    </row>
    <row r="3437" spans="1:42">
      <c r="A3437" s="30">
        <v>471090</v>
      </c>
      <c r="B3437" s="20" t="s">
        <v>2264</v>
      </c>
      <c r="C3437" s="20">
        <v>18</v>
      </c>
      <c r="D3437" s="20" t="s">
        <v>3168</v>
      </c>
      <c r="G3437" s="20">
        <v>1</v>
      </c>
      <c r="H3437" s="20" t="b">
        <v>0</v>
      </c>
      <c r="O3437" s="20">
        <v>0</v>
      </c>
      <c r="P3437" s="20">
        <v>0</v>
      </c>
      <c r="Q3437" s="21">
        <v>0</v>
      </c>
      <c r="T3437" s="21">
        <v>569.6</v>
      </c>
      <c r="U3437" s="22">
        <v>33390</v>
      </c>
      <c r="W3437" s="20">
        <v>0</v>
      </c>
      <c r="X3437" s="20">
        <v>3</v>
      </c>
      <c r="Z3437" s="20" t="b">
        <v>1</v>
      </c>
      <c r="AC3437" s="21">
        <v>587.20000000000005</v>
      </c>
      <c r="AD3437" s="21">
        <v>1.3</v>
      </c>
      <c r="AE3437" s="21">
        <v>1.2</v>
      </c>
      <c r="AF3437" s="21">
        <v>1.1000000000000001</v>
      </c>
      <c r="AG3437" s="21">
        <v>1</v>
      </c>
      <c r="AH3437" s="21">
        <v>0.9</v>
      </c>
      <c r="AI3437" s="21">
        <v>0.8</v>
      </c>
      <c r="AJ3437" s="21">
        <v>0</v>
      </c>
    </row>
    <row r="3438" spans="1:42">
      <c r="A3438" s="30">
        <v>471100</v>
      </c>
      <c r="B3438" s="20" t="s">
        <v>2264</v>
      </c>
      <c r="C3438" s="20">
        <v>20</v>
      </c>
      <c r="D3438" s="20" t="s">
        <v>1601</v>
      </c>
      <c r="G3438" s="20">
        <v>1</v>
      </c>
      <c r="H3438" s="20" t="b">
        <v>1</v>
      </c>
      <c r="Q3438" s="21">
        <v>74.930000000000007</v>
      </c>
      <c r="T3438" s="21">
        <v>5763.5</v>
      </c>
      <c r="U3438" s="22">
        <v>34700</v>
      </c>
      <c r="X3438" s="20">
        <v>1</v>
      </c>
      <c r="Z3438" s="20" t="b">
        <v>1</v>
      </c>
      <c r="AC3438" s="21">
        <v>5763.5</v>
      </c>
      <c r="AD3438" s="21">
        <v>1.3</v>
      </c>
      <c r="AE3438" s="21">
        <v>1.2</v>
      </c>
      <c r="AF3438" s="21">
        <v>1.1000000000000001</v>
      </c>
      <c r="AG3438" s="21">
        <v>1</v>
      </c>
      <c r="AH3438" s="21">
        <v>0.9</v>
      </c>
      <c r="AI3438" s="21">
        <v>0.8</v>
      </c>
      <c r="AJ3438" s="21">
        <v>0</v>
      </c>
      <c r="AM3438" s="20" t="s">
        <v>3164</v>
      </c>
      <c r="AO3438" s="20" t="s">
        <v>3164</v>
      </c>
    </row>
    <row r="3439" spans="1:42">
      <c r="A3439" s="30">
        <v>471200</v>
      </c>
      <c r="B3439" s="20" t="s">
        <v>2264</v>
      </c>
      <c r="C3439" s="20">
        <v>22</v>
      </c>
      <c r="D3439" s="20" t="s">
        <v>3969</v>
      </c>
      <c r="G3439" s="20">
        <v>1</v>
      </c>
      <c r="H3439" s="20" t="b">
        <v>1</v>
      </c>
      <c r="O3439" s="20">
        <v>0</v>
      </c>
      <c r="P3439" s="20">
        <v>0</v>
      </c>
      <c r="Q3439" s="21">
        <v>17.55</v>
      </c>
      <c r="T3439" s="21">
        <v>1350</v>
      </c>
      <c r="U3439" s="22">
        <v>37403</v>
      </c>
      <c r="W3439" s="20">
        <v>0</v>
      </c>
      <c r="X3439" s="20">
        <v>1</v>
      </c>
      <c r="Y3439" s="20" t="b">
        <v>0</v>
      </c>
      <c r="Z3439" s="20" t="b">
        <v>1</v>
      </c>
      <c r="AC3439" s="21">
        <v>1350</v>
      </c>
      <c r="AD3439" s="21">
        <v>1.3</v>
      </c>
      <c r="AE3439" s="21">
        <v>1.2</v>
      </c>
      <c r="AF3439" s="21">
        <v>1.1000000000000001</v>
      </c>
      <c r="AG3439" s="21">
        <v>1</v>
      </c>
      <c r="AH3439" s="21">
        <v>0.9</v>
      </c>
      <c r="AI3439" s="21">
        <v>0.8</v>
      </c>
      <c r="AJ3439" s="21">
        <v>0</v>
      </c>
    </row>
    <row r="3440" spans="1:42">
      <c r="A3440" s="30">
        <v>472110</v>
      </c>
      <c r="B3440" s="20" t="s">
        <v>2264</v>
      </c>
      <c r="C3440" s="20">
        <v>20</v>
      </c>
      <c r="D3440" s="20" t="s">
        <v>3169</v>
      </c>
      <c r="G3440" s="20">
        <v>1</v>
      </c>
      <c r="H3440" s="20" t="b">
        <v>0</v>
      </c>
      <c r="J3440" s="20">
        <v>0</v>
      </c>
      <c r="O3440" s="20">
        <v>0</v>
      </c>
      <c r="P3440" s="20">
        <v>0</v>
      </c>
      <c r="Q3440" s="21">
        <v>300.77999999999997</v>
      </c>
      <c r="T3440" s="21">
        <v>23136.9</v>
      </c>
      <c r="U3440" s="22">
        <v>34425</v>
      </c>
      <c r="W3440" s="20">
        <v>0</v>
      </c>
      <c r="X3440" s="20">
        <v>3</v>
      </c>
      <c r="Y3440" s="20" t="b">
        <v>0</v>
      </c>
      <c r="Z3440" s="20" t="b">
        <v>1</v>
      </c>
      <c r="AA3440" s="21">
        <v>0</v>
      </c>
      <c r="AB3440" s="21">
        <v>0</v>
      </c>
      <c r="AC3440" s="21">
        <v>23136.9</v>
      </c>
      <c r="AD3440" s="21">
        <v>1.3</v>
      </c>
      <c r="AE3440" s="21">
        <v>1.2</v>
      </c>
      <c r="AF3440" s="21">
        <v>1.1000000000000001</v>
      </c>
      <c r="AG3440" s="21">
        <v>1</v>
      </c>
      <c r="AH3440" s="21">
        <v>0.9</v>
      </c>
      <c r="AI3440" s="21">
        <v>0.8</v>
      </c>
      <c r="AJ3440" s="21">
        <v>0</v>
      </c>
    </row>
    <row r="3441" spans="1:42">
      <c r="A3441" s="30">
        <v>472212</v>
      </c>
      <c r="B3441" s="20" t="s">
        <v>2570</v>
      </c>
      <c r="C3441" s="20">
        <v>4</v>
      </c>
      <c r="D3441" s="20" t="s">
        <v>3170</v>
      </c>
      <c r="G3441" s="20">
        <v>4</v>
      </c>
      <c r="H3441" s="20" t="b">
        <v>0</v>
      </c>
      <c r="Q3441" s="21">
        <v>32.04</v>
      </c>
      <c r="T3441" s="21">
        <v>2464.4</v>
      </c>
      <c r="U3441" s="22">
        <v>34759</v>
      </c>
      <c r="X3441" s="20">
        <v>3</v>
      </c>
      <c r="Z3441" s="20" t="b">
        <v>1</v>
      </c>
      <c r="AC3441" s="21">
        <v>2464.4</v>
      </c>
      <c r="AD3441" s="21">
        <v>1.3</v>
      </c>
      <c r="AE3441" s="21">
        <v>1.2</v>
      </c>
      <c r="AF3441" s="21">
        <v>1.1000000000000001</v>
      </c>
      <c r="AG3441" s="21">
        <v>1</v>
      </c>
      <c r="AH3441" s="21">
        <v>0.9</v>
      </c>
      <c r="AI3441" s="21">
        <v>0.8</v>
      </c>
      <c r="AJ3441" s="21">
        <v>0</v>
      </c>
    </row>
    <row r="3442" spans="1:42">
      <c r="A3442" s="30">
        <v>472214</v>
      </c>
      <c r="B3442" s="20" t="s">
        <v>2570</v>
      </c>
      <c r="C3442" s="20">
        <v>6</v>
      </c>
      <c r="D3442" s="20" t="s">
        <v>3171</v>
      </c>
      <c r="G3442" s="20">
        <v>4</v>
      </c>
      <c r="H3442" s="20" t="b">
        <v>0</v>
      </c>
      <c r="Q3442" s="21">
        <v>0</v>
      </c>
      <c r="T3442" s="21">
        <v>356.1</v>
      </c>
      <c r="U3442" s="22">
        <v>34759</v>
      </c>
      <c r="X3442" s="20">
        <v>3</v>
      </c>
      <c r="Z3442" s="20" t="b">
        <v>1</v>
      </c>
      <c r="AC3442" s="21">
        <v>356.1</v>
      </c>
      <c r="AD3442" s="21">
        <v>1.3</v>
      </c>
      <c r="AE3442" s="21">
        <v>1.2</v>
      </c>
      <c r="AF3442" s="21">
        <v>1.1000000000000001</v>
      </c>
      <c r="AG3442" s="21">
        <v>1</v>
      </c>
      <c r="AH3442" s="21">
        <v>0.9</v>
      </c>
      <c r="AI3442" s="21">
        <v>0.8</v>
      </c>
      <c r="AJ3442" s="21">
        <v>0</v>
      </c>
    </row>
    <row r="3443" spans="1:42">
      <c r="A3443" s="30">
        <v>472225</v>
      </c>
      <c r="B3443" s="20" t="s">
        <v>2570</v>
      </c>
      <c r="C3443" s="20">
        <v>10</v>
      </c>
      <c r="D3443" s="20" t="s">
        <v>3174</v>
      </c>
      <c r="G3443" s="20">
        <v>4</v>
      </c>
      <c r="H3443" s="20" t="b">
        <v>0</v>
      </c>
      <c r="Q3443" s="21">
        <v>0</v>
      </c>
      <c r="T3443" s="21">
        <v>921.9</v>
      </c>
      <c r="U3443" s="22">
        <v>34394</v>
      </c>
      <c r="X3443" s="20">
        <v>3</v>
      </c>
      <c r="Z3443" s="20" t="b">
        <v>1</v>
      </c>
      <c r="AC3443" s="21">
        <v>921.9</v>
      </c>
      <c r="AD3443" s="21">
        <v>1.3</v>
      </c>
      <c r="AE3443" s="21">
        <v>1.2</v>
      </c>
      <c r="AF3443" s="21">
        <v>1.1000000000000001</v>
      </c>
      <c r="AG3443" s="21">
        <v>1</v>
      </c>
      <c r="AH3443" s="21">
        <v>0.9</v>
      </c>
      <c r="AI3443" s="21">
        <v>0.8</v>
      </c>
      <c r="AJ3443" s="21">
        <v>0</v>
      </c>
    </row>
    <row r="3444" spans="1:42">
      <c r="A3444" s="30">
        <v>472235</v>
      </c>
      <c r="B3444" s="20" t="s">
        <v>2570</v>
      </c>
      <c r="C3444" s="20">
        <v>18</v>
      </c>
      <c r="D3444" s="20" t="s">
        <v>4015</v>
      </c>
      <c r="G3444" s="20">
        <v>4</v>
      </c>
      <c r="H3444" s="20" t="b">
        <v>0</v>
      </c>
      <c r="Q3444" s="21">
        <v>0</v>
      </c>
      <c r="T3444" s="21">
        <v>1357.2</v>
      </c>
      <c r="U3444" s="22">
        <v>38013</v>
      </c>
      <c r="X3444" s="20">
        <v>3</v>
      </c>
      <c r="Z3444" s="20" t="b">
        <v>1</v>
      </c>
      <c r="AC3444" s="21">
        <v>1357.2</v>
      </c>
      <c r="AD3444" s="21">
        <v>1.3</v>
      </c>
      <c r="AE3444" s="21">
        <v>1.2</v>
      </c>
      <c r="AF3444" s="21">
        <v>1.1000000000000001</v>
      </c>
      <c r="AG3444" s="21">
        <v>1</v>
      </c>
      <c r="AH3444" s="21">
        <v>0.9</v>
      </c>
      <c r="AI3444" s="21">
        <v>0.8</v>
      </c>
      <c r="AJ3444" s="21">
        <v>0</v>
      </c>
    </row>
    <row r="3445" spans="1:42">
      <c r="A3445" s="30">
        <v>472300</v>
      </c>
      <c r="B3445" s="20" t="s">
        <v>2882</v>
      </c>
      <c r="C3445" s="20">
        <v>2</v>
      </c>
      <c r="D3445" s="20" t="s">
        <v>3175</v>
      </c>
      <c r="G3445" s="20">
        <v>1</v>
      </c>
      <c r="H3445" s="20" t="b">
        <v>0</v>
      </c>
      <c r="J3445" s="20">
        <v>0</v>
      </c>
      <c r="K3445" s="20" t="s">
        <v>3176</v>
      </c>
      <c r="O3445" s="20">
        <v>12</v>
      </c>
      <c r="P3445" s="20">
        <v>0</v>
      </c>
      <c r="Q3445" s="21">
        <v>61.41</v>
      </c>
      <c r="T3445" s="21">
        <v>4723.7</v>
      </c>
      <c r="U3445" s="22">
        <v>35599</v>
      </c>
      <c r="W3445" s="20">
        <v>0</v>
      </c>
      <c r="X3445" s="20">
        <v>3</v>
      </c>
      <c r="Y3445" s="20" t="b">
        <v>0</v>
      </c>
      <c r="Z3445" s="20" t="b">
        <v>1</v>
      </c>
      <c r="AA3445" s="21">
        <v>0</v>
      </c>
      <c r="AB3445" s="21">
        <v>0</v>
      </c>
      <c r="AC3445" s="21">
        <v>4723.7</v>
      </c>
      <c r="AD3445" s="21">
        <v>1.3</v>
      </c>
      <c r="AE3445" s="21">
        <v>1.2</v>
      </c>
      <c r="AF3445" s="21">
        <v>1.1000000000000001</v>
      </c>
      <c r="AG3445" s="21">
        <v>1</v>
      </c>
      <c r="AH3445" s="21">
        <v>0.9</v>
      </c>
      <c r="AI3445" s="21">
        <v>0.8</v>
      </c>
      <c r="AJ3445" s="21">
        <v>0</v>
      </c>
    </row>
    <row r="3446" spans="1:42">
      <c r="A3446" s="30">
        <v>472310</v>
      </c>
      <c r="B3446" s="20" t="s">
        <v>2882</v>
      </c>
      <c r="C3446" s="20">
        <v>4</v>
      </c>
      <c r="D3446" s="20" t="s">
        <v>3177</v>
      </c>
      <c r="G3446" s="20">
        <v>1</v>
      </c>
      <c r="H3446" s="20" t="b">
        <v>0</v>
      </c>
      <c r="Q3446" s="21">
        <v>101.51</v>
      </c>
      <c r="T3446" s="21">
        <v>7808.7</v>
      </c>
      <c r="U3446" s="22">
        <v>34912</v>
      </c>
      <c r="X3446" s="20">
        <v>3</v>
      </c>
      <c r="Z3446" s="20" t="b">
        <v>1</v>
      </c>
      <c r="AC3446" s="21">
        <v>7808.7</v>
      </c>
      <c r="AD3446" s="21">
        <v>1.3</v>
      </c>
      <c r="AE3446" s="21">
        <v>1.2</v>
      </c>
      <c r="AF3446" s="21">
        <v>1.1000000000000001</v>
      </c>
      <c r="AG3446" s="21">
        <v>1</v>
      </c>
      <c r="AH3446" s="21">
        <v>0.9</v>
      </c>
      <c r="AI3446" s="21">
        <v>0.8</v>
      </c>
      <c r="AJ3446" s="21">
        <v>0</v>
      </c>
    </row>
    <row r="3447" spans="1:42">
      <c r="A3447" s="30">
        <v>472330</v>
      </c>
      <c r="B3447" s="20" t="s">
        <v>2882</v>
      </c>
      <c r="C3447" s="20">
        <v>6</v>
      </c>
      <c r="D3447" s="20" t="s">
        <v>3178</v>
      </c>
      <c r="G3447" s="20">
        <v>1</v>
      </c>
      <c r="H3447" s="20" t="b">
        <v>0</v>
      </c>
      <c r="J3447" s="20">
        <v>0</v>
      </c>
      <c r="O3447" s="20">
        <v>0</v>
      </c>
      <c r="P3447" s="20">
        <v>0</v>
      </c>
      <c r="Q3447" s="21">
        <v>8.61</v>
      </c>
      <c r="T3447" s="21">
        <v>662.3</v>
      </c>
      <c r="U3447" s="22">
        <v>34243</v>
      </c>
      <c r="W3447" s="20">
        <v>0</v>
      </c>
      <c r="X3447" s="20">
        <v>3</v>
      </c>
      <c r="Y3447" s="20" t="b">
        <v>0</v>
      </c>
      <c r="Z3447" s="20" t="b">
        <v>1</v>
      </c>
      <c r="AA3447" s="21">
        <v>0</v>
      </c>
      <c r="AB3447" s="21">
        <v>0</v>
      </c>
      <c r="AC3447" s="21">
        <v>662.3</v>
      </c>
      <c r="AD3447" s="21">
        <v>1.3</v>
      </c>
      <c r="AE3447" s="21">
        <v>1.2</v>
      </c>
      <c r="AF3447" s="21">
        <v>1.1000000000000001</v>
      </c>
      <c r="AG3447" s="21">
        <v>1</v>
      </c>
      <c r="AH3447" s="21">
        <v>0.9</v>
      </c>
      <c r="AI3447" s="21">
        <v>0.8</v>
      </c>
      <c r="AJ3447" s="21">
        <v>0</v>
      </c>
    </row>
    <row r="3448" spans="1:42">
      <c r="A3448" s="30">
        <v>472332</v>
      </c>
      <c r="B3448" s="20" t="s">
        <v>2882</v>
      </c>
      <c r="C3448" s="20">
        <v>8</v>
      </c>
      <c r="D3448" s="20" t="s">
        <v>3179</v>
      </c>
      <c r="G3448" s="20">
        <v>1</v>
      </c>
      <c r="H3448" s="20" t="b">
        <v>0</v>
      </c>
      <c r="J3448" s="20">
        <v>0</v>
      </c>
      <c r="O3448" s="20">
        <v>0</v>
      </c>
      <c r="P3448" s="20">
        <v>0</v>
      </c>
      <c r="Q3448" s="21">
        <v>8.36</v>
      </c>
      <c r="T3448" s="21">
        <v>643.20000000000005</v>
      </c>
      <c r="U3448" s="22">
        <v>34881</v>
      </c>
      <c r="W3448" s="20">
        <v>0</v>
      </c>
      <c r="X3448" s="20">
        <v>3</v>
      </c>
      <c r="Y3448" s="20" t="b">
        <v>1</v>
      </c>
      <c r="Z3448" s="20" t="b">
        <v>1</v>
      </c>
      <c r="AA3448" s="21">
        <v>0</v>
      </c>
      <c r="AB3448" s="21">
        <v>0</v>
      </c>
      <c r="AC3448" s="21">
        <v>643.20000000000005</v>
      </c>
      <c r="AD3448" s="21">
        <v>1.3</v>
      </c>
      <c r="AE3448" s="21">
        <v>1.2</v>
      </c>
      <c r="AF3448" s="21">
        <v>1.1000000000000001</v>
      </c>
      <c r="AG3448" s="21">
        <v>1</v>
      </c>
      <c r="AH3448" s="21">
        <v>0.9</v>
      </c>
      <c r="AI3448" s="21">
        <v>0.8</v>
      </c>
      <c r="AJ3448" s="21">
        <v>0</v>
      </c>
    </row>
    <row r="3449" spans="1:42">
      <c r="A3449" s="30">
        <v>472340</v>
      </c>
      <c r="B3449" s="20" t="s">
        <v>2882</v>
      </c>
      <c r="C3449" s="20">
        <v>10</v>
      </c>
      <c r="D3449" s="20" t="s">
        <v>3180</v>
      </c>
      <c r="G3449" s="20">
        <v>1</v>
      </c>
      <c r="H3449" s="20" t="b">
        <v>1</v>
      </c>
      <c r="J3449" s="20">
        <v>0</v>
      </c>
      <c r="O3449" s="20">
        <v>0</v>
      </c>
      <c r="P3449" s="20">
        <v>0</v>
      </c>
      <c r="Q3449" s="21">
        <v>7.06</v>
      </c>
      <c r="T3449" s="21">
        <v>542.79999999999995</v>
      </c>
      <c r="U3449" s="22">
        <v>36230</v>
      </c>
      <c r="W3449" s="20">
        <v>0</v>
      </c>
      <c r="X3449" s="20">
        <v>1</v>
      </c>
      <c r="Y3449" s="20" t="b">
        <v>0</v>
      </c>
      <c r="Z3449" s="20" t="b">
        <v>0</v>
      </c>
      <c r="AA3449" s="21">
        <v>0</v>
      </c>
      <c r="AB3449" s="21">
        <v>0</v>
      </c>
      <c r="AC3449" s="21">
        <v>542.79999999999995</v>
      </c>
      <c r="AD3449" s="21">
        <v>1.3</v>
      </c>
      <c r="AE3449" s="21">
        <v>1.2</v>
      </c>
      <c r="AF3449" s="21">
        <v>1.1000000000000001</v>
      </c>
      <c r="AG3449" s="21">
        <v>1</v>
      </c>
      <c r="AH3449" s="21">
        <v>0.9</v>
      </c>
      <c r="AI3449" s="21">
        <v>0.8</v>
      </c>
      <c r="AJ3449" s="21">
        <v>0.25</v>
      </c>
      <c r="AM3449" s="20" t="s">
        <v>13</v>
      </c>
      <c r="AO3449" s="20" t="s">
        <v>4</v>
      </c>
    </row>
    <row r="3450" spans="1:42">
      <c r="A3450" s="30">
        <v>472341</v>
      </c>
      <c r="B3450" s="20" t="s">
        <v>2882</v>
      </c>
      <c r="C3450" s="20">
        <v>12</v>
      </c>
      <c r="D3450" s="20" t="s">
        <v>1603</v>
      </c>
      <c r="G3450" s="20">
        <v>1</v>
      </c>
      <c r="H3450" s="20" t="b">
        <v>1</v>
      </c>
      <c r="N3450" s="20" t="s">
        <v>4512</v>
      </c>
      <c r="Q3450" s="21">
        <v>6.7</v>
      </c>
      <c r="T3450" s="21">
        <v>515</v>
      </c>
      <c r="U3450" s="22">
        <v>41578</v>
      </c>
      <c r="X3450" s="20">
        <v>1</v>
      </c>
      <c r="Z3450" s="20" t="b">
        <v>0</v>
      </c>
      <c r="AC3450" s="21">
        <v>515</v>
      </c>
      <c r="AD3450" s="21">
        <v>1.3</v>
      </c>
      <c r="AE3450" s="21">
        <v>1.2</v>
      </c>
      <c r="AF3450" s="21">
        <v>1.1000000000000001</v>
      </c>
      <c r="AG3450" s="21">
        <v>1</v>
      </c>
      <c r="AH3450" s="21">
        <v>0.9</v>
      </c>
      <c r="AI3450" s="21">
        <v>0.8</v>
      </c>
      <c r="AJ3450" s="21">
        <v>0.25</v>
      </c>
      <c r="AM3450" s="20" t="s">
        <v>13</v>
      </c>
      <c r="AO3450" s="20" t="s">
        <v>4</v>
      </c>
    </row>
    <row r="3451" spans="1:42">
      <c r="A3451" s="30">
        <v>472400</v>
      </c>
      <c r="B3451" s="20" t="s">
        <v>2902</v>
      </c>
      <c r="C3451" s="20">
        <v>2</v>
      </c>
      <c r="D3451" s="20" t="s">
        <v>3181</v>
      </c>
      <c r="G3451" s="20">
        <v>1</v>
      </c>
      <c r="H3451" s="20" t="b">
        <v>0</v>
      </c>
      <c r="J3451" s="20">
        <v>0</v>
      </c>
      <c r="O3451" s="20">
        <v>0</v>
      </c>
      <c r="P3451" s="20">
        <v>0</v>
      </c>
      <c r="Q3451" s="21">
        <v>54.67</v>
      </c>
      <c r="T3451" s="21">
        <v>4205.3999999999996</v>
      </c>
      <c r="U3451" s="22">
        <v>32174</v>
      </c>
      <c r="W3451" s="20">
        <v>0</v>
      </c>
      <c r="X3451" s="20">
        <v>3</v>
      </c>
      <c r="Y3451" s="20" t="b">
        <v>0</v>
      </c>
      <c r="Z3451" s="20" t="b">
        <v>1</v>
      </c>
      <c r="AA3451" s="21">
        <v>0</v>
      </c>
      <c r="AB3451" s="21">
        <v>0</v>
      </c>
      <c r="AC3451" s="21">
        <v>4205.3999999999996</v>
      </c>
      <c r="AD3451" s="21">
        <v>1.3</v>
      </c>
      <c r="AE3451" s="21">
        <v>1.2</v>
      </c>
      <c r="AF3451" s="21">
        <v>1.1000000000000001</v>
      </c>
      <c r="AG3451" s="21">
        <v>1</v>
      </c>
      <c r="AH3451" s="21">
        <v>0.9</v>
      </c>
      <c r="AI3451" s="21">
        <v>0.8</v>
      </c>
      <c r="AJ3451" s="21">
        <v>0</v>
      </c>
    </row>
    <row r="3452" spans="1:42">
      <c r="A3452" s="30">
        <v>472401</v>
      </c>
      <c r="B3452" s="20" t="s">
        <v>2882</v>
      </c>
      <c r="C3452" s="20">
        <v>14</v>
      </c>
      <c r="D3452" s="20" t="s">
        <v>1605</v>
      </c>
      <c r="G3452" s="20">
        <v>1</v>
      </c>
      <c r="H3452" s="20" t="b">
        <v>1</v>
      </c>
      <c r="J3452" s="20">
        <v>0</v>
      </c>
      <c r="M3452" s="20" t="s">
        <v>2872</v>
      </c>
      <c r="N3452" s="20" t="s">
        <v>4512</v>
      </c>
      <c r="O3452" s="20">
        <v>0</v>
      </c>
      <c r="P3452" s="20">
        <v>0</v>
      </c>
      <c r="Q3452" s="21">
        <v>3.77</v>
      </c>
      <c r="T3452" s="21">
        <v>290</v>
      </c>
      <c r="U3452" s="22">
        <v>41262</v>
      </c>
      <c r="W3452" s="20">
        <v>0</v>
      </c>
      <c r="X3452" s="20">
        <v>1</v>
      </c>
      <c r="Y3452" s="20" t="b">
        <v>0</v>
      </c>
      <c r="Z3452" s="20" t="b">
        <v>0</v>
      </c>
      <c r="AA3452" s="21">
        <v>0</v>
      </c>
      <c r="AB3452" s="21">
        <v>0</v>
      </c>
      <c r="AC3452" s="21">
        <v>290</v>
      </c>
      <c r="AD3452" s="21">
        <v>1.3</v>
      </c>
      <c r="AE3452" s="21">
        <v>1.2</v>
      </c>
      <c r="AF3452" s="21">
        <v>1.1000000000000001</v>
      </c>
      <c r="AG3452" s="21">
        <v>1</v>
      </c>
      <c r="AH3452" s="21">
        <v>0.9</v>
      </c>
      <c r="AI3452" s="21">
        <v>0.8</v>
      </c>
      <c r="AJ3452" s="21">
        <v>0.25</v>
      </c>
      <c r="AM3452" s="20" t="s">
        <v>13</v>
      </c>
      <c r="AO3452" s="20" t="s">
        <v>4</v>
      </c>
    </row>
    <row r="3453" spans="1:42">
      <c r="A3453" s="30">
        <v>472405</v>
      </c>
      <c r="B3453" s="20" t="s">
        <v>2902</v>
      </c>
      <c r="C3453" s="20">
        <v>4</v>
      </c>
      <c r="D3453" s="20" t="s">
        <v>3182</v>
      </c>
      <c r="G3453" s="20">
        <v>1</v>
      </c>
      <c r="H3453" s="20" t="b">
        <v>0</v>
      </c>
      <c r="L3453" s="20" t="s">
        <v>2887</v>
      </c>
      <c r="Q3453" s="21">
        <v>21.05</v>
      </c>
      <c r="T3453" s="21">
        <v>1619.2</v>
      </c>
      <c r="U3453" s="22">
        <v>33848</v>
      </c>
      <c r="X3453" s="20">
        <v>3</v>
      </c>
      <c r="Z3453" s="20" t="b">
        <v>1</v>
      </c>
      <c r="AC3453" s="21">
        <v>1619.2</v>
      </c>
      <c r="AD3453" s="21">
        <v>1.3</v>
      </c>
      <c r="AE3453" s="21">
        <v>1.2</v>
      </c>
      <c r="AF3453" s="21">
        <v>1.1000000000000001</v>
      </c>
      <c r="AG3453" s="21">
        <v>1</v>
      </c>
      <c r="AH3453" s="21">
        <v>0.9</v>
      </c>
      <c r="AI3453" s="21">
        <v>0.8</v>
      </c>
      <c r="AJ3453" s="21">
        <v>0</v>
      </c>
    </row>
    <row r="3454" spans="1:42">
      <c r="A3454" s="30">
        <v>472411</v>
      </c>
      <c r="B3454" s="20" t="s">
        <v>2882</v>
      </c>
      <c r="C3454" s="20">
        <v>16</v>
      </c>
      <c r="D3454" s="20" t="s">
        <v>1604</v>
      </c>
      <c r="G3454" s="20">
        <v>1</v>
      </c>
      <c r="H3454" s="20" t="b">
        <v>1</v>
      </c>
      <c r="M3454" s="20" t="s">
        <v>2872</v>
      </c>
      <c r="N3454" s="20" t="s">
        <v>4512</v>
      </c>
      <c r="Q3454" s="21">
        <v>5.2</v>
      </c>
      <c r="T3454" s="21">
        <v>400</v>
      </c>
      <c r="U3454" s="22">
        <v>41284</v>
      </c>
      <c r="X3454" s="20">
        <v>1</v>
      </c>
      <c r="Z3454" s="20" t="b">
        <v>0</v>
      </c>
      <c r="AC3454" s="21">
        <v>400</v>
      </c>
      <c r="AD3454" s="21">
        <v>1.3</v>
      </c>
      <c r="AE3454" s="21">
        <v>1.2</v>
      </c>
      <c r="AF3454" s="21">
        <v>1.1000000000000001</v>
      </c>
      <c r="AG3454" s="21">
        <v>1</v>
      </c>
      <c r="AH3454" s="21">
        <v>0.9</v>
      </c>
      <c r="AI3454" s="21">
        <v>0.8</v>
      </c>
      <c r="AJ3454" s="21">
        <v>0.25</v>
      </c>
      <c r="AM3454" s="20" t="s">
        <v>13</v>
      </c>
      <c r="AO3454" s="20" t="s">
        <v>4</v>
      </c>
    </row>
    <row r="3455" spans="1:42">
      <c r="A3455" s="30">
        <v>472415</v>
      </c>
      <c r="B3455" s="20" t="s">
        <v>2902</v>
      </c>
      <c r="C3455" s="20">
        <v>8</v>
      </c>
      <c r="D3455" s="20" t="s">
        <v>3999</v>
      </c>
      <c r="G3455" s="20">
        <v>1</v>
      </c>
      <c r="H3455" s="20" t="b">
        <v>1</v>
      </c>
      <c r="J3455" s="20">
        <v>0</v>
      </c>
      <c r="O3455" s="20">
        <v>0</v>
      </c>
      <c r="P3455" s="20">
        <v>0</v>
      </c>
      <c r="Q3455" s="21">
        <v>0</v>
      </c>
      <c r="T3455" s="21">
        <v>1330</v>
      </c>
      <c r="U3455" s="22">
        <v>37777</v>
      </c>
      <c r="W3455" s="20">
        <v>0</v>
      </c>
      <c r="X3455" s="20">
        <v>1</v>
      </c>
      <c r="Y3455" s="20" t="b">
        <v>0</v>
      </c>
      <c r="Z3455" s="20" t="b">
        <v>1</v>
      </c>
      <c r="AA3455" s="21">
        <v>0</v>
      </c>
      <c r="AB3455" s="21">
        <v>0</v>
      </c>
      <c r="AC3455" s="21">
        <v>1330</v>
      </c>
      <c r="AD3455" s="21">
        <v>1.3</v>
      </c>
      <c r="AE3455" s="21">
        <v>1.2</v>
      </c>
      <c r="AF3455" s="21">
        <v>1.1000000000000001</v>
      </c>
      <c r="AG3455" s="21">
        <v>1</v>
      </c>
      <c r="AH3455" s="21">
        <v>0.9</v>
      </c>
      <c r="AI3455" s="21">
        <v>0.8</v>
      </c>
      <c r="AJ3455" s="21">
        <v>0</v>
      </c>
    </row>
    <row r="3456" spans="1:42">
      <c r="A3456" s="30">
        <v>472500</v>
      </c>
      <c r="B3456" s="20" t="s">
        <v>2914</v>
      </c>
      <c r="C3456" s="20">
        <v>2</v>
      </c>
      <c r="D3456" s="20" t="s">
        <v>4102</v>
      </c>
      <c r="G3456" s="20">
        <v>4</v>
      </c>
      <c r="H3456" s="20" t="b">
        <v>0</v>
      </c>
      <c r="O3456" s="20">
        <v>0</v>
      </c>
      <c r="P3456" s="20">
        <v>0</v>
      </c>
      <c r="Q3456" s="21">
        <v>0</v>
      </c>
      <c r="T3456" s="21">
        <v>1697</v>
      </c>
      <c r="U3456" s="22">
        <v>38316</v>
      </c>
      <c r="W3456" s="20">
        <v>0</v>
      </c>
      <c r="X3456" s="20">
        <v>3</v>
      </c>
      <c r="Y3456" s="20" t="b">
        <v>0</v>
      </c>
      <c r="Z3456" s="20" t="b">
        <v>1</v>
      </c>
      <c r="AA3456" s="21">
        <v>0</v>
      </c>
      <c r="AB3456" s="21">
        <v>0</v>
      </c>
      <c r="AC3456" s="21">
        <v>0</v>
      </c>
      <c r="AD3456" s="21">
        <v>1.3</v>
      </c>
      <c r="AE3456" s="21">
        <v>1.2</v>
      </c>
      <c r="AF3456" s="21">
        <v>1.1000000000000001</v>
      </c>
      <c r="AG3456" s="21">
        <v>1</v>
      </c>
      <c r="AH3456" s="21">
        <v>0.9</v>
      </c>
      <c r="AI3456" s="21">
        <v>0.8</v>
      </c>
      <c r="AJ3456" s="21">
        <v>0</v>
      </c>
      <c r="AK3456" s="20" t="s">
        <v>1312</v>
      </c>
      <c r="AM3456" s="20" t="s">
        <v>4022</v>
      </c>
      <c r="AO3456" s="20" t="s">
        <v>4</v>
      </c>
      <c r="AP3456" s="20" t="s">
        <v>1904</v>
      </c>
    </row>
    <row r="3457" spans="1:41">
      <c r="A3457" s="30">
        <v>472505</v>
      </c>
      <c r="B3457" s="20" t="s">
        <v>2914</v>
      </c>
      <c r="C3457" s="20">
        <v>4</v>
      </c>
      <c r="D3457" s="20" t="s">
        <v>4103</v>
      </c>
      <c r="G3457" s="20">
        <v>4</v>
      </c>
      <c r="H3457" s="20" t="b">
        <v>0</v>
      </c>
      <c r="J3457" s="20">
        <v>0</v>
      </c>
      <c r="O3457" s="20">
        <v>0</v>
      </c>
      <c r="P3457" s="20">
        <v>0</v>
      </c>
      <c r="Q3457" s="21">
        <v>0</v>
      </c>
      <c r="T3457" s="21">
        <v>1643.13</v>
      </c>
      <c r="U3457" s="22">
        <v>38316</v>
      </c>
      <c r="W3457" s="20">
        <v>0</v>
      </c>
      <c r="X3457" s="20">
        <v>3</v>
      </c>
      <c r="Y3457" s="20" t="b">
        <v>0</v>
      </c>
      <c r="Z3457" s="20" t="b">
        <v>1</v>
      </c>
      <c r="AA3457" s="21">
        <v>0</v>
      </c>
      <c r="AB3457" s="21">
        <v>0</v>
      </c>
      <c r="AC3457" s="21">
        <v>0</v>
      </c>
      <c r="AD3457" s="21">
        <v>1.3</v>
      </c>
      <c r="AE3457" s="21">
        <v>1.2</v>
      </c>
      <c r="AF3457" s="21">
        <v>1.1000000000000001</v>
      </c>
      <c r="AG3457" s="21">
        <v>1</v>
      </c>
      <c r="AH3457" s="21">
        <v>0.9</v>
      </c>
      <c r="AI3457" s="21">
        <v>0.8</v>
      </c>
      <c r="AJ3457" s="21">
        <v>0</v>
      </c>
    </row>
    <row r="3458" spans="1:41">
      <c r="A3458" s="30">
        <v>473094</v>
      </c>
      <c r="B3458" s="20" t="s">
        <v>2952</v>
      </c>
      <c r="C3458" s="20">
        <v>0</v>
      </c>
      <c r="D3458" s="20" t="s">
        <v>4018</v>
      </c>
      <c r="G3458" s="20">
        <v>4</v>
      </c>
      <c r="H3458" s="20" t="b">
        <v>0</v>
      </c>
      <c r="J3458" s="20">
        <v>0</v>
      </c>
      <c r="O3458" s="20">
        <v>0</v>
      </c>
      <c r="P3458" s="20">
        <v>0</v>
      </c>
      <c r="Q3458" s="21">
        <v>0</v>
      </c>
      <c r="T3458" s="21">
        <v>510</v>
      </c>
      <c r="U3458" s="22">
        <v>38097</v>
      </c>
      <c r="W3458" s="20">
        <v>0</v>
      </c>
      <c r="X3458" s="20">
        <v>3</v>
      </c>
      <c r="Y3458" s="20" t="b">
        <v>0</v>
      </c>
      <c r="Z3458" s="20" t="b">
        <v>1</v>
      </c>
      <c r="AA3458" s="21">
        <v>0</v>
      </c>
      <c r="AB3458" s="21">
        <v>0</v>
      </c>
      <c r="AC3458" s="21">
        <v>510</v>
      </c>
      <c r="AD3458" s="21">
        <v>1.3</v>
      </c>
      <c r="AE3458" s="21">
        <v>1.2</v>
      </c>
      <c r="AF3458" s="21">
        <v>1.1000000000000001</v>
      </c>
      <c r="AG3458" s="21">
        <v>1</v>
      </c>
      <c r="AH3458" s="21">
        <v>0.9</v>
      </c>
      <c r="AI3458" s="21">
        <v>0.8</v>
      </c>
      <c r="AJ3458" s="21">
        <v>0</v>
      </c>
    </row>
    <row r="3459" spans="1:41">
      <c r="A3459" s="30">
        <v>473150</v>
      </c>
      <c r="B3459" s="20" t="s">
        <v>2952</v>
      </c>
      <c r="C3459" s="20">
        <v>2</v>
      </c>
      <c r="D3459" s="20" t="s">
        <v>3183</v>
      </c>
      <c r="G3459" s="20">
        <v>4</v>
      </c>
      <c r="H3459" s="20" t="b">
        <v>0</v>
      </c>
      <c r="L3459" s="20" t="s">
        <v>2887</v>
      </c>
      <c r="Q3459" s="21">
        <v>0</v>
      </c>
      <c r="T3459" s="21">
        <v>1682.4</v>
      </c>
      <c r="U3459" s="22">
        <v>34731</v>
      </c>
      <c r="X3459" s="20">
        <v>3</v>
      </c>
      <c r="Y3459" s="20" t="b">
        <v>1</v>
      </c>
      <c r="Z3459" s="20" t="b">
        <v>1</v>
      </c>
      <c r="AC3459" s="21">
        <v>1682.4</v>
      </c>
      <c r="AD3459" s="21">
        <v>1.3</v>
      </c>
      <c r="AE3459" s="21">
        <v>1.2</v>
      </c>
      <c r="AF3459" s="21">
        <v>1.1000000000000001</v>
      </c>
      <c r="AG3459" s="21">
        <v>1</v>
      </c>
      <c r="AH3459" s="21">
        <v>0.9</v>
      </c>
      <c r="AI3459" s="21">
        <v>0.8</v>
      </c>
      <c r="AJ3459" s="21">
        <v>0</v>
      </c>
    </row>
    <row r="3460" spans="1:41">
      <c r="A3460" s="30">
        <v>473151</v>
      </c>
      <c r="B3460" s="20" t="s">
        <v>2952</v>
      </c>
      <c r="C3460" s="20">
        <v>8</v>
      </c>
      <c r="D3460" s="20" t="s">
        <v>3184</v>
      </c>
      <c r="G3460" s="20">
        <v>4</v>
      </c>
      <c r="H3460" s="20" t="b">
        <v>0</v>
      </c>
      <c r="L3460" s="20" t="s">
        <v>2887</v>
      </c>
      <c r="Q3460" s="21">
        <v>0</v>
      </c>
      <c r="T3460" s="21">
        <v>288.39999999999998</v>
      </c>
      <c r="U3460" s="22">
        <v>35368</v>
      </c>
      <c r="X3460" s="20">
        <v>3</v>
      </c>
      <c r="Z3460" s="20" t="b">
        <v>1</v>
      </c>
      <c r="AC3460" s="21">
        <v>288.39999999999998</v>
      </c>
      <c r="AD3460" s="21">
        <v>1.3</v>
      </c>
      <c r="AE3460" s="21">
        <v>1.2</v>
      </c>
      <c r="AF3460" s="21">
        <v>1.1000000000000001</v>
      </c>
      <c r="AG3460" s="21">
        <v>1</v>
      </c>
      <c r="AH3460" s="21">
        <v>0.9</v>
      </c>
      <c r="AI3460" s="21">
        <v>0.8</v>
      </c>
      <c r="AJ3460" s="21">
        <v>0</v>
      </c>
    </row>
    <row r="3461" spans="1:41">
      <c r="A3461" s="30">
        <v>473153</v>
      </c>
      <c r="B3461" s="20" t="s">
        <v>2952</v>
      </c>
      <c r="C3461" s="20">
        <v>12</v>
      </c>
      <c r="D3461" s="20" t="s">
        <v>3185</v>
      </c>
      <c r="G3461" s="20">
        <v>4</v>
      </c>
      <c r="H3461" s="20" t="b">
        <v>0</v>
      </c>
      <c r="L3461" s="20" t="s">
        <v>2887</v>
      </c>
      <c r="O3461" s="20">
        <v>0</v>
      </c>
      <c r="P3461" s="20">
        <v>0</v>
      </c>
      <c r="Q3461" s="21">
        <v>0</v>
      </c>
      <c r="T3461" s="21">
        <v>114.71</v>
      </c>
      <c r="U3461" s="22">
        <v>37959</v>
      </c>
      <c r="W3461" s="20">
        <v>0</v>
      </c>
      <c r="X3461" s="20">
        <v>3</v>
      </c>
      <c r="Z3461" s="20" t="b">
        <v>1</v>
      </c>
      <c r="AC3461" s="21">
        <v>114.71</v>
      </c>
      <c r="AD3461" s="21">
        <v>1.3</v>
      </c>
      <c r="AE3461" s="21">
        <v>1.2</v>
      </c>
      <c r="AF3461" s="21">
        <v>1.1000000000000001</v>
      </c>
      <c r="AG3461" s="21">
        <v>1</v>
      </c>
      <c r="AH3461" s="21">
        <v>0.9</v>
      </c>
      <c r="AI3461" s="21">
        <v>0.8</v>
      </c>
      <c r="AJ3461" s="21">
        <v>0</v>
      </c>
    </row>
    <row r="3462" spans="1:41">
      <c r="A3462" s="30">
        <v>473154</v>
      </c>
      <c r="B3462" s="20" t="s">
        <v>2952</v>
      </c>
      <c r="C3462" s="20">
        <v>20</v>
      </c>
      <c r="D3462" s="20" t="s">
        <v>3186</v>
      </c>
      <c r="G3462" s="20">
        <v>4</v>
      </c>
      <c r="H3462" s="20" t="b">
        <v>0</v>
      </c>
      <c r="Q3462" s="21">
        <v>0</v>
      </c>
      <c r="T3462" s="21">
        <v>305</v>
      </c>
      <c r="U3462" s="22">
        <v>38097</v>
      </c>
      <c r="X3462" s="20">
        <v>3</v>
      </c>
      <c r="Z3462" s="20" t="b">
        <v>1</v>
      </c>
      <c r="AC3462" s="21">
        <v>305</v>
      </c>
      <c r="AD3462" s="21">
        <v>1.3</v>
      </c>
      <c r="AE3462" s="21">
        <v>1.2</v>
      </c>
      <c r="AF3462" s="21">
        <v>1.1000000000000001</v>
      </c>
      <c r="AG3462" s="21">
        <v>1</v>
      </c>
      <c r="AH3462" s="21">
        <v>0.9</v>
      </c>
      <c r="AI3462" s="21">
        <v>0.8</v>
      </c>
      <c r="AJ3462" s="21">
        <v>0</v>
      </c>
    </row>
    <row r="3463" spans="1:41">
      <c r="A3463" s="30">
        <v>473156</v>
      </c>
      <c r="B3463" s="20" t="s">
        <v>2882</v>
      </c>
      <c r="C3463" s="20">
        <v>2</v>
      </c>
      <c r="D3463" s="20" t="s">
        <v>3187</v>
      </c>
      <c r="G3463" s="20">
        <v>4</v>
      </c>
      <c r="H3463" s="20" t="b">
        <v>0</v>
      </c>
      <c r="L3463" s="20" t="s">
        <v>2887</v>
      </c>
      <c r="O3463" s="20">
        <v>0</v>
      </c>
      <c r="P3463" s="20">
        <v>0</v>
      </c>
      <c r="Q3463" s="21">
        <v>165.33</v>
      </c>
      <c r="T3463" s="21">
        <v>12717.7</v>
      </c>
      <c r="U3463" s="22">
        <v>35926</v>
      </c>
      <c r="W3463" s="20">
        <v>0</v>
      </c>
      <c r="X3463" s="20">
        <v>3</v>
      </c>
      <c r="Y3463" s="20" t="b">
        <v>0</v>
      </c>
      <c r="Z3463" s="20" t="b">
        <v>1</v>
      </c>
      <c r="AC3463" s="21">
        <v>12717.7</v>
      </c>
      <c r="AD3463" s="21">
        <v>1.3</v>
      </c>
      <c r="AE3463" s="21">
        <v>1.2</v>
      </c>
      <c r="AF3463" s="21">
        <v>1.1000000000000001</v>
      </c>
      <c r="AG3463" s="21">
        <v>1</v>
      </c>
      <c r="AH3463" s="21">
        <v>0.9</v>
      </c>
      <c r="AI3463" s="21">
        <v>0.8</v>
      </c>
      <c r="AJ3463" s="21">
        <v>0</v>
      </c>
    </row>
    <row r="3464" spans="1:41">
      <c r="A3464" s="30">
        <v>473157</v>
      </c>
      <c r="B3464" s="20" t="s">
        <v>2882</v>
      </c>
      <c r="C3464" s="20">
        <v>4</v>
      </c>
      <c r="D3464" s="20" t="s">
        <v>3188</v>
      </c>
      <c r="G3464" s="20">
        <v>4</v>
      </c>
      <c r="H3464" s="20" t="b">
        <v>0</v>
      </c>
      <c r="L3464" s="20" t="s">
        <v>2887</v>
      </c>
      <c r="O3464" s="20">
        <v>0</v>
      </c>
      <c r="P3464" s="20">
        <v>0</v>
      </c>
      <c r="Q3464" s="21">
        <v>0</v>
      </c>
      <c r="T3464" s="21">
        <v>1598.8</v>
      </c>
      <c r="U3464" s="22">
        <v>35643</v>
      </c>
      <c r="W3464" s="20">
        <v>0</v>
      </c>
      <c r="X3464" s="20">
        <v>3</v>
      </c>
      <c r="Y3464" s="20" t="b">
        <v>0</v>
      </c>
      <c r="Z3464" s="20" t="b">
        <v>1</v>
      </c>
      <c r="AC3464" s="21">
        <v>1598.8</v>
      </c>
      <c r="AD3464" s="21">
        <v>1.3</v>
      </c>
      <c r="AE3464" s="21">
        <v>1.2</v>
      </c>
      <c r="AF3464" s="21">
        <v>1.1000000000000001</v>
      </c>
      <c r="AG3464" s="21">
        <v>1</v>
      </c>
      <c r="AH3464" s="21">
        <v>0.9</v>
      </c>
      <c r="AI3464" s="21">
        <v>0.8</v>
      </c>
      <c r="AJ3464" s="21">
        <v>0</v>
      </c>
    </row>
    <row r="3465" spans="1:41">
      <c r="A3465" s="30">
        <v>473158</v>
      </c>
      <c r="B3465" s="20" t="s">
        <v>2882</v>
      </c>
      <c r="C3465" s="20">
        <v>6</v>
      </c>
      <c r="D3465" s="20" t="s">
        <v>3189</v>
      </c>
      <c r="G3465" s="20">
        <v>4</v>
      </c>
      <c r="H3465" s="20" t="b">
        <v>0</v>
      </c>
      <c r="L3465" s="20" t="s">
        <v>2887</v>
      </c>
      <c r="Q3465" s="21">
        <v>90.7</v>
      </c>
      <c r="T3465" s="21">
        <v>6976.6</v>
      </c>
      <c r="U3465" s="22">
        <v>35320</v>
      </c>
      <c r="X3465" s="20">
        <v>3</v>
      </c>
      <c r="Z3465" s="20" t="b">
        <v>1</v>
      </c>
      <c r="AC3465" s="21">
        <v>6976.6</v>
      </c>
      <c r="AD3465" s="21">
        <v>1.3</v>
      </c>
      <c r="AE3465" s="21">
        <v>1.2</v>
      </c>
      <c r="AF3465" s="21">
        <v>1.1000000000000001</v>
      </c>
      <c r="AG3465" s="21">
        <v>1</v>
      </c>
      <c r="AH3465" s="21">
        <v>0.9</v>
      </c>
      <c r="AI3465" s="21">
        <v>0.8</v>
      </c>
      <c r="AJ3465" s="21">
        <v>0</v>
      </c>
    </row>
    <row r="3466" spans="1:41">
      <c r="A3466" s="30">
        <v>473159</v>
      </c>
      <c r="B3466" s="20" t="s">
        <v>2882</v>
      </c>
      <c r="C3466" s="20">
        <v>8</v>
      </c>
      <c r="D3466" s="20" t="s">
        <v>3190</v>
      </c>
      <c r="G3466" s="20">
        <v>4</v>
      </c>
      <c r="H3466" s="20" t="b">
        <v>0</v>
      </c>
      <c r="L3466" s="20" t="s">
        <v>2887</v>
      </c>
      <c r="O3466" s="20">
        <v>0</v>
      </c>
      <c r="P3466" s="20">
        <v>0</v>
      </c>
      <c r="Q3466" s="21">
        <v>31.18</v>
      </c>
      <c r="T3466" s="21">
        <v>2398.1999999999998</v>
      </c>
      <c r="U3466" s="22">
        <v>35313</v>
      </c>
      <c r="W3466" s="20">
        <v>0</v>
      </c>
      <c r="X3466" s="20">
        <v>3</v>
      </c>
      <c r="Y3466" s="20" t="b">
        <v>0</v>
      </c>
      <c r="Z3466" s="20" t="b">
        <v>1</v>
      </c>
      <c r="AC3466" s="21">
        <v>2398.1999999999998</v>
      </c>
      <c r="AD3466" s="21">
        <v>1.3</v>
      </c>
      <c r="AE3466" s="21">
        <v>1.2</v>
      </c>
      <c r="AF3466" s="21">
        <v>1.1000000000000001</v>
      </c>
      <c r="AG3466" s="21">
        <v>1</v>
      </c>
      <c r="AH3466" s="21">
        <v>0.9</v>
      </c>
      <c r="AI3466" s="21">
        <v>0.8</v>
      </c>
      <c r="AJ3466" s="21">
        <v>0</v>
      </c>
    </row>
    <row r="3467" spans="1:41">
      <c r="A3467" s="30">
        <v>473164</v>
      </c>
      <c r="B3467" s="20" t="s">
        <v>2882</v>
      </c>
      <c r="C3467" s="20">
        <v>10</v>
      </c>
      <c r="D3467" s="20" t="s">
        <v>4086</v>
      </c>
      <c r="G3467" s="20">
        <v>4</v>
      </c>
      <c r="H3467" s="20" t="b">
        <v>0</v>
      </c>
      <c r="T3467" s="21">
        <v>461.8</v>
      </c>
      <c r="U3467" s="22">
        <v>32234</v>
      </c>
      <c r="X3467" s="20">
        <v>3</v>
      </c>
      <c r="Z3467" s="20" t="b">
        <v>1</v>
      </c>
      <c r="AD3467" s="21">
        <v>1.3</v>
      </c>
      <c r="AE3467" s="21">
        <v>1.2</v>
      </c>
      <c r="AF3467" s="21">
        <v>1.1000000000000001</v>
      </c>
      <c r="AG3467" s="21">
        <v>1</v>
      </c>
      <c r="AH3467" s="21">
        <v>0.9</v>
      </c>
      <c r="AI3467" s="21">
        <v>0.8</v>
      </c>
    </row>
    <row r="3468" spans="1:41">
      <c r="A3468" s="30">
        <v>473166</v>
      </c>
      <c r="B3468" s="20" t="s">
        <v>2882</v>
      </c>
      <c r="C3468" s="20">
        <v>12</v>
      </c>
      <c r="D3468" s="20" t="s">
        <v>3191</v>
      </c>
      <c r="G3468" s="20">
        <v>4</v>
      </c>
      <c r="H3468" s="20" t="b">
        <v>0</v>
      </c>
      <c r="L3468" s="20" t="s">
        <v>2887</v>
      </c>
      <c r="O3468" s="20">
        <v>0</v>
      </c>
      <c r="P3468" s="20">
        <v>0</v>
      </c>
      <c r="Q3468" s="21">
        <v>29.29</v>
      </c>
      <c r="T3468" s="21">
        <v>2034.8</v>
      </c>
      <c r="U3468" s="22">
        <v>34901</v>
      </c>
      <c r="W3468" s="20">
        <v>0</v>
      </c>
      <c r="X3468" s="20">
        <v>3</v>
      </c>
      <c r="Y3468" s="20" t="b">
        <v>0</v>
      </c>
      <c r="Z3468" s="20" t="b">
        <v>1</v>
      </c>
      <c r="AC3468" s="21">
        <v>2252.9</v>
      </c>
      <c r="AD3468" s="21">
        <v>1.3</v>
      </c>
      <c r="AE3468" s="21">
        <v>1.2</v>
      </c>
      <c r="AF3468" s="21">
        <v>1.1000000000000001</v>
      </c>
      <c r="AG3468" s="21">
        <v>1</v>
      </c>
      <c r="AH3468" s="21">
        <v>0.9</v>
      </c>
      <c r="AI3468" s="21">
        <v>0.8</v>
      </c>
      <c r="AJ3468" s="21">
        <v>0</v>
      </c>
    </row>
    <row r="3469" spans="1:41">
      <c r="A3469" s="30">
        <v>473170</v>
      </c>
      <c r="B3469" s="20" t="s">
        <v>2882</v>
      </c>
      <c r="C3469" s="20">
        <v>14</v>
      </c>
      <c r="D3469" s="20" t="s">
        <v>3192</v>
      </c>
      <c r="G3469" s="20">
        <v>4</v>
      </c>
      <c r="H3469" s="20" t="b">
        <v>0</v>
      </c>
      <c r="L3469" s="20" t="s">
        <v>2887</v>
      </c>
      <c r="O3469" s="20">
        <v>0</v>
      </c>
      <c r="P3469" s="20">
        <v>0</v>
      </c>
      <c r="Q3469" s="21">
        <v>73.69</v>
      </c>
      <c r="T3469" s="21">
        <v>5668.5</v>
      </c>
      <c r="U3469" s="22">
        <v>34669</v>
      </c>
      <c r="W3469" s="20">
        <v>0</v>
      </c>
      <c r="X3469" s="20">
        <v>3</v>
      </c>
      <c r="Z3469" s="20" t="b">
        <v>1</v>
      </c>
      <c r="AC3469" s="21">
        <v>5668.5</v>
      </c>
      <c r="AD3469" s="21">
        <v>1.3</v>
      </c>
      <c r="AE3469" s="21">
        <v>1.2</v>
      </c>
      <c r="AF3469" s="21">
        <v>1.1000000000000001</v>
      </c>
      <c r="AG3469" s="21">
        <v>1</v>
      </c>
      <c r="AH3469" s="21">
        <v>0.9</v>
      </c>
      <c r="AI3469" s="21">
        <v>0.8</v>
      </c>
      <c r="AJ3469" s="21">
        <v>0</v>
      </c>
    </row>
    <row r="3470" spans="1:41">
      <c r="A3470" s="30">
        <v>473171</v>
      </c>
      <c r="B3470" s="20" t="s">
        <v>2882</v>
      </c>
      <c r="C3470" s="20">
        <v>16</v>
      </c>
      <c r="D3470" s="20" t="s">
        <v>3193</v>
      </c>
      <c r="G3470" s="20">
        <v>4</v>
      </c>
      <c r="H3470" s="20" t="b">
        <v>0</v>
      </c>
      <c r="L3470" s="20" t="s">
        <v>2887</v>
      </c>
      <c r="O3470" s="20">
        <v>0</v>
      </c>
      <c r="P3470" s="20">
        <v>0</v>
      </c>
      <c r="Q3470" s="21">
        <v>33.07</v>
      </c>
      <c r="T3470" s="21">
        <v>2543.5</v>
      </c>
      <c r="U3470" s="22">
        <v>35146</v>
      </c>
      <c r="W3470" s="20">
        <v>0</v>
      </c>
      <c r="X3470" s="20">
        <v>3</v>
      </c>
      <c r="Y3470" s="20" t="b">
        <v>0</v>
      </c>
      <c r="Z3470" s="20" t="b">
        <v>1</v>
      </c>
      <c r="AC3470" s="21">
        <v>2543.5</v>
      </c>
      <c r="AD3470" s="21">
        <v>1.3</v>
      </c>
      <c r="AE3470" s="21">
        <v>1.2</v>
      </c>
      <c r="AF3470" s="21">
        <v>1.1000000000000001</v>
      </c>
      <c r="AG3470" s="21">
        <v>1</v>
      </c>
      <c r="AH3470" s="21">
        <v>0.9</v>
      </c>
      <c r="AI3470" s="21">
        <v>0.8</v>
      </c>
      <c r="AJ3470" s="21">
        <v>0</v>
      </c>
    </row>
    <row r="3471" spans="1:41">
      <c r="A3471" s="30">
        <v>473172</v>
      </c>
      <c r="B3471" s="20" t="s">
        <v>2902</v>
      </c>
      <c r="C3471" s="20">
        <v>2</v>
      </c>
      <c r="D3471" s="20" t="s">
        <v>1606</v>
      </c>
      <c r="G3471" s="20">
        <v>4</v>
      </c>
      <c r="H3471" s="20" t="b">
        <v>0</v>
      </c>
      <c r="O3471" s="20">
        <v>0</v>
      </c>
      <c r="P3471" s="20">
        <v>0</v>
      </c>
      <c r="Q3471" s="21">
        <v>78.680000000000007</v>
      </c>
      <c r="T3471" s="21">
        <v>5232.3999999999996</v>
      </c>
      <c r="U3471" s="22">
        <v>34764</v>
      </c>
      <c r="W3471" s="20">
        <v>0</v>
      </c>
      <c r="X3471" s="20">
        <v>3</v>
      </c>
      <c r="Y3471" s="20" t="b">
        <v>0</v>
      </c>
      <c r="Z3471" s="20" t="b">
        <v>1</v>
      </c>
      <c r="AC3471" s="21">
        <v>6052.2</v>
      </c>
      <c r="AD3471" s="21">
        <v>1.3</v>
      </c>
      <c r="AE3471" s="21">
        <v>1.2</v>
      </c>
      <c r="AF3471" s="21">
        <v>1.1000000000000001</v>
      </c>
      <c r="AG3471" s="21">
        <v>1</v>
      </c>
      <c r="AH3471" s="21">
        <v>0.9</v>
      </c>
      <c r="AI3471" s="21">
        <v>0.8</v>
      </c>
      <c r="AJ3471" s="21">
        <v>0</v>
      </c>
      <c r="AM3471" s="20" t="s">
        <v>3162</v>
      </c>
      <c r="AO3471" s="20" t="s">
        <v>4</v>
      </c>
    </row>
    <row r="3472" spans="1:41">
      <c r="A3472" s="30">
        <v>473173</v>
      </c>
      <c r="B3472" s="20" t="s">
        <v>2902</v>
      </c>
      <c r="C3472" s="20">
        <v>4</v>
      </c>
      <c r="D3472" s="20" t="s">
        <v>3194</v>
      </c>
      <c r="G3472" s="20">
        <v>4</v>
      </c>
      <c r="H3472" s="20" t="b">
        <v>0</v>
      </c>
      <c r="O3472" s="20">
        <v>0</v>
      </c>
      <c r="P3472" s="20">
        <v>0</v>
      </c>
      <c r="Q3472" s="21">
        <v>30.23</v>
      </c>
      <c r="T3472" s="21">
        <v>2325.5</v>
      </c>
      <c r="U3472" s="22">
        <v>34820</v>
      </c>
      <c r="W3472" s="20">
        <v>0</v>
      </c>
      <c r="X3472" s="20">
        <v>3</v>
      </c>
      <c r="Y3472" s="20" t="b">
        <v>1</v>
      </c>
      <c r="Z3472" s="20" t="b">
        <v>1</v>
      </c>
      <c r="AC3472" s="21">
        <v>2325.5</v>
      </c>
      <c r="AD3472" s="21">
        <v>1.3</v>
      </c>
      <c r="AE3472" s="21">
        <v>1.2</v>
      </c>
      <c r="AF3472" s="21">
        <v>1.1000000000000001</v>
      </c>
      <c r="AG3472" s="21">
        <v>1</v>
      </c>
      <c r="AH3472" s="21">
        <v>0.9</v>
      </c>
      <c r="AI3472" s="21">
        <v>0.8</v>
      </c>
      <c r="AJ3472" s="21">
        <v>0</v>
      </c>
    </row>
    <row r="3473" spans="1:36">
      <c r="A3473" s="30">
        <v>473181</v>
      </c>
      <c r="B3473" s="20" t="s">
        <v>2902</v>
      </c>
      <c r="C3473" s="20">
        <v>6</v>
      </c>
      <c r="D3473" s="20" t="s">
        <v>3195</v>
      </c>
      <c r="G3473" s="20">
        <v>4</v>
      </c>
      <c r="H3473" s="20" t="b">
        <v>0</v>
      </c>
      <c r="Q3473" s="21">
        <v>49.07</v>
      </c>
      <c r="T3473" s="21">
        <v>3774.3</v>
      </c>
      <c r="U3473" s="22">
        <v>34669</v>
      </c>
      <c r="X3473" s="20">
        <v>3</v>
      </c>
      <c r="Y3473" s="20" t="b">
        <v>1</v>
      </c>
      <c r="Z3473" s="20" t="b">
        <v>1</v>
      </c>
      <c r="AC3473" s="21">
        <v>3774.3</v>
      </c>
      <c r="AD3473" s="21">
        <v>1.3</v>
      </c>
      <c r="AE3473" s="21">
        <v>1.2</v>
      </c>
      <c r="AF3473" s="21">
        <v>1.1000000000000001</v>
      </c>
      <c r="AG3473" s="21">
        <v>1</v>
      </c>
      <c r="AH3473" s="21">
        <v>0.9</v>
      </c>
      <c r="AI3473" s="21">
        <v>0.8</v>
      </c>
      <c r="AJ3473" s="21">
        <v>0</v>
      </c>
    </row>
    <row r="3474" spans="1:36">
      <c r="A3474" s="30">
        <v>473197</v>
      </c>
      <c r="B3474" s="20" t="s">
        <v>2962</v>
      </c>
      <c r="C3474" s="20">
        <v>2</v>
      </c>
      <c r="D3474" s="20" t="s">
        <v>3196</v>
      </c>
      <c r="G3474" s="20">
        <v>3</v>
      </c>
      <c r="H3474" s="20" t="b">
        <v>0</v>
      </c>
      <c r="O3474" s="20">
        <v>0</v>
      </c>
      <c r="P3474" s="20">
        <v>0</v>
      </c>
      <c r="Q3474" s="21">
        <v>0</v>
      </c>
      <c r="T3474" s="21">
        <v>42.2</v>
      </c>
      <c r="U3474" s="22">
        <v>34759</v>
      </c>
      <c r="W3474" s="20">
        <v>0</v>
      </c>
      <c r="X3474" s="20">
        <v>3</v>
      </c>
      <c r="Y3474" s="20" t="b">
        <v>1</v>
      </c>
      <c r="Z3474" s="20" t="b">
        <v>1</v>
      </c>
      <c r="AC3474" s="21">
        <v>42.2</v>
      </c>
      <c r="AD3474" s="21">
        <v>1.3</v>
      </c>
      <c r="AE3474" s="21">
        <v>1.2</v>
      </c>
      <c r="AF3474" s="21">
        <v>1.1000000000000001</v>
      </c>
      <c r="AG3474" s="21">
        <v>1</v>
      </c>
      <c r="AH3474" s="21">
        <v>0.9</v>
      </c>
      <c r="AI3474" s="21">
        <v>0.8</v>
      </c>
      <c r="AJ3474" s="21">
        <v>0</v>
      </c>
    </row>
    <row r="3475" spans="1:36">
      <c r="A3475" s="30">
        <v>473199</v>
      </c>
      <c r="B3475" s="20" t="s">
        <v>2962</v>
      </c>
      <c r="C3475" s="20">
        <v>4</v>
      </c>
      <c r="D3475" s="20" t="s">
        <v>3197</v>
      </c>
      <c r="G3475" s="20">
        <v>4</v>
      </c>
      <c r="H3475" s="20" t="b">
        <v>0</v>
      </c>
      <c r="Q3475" s="21">
        <v>0</v>
      </c>
      <c r="T3475" s="21">
        <v>726.7</v>
      </c>
      <c r="U3475" s="22">
        <v>35360</v>
      </c>
      <c r="X3475" s="20">
        <v>3</v>
      </c>
      <c r="Z3475" s="20" t="b">
        <v>1</v>
      </c>
      <c r="AC3475" s="21">
        <v>726.7</v>
      </c>
      <c r="AD3475" s="21">
        <v>1.3</v>
      </c>
      <c r="AE3475" s="21">
        <v>1.2</v>
      </c>
      <c r="AF3475" s="21">
        <v>1.1000000000000001</v>
      </c>
      <c r="AG3475" s="21">
        <v>1</v>
      </c>
      <c r="AH3475" s="21">
        <v>0.9</v>
      </c>
      <c r="AI3475" s="21">
        <v>0.8</v>
      </c>
      <c r="AJ3475" s="21">
        <v>0</v>
      </c>
    </row>
    <row r="3476" spans="1:36">
      <c r="A3476" s="30">
        <v>473200</v>
      </c>
      <c r="B3476" s="20" t="s">
        <v>2962</v>
      </c>
      <c r="C3476" s="20">
        <v>6</v>
      </c>
      <c r="D3476" s="20" t="s">
        <v>4125</v>
      </c>
      <c r="G3476" s="20">
        <v>2</v>
      </c>
      <c r="H3476" s="20" t="b">
        <v>0</v>
      </c>
      <c r="Q3476" s="21">
        <v>0</v>
      </c>
      <c r="T3476" s="21">
        <v>5.65</v>
      </c>
      <c r="U3476" s="22">
        <v>38469</v>
      </c>
      <c r="X3476" s="20">
        <v>3</v>
      </c>
      <c r="Z3476" s="20" t="b">
        <v>1</v>
      </c>
      <c r="AC3476" s="21">
        <v>5.65</v>
      </c>
      <c r="AD3476" s="21">
        <v>120</v>
      </c>
      <c r="AE3476" s="21">
        <v>0</v>
      </c>
      <c r="AF3476" s="21">
        <v>0</v>
      </c>
      <c r="AG3476" s="21">
        <v>0</v>
      </c>
      <c r="AH3476" s="21">
        <v>0</v>
      </c>
      <c r="AI3476" s="21">
        <v>0</v>
      </c>
    </row>
    <row r="3477" spans="1:36">
      <c r="A3477" s="30">
        <v>473203</v>
      </c>
      <c r="B3477" s="20" t="s">
        <v>2962</v>
      </c>
      <c r="C3477" s="20">
        <v>8</v>
      </c>
      <c r="D3477" s="20" t="s">
        <v>3198</v>
      </c>
      <c r="G3477" s="20">
        <v>4</v>
      </c>
      <c r="H3477" s="20" t="b">
        <v>0</v>
      </c>
      <c r="O3477" s="20">
        <v>0</v>
      </c>
      <c r="P3477" s="20">
        <v>0</v>
      </c>
      <c r="Q3477" s="21">
        <v>0</v>
      </c>
      <c r="T3477" s="21">
        <v>2423</v>
      </c>
      <c r="U3477" s="22">
        <v>38531</v>
      </c>
      <c r="W3477" s="20">
        <v>0</v>
      </c>
      <c r="X3477" s="20">
        <v>3</v>
      </c>
      <c r="Z3477" s="20" t="b">
        <v>1</v>
      </c>
      <c r="AC3477" s="21">
        <v>7252.7</v>
      </c>
      <c r="AD3477" s="21">
        <v>1.3</v>
      </c>
      <c r="AE3477" s="21">
        <v>1.2</v>
      </c>
      <c r="AF3477" s="21">
        <v>1.1000000000000001</v>
      </c>
      <c r="AG3477" s="21">
        <v>1</v>
      </c>
      <c r="AH3477" s="21">
        <v>0.9</v>
      </c>
      <c r="AI3477" s="21">
        <v>0.8</v>
      </c>
      <c r="AJ3477" s="21">
        <v>0</v>
      </c>
    </row>
    <row r="3478" spans="1:36">
      <c r="A3478" s="30">
        <v>473204</v>
      </c>
      <c r="B3478" s="20" t="s">
        <v>2962</v>
      </c>
      <c r="C3478" s="20">
        <v>10</v>
      </c>
      <c r="D3478" s="20" t="s">
        <v>3199</v>
      </c>
      <c r="G3478" s="20">
        <v>4</v>
      </c>
      <c r="H3478" s="20" t="b">
        <v>0</v>
      </c>
      <c r="O3478" s="20">
        <v>0</v>
      </c>
      <c r="P3478" s="20">
        <v>0</v>
      </c>
      <c r="Q3478" s="21">
        <v>0</v>
      </c>
      <c r="T3478" s="21">
        <v>1231.9000000000001</v>
      </c>
      <c r="U3478" s="22">
        <v>35968</v>
      </c>
      <c r="W3478" s="20">
        <v>0</v>
      </c>
      <c r="X3478" s="20">
        <v>3</v>
      </c>
      <c r="Y3478" s="20" t="b">
        <v>0</v>
      </c>
      <c r="Z3478" s="20" t="b">
        <v>1</v>
      </c>
      <c r="AC3478" s="21">
        <v>1231.9000000000001</v>
      </c>
      <c r="AD3478" s="21">
        <v>1.3</v>
      </c>
      <c r="AE3478" s="21">
        <v>1.2</v>
      </c>
      <c r="AF3478" s="21">
        <v>1.1000000000000001</v>
      </c>
      <c r="AG3478" s="21">
        <v>1</v>
      </c>
      <c r="AH3478" s="21">
        <v>0.9</v>
      </c>
      <c r="AI3478" s="21">
        <v>0.8</v>
      </c>
      <c r="AJ3478" s="21">
        <v>0</v>
      </c>
    </row>
    <row r="3479" spans="1:36">
      <c r="A3479" s="30">
        <v>473205</v>
      </c>
      <c r="B3479" s="20" t="s">
        <v>2962</v>
      </c>
      <c r="C3479" s="20">
        <v>12</v>
      </c>
      <c r="D3479" s="20" t="s">
        <v>3200</v>
      </c>
      <c r="G3479" s="20">
        <v>4</v>
      </c>
      <c r="H3479" s="20" t="b">
        <v>0</v>
      </c>
      <c r="Q3479" s="21">
        <v>0</v>
      </c>
      <c r="T3479" s="21">
        <v>235.5</v>
      </c>
      <c r="U3479" s="22">
        <v>34751</v>
      </c>
      <c r="X3479" s="20">
        <v>3</v>
      </c>
      <c r="Z3479" s="20" t="b">
        <v>1</v>
      </c>
      <c r="AC3479" s="21">
        <v>235.5</v>
      </c>
      <c r="AD3479" s="21">
        <v>1.3</v>
      </c>
      <c r="AE3479" s="21">
        <v>1.2</v>
      </c>
      <c r="AF3479" s="21">
        <v>1.1000000000000001</v>
      </c>
      <c r="AG3479" s="21">
        <v>1</v>
      </c>
      <c r="AH3479" s="21">
        <v>0.9</v>
      </c>
      <c r="AI3479" s="21">
        <v>0.8</v>
      </c>
      <c r="AJ3479" s="21">
        <v>0</v>
      </c>
    </row>
    <row r="3480" spans="1:36">
      <c r="A3480" s="30">
        <v>473207</v>
      </c>
      <c r="B3480" s="20" t="s">
        <v>2962</v>
      </c>
      <c r="C3480" s="20">
        <v>14</v>
      </c>
      <c r="D3480" s="20" t="s">
        <v>3201</v>
      </c>
      <c r="G3480" s="20">
        <v>4</v>
      </c>
      <c r="H3480" s="20" t="b">
        <v>0</v>
      </c>
      <c r="Q3480" s="21">
        <v>0</v>
      </c>
      <c r="T3480" s="21">
        <v>194</v>
      </c>
      <c r="U3480" s="22">
        <v>35597</v>
      </c>
      <c r="X3480" s="20">
        <v>3</v>
      </c>
      <c r="Z3480" s="20" t="b">
        <v>1</v>
      </c>
      <c r="AC3480" s="21">
        <v>194</v>
      </c>
      <c r="AD3480" s="21">
        <v>1.3</v>
      </c>
      <c r="AE3480" s="21">
        <v>1.2</v>
      </c>
      <c r="AF3480" s="21">
        <v>1.1000000000000001</v>
      </c>
      <c r="AG3480" s="21">
        <v>1</v>
      </c>
      <c r="AH3480" s="21">
        <v>0.9</v>
      </c>
      <c r="AI3480" s="21">
        <v>0.8</v>
      </c>
      <c r="AJ3480" s="21">
        <v>0</v>
      </c>
    </row>
    <row r="3481" spans="1:36">
      <c r="A3481" s="30">
        <v>473210</v>
      </c>
      <c r="B3481" s="20" t="s">
        <v>2962</v>
      </c>
      <c r="C3481" s="20">
        <v>16</v>
      </c>
      <c r="D3481" s="20" t="s">
        <v>3202</v>
      </c>
      <c r="G3481" s="20">
        <v>4</v>
      </c>
      <c r="H3481" s="20" t="b">
        <v>0</v>
      </c>
      <c r="Q3481" s="21">
        <v>0</v>
      </c>
      <c r="T3481" s="21">
        <v>771.1</v>
      </c>
      <c r="U3481" s="22">
        <v>35515</v>
      </c>
      <c r="X3481" s="20">
        <v>3</v>
      </c>
      <c r="Z3481" s="20" t="b">
        <v>1</v>
      </c>
      <c r="AC3481" s="21">
        <v>1144.2</v>
      </c>
      <c r="AD3481" s="21">
        <v>1.3</v>
      </c>
      <c r="AE3481" s="21">
        <v>1.2</v>
      </c>
      <c r="AF3481" s="21">
        <v>1.1000000000000001</v>
      </c>
      <c r="AG3481" s="21">
        <v>1</v>
      </c>
      <c r="AH3481" s="21">
        <v>0.9</v>
      </c>
      <c r="AI3481" s="21">
        <v>0.8</v>
      </c>
      <c r="AJ3481" s="21">
        <v>0</v>
      </c>
    </row>
    <row r="3482" spans="1:36">
      <c r="A3482" s="30">
        <v>473211</v>
      </c>
      <c r="B3482" s="20" t="s">
        <v>2962</v>
      </c>
      <c r="C3482" s="20">
        <v>18</v>
      </c>
      <c r="D3482" s="20" t="s">
        <v>3203</v>
      </c>
      <c r="G3482" s="20">
        <v>4</v>
      </c>
      <c r="H3482" s="20" t="b">
        <v>0</v>
      </c>
      <c r="Q3482" s="21">
        <v>0</v>
      </c>
      <c r="T3482" s="21">
        <v>2230</v>
      </c>
      <c r="U3482" s="22">
        <v>34983</v>
      </c>
      <c r="X3482" s="20">
        <v>3</v>
      </c>
      <c r="Y3482" s="20" t="b">
        <v>1</v>
      </c>
      <c r="Z3482" s="20" t="b">
        <v>1</v>
      </c>
      <c r="AC3482" s="21">
        <v>2230</v>
      </c>
      <c r="AD3482" s="21">
        <v>1.3</v>
      </c>
      <c r="AE3482" s="21">
        <v>1.2</v>
      </c>
      <c r="AF3482" s="21">
        <v>1.1000000000000001</v>
      </c>
      <c r="AG3482" s="21">
        <v>1</v>
      </c>
      <c r="AH3482" s="21">
        <v>0.9</v>
      </c>
      <c r="AI3482" s="21">
        <v>0.8</v>
      </c>
      <c r="AJ3482" s="21">
        <v>0</v>
      </c>
    </row>
    <row r="3483" spans="1:36">
      <c r="A3483" s="30">
        <v>473214</v>
      </c>
      <c r="B3483" s="20" t="s">
        <v>2962</v>
      </c>
      <c r="C3483" s="20">
        <v>20</v>
      </c>
      <c r="D3483" s="20" t="s">
        <v>3204</v>
      </c>
      <c r="G3483" s="20">
        <v>4</v>
      </c>
      <c r="H3483" s="20" t="b">
        <v>0</v>
      </c>
      <c r="L3483" s="20" t="s">
        <v>2887</v>
      </c>
      <c r="Q3483" s="21">
        <v>0</v>
      </c>
      <c r="T3483" s="21">
        <v>484.4</v>
      </c>
      <c r="U3483" s="22">
        <v>36424</v>
      </c>
      <c r="X3483" s="20">
        <v>3</v>
      </c>
      <c r="Z3483" s="20" t="b">
        <v>1</v>
      </c>
      <c r="AC3483" s="21">
        <v>484.4</v>
      </c>
      <c r="AD3483" s="21">
        <v>1.3</v>
      </c>
      <c r="AE3483" s="21">
        <v>1.2</v>
      </c>
      <c r="AF3483" s="21">
        <v>1.1000000000000001</v>
      </c>
      <c r="AG3483" s="21">
        <v>1</v>
      </c>
      <c r="AH3483" s="21">
        <v>0.9</v>
      </c>
      <c r="AI3483" s="21">
        <v>0.8</v>
      </c>
      <c r="AJ3483" s="21">
        <v>0</v>
      </c>
    </row>
    <row r="3484" spans="1:36">
      <c r="A3484" s="30">
        <v>473216</v>
      </c>
      <c r="B3484" s="20" t="s">
        <v>2962</v>
      </c>
      <c r="C3484" s="20">
        <v>22</v>
      </c>
      <c r="D3484" s="20" t="s">
        <v>4156</v>
      </c>
      <c r="G3484" s="20">
        <v>4</v>
      </c>
      <c r="H3484" s="20" t="b">
        <v>0</v>
      </c>
      <c r="Q3484" s="21">
        <v>0</v>
      </c>
      <c r="T3484" s="21">
        <v>425</v>
      </c>
      <c r="U3484" s="22">
        <v>38771</v>
      </c>
      <c r="X3484" s="20">
        <v>3</v>
      </c>
      <c r="Z3484" s="20" t="b">
        <v>1</v>
      </c>
      <c r="AD3484" s="21">
        <v>1.3</v>
      </c>
      <c r="AE3484" s="21">
        <v>1.2</v>
      </c>
      <c r="AF3484" s="21">
        <v>1.1000000000000001</v>
      </c>
      <c r="AG3484" s="21">
        <v>1</v>
      </c>
      <c r="AH3484" s="21">
        <v>0.9</v>
      </c>
      <c r="AI3484" s="21">
        <v>0.8</v>
      </c>
    </row>
    <row r="3485" spans="1:36">
      <c r="A3485" s="30">
        <v>473267</v>
      </c>
      <c r="B3485" s="20" t="s">
        <v>2264</v>
      </c>
      <c r="C3485" s="20">
        <v>2</v>
      </c>
      <c r="D3485" s="20" t="s">
        <v>3205</v>
      </c>
      <c r="G3485" s="20">
        <v>4</v>
      </c>
      <c r="H3485" s="20" t="b">
        <v>0</v>
      </c>
      <c r="Q3485" s="21">
        <v>944.75</v>
      </c>
      <c r="T3485" s="21">
        <v>72672.800000000003</v>
      </c>
      <c r="U3485" s="22">
        <v>31382</v>
      </c>
      <c r="X3485" s="20">
        <v>3</v>
      </c>
      <c r="Z3485" s="20" t="b">
        <v>1</v>
      </c>
      <c r="AC3485" s="21">
        <v>72672.800000000003</v>
      </c>
      <c r="AD3485" s="21">
        <v>1.3</v>
      </c>
      <c r="AE3485" s="21">
        <v>1.2</v>
      </c>
      <c r="AF3485" s="21">
        <v>1.1000000000000001</v>
      </c>
      <c r="AG3485" s="21">
        <v>1</v>
      </c>
      <c r="AH3485" s="21">
        <v>0.9</v>
      </c>
      <c r="AI3485" s="21">
        <v>0.8</v>
      </c>
      <c r="AJ3485" s="21">
        <v>0</v>
      </c>
    </row>
    <row r="3486" spans="1:36">
      <c r="A3486" s="30">
        <v>473290</v>
      </c>
      <c r="B3486" s="20" t="s">
        <v>2882</v>
      </c>
      <c r="C3486" s="20">
        <v>18</v>
      </c>
      <c r="D3486" s="20" t="s">
        <v>3206</v>
      </c>
      <c r="G3486" s="20">
        <v>4</v>
      </c>
      <c r="H3486" s="20" t="b">
        <v>0</v>
      </c>
      <c r="L3486" s="20" t="s">
        <v>2887</v>
      </c>
      <c r="O3486" s="20">
        <v>0</v>
      </c>
      <c r="P3486" s="20">
        <v>0</v>
      </c>
      <c r="Q3486" s="21">
        <v>33.07</v>
      </c>
      <c r="T3486" s="21">
        <v>2544.9</v>
      </c>
      <c r="U3486" s="22">
        <v>35263</v>
      </c>
      <c r="W3486" s="20">
        <v>0</v>
      </c>
      <c r="X3486" s="20">
        <v>3</v>
      </c>
      <c r="Y3486" s="20" t="b">
        <v>0</v>
      </c>
      <c r="Z3486" s="20" t="b">
        <v>1</v>
      </c>
      <c r="AC3486" s="21">
        <v>2543.5</v>
      </c>
      <c r="AD3486" s="21">
        <v>1.3</v>
      </c>
      <c r="AE3486" s="21">
        <v>1.2</v>
      </c>
      <c r="AF3486" s="21">
        <v>1.1000000000000001</v>
      </c>
      <c r="AG3486" s="21">
        <v>1</v>
      </c>
      <c r="AH3486" s="21">
        <v>0.9</v>
      </c>
      <c r="AI3486" s="21">
        <v>0.8</v>
      </c>
      <c r="AJ3486" s="21">
        <v>0</v>
      </c>
    </row>
    <row r="3487" spans="1:36">
      <c r="A3487" s="30">
        <v>473296</v>
      </c>
      <c r="B3487" s="20" t="s">
        <v>2882</v>
      </c>
      <c r="C3487" s="20">
        <v>20</v>
      </c>
      <c r="D3487" s="20" t="s">
        <v>3207</v>
      </c>
      <c r="G3487" s="20">
        <v>4</v>
      </c>
      <c r="H3487" s="20" t="b">
        <v>0</v>
      </c>
      <c r="L3487" s="20" t="s">
        <v>2887</v>
      </c>
      <c r="O3487" s="20">
        <v>0</v>
      </c>
      <c r="P3487" s="20">
        <v>0</v>
      </c>
      <c r="Q3487" s="21">
        <v>0</v>
      </c>
      <c r="T3487" s="21">
        <v>2906.9</v>
      </c>
      <c r="U3487" s="22">
        <v>35643</v>
      </c>
      <c r="W3487" s="20">
        <v>0</v>
      </c>
      <c r="X3487" s="20">
        <v>3</v>
      </c>
      <c r="Y3487" s="20" t="b">
        <v>0</v>
      </c>
      <c r="Z3487" s="20" t="b">
        <v>1</v>
      </c>
      <c r="AC3487" s="21">
        <v>964.9</v>
      </c>
      <c r="AD3487" s="21">
        <v>1.3</v>
      </c>
      <c r="AE3487" s="21">
        <v>1.2</v>
      </c>
      <c r="AF3487" s="21">
        <v>1.1000000000000001</v>
      </c>
      <c r="AG3487" s="21">
        <v>1</v>
      </c>
      <c r="AH3487" s="21">
        <v>0.9</v>
      </c>
      <c r="AI3487" s="21">
        <v>0.8</v>
      </c>
      <c r="AJ3487" s="21">
        <v>0</v>
      </c>
    </row>
    <row r="3488" spans="1:36">
      <c r="A3488" s="30">
        <v>473298</v>
      </c>
      <c r="B3488" s="20" t="s">
        <v>2882</v>
      </c>
      <c r="C3488" s="20">
        <v>22</v>
      </c>
      <c r="D3488" s="20" t="s">
        <v>3208</v>
      </c>
      <c r="G3488" s="20">
        <v>4</v>
      </c>
      <c r="H3488" s="20" t="b">
        <v>0</v>
      </c>
      <c r="L3488" s="20" t="s">
        <v>2887</v>
      </c>
      <c r="O3488" s="20">
        <v>0</v>
      </c>
      <c r="P3488" s="20">
        <v>0</v>
      </c>
      <c r="Q3488" s="21">
        <v>25.98</v>
      </c>
      <c r="T3488" s="21">
        <v>1998.5</v>
      </c>
      <c r="U3488" s="22">
        <v>34731</v>
      </c>
      <c r="W3488" s="20">
        <v>0</v>
      </c>
      <c r="X3488" s="20">
        <v>3</v>
      </c>
      <c r="Y3488" s="20" t="b">
        <v>0</v>
      </c>
      <c r="Z3488" s="20" t="b">
        <v>1</v>
      </c>
      <c r="AA3488" s="21">
        <v>0</v>
      </c>
      <c r="AB3488" s="21">
        <v>0</v>
      </c>
      <c r="AC3488" s="21">
        <v>1998.5</v>
      </c>
      <c r="AD3488" s="21">
        <v>1.3</v>
      </c>
      <c r="AE3488" s="21">
        <v>1.2</v>
      </c>
      <c r="AF3488" s="21">
        <v>1.1000000000000001</v>
      </c>
      <c r="AG3488" s="21">
        <v>1</v>
      </c>
      <c r="AH3488" s="21">
        <v>0.9</v>
      </c>
      <c r="AI3488" s="21">
        <v>0.8</v>
      </c>
      <c r="AJ3488" s="21">
        <v>0</v>
      </c>
    </row>
    <row r="3489" spans="1:41">
      <c r="A3489" s="30">
        <v>473299</v>
      </c>
      <c r="B3489" s="20" t="s">
        <v>2882</v>
      </c>
      <c r="C3489" s="20">
        <v>24</v>
      </c>
      <c r="D3489" s="20" t="s">
        <v>3209</v>
      </c>
      <c r="G3489" s="20">
        <v>4</v>
      </c>
      <c r="H3489" s="20" t="b">
        <v>0</v>
      </c>
      <c r="J3489" s="20">
        <v>0</v>
      </c>
      <c r="L3489" s="20" t="s">
        <v>2887</v>
      </c>
      <c r="O3489" s="20">
        <v>0</v>
      </c>
      <c r="P3489" s="20">
        <v>0</v>
      </c>
      <c r="Q3489" s="21">
        <v>42.51</v>
      </c>
      <c r="T3489" s="21">
        <v>3270.3</v>
      </c>
      <c r="U3489" s="22">
        <v>35454</v>
      </c>
      <c r="W3489" s="20">
        <v>0</v>
      </c>
      <c r="X3489" s="20">
        <v>3</v>
      </c>
      <c r="Y3489" s="20" t="b">
        <v>0</v>
      </c>
      <c r="Z3489" s="20" t="b">
        <v>1</v>
      </c>
      <c r="AA3489" s="21">
        <v>0</v>
      </c>
      <c r="AB3489" s="21">
        <v>0</v>
      </c>
      <c r="AC3489" s="21">
        <v>3270.3</v>
      </c>
      <c r="AD3489" s="21">
        <v>1.3</v>
      </c>
      <c r="AE3489" s="21">
        <v>1.2</v>
      </c>
      <c r="AF3489" s="21">
        <v>1.1000000000000001</v>
      </c>
      <c r="AG3489" s="21">
        <v>1</v>
      </c>
      <c r="AH3489" s="21">
        <v>0.9</v>
      </c>
      <c r="AI3489" s="21">
        <v>0.8</v>
      </c>
      <c r="AJ3489" s="21">
        <v>0</v>
      </c>
    </row>
    <row r="3490" spans="1:41">
      <c r="A3490" s="30">
        <v>473322</v>
      </c>
      <c r="B3490" s="20" t="s">
        <v>2264</v>
      </c>
      <c r="C3490" s="20">
        <v>8</v>
      </c>
      <c r="D3490" s="20" t="s">
        <v>3211</v>
      </c>
      <c r="G3490" s="20">
        <v>3</v>
      </c>
      <c r="H3490" s="20" t="b">
        <v>0</v>
      </c>
      <c r="J3490" s="20">
        <v>0</v>
      </c>
      <c r="O3490" s="20">
        <v>0</v>
      </c>
      <c r="P3490" s="20">
        <v>0</v>
      </c>
      <c r="Q3490" s="21">
        <v>0</v>
      </c>
      <c r="T3490" s="21">
        <v>158.9</v>
      </c>
      <c r="U3490" s="22">
        <v>32356</v>
      </c>
      <c r="W3490" s="20">
        <v>0</v>
      </c>
      <c r="X3490" s="20">
        <v>3</v>
      </c>
      <c r="Y3490" s="20" t="b">
        <v>0</v>
      </c>
      <c r="Z3490" s="20" t="b">
        <v>1</v>
      </c>
      <c r="AA3490" s="21">
        <v>0</v>
      </c>
      <c r="AB3490" s="21">
        <v>0</v>
      </c>
      <c r="AC3490" s="21">
        <v>158.9</v>
      </c>
      <c r="AD3490" s="21">
        <v>1.3</v>
      </c>
      <c r="AE3490" s="21">
        <v>1.2</v>
      </c>
      <c r="AF3490" s="21">
        <v>1.1000000000000001</v>
      </c>
      <c r="AG3490" s="21">
        <v>1</v>
      </c>
      <c r="AH3490" s="21">
        <v>0.9</v>
      </c>
      <c r="AI3490" s="21">
        <v>0.8</v>
      </c>
      <c r="AJ3490" s="21">
        <v>0</v>
      </c>
    </row>
    <row r="3491" spans="1:41">
      <c r="A3491" s="30">
        <v>473386</v>
      </c>
      <c r="B3491" s="20" t="s">
        <v>2264</v>
      </c>
      <c r="C3491" s="20">
        <v>10</v>
      </c>
      <c r="D3491" s="20" t="s">
        <v>3212</v>
      </c>
      <c r="G3491" s="20">
        <v>4</v>
      </c>
      <c r="H3491" s="20" t="b">
        <v>0</v>
      </c>
      <c r="Q3491" s="21">
        <v>0</v>
      </c>
      <c r="T3491" s="21">
        <v>60.8</v>
      </c>
      <c r="U3491" s="22">
        <v>32994</v>
      </c>
      <c r="X3491" s="20">
        <v>3</v>
      </c>
      <c r="Z3491" s="20" t="b">
        <v>1</v>
      </c>
      <c r="AC3491" s="21">
        <v>60.8</v>
      </c>
      <c r="AD3491" s="21">
        <v>1.3</v>
      </c>
      <c r="AE3491" s="21">
        <v>1.2</v>
      </c>
      <c r="AF3491" s="21">
        <v>1.1000000000000001</v>
      </c>
      <c r="AG3491" s="21">
        <v>1</v>
      </c>
      <c r="AH3491" s="21">
        <v>0.9</v>
      </c>
      <c r="AI3491" s="21">
        <v>0.8</v>
      </c>
      <c r="AJ3491" s="21">
        <v>0</v>
      </c>
    </row>
    <row r="3492" spans="1:41">
      <c r="A3492" s="30">
        <v>473388</v>
      </c>
      <c r="B3492" s="20" t="s">
        <v>2959</v>
      </c>
      <c r="C3492" s="20">
        <v>2</v>
      </c>
      <c r="D3492" s="20" t="s">
        <v>3213</v>
      </c>
      <c r="G3492" s="20">
        <v>4</v>
      </c>
      <c r="H3492" s="20" t="b">
        <v>0</v>
      </c>
      <c r="Q3492" s="21">
        <v>0</v>
      </c>
      <c r="T3492" s="21">
        <v>726.7</v>
      </c>
      <c r="U3492" s="22">
        <v>34912</v>
      </c>
      <c r="X3492" s="20">
        <v>3</v>
      </c>
      <c r="Z3492" s="20" t="b">
        <v>1</v>
      </c>
      <c r="AC3492" s="21">
        <v>726.7</v>
      </c>
      <c r="AD3492" s="21">
        <v>1.3</v>
      </c>
      <c r="AE3492" s="21">
        <v>1.2</v>
      </c>
      <c r="AF3492" s="21">
        <v>1.1000000000000001</v>
      </c>
      <c r="AG3492" s="21">
        <v>1</v>
      </c>
      <c r="AH3492" s="21">
        <v>0.9</v>
      </c>
      <c r="AI3492" s="21">
        <v>0.8</v>
      </c>
      <c r="AJ3492" s="21">
        <v>0</v>
      </c>
    </row>
    <row r="3493" spans="1:41">
      <c r="A3493" s="30">
        <v>473390</v>
      </c>
      <c r="B3493" s="20" t="s">
        <v>2264</v>
      </c>
      <c r="C3493" s="20">
        <v>12</v>
      </c>
      <c r="D3493" s="20" t="s">
        <v>3214</v>
      </c>
      <c r="G3493" s="20">
        <v>1</v>
      </c>
      <c r="H3493" s="20" t="b">
        <v>1</v>
      </c>
      <c r="Q3493" s="21">
        <v>58.34</v>
      </c>
      <c r="T3493" s="21">
        <v>4487.5</v>
      </c>
      <c r="U3493" s="22">
        <v>32721</v>
      </c>
      <c r="X3493" s="20">
        <v>3</v>
      </c>
      <c r="Y3493" s="20" t="b">
        <v>1</v>
      </c>
      <c r="Z3493" s="20" t="b">
        <v>1</v>
      </c>
      <c r="AC3493" s="21">
        <v>4487.5</v>
      </c>
      <c r="AD3493" s="21">
        <v>1.3</v>
      </c>
      <c r="AE3493" s="21">
        <v>1.2</v>
      </c>
      <c r="AF3493" s="21">
        <v>1.1000000000000001</v>
      </c>
      <c r="AG3493" s="21">
        <v>1</v>
      </c>
      <c r="AH3493" s="21">
        <v>0.9</v>
      </c>
      <c r="AI3493" s="21">
        <v>0.8</v>
      </c>
      <c r="AJ3493" s="21">
        <v>0</v>
      </c>
    </row>
    <row r="3494" spans="1:41">
      <c r="A3494" s="30">
        <v>473391</v>
      </c>
      <c r="B3494" s="20" t="s">
        <v>2264</v>
      </c>
      <c r="C3494" s="20">
        <v>14</v>
      </c>
      <c r="D3494" s="20" t="s">
        <v>3215</v>
      </c>
      <c r="G3494" s="20">
        <v>1</v>
      </c>
      <c r="H3494" s="20" t="b">
        <v>0</v>
      </c>
      <c r="Q3494" s="21">
        <v>72.75</v>
      </c>
      <c r="T3494" s="21">
        <v>5595.8</v>
      </c>
      <c r="U3494" s="22">
        <v>35044</v>
      </c>
      <c r="X3494" s="20">
        <v>3</v>
      </c>
      <c r="Z3494" s="20" t="b">
        <v>1</v>
      </c>
      <c r="AC3494" s="21">
        <v>5595.8</v>
      </c>
      <c r="AD3494" s="21">
        <v>1.3</v>
      </c>
      <c r="AE3494" s="21">
        <v>1.2</v>
      </c>
      <c r="AF3494" s="21">
        <v>1.1000000000000001</v>
      </c>
      <c r="AG3494" s="21">
        <v>1</v>
      </c>
      <c r="AH3494" s="21">
        <v>0.9</v>
      </c>
      <c r="AI3494" s="21">
        <v>0.8</v>
      </c>
      <c r="AJ3494" s="21">
        <v>0</v>
      </c>
    </row>
    <row r="3495" spans="1:41">
      <c r="A3495" s="30">
        <v>473394</v>
      </c>
      <c r="B3495" s="20" t="s">
        <v>2570</v>
      </c>
      <c r="C3495" s="20">
        <v>10</v>
      </c>
      <c r="D3495" s="20" t="s">
        <v>3216</v>
      </c>
      <c r="G3495" s="20">
        <v>4</v>
      </c>
      <c r="H3495" s="20" t="b">
        <v>0</v>
      </c>
      <c r="L3495" s="20" t="s">
        <v>2887</v>
      </c>
      <c r="O3495" s="20">
        <v>0</v>
      </c>
      <c r="P3495" s="20">
        <v>0</v>
      </c>
      <c r="Q3495" s="21">
        <v>0</v>
      </c>
      <c r="T3495" s="21">
        <v>5087.1000000000004</v>
      </c>
      <c r="U3495" s="22">
        <v>33848</v>
      </c>
      <c r="W3495" s="20">
        <v>0</v>
      </c>
      <c r="X3495" s="20">
        <v>3</v>
      </c>
      <c r="Y3495" s="20" t="b">
        <v>1</v>
      </c>
      <c r="Z3495" s="20" t="b">
        <v>1</v>
      </c>
      <c r="AC3495" s="21">
        <v>5087.1000000000004</v>
      </c>
      <c r="AD3495" s="21">
        <v>1.3</v>
      </c>
      <c r="AE3495" s="21">
        <v>1.2</v>
      </c>
      <c r="AF3495" s="21">
        <v>1.1000000000000001</v>
      </c>
      <c r="AG3495" s="21">
        <v>1</v>
      </c>
      <c r="AH3495" s="21">
        <v>0.9</v>
      </c>
      <c r="AI3495" s="21">
        <v>0.8</v>
      </c>
      <c r="AJ3495" s="21">
        <v>0</v>
      </c>
    </row>
    <row r="3496" spans="1:41">
      <c r="A3496" s="30">
        <v>473398</v>
      </c>
      <c r="B3496" s="20" t="s">
        <v>2264</v>
      </c>
      <c r="C3496" s="20">
        <v>16</v>
      </c>
      <c r="D3496" s="20" t="s">
        <v>3217</v>
      </c>
      <c r="G3496" s="20">
        <v>4</v>
      </c>
      <c r="H3496" s="20" t="b">
        <v>0</v>
      </c>
      <c r="Q3496" s="21">
        <v>302.32</v>
      </c>
      <c r="T3496" s="21">
        <v>22368</v>
      </c>
      <c r="U3496" s="22">
        <v>33359</v>
      </c>
      <c r="X3496" s="20">
        <v>3</v>
      </c>
      <c r="Z3496" s="20" t="b">
        <v>1</v>
      </c>
      <c r="AC3496" s="21">
        <v>23255.3</v>
      </c>
      <c r="AD3496" s="21">
        <v>1.3</v>
      </c>
      <c r="AE3496" s="21">
        <v>1.2</v>
      </c>
      <c r="AF3496" s="21">
        <v>1.1000000000000001</v>
      </c>
      <c r="AG3496" s="21">
        <v>1</v>
      </c>
      <c r="AH3496" s="21">
        <v>0.9</v>
      </c>
      <c r="AI3496" s="21">
        <v>0.8</v>
      </c>
      <c r="AJ3496" s="21">
        <v>0</v>
      </c>
    </row>
    <row r="3497" spans="1:41">
      <c r="A3497" s="30">
        <v>473409</v>
      </c>
      <c r="B3497" s="20" t="s">
        <v>2959</v>
      </c>
      <c r="C3497" s="20">
        <v>4</v>
      </c>
      <c r="D3497" s="20" t="s">
        <v>3219</v>
      </c>
      <c r="G3497" s="20">
        <v>4</v>
      </c>
      <c r="H3497" s="20" t="b">
        <v>0</v>
      </c>
      <c r="Q3497" s="21">
        <v>0</v>
      </c>
      <c r="T3497" s="21">
        <v>472.1</v>
      </c>
      <c r="U3497" s="22">
        <v>35570</v>
      </c>
      <c r="X3497" s="20">
        <v>3</v>
      </c>
      <c r="Z3497" s="20" t="b">
        <v>1</v>
      </c>
      <c r="AC3497" s="21">
        <v>472.1</v>
      </c>
      <c r="AD3497" s="21">
        <v>1.3</v>
      </c>
      <c r="AE3497" s="21">
        <v>1.2</v>
      </c>
      <c r="AF3497" s="21">
        <v>1.1000000000000001</v>
      </c>
      <c r="AG3497" s="21">
        <v>1</v>
      </c>
      <c r="AH3497" s="21">
        <v>0.9</v>
      </c>
      <c r="AI3497" s="21">
        <v>0.8</v>
      </c>
      <c r="AJ3497" s="21">
        <v>0</v>
      </c>
    </row>
    <row r="3498" spans="1:41">
      <c r="A3498" s="30">
        <v>473412</v>
      </c>
      <c r="B3498" s="20" t="s">
        <v>2959</v>
      </c>
      <c r="C3498" s="20">
        <v>8</v>
      </c>
      <c r="D3498" s="20" t="s">
        <v>1607</v>
      </c>
      <c r="G3498" s="20">
        <v>4</v>
      </c>
      <c r="H3498" s="20" t="b">
        <v>0</v>
      </c>
      <c r="O3498" s="20">
        <v>0</v>
      </c>
      <c r="P3498" s="20">
        <v>0</v>
      </c>
      <c r="Q3498" s="21">
        <v>2.54</v>
      </c>
      <c r="T3498" s="21">
        <v>195.5</v>
      </c>
      <c r="U3498" s="22">
        <v>35376</v>
      </c>
      <c r="W3498" s="20">
        <v>0</v>
      </c>
      <c r="X3498" s="20">
        <v>3</v>
      </c>
      <c r="Y3498" s="20" t="b">
        <v>0</v>
      </c>
      <c r="Z3498" s="20" t="b">
        <v>1</v>
      </c>
      <c r="AC3498" s="21">
        <v>195.5</v>
      </c>
      <c r="AD3498" s="21">
        <v>1.3</v>
      </c>
      <c r="AE3498" s="21">
        <v>1.2</v>
      </c>
      <c r="AF3498" s="21">
        <v>1.1000000000000001</v>
      </c>
      <c r="AG3498" s="21">
        <v>1</v>
      </c>
      <c r="AH3498" s="21">
        <v>0.9</v>
      </c>
      <c r="AI3498" s="21">
        <v>0.8</v>
      </c>
      <c r="AJ3498" s="21">
        <v>0</v>
      </c>
      <c r="AM3498" s="20" t="s">
        <v>13</v>
      </c>
      <c r="AO3498" s="20" t="s">
        <v>4</v>
      </c>
    </row>
    <row r="3499" spans="1:41">
      <c r="A3499" s="30">
        <v>473413</v>
      </c>
      <c r="B3499" s="20" t="s">
        <v>2959</v>
      </c>
      <c r="C3499" s="20">
        <v>10</v>
      </c>
      <c r="D3499" s="20" t="s">
        <v>3220</v>
      </c>
      <c r="G3499" s="20">
        <v>4</v>
      </c>
      <c r="H3499" s="20" t="b">
        <v>0</v>
      </c>
      <c r="Q3499" s="21">
        <v>0</v>
      </c>
      <c r="T3499" s="21">
        <v>169.4</v>
      </c>
      <c r="U3499" s="22">
        <v>35025</v>
      </c>
      <c r="X3499" s="20">
        <v>3</v>
      </c>
      <c r="Z3499" s="20" t="b">
        <v>1</v>
      </c>
      <c r="AC3499" s="21">
        <v>169.4</v>
      </c>
      <c r="AD3499" s="21">
        <v>1.3</v>
      </c>
      <c r="AE3499" s="21">
        <v>1.2</v>
      </c>
      <c r="AF3499" s="21">
        <v>1.1000000000000001</v>
      </c>
      <c r="AG3499" s="21">
        <v>1</v>
      </c>
      <c r="AH3499" s="21">
        <v>0.9</v>
      </c>
      <c r="AI3499" s="21">
        <v>0.8</v>
      </c>
      <c r="AJ3499" s="21">
        <v>0</v>
      </c>
    </row>
    <row r="3500" spans="1:41">
      <c r="A3500" s="30">
        <v>473414</v>
      </c>
      <c r="B3500" s="20" t="s">
        <v>2959</v>
      </c>
      <c r="C3500" s="20">
        <v>12</v>
      </c>
      <c r="D3500" s="20" t="s">
        <v>3221</v>
      </c>
      <c r="G3500" s="20">
        <v>4</v>
      </c>
      <c r="H3500" s="20" t="b">
        <v>0</v>
      </c>
      <c r="O3500" s="20">
        <v>0</v>
      </c>
      <c r="P3500" s="20">
        <v>0</v>
      </c>
      <c r="Q3500" s="21">
        <v>0</v>
      </c>
      <c r="T3500" s="21">
        <v>343</v>
      </c>
      <c r="U3500" s="22">
        <v>35115</v>
      </c>
      <c r="W3500" s="20">
        <v>0</v>
      </c>
      <c r="X3500" s="20">
        <v>3</v>
      </c>
      <c r="Y3500" s="20" t="b">
        <v>0</v>
      </c>
      <c r="Z3500" s="20" t="b">
        <v>1</v>
      </c>
      <c r="AC3500" s="21">
        <v>343</v>
      </c>
      <c r="AD3500" s="21">
        <v>1.3</v>
      </c>
      <c r="AE3500" s="21">
        <v>1.2</v>
      </c>
      <c r="AF3500" s="21">
        <v>1.1000000000000001</v>
      </c>
      <c r="AG3500" s="21">
        <v>1</v>
      </c>
      <c r="AH3500" s="21">
        <v>0.9</v>
      </c>
      <c r="AI3500" s="21">
        <v>0.8</v>
      </c>
      <c r="AJ3500" s="21">
        <v>0</v>
      </c>
    </row>
    <row r="3501" spans="1:41">
      <c r="A3501" s="30">
        <v>473415</v>
      </c>
      <c r="B3501" s="20" t="s">
        <v>2959</v>
      </c>
      <c r="C3501" s="20">
        <v>14</v>
      </c>
      <c r="D3501" s="20" t="s">
        <v>3222</v>
      </c>
      <c r="G3501" s="20">
        <v>4</v>
      </c>
      <c r="H3501" s="20" t="b">
        <v>0</v>
      </c>
      <c r="Q3501" s="21">
        <v>0</v>
      </c>
      <c r="T3501" s="21">
        <v>271.89999999999998</v>
      </c>
      <c r="U3501" s="22">
        <v>35145</v>
      </c>
      <c r="X3501" s="20">
        <v>3</v>
      </c>
      <c r="Y3501" s="20" t="b">
        <v>1</v>
      </c>
      <c r="Z3501" s="20" t="b">
        <v>1</v>
      </c>
      <c r="AC3501" s="21">
        <v>271.89999999999998</v>
      </c>
      <c r="AD3501" s="21">
        <v>1.3</v>
      </c>
      <c r="AE3501" s="21">
        <v>1.2</v>
      </c>
      <c r="AF3501" s="21">
        <v>1.1000000000000001</v>
      </c>
      <c r="AG3501" s="21">
        <v>1</v>
      </c>
      <c r="AH3501" s="21">
        <v>0.9</v>
      </c>
      <c r="AI3501" s="21">
        <v>0.8</v>
      </c>
      <c r="AJ3501" s="21">
        <v>0</v>
      </c>
    </row>
    <row r="3502" spans="1:41">
      <c r="A3502" s="30">
        <v>473417</v>
      </c>
      <c r="B3502" s="20" t="s">
        <v>2959</v>
      </c>
      <c r="C3502" s="20">
        <v>16</v>
      </c>
      <c r="D3502" s="20" t="s">
        <v>3223</v>
      </c>
      <c r="G3502" s="20">
        <v>4</v>
      </c>
      <c r="H3502" s="20" t="b">
        <v>0</v>
      </c>
      <c r="Q3502" s="21">
        <v>0</v>
      </c>
      <c r="T3502" s="21">
        <v>327</v>
      </c>
      <c r="U3502" s="22">
        <v>35915</v>
      </c>
      <c r="X3502" s="20">
        <v>3</v>
      </c>
      <c r="Z3502" s="20" t="b">
        <v>1</v>
      </c>
      <c r="AC3502" s="21">
        <v>327</v>
      </c>
      <c r="AD3502" s="21">
        <v>1.3</v>
      </c>
      <c r="AE3502" s="21">
        <v>1.2</v>
      </c>
      <c r="AF3502" s="21">
        <v>1.1000000000000001</v>
      </c>
      <c r="AG3502" s="21">
        <v>1</v>
      </c>
      <c r="AH3502" s="21">
        <v>0.9</v>
      </c>
      <c r="AI3502" s="21">
        <v>0.8</v>
      </c>
      <c r="AJ3502" s="21">
        <v>0</v>
      </c>
    </row>
    <row r="3503" spans="1:41">
      <c r="A3503" s="30">
        <v>473418</v>
      </c>
      <c r="B3503" s="20" t="s">
        <v>2962</v>
      </c>
      <c r="C3503" s="20">
        <v>24</v>
      </c>
      <c r="D3503" s="20" t="s">
        <v>3224</v>
      </c>
      <c r="G3503" s="20">
        <v>4</v>
      </c>
      <c r="H3503" s="20" t="b">
        <v>0</v>
      </c>
      <c r="L3503" s="20" t="s">
        <v>2887</v>
      </c>
      <c r="O3503" s="20">
        <v>0</v>
      </c>
      <c r="P3503" s="20">
        <v>0</v>
      </c>
      <c r="Q3503" s="21">
        <v>0</v>
      </c>
      <c r="T3503" s="21">
        <v>321</v>
      </c>
      <c r="U3503" s="22">
        <v>36602</v>
      </c>
      <c r="W3503" s="20">
        <v>0</v>
      </c>
      <c r="X3503" s="20">
        <v>3</v>
      </c>
      <c r="Y3503" s="20" t="b">
        <v>0</v>
      </c>
      <c r="Z3503" s="20" t="b">
        <v>1</v>
      </c>
      <c r="AC3503" s="21">
        <v>321</v>
      </c>
      <c r="AD3503" s="21">
        <v>1.3</v>
      </c>
      <c r="AE3503" s="21">
        <v>1.2</v>
      </c>
      <c r="AF3503" s="21">
        <v>1.1000000000000001</v>
      </c>
      <c r="AG3503" s="21">
        <v>1</v>
      </c>
      <c r="AH3503" s="21">
        <v>0.9</v>
      </c>
      <c r="AI3503" s="21">
        <v>0.8</v>
      </c>
      <c r="AJ3503" s="21">
        <v>0</v>
      </c>
    </row>
    <row r="3504" spans="1:41">
      <c r="A3504" s="30">
        <v>473420</v>
      </c>
      <c r="B3504" s="20" t="s">
        <v>2962</v>
      </c>
      <c r="C3504" s="20">
        <v>26</v>
      </c>
      <c r="D3504" s="20" t="s">
        <v>3225</v>
      </c>
      <c r="G3504" s="20">
        <v>4</v>
      </c>
      <c r="H3504" s="20" t="b">
        <v>0</v>
      </c>
      <c r="Q3504" s="21">
        <v>0</v>
      </c>
      <c r="T3504" s="21">
        <v>6170</v>
      </c>
      <c r="U3504" s="22">
        <v>37640</v>
      </c>
      <c r="X3504" s="20">
        <v>3</v>
      </c>
      <c r="Z3504" s="20" t="b">
        <v>1</v>
      </c>
      <c r="AC3504" s="21">
        <v>6170</v>
      </c>
      <c r="AD3504" s="21">
        <v>1.3</v>
      </c>
      <c r="AE3504" s="21">
        <v>1.2</v>
      </c>
      <c r="AF3504" s="21">
        <v>1.1000000000000001</v>
      </c>
      <c r="AG3504" s="21">
        <v>1</v>
      </c>
      <c r="AH3504" s="21">
        <v>0.9</v>
      </c>
      <c r="AI3504" s="21">
        <v>0.8</v>
      </c>
      <c r="AJ3504" s="21">
        <v>0</v>
      </c>
    </row>
    <row r="3505" spans="1:42">
      <c r="A3505" s="30">
        <v>473422</v>
      </c>
      <c r="B3505" s="20" t="s">
        <v>2962</v>
      </c>
      <c r="C3505" s="20">
        <v>28</v>
      </c>
      <c r="D3505" s="20" t="s">
        <v>3226</v>
      </c>
      <c r="G3505" s="20">
        <v>4</v>
      </c>
      <c r="H3505" s="20" t="b">
        <v>0</v>
      </c>
      <c r="O3505" s="20">
        <v>0</v>
      </c>
      <c r="P3505" s="20">
        <v>0</v>
      </c>
      <c r="Q3505" s="21">
        <v>0</v>
      </c>
      <c r="T3505" s="21">
        <v>484</v>
      </c>
      <c r="U3505" s="22">
        <v>38729</v>
      </c>
      <c r="W3505" s="20">
        <v>0</v>
      </c>
      <c r="X3505" s="20">
        <v>3</v>
      </c>
      <c r="Y3505" s="20" t="b">
        <v>0</v>
      </c>
      <c r="Z3505" s="20" t="b">
        <v>1</v>
      </c>
      <c r="AA3505" s="21">
        <v>0</v>
      </c>
      <c r="AB3505" s="21">
        <v>0</v>
      </c>
      <c r="AC3505" s="21">
        <v>390</v>
      </c>
      <c r="AD3505" s="21">
        <v>1.3</v>
      </c>
      <c r="AE3505" s="21">
        <v>1.2</v>
      </c>
      <c r="AF3505" s="21">
        <v>1.1000000000000001</v>
      </c>
      <c r="AG3505" s="21">
        <v>1</v>
      </c>
      <c r="AH3505" s="21">
        <v>0.9</v>
      </c>
      <c r="AI3505" s="21">
        <v>0.8</v>
      </c>
      <c r="AJ3505" s="21">
        <v>0</v>
      </c>
      <c r="AK3505" s="20" t="s">
        <v>2</v>
      </c>
      <c r="AM3505" s="20" t="s">
        <v>4</v>
      </c>
      <c r="AO3505" s="20" t="s">
        <v>4</v>
      </c>
      <c r="AP3505" s="20" t="s">
        <v>3227</v>
      </c>
    </row>
    <row r="3506" spans="1:42">
      <c r="A3506" s="30">
        <v>473450</v>
      </c>
      <c r="B3506" s="20" t="s">
        <v>2882</v>
      </c>
      <c r="C3506" s="20">
        <v>26</v>
      </c>
      <c r="D3506" s="20" t="s">
        <v>3228</v>
      </c>
      <c r="G3506" s="20">
        <v>4</v>
      </c>
      <c r="H3506" s="20" t="b">
        <v>0</v>
      </c>
      <c r="L3506" s="20" t="s">
        <v>3229</v>
      </c>
      <c r="O3506" s="20">
        <v>0</v>
      </c>
      <c r="P3506" s="20">
        <v>0</v>
      </c>
      <c r="Q3506" s="21">
        <v>44.4</v>
      </c>
      <c r="T3506" s="21">
        <v>3415.6</v>
      </c>
      <c r="U3506" s="22">
        <v>35704</v>
      </c>
      <c r="W3506" s="20">
        <v>0</v>
      </c>
      <c r="X3506" s="20">
        <v>3</v>
      </c>
      <c r="Y3506" s="20" t="b">
        <v>0</v>
      </c>
      <c r="Z3506" s="20" t="b">
        <v>1</v>
      </c>
      <c r="AC3506" s="21">
        <v>3415.6</v>
      </c>
      <c r="AD3506" s="21">
        <v>1.3</v>
      </c>
      <c r="AE3506" s="21">
        <v>1.2</v>
      </c>
      <c r="AF3506" s="21">
        <v>1.1000000000000001</v>
      </c>
      <c r="AG3506" s="21">
        <v>1</v>
      </c>
      <c r="AH3506" s="21">
        <v>0.9</v>
      </c>
      <c r="AI3506" s="21">
        <v>0.8</v>
      </c>
      <c r="AJ3506" s="21">
        <v>0</v>
      </c>
    </row>
    <row r="3507" spans="1:42">
      <c r="A3507" s="30">
        <v>473451</v>
      </c>
      <c r="B3507" s="20" t="s">
        <v>2882</v>
      </c>
      <c r="C3507" s="20">
        <v>28</v>
      </c>
      <c r="D3507" s="20" t="s">
        <v>3230</v>
      </c>
      <c r="G3507" s="20">
        <v>4</v>
      </c>
      <c r="H3507" s="20" t="b">
        <v>0</v>
      </c>
      <c r="I3507" s="20" t="s">
        <v>47</v>
      </c>
      <c r="J3507" s="20">
        <v>1</v>
      </c>
      <c r="L3507" s="20" t="s">
        <v>3231</v>
      </c>
      <c r="O3507" s="20">
        <v>0</v>
      </c>
      <c r="P3507" s="20">
        <v>0</v>
      </c>
      <c r="Q3507" s="21">
        <v>31.49</v>
      </c>
      <c r="T3507" s="21">
        <v>2422</v>
      </c>
      <c r="U3507" s="22">
        <v>36748</v>
      </c>
      <c r="W3507" s="20">
        <v>0</v>
      </c>
      <c r="X3507" s="20">
        <v>3</v>
      </c>
      <c r="Y3507" s="20" t="b">
        <v>0</v>
      </c>
      <c r="Z3507" s="20" t="b">
        <v>1</v>
      </c>
      <c r="AA3507" s="21">
        <v>0</v>
      </c>
      <c r="AB3507" s="21">
        <v>0</v>
      </c>
      <c r="AC3507" s="21">
        <v>2422</v>
      </c>
      <c r="AD3507" s="21">
        <v>1.3</v>
      </c>
      <c r="AE3507" s="21">
        <v>1.2</v>
      </c>
      <c r="AF3507" s="21">
        <v>1.1000000000000001</v>
      </c>
      <c r="AG3507" s="21">
        <v>1</v>
      </c>
      <c r="AH3507" s="21">
        <v>0.9</v>
      </c>
      <c r="AI3507" s="21">
        <v>0.8</v>
      </c>
      <c r="AJ3507" s="21">
        <v>0</v>
      </c>
    </row>
    <row r="3508" spans="1:42">
      <c r="A3508" s="30">
        <v>473456</v>
      </c>
      <c r="B3508" s="20" t="s">
        <v>2882</v>
      </c>
      <c r="C3508" s="20">
        <v>30</v>
      </c>
      <c r="D3508" s="20" t="s">
        <v>3232</v>
      </c>
      <c r="G3508" s="20">
        <v>4</v>
      </c>
      <c r="H3508" s="20" t="b">
        <v>0</v>
      </c>
      <c r="Q3508" s="21">
        <v>47.24</v>
      </c>
      <c r="T3508" s="21">
        <v>2906.9</v>
      </c>
      <c r="U3508" s="22">
        <v>37690</v>
      </c>
      <c r="X3508" s="20">
        <v>3</v>
      </c>
      <c r="Z3508" s="20" t="b">
        <v>1</v>
      </c>
      <c r="AC3508" s="21">
        <v>3633.6</v>
      </c>
      <c r="AD3508" s="21">
        <v>1.3</v>
      </c>
      <c r="AE3508" s="21">
        <v>1.2</v>
      </c>
      <c r="AF3508" s="21">
        <v>1.1000000000000001</v>
      </c>
      <c r="AG3508" s="21">
        <v>1</v>
      </c>
      <c r="AH3508" s="21">
        <v>0.9</v>
      </c>
      <c r="AI3508" s="21">
        <v>0.8</v>
      </c>
      <c r="AJ3508" s="21">
        <v>0</v>
      </c>
    </row>
    <row r="3509" spans="1:42">
      <c r="A3509" s="30">
        <v>473457</v>
      </c>
      <c r="B3509" s="20" t="s">
        <v>2882</v>
      </c>
      <c r="C3509" s="20">
        <v>32</v>
      </c>
      <c r="D3509" s="20" t="s">
        <v>3233</v>
      </c>
      <c r="G3509" s="20">
        <v>4</v>
      </c>
      <c r="H3509" s="20" t="b">
        <v>0</v>
      </c>
      <c r="K3509" s="20" t="s">
        <v>2887</v>
      </c>
      <c r="Q3509" s="21">
        <v>32.119999999999997</v>
      </c>
      <c r="T3509" s="21">
        <v>2471</v>
      </c>
      <c r="U3509" s="22">
        <v>36543</v>
      </c>
      <c r="X3509" s="20">
        <v>3</v>
      </c>
      <c r="Z3509" s="20" t="b">
        <v>1</v>
      </c>
      <c r="AC3509" s="21">
        <v>2471</v>
      </c>
      <c r="AD3509" s="21">
        <v>1.3</v>
      </c>
      <c r="AE3509" s="21">
        <v>1.2</v>
      </c>
      <c r="AF3509" s="21">
        <v>1.1000000000000001</v>
      </c>
      <c r="AG3509" s="21">
        <v>1</v>
      </c>
      <c r="AH3509" s="21">
        <v>0.9</v>
      </c>
      <c r="AI3509" s="21">
        <v>0.8</v>
      </c>
      <c r="AJ3509" s="21">
        <v>0</v>
      </c>
    </row>
    <row r="3510" spans="1:42">
      <c r="A3510" s="30">
        <v>473460</v>
      </c>
      <c r="B3510" s="20" t="s">
        <v>2882</v>
      </c>
      <c r="C3510" s="20">
        <v>34</v>
      </c>
      <c r="D3510" s="20" t="s">
        <v>3234</v>
      </c>
      <c r="G3510" s="20">
        <v>4</v>
      </c>
      <c r="H3510" s="20" t="b">
        <v>0</v>
      </c>
      <c r="K3510" s="20" t="s">
        <v>2887</v>
      </c>
      <c r="L3510" s="20" t="s">
        <v>2887</v>
      </c>
      <c r="O3510" s="20">
        <v>0</v>
      </c>
      <c r="P3510" s="20">
        <v>0</v>
      </c>
      <c r="Q3510" s="21">
        <v>0</v>
      </c>
      <c r="T3510" s="21">
        <v>1526.1</v>
      </c>
      <c r="U3510" s="22">
        <v>35919</v>
      </c>
      <c r="W3510" s="20">
        <v>0</v>
      </c>
      <c r="X3510" s="20">
        <v>3</v>
      </c>
      <c r="Y3510" s="20" t="b">
        <v>0</v>
      </c>
      <c r="Z3510" s="20" t="b">
        <v>1</v>
      </c>
      <c r="AC3510" s="21">
        <v>1526.1</v>
      </c>
      <c r="AD3510" s="21">
        <v>1.3</v>
      </c>
      <c r="AE3510" s="21">
        <v>1.2</v>
      </c>
      <c r="AF3510" s="21">
        <v>1.1000000000000001</v>
      </c>
      <c r="AG3510" s="21">
        <v>1</v>
      </c>
      <c r="AH3510" s="21">
        <v>0.9</v>
      </c>
      <c r="AI3510" s="21">
        <v>0.8</v>
      </c>
      <c r="AJ3510" s="21">
        <v>0</v>
      </c>
    </row>
    <row r="3511" spans="1:42">
      <c r="A3511" s="30">
        <v>473462</v>
      </c>
      <c r="B3511" s="20" t="s">
        <v>2882</v>
      </c>
      <c r="C3511" s="20">
        <v>36</v>
      </c>
      <c r="D3511" s="20" t="s">
        <v>3235</v>
      </c>
      <c r="G3511" s="20">
        <v>4</v>
      </c>
      <c r="H3511" s="20" t="b">
        <v>0</v>
      </c>
      <c r="Q3511" s="21">
        <v>0</v>
      </c>
      <c r="T3511" s="21">
        <v>1090.0999999999999</v>
      </c>
      <c r="U3511" s="22">
        <v>36059</v>
      </c>
      <c r="X3511" s="20">
        <v>3</v>
      </c>
      <c r="Z3511" s="20" t="b">
        <v>1</v>
      </c>
      <c r="AC3511" s="21">
        <v>1090.0999999999999</v>
      </c>
      <c r="AD3511" s="21">
        <v>1.3</v>
      </c>
      <c r="AE3511" s="21">
        <v>1.2</v>
      </c>
      <c r="AF3511" s="21">
        <v>1.1000000000000001</v>
      </c>
      <c r="AG3511" s="21">
        <v>1</v>
      </c>
      <c r="AH3511" s="21">
        <v>0.9</v>
      </c>
      <c r="AI3511" s="21">
        <v>0.8</v>
      </c>
      <c r="AJ3511" s="21">
        <v>0</v>
      </c>
    </row>
    <row r="3512" spans="1:42">
      <c r="A3512" s="30">
        <v>473466</v>
      </c>
      <c r="B3512" s="20" t="s">
        <v>2882</v>
      </c>
      <c r="C3512" s="20">
        <v>38</v>
      </c>
      <c r="D3512" s="20" t="s">
        <v>3236</v>
      </c>
      <c r="G3512" s="20">
        <v>4</v>
      </c>
      <c r="H3512" s="20" t="b">
        <v>0</v>
      </c>
      <c r="L3512" s="20" t="s">
        <v>2887</v>
      </c>
      <c r="Q3512" s="21">
        <v>17.010000000000002</v>
      </c>
      <c r="T3512" s="21">
        <v>1308.0999999999999</v>
      </c>
      <c r="U3512" s="22">
        <v>36300</v>
      </c>
      <c r="X3512" s="20">
        <v>3</v>
      </c>
      <c r="Z3512" s="20" t="b">
        <v>1</v>
      </c>
      <c r="AC3512" s="21">
        <v>1308.0999999999999</v>
      </c>
      <c r="AD3512" s="21">
        <v>1.3</v>
      </c>
      <c r="AE3512" s="21">
        <v>1.2</v>
      </c>
      <c r="AF3512" s="21">
        <v>1.1000000000000001</v>
      </c>
      <c r="AG3512" s="21">
        <v>1</v>
      </c>
      <c r="AH3512" s="21">
        <v>0.9</v>
      </c>
      <c r="AI3512" s="21">
        <v>0.8</v>
      </c>
      <c r="AJ3512" s="21">
        <v>0</v>
      </c>
    </row>
    <row r="3513" spans="1:42">
      <c r="A3513" s="30">
        <v>473467</v>
      </c>
      <c r="B3513" s="20" t="s">
        <v>2882</v>
      </c>
      <c r="C3513" s="20">
        <v>40</v>
      </c>
      <c r="D3513" s="20" t="s">
        <v>3237</v>
      </c>
      <c r="G3513" s="20">
        <v>4</v>
      </c>
      <c r="H3513" s="20" t="b">
        <v>0</v>
      </c>
      <c r="L3513" s="20" t="s">
        <v>2887</v>
      </c>
      <c r="Q3513" s="21">
        <v>0</v>
      </c>
      <c r="T3513" s="21">
        <v>1453.5</v>
      </c>
      <c r="U3513" s="22">
        <v>36299</v>
      </c>
      <c r="X3513" s="20">
        <v>3</v>
      </c>
      <c r="Z3513" s="20" t="b">
        <v>1</v>
      </c>
      <c r="AC3513" s="21">
        <v>1453.5</v>
      </c>
      <c r="AD3513" s="21">
        <v>1.3</v>
      </c>
      <c r="AE3513" s="21">
        <v>1.2</v>
      </c>
      <c r="AF3513" s="21">
        <v>1.1000000000000001</v>
      </c>
      <c r="AG3513" s="21">
        <v>1</v>
      </c>
      <c r="AH3513" s="21">
        <v>0.9</v>
      </c>
      <c r="AI3513" s="21">
        <v>0.8</v>
      </c>
      <c r="AJ3513" s="21">
        <v>0</v>
      </c>
    </row>
    <row r="3514" spans="1:42">
      <c r="A3514" s="30">
        <v>473468</v>
      </c>
      <c r="B3514" s="20" t="s">
        <v>2882</v>
      </c>
      <c r="C3514" s="20">
        <v>42</v>
      </c>
      <c r="D3514" s="20" t="s">
        <v>3238</v>
      </c>
      <c r="G3514" s="20">
        <v>4</v>
      </c>
      <c r="H3514" s="20" t="b">
        <v>0</v>
      </c>
      <c r="Q3514" s="21">
        <v>0</v>
      </c>
      <c r="T3514" s="21">
        <v>2043.2</v>
      </c>
      <c r="U3514" s="22">
        <v>36594</v>
      </c>
      <c r="X3514" s="20">
        <v>3</v>
      </c>
      <c r="Z3514" s="20" t="b">
        <v>1</v>
      </c>
      <c r="AC3514" s="21">
        <v>2043.2</v>
      </c>
      <c r="AD3514" s="21">
        <v>1.3</v>
      </c>
      <c r="AE3514" s="21">
        <v>1.2</v>
      </c>
      <c r="AF3514" s="21">
        <v>1.1000000000000001</v>
      </c>
      <c r="AG3514" s="21">
        <v>1</v>
      </c>
      <c r="AH3514" s="21">
        <v>0.9</v>
      </c>
      <c r="AI3514" s="21">
        <v>0.8</v>
      </c>
      <c r="AJ3514" s="21">
        <v>0</v>
      </c>
    </row>
    <row r="3515" spans="1:42">
      <c r="A3515" s="30">
        <v>473470</v>
      </c>
      <c r="B3515" s="20" t="s">
        <v>2882</v>
      </c>
      <c r="C3515" s="20">
        <v>44</v>
      </c>
      <c r="D3515" s="20" t="s">
        <v>3239</v>
      </c>
      <c r="G3515" s="20">
        <v>4</v>
      </c>
      <c r="H3515" s="20" t="b">
        <v>0</v>
      </c>
      <c r="Q3515" s="21">
        <v>0</v>
      </c>
      <c r="T3515" s="21">
        <v>916</v>
      </c>
      <c r="U3515" s="22">
        <v>36594</v>
      </c>
      <c r="X3515" s="20">
        <v>3</v>
      </c>
      <c r="Z3515" s="20" t="b">
        <v>1</v>
      </c>
      <c r="AC3515" s="21">
        <v>916</v>
      </c>
      <c r="AD3515" s="21">
        <v>1.3</v>
      </c>
      <c r="AE3515" s="21">
        <v>1.2</v>
      </c>
      <c r="AF3515" s="21">
        <v>1.1000000000000001</v>
      </c>
      <c r="AG3515" s="21">
        <v>1</v>
      </c>
      <c r="AH3515" s="21">
        <v>0.9</v>
      </c>
      <c r="AI3515" s="21">
        <v>0.8</v>
      </c>
      <c r="AJ3515" s="21">
        <v>0</v>
      </c>
    </row>
    <row r="3516" spans="1:42">
      <c r="A3516" s="30">
        <v>473472</v>
      </c>
      <c r="B3516" s="20" t="s">
        <v>2882</v>
      </c>
      <c r="C3516" s="20">
        <v>46</v>
      </c>
      <c r="D3516" s="20" t="s">
        <v>3240</v>
      </c>
      <c r="G3516" s="20">
        <v>4</v>
      </c>
      <c r="H3516" s="20" t="b">
        <v>0</v>
      </c>
      <c r="Q3516" s="21">
        <v>0</v>
      </c>
      <c r="T3516" s="21">
        <v>896</v>
      </c>
      <c r="U3516" s="22">
        <v>37951</v>
      </c>
      <c r="X3516" s="20">
        <v>3</v>
      </c>
      <c r="Z3516" s="20" t="b">
        <v>1</v>
      </c>
      <c r="AC3516" s="21">
        <v>896</v>
      </c>
      <c r="AD3516" s="21">
        <v>1.3</v>
      </c>
      <c r="AE3516" s="21">
        <v>1.2</v>
      </c>
      <c r="AF3516" s="21">
        <v>1.1000000000000001</v>
      </c>
      <c r="AG3516" s="21">
        <v>1</v>
      </c>
      <c r="AH3516" s="21">
        <v>0.9</v>
      </c>
      <c r="AI3516" s="21">
        <v>0.8</v>
      </c>
      <c r="AJ3516" s="21">
        <v>0</v>
      </c>
    </row>
    <row r="3517" spans="1:42">
      <c r="A3517" s="30">
        <v>473474</v>
      </c>
      <c r="B3517" s="20" t="s">
        <v>2882</v>
      </c>
      <c r="C3517" s="20">
        <v>48</v>
      </c>
      <c r="D3517" s="20" t="s">
        <v>3241</v>
      </c>
      <c r="G3517" s="20">
        <v>4</v>
      </c>
      <c r="H3517" s="20" t="b">
        <v>0</v>
      </c>
      <c r="L3517" s="20" t="s">
        <v>2887</v>
      </c>
      <c r="O3517" s="20">
        <v>0</v>
      </c>
      <c r="P3517" s="20">
        <v>0</v>
      </c>
      <c r="Q3517" s="21">
        <v>0</v>
      </c>
      <c r="T3517" s="21">
        <v>1595</v>
      </c>
      <c r="U3517" s="22">
        <v>36594</v>
      </c>
      <c r="W3517" s="20">
        <v>0</v>
      </c>
      <c r="X3517" s="20">
        <v>3</v>
      </c>
      <c r="Y3517" s="20" t="b">
        <v>0</v>
      </c>
      <c r="Z3517" s="20" t="b">
        <v>1</v>
      </c>
      <c r="AA3517" s="21">
        <v>0</v>
      </c>
      <c r="AB3517" s="21">
        <v>0</v>
      </c>
      <c r="AC3517" s="21">
        <v>1595</v>
      </c>
      <c r="AD3517" s="21">
        <v>1.3</v>
      </c>
      <c r="AE3517" s="21">
        <v>1.2</v>
      </c>
      <c r="AF3517" s="21">
        <v>1.1000000000000001</v>
      </c>
      <c r="AG3517" s="21">
        <v>1</v>
      </c>
      <c r="AH3517" s="21">
        <v>0.9</v>
      </c>
      <c r="AI3517" s="21">
        <v>0.8</v>
      </c>
      <c r="AJ3517" s="21">
        <v>0</v>
      </c>
    </row>
    <row r="3518" spans="1:42">
      <c r="A3518" s="30">
        <v>473476</v>
      </c>
      <c r="B3518" s="20" t="s">
        <v>2882</v>
      </c>
      <c r="C3518" s="20">
        <v>50</v>
      </c>
      <c r="D3518" s="20" t="s">
        <v>3242</v>
      </c>
      <c r="G3518" s="20">
        <v>4</v>
      </c>
      <c r="H3518" s="20" t="b">
        <v>0</v>
      </c>
      <c r="Q3518" s="21">
        <v>0</v>
      </c>
      <c r="T3518" s="21">
        <v>1365</v>
      </c>
      <c r="U3518" s="22">
        <v>36663</v>
      </c>
      <c r="X3518" s="20">
        <v>3</v>
      </c>
      <c r="Z3518" s="20" t="b">
        <v>1</v>
      </c>
      <c r="AC3518" s="21">
        <v>1365</v>
      </c>
      <c r="AD3518" s="21">
        <v>1.3</v>
      </c>
      <c r="AE3518" s="21">
        <v>1.2</v>
      </c>
      <c r="AF3518" s="21">
        <v>1.1000000000000001</v>
      </c>
      <c r="AG3518" s="21">
        <v>1</v>
      </c>
      <c r="AH3518" s="21">
        <v>0.9</v>
      </c>
      <c r="AI3518" s="21">
        <v>0.8</v>
      </c>
      <c r="AJ3518" s="21">
        <v>0</v>
      </c>
    </row>
    <row r="3519" spans="1:42">
      <c r="A3519" s="30">
        <v>473478</v>
      </c>
      <c r="B3519" s="20" t="s">
        <v>2882</v>
      </c>
      <c r="C3519" s="20">
        <v>52</v>
      </c>
      <c r="D3519" s="20" t="s">
        <v>4107</v>
      </c>
      <c r="G3519" s="20">
        <v>4</v>
      </c>
      <c r="H3519" s="20" t="b">
        <v>0</v>
      </c>
      <c r="L3519" s="20" t="s">
        <v>3244</v>
      </c>
      <c r="T3519" s="21">
        <v>2057.04</v>
      </c>
      <c r="U3519" s="22">
        <v>38323</v>
      </c>
      <c r="X3519" s="20">
        <v>3</v>
      </c>
      <c r="Z3519" s="20" t="b">
        <v>1</v>
      </c>
      <c r="AD3519" s="21">
        <v>1.3</v>
      </c>
      <c r="AE3519" s="21">
        <v>1.2</v>
      </c>
      <c r="AF3519" s="21">
        <v>1.1000000000000001</v>
      </c>
      <c r="AG3519" s="21">
        <v>1</v>
      </c>
      <c r="AH3519" s="21">
        <v>0.9</v>
      </c>
      <c r="AI3519" s="21">
        <v>0.8</v>
      </c>
    </row>
    <row r="3520" spans="1:42">
      <c r="A3520" s="30">
        <v>473480</v>
      </c>
      <c r="B3520" s="20" t="s">
        <v>2882</v>
      </c>
      <c r="C3520" s="20">
        <v>54</v>
      </c>
      <c r="D3520" s="20" t="s">
        <v>3243</v>
      </c>
      <c r="G3520" s="20">
        <v>4</v>
      </c>
      <c r="H3520" s="20" t="b">
        <v>0</v>
      </c>
      <c r="L3520" s="20" t="s">
        <v>3244</v>
      </c>
      <c r="Q3520" s="21">
        <v>41.54</v>
      </c>
      <c r="T3520" s="21">
        <v>2596</v>
      </c>
      <c r="U3520" s="22">
        <v>37637</v>
      </c>
      <c r="X3520" s="20">
        <v>3</v>
      </c>
      <c r="Z3520" s="20" t="b">
        <v>1</v>
      </c>
      <c r="AC3520" s="21">
        <v>3195</v>
      </c>
      <c r="AD3520" s="21">
        <v>1.3</v>
      </c>
      <c r="AE3520" s="21">
        <v>1.2</v>
      </c>
      <c r="AF3520" s="21">
        <v>1.1000000000000001</v>
      </c>
      <c r="AG3520" s="21">
        <v>1</v>
      </c>
      <c r="AH3520" s="21">
        <v>0.9</v>
      </c>
      <c r="AI3520" s="21">
        <v>0.8</v>
      </c>
      <c r="AJ3520" s="21">
        <v>0</v>
      </c>
    </row>
    <row r="3521" spans="1:41">
      <c r="A3521" s="30">
        <v>473482</v>
      </c>
      <c r="B3521" s="20" t="s">
        <v>2882</v>
      </c>
      <c r="C3521" s="20">
        <v>56</v>
      </c>
      <c r="D3521" s="20" t="s">
        <v>3245</v>
      </c>
      <c r="G3521" s="20">
        <v>4</v>
      </c>
      <c r="H3521" s="20" t="b">
        <v>0</v>
      </c>
      <c r="L3521" s="20" t="s">
        <v>2887</v>
      </c>
      <c r="O3521" s="20">
        <v>0</v>
      </c>
      <c r="P3521" s="20">
        <v>0</v>
      </c>
      <c r="Q3521" s="21">
        <v>0</v>
      </c>
      <c r="T3521" s="21">
        <v>1060</v>
      </c>
      <c r="U3521" s="22">
        <v>38481</v>
      </c>
      <c r="W3521" s="20">
        <v>0</v>
      </c>
      <c r="X3521" s="20">
        <v>3</v>
      </c>
      <c r="Y3521" s="20" t="b">
        <v>0</v>
      </c>
      <c r="Z3521" s="20" t="b">
        <v>1</v>
      </c>
      <c r="AA3521" s="21">
        <v>0</v>
      </c>
      <c r="AB3521" s="21">
        <v>0</v>
      </c>
      <c r="AC3521" s="21">
        <v>1100</v>
      </c>
      <c r="AD3521" s="21">
        <v>1.3</v>
      </c>
      <c r="AE3521" s="21">
        <v>1.2</v>
      </c>
      <c r="AF3521" s="21">
        <v>1.1000000000000001</v>
      </c>
      <c r="AG3521" s="21">
        <v>1</v>
      </c>
      <c r="AH3521" s="21">
        <v>0.9</v>
      </c>
      <c r="AI3521" s="21">
        <v>0.8</v>
      </c>
      <c r="AJ3521" s="21">
        <v>0</v>
      </c>
    </row>
    <row r="3522" spans="1:41">
      <c r="A3522" s="30">
        <v>473484</v>
      </c>
      <c r="B3522" s="20" t="s">
        <v>2882</v>
      </c>
      <c r="C3522" s="20">
        <v>58</v>
      </c>
      <c r="D3522" s="20" t="s">
        <v>3246</v>
      </c>
      <c r="G3522" s="20">
        <v>4</v>
      </c>
      <c r="H3522" s="20" t="b">
        <v>0</v>
      </c>
      <c r="L3522" s="20" t="s">
        <v>2887</v>
      </c>
      <c r="Q3522" s="21">
        <v>0</v>
      </c>
      <c r="T3522" s="21">
        <v>2122.17</v>
      </c>
      <c r="U3522" s="22">
        <v>38373</v>
      </c>
      <c r="X3522" s="20">
        <v>3</v>
      </c>
      <c r="Z3522" s="20" t="b">
        <v>1</v>
      </c>
      <c r="AC3522" s="21">
        <v>1786</v>
      </c>
      <c r="AD3522" s="21">
        <v>1.3</v>
      </c>
      <c r="AE3522" s="21">
        <v>1.2</v>
      </c>
      <c r="AF3522" s="21">
        <v>1.1000000000000001</v>
      </c>
      <c r="AG3522" s="21">
        <v>1</v>
      </c>
      <c r="AH3522" s="21">
        <v>0.9</v>
      </c>
      <c r="AI3522" s="21">
        <v>0.8</v>
      </c>
      <c r="AJ3522" s="21">
        <v>0</v>
      </c>
    </row>
    <row r="3523" spans="1:41">
      <c r="A3523" s="30">
        <v>473486</v>
      </c>
      <c r="B3523" s="20" t="s">
        <v>2882</v>
      </c>
      <c r="C3523" s="20">
        <v>60</v>
      </c>
      <c r="D3523" s="20" t="s">
        <v>3928</v>
      </c>
      <c r="G3523" s="20">
        <v>4</v>
      </c>
      <c r="H3523" s="20" t="b">
        <v>0</v>
      </c>
      <c r="K3523" s="20" t="s">
        <v>3229</v>
      </c>
      <c r="L3523" s="20" t="s">
        <v>3244</v>
      </c>
      <c r="Q3523" s="21">
        <v>37.18</v>
      </c>
      <c r="T3523" s="21">
        <v>2929.55</v>
      </c>
      <c r="U3523" s="22">
        <v>38324</v>
      </c>
      <c r="X3523" s="20">
        <v>3</v>
      </c>
      <c r="Y3523" s="20" t="b">
        <v>1</v>
      </c>
      <c r="Z3523" s="20" t="b">
        <v>1</v>
      </c>
      <c r="AC3523" s="21">
        <v>2860</v>
      </c>
      <c r="AD3523" s="21">
        <v>1.3</v>
      </c>
      <c r="AE3523" s="21">
        <v>1.2</v>
      </c>
      <c r="AF3523" s="21">
        <v>1.1000000000000001</v>
      </c>
      <c r="AG3523" s="21">
        <v>1</v>
      </c>
      <c r="AH3523" s="21">
        <v>0.9</v>
      </c>
      <c r="AI3523" s="21">
        <v>0.8</v>
      </c>
      <c r="AJ3523" s="21">
        <v>0</v>
      </c>
    </row>
    <row r="3524" spans="1:41">
      <c r="A3524" s="30">
        <v>473488</v>
      </c>
      <c r="B3524" s="20" t="s">
        <v>2882</v>
      </c>
      <c r="C3524" s="20">
        <v>62</v>
      </c>
      <c r="D3524" s="20" t="s">
        <v>3932</v>
      </c>
      <c r="G3524" s="20">
        <v>4</v>
      </c>
      <c r="H3524" s="20" t="b">
        <v>0</v>
      </c>
      <c r="Q3524" s="21">
        <v>0</v>
      </c>
      <c r="T3524" s="21">
        <v>1257</v>
      </c>
      <c r="U3524" s="22">
        <v>36977</v>
      </c>
      <c r="X3524" s="20">
        <v>3</v>
      </c>
      <c r="Z3524" s="20" t="b">
        <v>1</v>
      </c>
      <c r="AC3524" s="21">
        <v>1257</v>
      </c>
      <c r="AD3524" s="21">
        <v>1.3</v>
      </c>
      <c r="AE3524" s="21">
        <v>1.2</v>
      </c>
      <c r="AF3524" s="21">
        <v>1.1000000000000001</v>
      </c>
      <c r="AG3524" s="21">
        <v>1</v>
      </c>
      <c r="AH3524" s="21">
        <v>0.9</v>
      </c>
      <c r="AI3524" s="21">
        <v>0.8</v>
      </c>
      <c r="AJ3524" s="21">
        <v>0</v>
      </c>
    </row>
    <row r="3525" spans="1:41">
      <c r="A3525" s="30">
        <v>473490</v>
      </c>
      <c r="B3525" s="20" t="s">
        <v>2882</v>
      </c>
      <c r="C3525" s="20">
        <v>64</v>
      </c>
      <c r="D3525" s="20" t="s">
        <v>3933</v>
      </c>
      <c r="G3525" s="20">
        <v>4</v>
      </c>
      <c r="H3525" s="20" t="b">
        <v>0</v>
      </c>
      <c r="J3525" s="20">
        <v>0</v>
      </c>
      <c r="O3525" s="20">
        <v>0</v>
      </c>
      <c r="P3525" s="20">
        <v>0</v>
      </c>
      <c r="Q3525" s="21">
        <v>0</v>
      </c>
      <c r="T3525" s="21">
        <v>1329</v>
      </c>
      <c r="U3525" s="22">
        <v>37635</v>
      </c>
      <c r="W3525" s="20">
        <v>0</v>
      </c>
      <c r="X3525" s="20">
        <v>3</v>
      </c>
      <c r="Y3525" s="20" t="b">
        <v>0</v>
      </c>
      <c r="Z3525" s="20" t="b">
        <v>1</v>
      </c>
      <c r="AA3525" s="21">
        <v>0</v>
      </c>
      <c r="AB3525" s="21">
        <v>0</v>
      </c>
      <c r="AC3525" s="21">
        <v>999</v>
      </c>
      <c r="AD3525" s="21">
        <v>1.3</v>
      </c>
      <c r="AE3525" s="21">
        <v>1.2</v>
      </c>
      <c r="AF3525" s="21">
        <v>1.1000000000000001</v>
      </c>
      <c r="AG3525" s="21">
        <v>1</v>
      </c>
      <c r="AH3525" s="21">
        <v>0.9</v>
      </c>
      <c r="AI3525" s="21">
        <v>0.8</v>
      </c>
      <c r="AJ3525" s="21">
        <v>0</v>
      </c>
    </row>
    <row r="3526" spans="1:41">
      <c r="A3526" s="30">
        <v>473492</v>
      </c>
      <c r="B3526" s="20" t="s">
        <v>2882</v>
      </c>
      <c r="C3526" s="20">
        <v>66</v>
      </c>
      <c r="D3526" s="20" t="s">
        <v>3936</v>
      </c>
      <c r="G3526" s="20">
        <v>4</v>
      </c>
      <c r="H3526" s="20" t="b">
        <v>0</v>
      </c>
      <c r="K3526" s="20" t="s">
        <v>3229</v>
      </c>
      <c r="L3526" s="20" t="s">
        <v>3229</v>
      </c>
      <c r="O3526" s="20">
        <v>0</v>
      </c>
      <c r="P3526" s="20">
        <v>0</v>
      </c>
      <c r="Q3526" s="21">
        <v>36.909999999999997</v>
      </c>
      <c r="T3526" s="21">
        <v>2839</v>
      </c>
      <c r="U3526" s="22">
        <v>37162</v>
      </c>
      <c r="W3526" s="20">
        <v>0</v>
      </c>
      <c r="X3526" s="20">
        <v>3</v>
      </c>
      <c r="Y3526" s="20" t="b">
        <v>0</v>
      </c>
      <c r="Z3526" s="20" t="b">
        <v>1</v>
      </c>
      <c r="AC3526" s="21">
        <v>2839</v>
      </c>
      <c r="AD3526" s="21">
        <v>1.3</v>
      </c>
      <c r="AE3526" s="21">
        <v>1.2</v>
      </c>
      <c r="AF3526" s="21">
        <v>1.1000000000000001</v>
      </c>
      <c r="AG3526" s="21">
        <v>1</v>
      </c>
      <c r="AH3526" s="21">
        <v>0.9</v>
      </c>
      <c r="AI3526" s="21">
        <v>0.8</v>
      </c>
      <c r="AJ3526" s="21">
        <v>0</v>
      </c>
    </row>
    <row r="3527" spans="1:41">
      <c r="A3527" s="30">
        <v>473494</v>
      </c>
      <c r="B3527" s="20" t="s">
        <v>2882</v>
      </c>
      <c r="C3527" s="20">
        <v>68</v>
      </c>
      <c r="D3527" s="20" t="s">
        <v>3943</v>
      </c>
      <c r="G3527" s="20">
        <v>4</v>
      </c>
      <c r="H3527" s="20" t="b">
        <v>0</v>
      </c>
      <c r="J3527" s="20">
        <v>0</v>
      </c>
      <c r="O3527" s="20">
        <v>0</v>
      </c>
      <c r="P3527" s="20">
        <v>0</v>
      </c>
      <c r="Q3527" s="21">
        <v>26.52</v>
      </c>
      <c r="T3527" s="21">
        <v>2167</v>
      </c>
      <c r="U3527" s="22">
        <v>38316</v>
      </c>
      <c r="W3527" s="20">
        <v>0</v>
      </c>
      <c r="X3527" s="20">
        <v>3</v>
      </c>
      <c r="Y3527" s="20" t="b">
        <v>0</v>
      </c>
      <c r="Z3527" s="20" t="b">
        <v>1</v>
      </c>
      <c r="AA3527" s="21">
        <v>0</v>
      </c>
      <c r="AB3527" s="21">
        <v>0</v>
      </c>
      <c r="AC3527" s="21">
        <v>2040</v>
      </c>
      <c r="AD3527" s="21">
        <v>1.3</v>
      </c>
      <c r="AE3527" s="21">
        <v>1.2</v>
      </c>
      <c r="AF3527" s="21">
        <v>1.1000000000000001</v>
      </c>
      <c r="AG3527" s="21">
        <v>1</v>
      </c>
      <c r="AH3527" s="21">
        <v>0.9</v>
      </c>
      <c r="AI3527" s="21">
        <v>0.8</v>
      </c>
      <c r="AJ3527" s="21">
        <v>0</v>
      </c>
    </row>
    <row r="3528" spans="1:41">
      <c r="A3528" s="30">
        <v>473496</v>
      </c>
      <c r="B3528" s="20" t="s">
        <v>2882</v>
      </c>
      <c r="C3528" s="20">
        <v>70</v>
      </c>
      <c r="D3528" s="20" t="s">
        <v>3966</v>
      </c>
      <c r="G3528" s="20">
        <v>4</v>
      </c>
      <c r="H3528" s="20" t="b">
        <v>0</v>
      </c>
      <c r="Q3528" s="21">
        <v>24.44</v>
      </c>
      <c r="T3528" s="21">
        <v>1953.36</v>
      </c>
      <c r="U3528" s="22">
        <v>38462</v>
      </c>
      <c r="X3528" s="20">
        <v>3</v>
      </c>
      <c r="Z3528" s="20" t="b">
        <v>1</v>
      </c>
      <c r="AC3528" s="21">
        <v>1880</v>
      </c>
      <c r="AD3528" s="21">
        <v>1.3</v>
      </c>
      <c r="AE3528" s="21">
        <v>1.2</v>
      </c>
      <c r="AF3528" s="21">
        <v>1.1000000000000001</v>
      </c>
      <c r="AG3528" s="21">
        <v>1</v>
      </c>
      <c r="AH3528" s="21">
        <v>0.9</v>
      </c>
      <c r="AI3528" s="21">
        <v>0.8</v>
      </c>
      <c r="AJ3528" s="21">
        <v>0</v>
      </c>
    </row>
    <row r="3529" spans="1:41">
      <c r="A3529" s="30">
        <v>473498</v>
      </c>
      <c r="B3529" s="20" t="s">
        <v>2882</v>
      </c>
      <c r="C3529" s="20">
        <v>72</v>
      </c>
      <c r="D3529" s="20" t="s">
        <v>3971</v>
      </c>
      <c r="G3529" s="20">
        <v>4</v>
      </c>
      <c r="H3529" s="20" t="b">
        <v>0</v>
      </c>
      <c r="L3529" s="20" t="s">
        <v>3244</v>
      </c>
      <c r="Q3529" s="21">
        <v>17.149999999999999</v>
      </c>
      <c r="T3529" s="21">
        <v>2290</v>
      </c>
      <c r="U3529" s="22">
        <v>38370</v>
      </c>
      <c r="X3529" s="20">
        <v>3</v>
      </c>
      <c r="Y3529" s="20" t="b">
        <v>1</v>
      </c>
      <c r="Z3529" s="20" t="b">
        <v>1</v>
      </c>
      <c r="AC3529" s="21">
        <v>1319</v>
      </c>
      <c r="AD3529" s="21">
        <v>1.3</v>
      </c>
      <c r="AE3529" s="21">
        <v>1.2</v>
      </c>
      <c r="AF3529" s="21">
        <v>1.1000000000000001</v>
      </c>
      <c r="AG3529" s="21">
        <v>1</v>
      </c>
      <c r="AH3529" s="21">
        <v>0.9</v>
      </c>
      <c r="AI3529" s="21">
        <v>0.8</v>
      </c>
      <c r="AJ3529" s="21">
        <v>0</v>
      </c>
    </row>
    <row r="3530" spans="1:41">
      <c r="A3530" s="30">
        <v>473500</v>
      </c>
      <c r="B3530" s="20" t="s">
        <v>2882</v>
      </c>
      <c r="C3530" s="20">
        <v>74</v>
      </c>
      <c r="D3530" s="20" t="s">
        <v>3985</v>
      </c>
      <c r="G3530" s="20">
        <v>4</v>
      </c>
      <c r="H3530" s="20" t="b">
        <v>0</v>
      </c>
      <c r="Q3530" s="21">
        <v>0</v>
      </c>
      <c r="T3530" s="21">
        <v>2690</v>
      </c>
      <c r="U3530" s="22">
        <v>37748</v>
      </c>
      <c r="X3530" s="20">
        <v>3</v>
      </c>
      <c r="Z3530" s="20" t="b">
        <v>1</v>
      </c>
      <c r="AC3530" s="21">
        <v>2690</v>
      </c>
      <c r="AD3530" s="21">
        <v>1.3</v>
      </c>
      <c r="AE3530" s="21">
        <v>1.2</v>
      </c>
      <c r="AF3530" s="21">
        <v>1.1000000000000001</v>
      </c>
      <c r="AG3530" s="21">
        <v>1</v>
      </c>
      <c r="AH3530" s="21">
        <v>0.9</v>
      </c>
      <c r="AI3530" s="21">
        <v>0.8</v>
      </c>
      <c r="AJ3530" s="21">
        <v>0</v>
      </c>
    </row>
    <row r="3531" spans="1:41">
      <c r="A3531" s="30">
        <v>473502</v>
      </c>
      <c r="B3531" s="20" t="s">
        <v>2882</v>
      </c>
      <c r="C3531" s="20">
        <v>76</v>
      </c>
      <c r="D3531" s="20" t="s">
        <v>4004</v>
      </c>
      <c r="G3531" s="20">
        <v>4</v>
      </c>
      <c r="H3531" s="20" t="b">
        <v>0</v>
      </c>
      <c r="O3531" s="20">
        <v>0</v>
      </c>
      <c r="P3531" s="20">
        <v>0</v>
      </c>
      <c r="Q3531" s="21">
        <v>16.64</v>
      </c>
      <c r="T3531" s="21">
        <v>1789</v>
      </c>
      <c r="U3531" s="22">
        <v>39966</v>
      </c>
      <c r="W3531" s="20">
        <v>0</v>
      </c>
      <c r="X3531" s="20">
        <v>3</v>
      </c>
      <c r="Y3531" s="20" t="b">
        <v>1</v>
      </c>
      <c r="Z3531" s="20" t="b">
        <v>1</v>
      </c>
      <c r="AC3531" s="21">
        <v>1280</v>
      </c>
      <c r="AD3531" s="21">
        <v>1.3</v>
      </c>
      <c r="AE3531" s="21">
        <v>1.2</v>
      </c>
      <c r="AF3531" s="21">
        <v>1.1000000000000001</v>
      </c>
      <c r="AG3531" s="21">
        <v>1</v>
      </c>
      <c r="AH3531" s="21">
        <v>0.9</v>
      </c>
      <c r="AI3531" s="21">
        <v>0.8</v>
      </c>
      <c r="AJ3531" s="21">
        <v>0</v>
      </c>
      <c r="AM3531" s="20" t="s">
        <v>1617</v>
      </c>
      <c r="AO3531" s="20" t="s">
        <v>4</v>
      </c>
    </row>
    <row r="3532" spans="1:41">
      <c r="A3532" s="30">
        <v>473504</v>
      </c>
      <c r="B3532" s="20" t="s">
        <v>2882</v>
      </c>
      <c r="C3532" s="20">
        <v>78</v>
      </c>
      <c r="D3532" s="20" t="s">
        <v>3986</v>
      </c>
      <c r="G3532" s="20">
        <v>4</v>
      </c>
      <c r="H3532" s="20" t="b">
        <v>0</v>
      </c>
      <c r="Q3532" s="21">
        <v>0</v>
      </c>
      <c r="T3532" s="21">
        <v>769</v>
      </c>
      <c r="U3532" s="22">
        <v>38364</v>
      </c>
      <c r="X3532" s="20">
        <v>3</v>
      </c>
      <c r="Z3532" s="20" t="b">
        <v>1</v>
      </c>
      <c r="AC3532" s="21">
        <v>850</v>
      </c>
      <c r="AD3532" s="21">
        <v>1.3</v>
      </c>
      <c r="AE3532" s="21">
        <v>1.2</v>
      </c>
      <c r="AF3532" s="21">
        <v>1.1000000000000001</v>
      </c>
      <c r="AG3532" s="21">
        <v>1</v>
      </c>
      <c r="AH3532" s="21">
        <v>0.9</v>
      </c>
      <c r="AI3532" s="21">
        <v>0.8</v>
      </c>
      <c r="AJ3532" s="21">
        <v>0</v>
      </c>
    </row>
    <row r="3533" spans="1:41">
      <c r="A3533" s="30">
        <v>473506</v>
      </c>
      <c r="B3533" s="20" t="s">
        <v>2882</v>
      </c>
      <c r="C3533" s="20">
        <v>80</v>
      </c>
      <c r="D3533" s="20" t="s">
        <v>4013</v>
      </c>
      <c r="G3533" s="20">
        <v>4</v>
      </c>
      <c r="H3533" s="20" t="b">
        <v>0</v>
      </c>
      <c r="L3533" s="20" t="s">
        <v>3244</v>
      </c>
      <c r="Q3533" s="21">
        <v>0</v>
      </c>
      <c r="T3533" s="21">
        <v>2963</v>
      </c>
      <c r="U3533" s="22">
        <v>37957</v>
      </c>
      <c r="X3533" s="20">
        <v>3</v>
      </c>
      <c r="Z3533" s="20" t="b">
        <v>1</v>
      </c>
      <c r="AC3533" s="21">
        <v>2963</v>
      </c>
      <c r="AD3533" s="21">
        <v>1.3</v>
      </c>
      <c r="AE3533" s="21">
        <v>1.2</v>
      </c>
      <c r="AF3533" s="21">
        <v>1.1000000000000001</v>
      </c>
      <c r="AG3533" s="21">
        <v>1</v>
      </c>
      <c r="AH3533" s="21">
        <v>0.9</v>
      </c>
      <c r="AI3533" s="21">
        <v>0.8</v>
      </c>
      <c r="AJ3533" s="21">
        <v>0</v>
      </c>
    </row>
    <row r="3534" spans="1:41">
      <c r="A3534" s="30">
        <v>473508</v>
      </c>
      <c r="B3534" s="20" t="s">
        <v>2882</v>
      </c>
      <c r="C3534" s="20">
        <v>82</v>
      </c>
      <c r="D3534" s="20" t="s">
        <v>4040</v>
      </c>
      <c r="G3534" s="20">
        <v>4</v>
      </c>
      <c r="H3534" s="20" t="b">
        <v>0</v>
      </c>
      <c r="T3534" s="21">
        <v>550</v>
      </c>
      <c r="U3534" s="22">
        <v>38708</v>
      </c>
      <c r="X3534" s="20">
        <v>3</v>
      </c>
      <c r="Z3534" s="20" t="b">
        <v>1</v>
      </c>
      <c r="AD3534" s="21">
        <v>1.3</v>
      </c>
      <c r="AE3534" s="21">
        <v>1.2</v>
      </c>
      <c r="AF3534" s="21">
        <v>1.1000000000000001</v>
      </c>
      <c r="AG3534" s="21">
        <v>1</v>
      </c>
      <c r="AH3534" s="21">
        <v>0.9</v>
      </c>
      <c r="AI3534" s="21">
        <v>0.8</v>
      </c>
    </row>
    <row r="3535" spans="1:41">
      <c r="A3535" s="30">
        <v>473510</v>
      </c>
      <c r="B3535" s="20" t="s">
        <v>2882</v>
      </c>
      <c r="C3535" s="20">
        <v>84</v>
      </c>
      <c r="D3535" s="20" t="s">
        <v>4062</v>
      </c>
      <c r="G3535" s="20">
        <v>4</v>
      </c>
      <c r="H3535" s="20" t="b">
        <v>0</v>
      </c>
      <c r="J3535" s="20">
        <v>0</v>
      </c>
      <c r="L3535" s="20" t="s">
        <v>3244</v>
      </c>
      <c r="O3535" s="20">
        <v>0</v>
      </c>
      <c r="P3535" s="20">
        <v>0</v>
      </c>
      <c r="Q3535" s="21">
        <v>0</v>
      </c>
      <c r="T3535" s="21">
        <v>1305</v>
      </c>
      <c r="U3535" s="22">
        <v>38568</v>
      </c>
      <c r="W3535" s="20">
        <v>0</v>
      </c>
      <c r="X3535" s="20">
        <v>3</v>
      </c>
      <c r="Y3535" s="20" t="b">
        <v>0</v>
      </c>
      <c r="Z3535" s="20" t="b">
        <v>1</v>
      </c>
      <c r="AA3535" s="21">
        <v>0</v>
      </c>
      <c r="AB3535" s="21">
        <v>0</v>
      </c>
      <c r="AC3535" s="21">
        <v>0</v>
      </c>
      <c r="AD3535" s="21">
        <v>1.3</v>
      </c>
      <c r="AE3535" s="21">
        <v>1.2</v>
      </c>
      <c r="AF3535" s="21">
        <v>1.1000000000000001</v>
      </c>
      <c r="AG3535" s="21">
        <v>1</v>
      </c>
      <c r="AH3535" s="21">
        <v>0.9</v>
      </c>
      <c r="AI3535" s="21">
        <v>0.8</v>
      </c>
      <c r="AJ3535" s="21">
        <v>0</v>
      </c>
    </row>
    <row r="3536" spans="1:41">
      <c r="A3536" s="30">
        <v>473512</v>
      </c>
      <c r="B3536" s="20" t="s">
        <v>2882</v>
      </c>
      <c r="C3536" s="20">
        <v>86</v>
      </c>
      <c r="D3536" s="20" t="s">
        <v>4106</v>
      </c>
      <c r="G3536" s="20">
        <v>4</v>
      </c>
      <c r="H3536" s="20" t="b">
        <v>0</v>
      </c>
      <c r="L3536" s="20" t="s">
        <v>3244</v>
      </c>
      <c r="Q3536" s="21">
        <v>16.77</v>
      </c>
      <c r="T3536" s="21">
        <v>1500</v>
      </c>
      <c r="U3536" s="22">
        <v>38595</v>
      </c>
      <c r="X3536" s="20">
        <v>3</v>
      </c>
      <c r="Z3536" s="20" t="b">
        <v>1</v>
      </c>
      <c r="AC3536" s="21">
        <v>1290</v>
      </c>
      <c r="AD3536" s="21">
        <v>1.3</v>
      </c>
      <c r="AE3536" s="21">
        <v>1.2</v>
      </c>
      <c r="AF3536" s="21">
        <v>1.1000000000000001</v>
      </c>
      <c r="AG3536" s="21">
        <v>1</v>
      </c>
      <c r="AH3536" s="21">
        <v>0.9</v>
      </c>
      <c r="AI3536" s="21">
        <v>0.8</v>
      </c>
    </row>
    <row r="3537" spans="1:36">
      <c r="A3537" s="30">
        <v>473514</v>
      </c>
      <c r="B3537" s="20" t="s">
        <v>2882</v>
      </c>
      <c r="C3537" s="20">
        <v>88</v>
      </c>
      <c r="D3537" s="20" t="s">
        <v>4137</v>
      </c>
      <c r="G3537" s="20">
        <v>4</v>
      </c>
      <c r="H3537" s="20" t="b">
        <v>0</v>
      </c>
      <c r="L3537" s="20" t="s">
        <v>3244</v>
      </c>
      <c r="Q3537" s="21">
        <v>16.64</v>
      </c>
      <c r="T3537" s="21">
        <v>1280</v>
      </c>
      <c r="U3537" s="22">
        <v>38846</v>
      </c>
      <c r="X3537" s="20">
        <v>3</v>
      </c>
      <c r="Z3537" s="20" t="b">
        <v>1</v>
      </c>
      <c r="AC3537" s="21">
        <v>1280</v>
      </c>
      <c r="AD3537" s="21">
        <v>1.3</v>
      </c>
      <c r="AE3537" s="21">
        <v>1.2</v>
      </c>
      <c r="AF3537" s="21">
        <v>1.1000000000000001</v>
      </c>
      <c r="AG3537" s="21">
        <v>1</v>
      </c>
      <c r="AH3537" s="21">
        <v>0.9</v>
      </c>
      <c r="AI3537" s="21">
        <v>0.8</v>
      </c>
    </row>
    <row r="3538" spans="1:36">
      <c r="A3538" s="30">
        <v>473516</v>
      </c>
      <c r="B3538" s="20" t="s">
        <v>2882</v>
      </c>
      <c r="C3538" s="20">
        <v>90</v>
      </c>
      <c r="D3538" s="20" t="s">
        <v>4141</v>
      </c>
      <c r="G3538" s="20">
        <v>4</v>
      </c>
      <c r="H3538" s="20" t="b">
        <v>0</v>
      </c>
      <c r="O3538" s="20">
        <v>0</v>
      </c>
      <c r="P3538" s="20">
        <v>0</v>
      </c>
      <c r="Q3538" s="21">
        <v>0</v>
      </c>
      <c r="T3538" s="21">
        <v>1260</v>
      </c>
      <c r="U3538" s="22">
        <v>38889</v>
      </c>
      <c r="W3538" s="20">
        <v>0</v>
      </c>
      <c r="X3538" s="20">
        <v>3</v>
      </c>
      <c r="Y3538" s="20" t="b">
        <v>0</v>
      </c>
      <c r="Z3538" s="20" t="b">
        <v>1</v>
      </c>
      <c r="AA3538" s="21">
        <v>0</v>
      </c>
      <c r="AB3538" s="21">
        <v>0</v>
      </c>
      <c r="AC3538" s="21">
        <v>0</v>
      </c>
      <c r="AD3538" s="21">
        <v>1.3</v>
      </c>
      <c r="AE3538" s="21">
        <v>1.2</v>
      </c>
      <c r="AF3538" s="21">
        <v>1.1000000000000001</v>
      </c>
      <c r="AG3538" s="21">
        <v>1</v>
      </c>
      <c r="AH3538" s="21">
        <v>0.9</v>
      </c>
      <c r="AI3538" s="21">
        <v>0.8</v>
      </c>
      <c r="AJ3538" s="21">
        <v>0</v>
      </c>
    </row>
    <row r="3539" spans="1:36">
      <c r="A3539" s="30">
        <v>473518</v>
      </c>
      <c r="B3539" s="20" t="s">
        <v>2882</v>
      </c>
      <c r="C3539" s="20">
        <v>92</v>
      </c>
      <c r="D3539" s="20" t="s">
        <v>4166</v>
      </c>
      <c r="G3539" s="20">
        <v>4</v>
      </c>
      <c r="H3539" s="20" t="b">
        <v>0</v>
      </c>
      <c r="L3539" s="20" t="s">
        <v>3244</v>
      </c>
      <c r="O3539" s="20">
        <v>0</v>
      </c>
      <c r="P3539" s="20">
        <v>0</v>
      </c>
      <c r="Q3539" s="21">
        <v>0</v>
      </c>
      <c r="T3539" s="21">
        <v>865</v>
      </c>
      <c r="U3539" s="22">
        <v>39966</v>
      </c>
      <c r="W3539" s="20">
        <v>0</v>
      </c>
      <c r="X3539" s="20">
        <v>3</v>
      </c>
      <c r="Y3539" s="20" t="b">
        <v>0</v>
      </c>
      <c r="Z3539" s="20" t="b">
        <v>1</v>
      </c>
      <c r="AA3539" s="21">
        <v>0</v>
      </c>
      <c r="AB3539" s="21">
        <v>0</v>
      </c>
      <c r="AC3539" s="21">
        <v>0</v>
      </c>
      <c r="AD3539" s="21">
        <v>1.3</v>
      </c>
      <c r="AE3539" s="21">
        <v>1.2</v>
      </c>
      <c r="AF3539" s="21">
        <v>1.1000000000000001</v>
      </c>
      <c r="AG3539" s="21">
        <v>1</v>
      </c>
      <c r="AH3539" s="21">
        <v>0.9</v>
      </c>
      <c r="AI3539" s="21">
        <v>0.8</v>
      </c>
      <c r="AJ3539" s="21">
        <v>0</v>
      </c>
    </row>
    <row r="3540" spans="1:36">
      <c r="A3540" s="30">
        <v>473520</v>
      </c>
      <c r="B3540" s="20" t="s">
        <v>2882</v>
      </c>
      <c r="C3540" s="20">
        <v>94</v>
      </c>
      <c r="D3540" s="20" t="s">
        <v>4167</v>
      </c>
      <c r="G3540" s="20">
        <v>4</v>
      </c>
      <c r="H3540" s="20" t="b">
        <v>0</v>
      </c>
      <c r="J3540" s="20">
        <v>0</v>
      </c>
      <c r="L3540" s="20" t="s">
        <v>3244</v>
      </c>
      <c r="O3540" s="20">
        <v>0</v>
      </c>
      <c r="P3540" s="20">
        <v>0</v>
      </c>
      <c r="Q3540" s="21">
        <v>0</v>
      </c>
      <c r="T3540" s="21">
        <v>919</v>
      </c>
      <c r="U3540" s="22">
        <v>39253</v>
      </c>
      <c r="W3540" s="20">
        <v>0</v>
      </c>
      <c r="X3540" s="20">
        <v>3</v>
      </c>
      <c r="Y3540" s="20" t="b">
        <v>0</v>
      </c>
      <c r="Z3540" s="20" t="b">
        <v>1</v>
      </c>
      <c r="AA3540" s="21">
        <v>0</v>
      </c>
      <c r="AB3540" s="21">
        <v>0</v>
      </c>
      <c r="AC3540" s="21">
        <v>0</v>
      </c>
      <c r="AD3540" s="21">
        <v>1.3</v>
      </c>
      <c r="AE3540" s="21">
        <v>1.2</v>
      </c>
      <c r="AF3540" s="21">
        <v>1.1000000000000001</v>
      </c>
      <c r="AG3540" s="21">
        <v>1</v>
      </c>
      <c r="AH3540" s="21">
        <v>0.9</v>
      </c>
      <c r="AI3540" s="21">
        <v>0.8</v>
      </c>
      <c r="AJ3540" s="21">
        <v>0</v>
      </c>
    </row>
    <row r="3541" spans="1:36">
      <c r="A3541" s="30">
        <v>473521</v>
      </c>
      <c r="B3541" s="20" t="s">
        <v>2882</v>
      </c>
      <c r="C3541" s="20">
        <v>96</v>
      </c>
      <c r="D3541" s="20" t="s">
        <v>4192</v>
      </c>
      <c r="G3541" s="20">
        <v>4</v>
      </c>
      <c r="H3541" s="20" t="b">
        <v>0</v>
      </c>
      <c r="Q3541" s="21">
        <v>0</v>
      </c>
      <c r="T3541" s="21">
        <v>1817</v>
      </c>
      <c r="U3541" s="22">
        <v>39163</v>
      </c>
      <c r="X3541" s="20">
        <v>3</v>
      </c>
      <c r="Z3541" s="20" t="b">
        <v>1</v>
      </c>
      <c r="AD3541" s="21">
        <v>1.3</v>
      </c>
      <c r="AE3541" s="21">
        <v>1.2</v>
      </c>
      <c r="AF3541" s="21">
        <v>1.1000000000000001</v>
      </c>
      <c r="AG3541" s="21">
        <v>1</v>
      </c>
      <c r="AH3541" s="21">
        <v>0.9</v>
      </c>
      <c r="AI3541" s="21">
        <v>0.8</v>
      </c>
    </row>
    <row r="3542" spans="1:36">
      <c r="A3542" s="30">
        <v>473522</v>
      </c>
      <c r="B3542" s="20" t="s">
        <v>2882</v>
      </c>
      <c r="C3542" s="20">
        <v>98</v>
      </c>
      <c r="D3542" s="20" t="s">
        <v>4375</v>
      </c>
      <c r="G3542" s="20">
        <v>4</v>
      </c>
      <c r="H3542" s="20" t="b">
        <v>0</v>
      </c>
      <c r="J3542" s="20">
        <v>0</v>
      </c>
      <c r="O3542" s="20">
        <v>0</v>
      </c>
      <c r="P3542" s="20">
        <v>0</v>
      </c>
      <c r="Q3542" s="21">
        <v>0</v>
      </c>
      <c r="T3542" s="21">
        <v>711.19</v>
      </c>
      <c r="U3542" s="22">
        <v>40522</v>
      </c>
      <c r="W3542" s="20">
        <v>0</v>
      </c>
      <c r="X3542" s="20">
        <v>3</v>
      </c>
      <c r="Y3542" s="20" t="b">
        <v>0</v>
      </c>
      <c r="Z3542" s="20" t="b">
        <v>1</v>
      </c>
      <c r="AA3542" s="21">
        <v>0</v>
      </c>
      <c r="AB3542" s="21">
        <v>0</v>
      </c>
      <c r="AC3542" s="21">
        <v>0</v>
      </c>
      <c r="AD3542" s="21">
        <v>1.3</v>
      </c>
      <c r="AE3542" s="21">
        <v>1.2</v>
      </c>
      <c r="AF3542" s="21">
        <v>1.1000000000000001</v>
      </c>
      <c r="AG3542" s="21">
        <v>1</v>
      </c>
      <c r="AH3542" s="21">
        <v>0.9</v>
      </c>
      <c r="AI3542" s="21">
        <v>0.8</v>
      </c>
      <c r="AJ3542" s="21">
        <v>0</v>
      </c>
    </row>
    <row r="3543" spans="1:36">
      <c r="A3543" s="30">
        <v>473600</v>
      </c>
      <c r="B3543" s="20" t="s">
        <v>2882</v>
      </c>
      <c r="C3543" s="20">
        <v>100</v>
      </c>
      <c r="D3543" s="20" t="s">
        <v>4024</v>
      </c>
      <c r="G3543" s="20">
        <v>4</v>
      </c>
      <c r="H3543" s="20" t="b">
        <v>0</v>
      </c>
      <c r="L3543" s="20" t="s">
        <v>2887</v>
      </c>
      <c r="T3543" s="21">
        <v>1175</v>
      </c>
      <c r="U3543" s="22">
        <v>38161</v>
      </c>
      <c r="X3543" s="20">
        <v>3</v>
      </c>
      <c r="Z3543" s="20" t="b">
        <v>1</v>
      </c>
      <c r="AD3543" s="21">
        <v>1.3</v>
      </c>
      <c r="AE3543" s="21">
        <v>1.2</v>
      </c>
      <c r="AF3543" s="21">
        <v>1.1000000000000001</v>
      </c>
      <c r="AG3543" s="21">
        <v>1</v>
      </c>
      <c r="AH3543" s="21">
        <v>0.9</v>
      </c>
      <c r="AI3543" s="21">
        <v>0.8</v>
      </c>
    </row>
    <row r="3544" spans="1:36">
      <c r="A3544" s="30">
        <v>473605</v>
      </c>
      <c r="B3544" s="20" t="s">
        <v>2882</v>
      </c>
      <c r="C3544" s="20">
        <v>102</v>
      </c>
      <c r="D3544" s="20" t="s">
        <v>4136</v>
      </c>
      <c r="G3544" s="20">
        <v>4</v>
      </c>
      <c r="H3544" s="20" t="b">
        <v>0</v>
      </c>
      <c r="T3544" s="21">
        <v>415</v>
      </c>
      <c r="U3544" s="22">
        <v>38567</v>
      </c>
      <c r="X3544" s="20">
        <v>3</v>
      </c>
      <c r="Z3544" s="20" t="b">
        <v>1</v>
      </c>
      <c r="AD3544" s="21">
        <v>1.3</v>
      </c>
      <c r="AE3544" s="21">
        <v>1.2</v>
      </c>
      <c r="AF3544" s="21">
        <v>1.1000000000000001</v>
      </c>
      <c r="AG3544" s="21">
        <v>1</v>
      </c>
      <c r="AH3544" s="21">
        <v>0.9</v>
      </c>
      <c r="AI3544" s="21">
        <v>0.8</v>
      </c>
    </row>
    <row r="3545" spans="1:36">
      <c r="A3545" s="30">
        <v>473606</v>
      </c>
      <c r="B3545" s="20" t="s">
        <v>2882</v>
      </c>
      <c r="C3545" s="20">
        <v>104</v>
      </c>
      <c r="D3545" s="20" t="s">
        <v>4186</v>
      </c>
      <c r="G3545" s="20">
        <v>4</v>
      </c>
      <c r="H3545" s="20" t="b">
        <v>0</v>
      </c>
      <c r="Q3545" s="21">
        <v>0</v>
      </c>
      <c r="T3545" s="21">
        <v>482</v>
      </c>
      <c r="U3545" s="22">
        <v>39105</v>
      </c>
      <c r="X3545" s="20">
        <v>3</v>
      </c>
      <c r="Z3545" s="20" t="b">
        <v>1</v>
      </c>
      <c r="AD3545" s="21">
        <v>1.3</v>
      </c>
      <c r="AE3545" s="21">
        <v>1.2</v>
      </c>
      <c r="AF3545" s="21">
        <v>1.1000000000000001</v>
      </c>
      <c r="AG3545" s="21">
        <v>1</v>
      </c>
      <c r="AH3545" s="21">
        <v>0.9</v>
      </c>
      <c r="AI3545" s="21">
        <v>0.8</v>
      </c>
    </row>
    <row r="3546" spans="1:36">
      <c r="A3546" s="30">
        <v>473650</v>
      </c>
      <c r="B3546" s="20" t="s">
        <v>2882</v>
      </c>
      <c r="C3546" s="20">
        <v>106</v>
      </c>
      <c r="D3546" s="20" t="s">
        <v>4057</v>
      </c>
      <c r="G3546" s="20">
        <v>4</v>
      </c>
      <c r="H3546" s="20" t="b">
        <v>0</v>
      </c>
      <c r="L3546" s="20" t="s">
        <v>3244</v>
      </c>
      <c r="T3546" s="21">
        <v>3381</v>
      </c>
      <c r="U3546" s="22">
        <v>38252</v>
      </c>
      <c r="X3546" s="20">
        <v>3</v>
      </c>
      <c r="Z3546" s="20" t="b">
        <v>1</v>
      </c>
      <c r="AD3546" s="21">
        <v>1.3</v>
      </c>
      <c r="AE3546" s="21">
        <v>1.2</v>
      </c>
      <c r="AF3546" s="21">
        <v>1.1000000000000001</v>
      </c>
      <c r="AG3546" s="21">
        <v>1</v>
      </c>
      <c r="AH3546" s="21">
        <v>0.9</v>
      </c>
      <c r="AI3546" s="21">
        <v>0.8</v>
      </c>
    </row>
    <row r="3547" spans="1:36">
      <c r="A3547" s="30">
        <v>473652</v>
      </c>
      <c r="B3547" s="20" t="s">
        <v>2882</v>
      </c>
      <c r="C3547" s="20">
        <v>108</v>
      </c>
      <c r="D3547" s="20" t="s">
        <v>4058</v>
      </c>
      <c r="G3547" s="20">
        <v>4</v>
      </c>
      <c r="H3547" s="20" t="b">
        <v>0</v>
      </c>
      <c r="L3547" s="20" t="s">
        <v>3244</v>
      </c>
      <c r="T3547" s="21">
        <v>5237</v>
      </c>
      <c r="U3547" s="22">
        <v>38252</v>
      </c>
      <c r="X3547" s="20">
        <v>3</v>
      </c>
      <c r="Z3547" s="20" t="b">
        <v>1</v>
      </c>
      <c r="AD3547" s="21">
        <v>1.3</v>
      </c>
      <c r="AE3547" s="21">
        <v>1.2</v>
      </c>
      <c r="AF3547" s="21">
        <v>1.1000000000000001</v>
      </c>
      <c r="AG3547" s="21">
        <v>1</v>
      </c>
      <c r="AH3547" s="21">
        <v>0.9</v>
      </c>
      <c r="AI3547" s="21">
        <v>0.8</v>
      </c>
    </row>
    <row r="3548" spans="1:36">
      <c r="A3548" s="30">
        <v>473656</v>
      </c>
      <c r="B3548" s="20" t="s">
        <v>2882</v>
      </c>
      <c r="C3548" s="20">
        <v>110</v>
      </c>
      <c r="D3548" s="20" t="s">
        <v>4059</v>
      </c>
      <c r="G3548" s="20">
        <v>4</v>
      </c>
      <c r="H3548" s="20" t="b">
        <v>0</v>
      </c>
      <c r="L3548" s="20" t="s">
        <v>3244</v>
      </c>
      <c r="T3548" s="21">
        <v>1715</v>
      </c>
      <c r="U3548" s="22">
        <v>38252</v>
      </c>
      <c r="X3548" s="20">
        <v>3</v>
      </c>
      <c r="Z3548" s="20" t="b">
        <v>1</v>
      </c>
      <c r="AD3548" s="21">
        <v>1.3</v>
      </c>
      <c r="AE3548" s="21">
        <v>1.2</v>
      </c>
      <c r="AF3548" s="21">
        <v>1.1000000000000001</v>
      </c>
      <c r="AG3548" s="21">
        <v>1</v>
      </c>
      <c r="AH3548" s="21">
        <v>0.9</v>
      </c>
      <c r="AI3548" s="21">
        <v>0.8</v>
      </c>
    </row>
    <row r="3549" spans="1:36">
      <c r="A3549" s="30">
        <v>473660</v>
      </c>
      <c r="B3549" s="20" t="s">
        <v>2882</v>
      </c>
      <c r="C3549" s="20">
        <v>112</v>
      </c>
      <c r="D3549" s="20" t="s">
        <v>4060</v>
      </c>
      <c r="G3549" s="20">
        <v>4</v>
      </c>
      <c r="H3549" s="20" t="b">
        <v>0</v>
      </c>
      <c r="L3549" s="20" t="s">
        <v>3244</v>
      </c>
      <c r="T3549" s="21">
        <v>1715</v>
      </c>
      <c r="U3549" s="22">
        <v>38252</v>
      </c>
      <c r="X3549" s="20">
        <v>3</v>
      </c>
      <c r="Z3549" s="20" t="b">
        <v>1</v>
      </c>
      <c r="AD3549" s="21">
        <v>1.3</v>
      </c>
      <c r="AE3549" s="21">
        <v>1.2</v>
      </c>
      <c r="AF3549" s="21">
        <v>1.1000000000000001</v>
      </c>
      <c r="AG3549" s="21">
        <v>1</v>
      </c>
      <c r="AH3549" s="21">
        <v>0.9</v>
      </c>
      <c r="AI3549" s="21">
        <v>0.8</v>
      </c>
    </row>
    <row r="3550" spans="1:36">
      <c r="A3550" s="30">
        <v>473662</v>
      </c>
      <c r="B3550" s="20" t="s">
        <v>2882</v>
      </c>
      <c r="C3550" s="20">
        <v>114</v>
      </c>
      <c r="D3550" s="20" t="s">
        <v>4160</v>
      </c>
      <c r="G3550" s="20">
        <v>4</v>
      </c>
      <c r="H3550" s="20" t="b">
        <v>0</v>
      </c>
      <c r="L3550" s="20" t="s">
        <v>4161</v>
      </c>
      <c r="Q3550" s="21">
        <v>0</v>
      </c>
      <c r="T3550" s="21">
        <v>1645</v>
      </c>
      <c r="U3550" s="22">
        <v>38846</v>
      </c>
      <c r="X3550" s="20">
        <v>3</v>
      </c>
      <c r="Z3550" s="20" t="b">
        <v>1</v>
      </c>
      <c r="AD3550" s="21">
        <v>1.3</v>
      </c>
      <c r="AE3550" s="21">
        <v>1.2</v>
      </c>
      <c r="AF3550" s="21">
        <v>1.1000000000000001</v>
      </c>
      <c r="AG3550" s="21">
        <v>1</v>
      </c>
      <c r="AH3550" s="21">
        <v>0.9</v>
      </c>
      <c r="AI3550" s="21">
        <v>0.8</v>
      </c>
    </row>
    <row r="3551" spans="1:36">
      <c r="A3551" s="30">
        <v>473664</v>
      </c>
      <c r="B3551" s="20" t="s">
        <v>2882</v>
      </c>
      <c r="C3551" s="20">
        <v>116</v>
      </c>
      <c r="D3551" s="20" t="s">
        <v>4104</v>
      </c>
      <c r="G3551" s="20">
        <v>4</v>
      </c>
      <c r="H3551" s="20" t="b">
        <v>0</v>
      </c>
      <c r="T3551" s="21">
        <v>1531</v>
      </c>
      <c r="U3551" s="22">
        <v>38317</v>
      </c>
      <c r="X3551" s="20">
        <v>3</v>
      </c>
      <c r="Z3551" s="20" t="b">
        <v>1</v>
      </c>
      <c r="AD3551" s="21">
        <v>1.3</v>
      </c>
      <c r="AE3551" s="21">
        <v>1.2</v>
      </c>
      <c r="AF3551" s="21">
        <v>1.1000000000000001</v>
      </c>
      <c r="AG3551" s="21">
        <v>1</v>
      </c>
      <c r="AH3551" s="21">
        <v>0.9</v>
      </c>
      <c r="AI3551" s="21">
        <v>0.8</v>
      </c>
    </row>
    <row r="3552" spans="1:36">
      <c r="A3552" s="30">
        <v>473665</v>
      </c>
      <c r="B3552" s="20" t="s">
        <v>2882</v>
      </c>
      <c r="C3552" s="20">
        <v>118</v>
      </c>
      <c r="D3552" s="20" t="s">
        <v>4195</v>
      </c>
      <c r="G3552" s="20">
        <v>4</v>
      </c>
      <c r="H3552" s="20" t="b">
        <v>0</v>
      </c>
      <c r="T3552" s="21">
        <v>1292</v>
      </c>
      <c r="U3552" s="22">
        <v>39189</v>
      </c>
      <c r="X3552" s="20">
        <v>3</v>
      </c>
      <c r="Z3552" s="20" t="b">
        <v>1</v>
      </c>
      <c r="AD3552" s="21">
        <v>1.3</v>
      </c>
      <c r="AE3552" s="21">
        <v>1.2</v>
      </c>
      <c r="AF3552" s="21">
        <v>1.1000000000000001</v>
      </c>
      <c r="AG3552" s="21">
        <v>1</v>
      </c>
      <c r="AH3552" s="21">
        <v>0.9</v>
      </c>
      <c r="AI3552" s="21">
        <v>0.8</v>
      </c>
    </row>
    <row r="3553" spans="1:42">
      <c r="A3553" s="30">
        <v>473668</v>
      </c>
      <c r="B3553" s="20" t="s">
        <v>2882</v>
      </c>
      <c r="C3553" s="20">
        <v>120</v>
      </c>
      <c r="D3553" s="20" t="s">
        <v>4148</v>
      </c>
      <c r="G3553" s="20">
        <v>4</v>
      </c>
      <c r="H3553" s="20" t="b">
        <v>0</v>
      </c>
      <c r="O3553" s="20">
        <v>0</v>
      </c>
      <c r="P3553" s="20">
        <v>0</v>
      </c>
      <c r="Q3553" s="21">
        <v>0</v>
      </c>
      <c r="T3553" s="21">
        <v>863</v>
      </c>
      <c r="U3553" s="22">
        <v>38729</v>
      </c>
      <c r="W3553" s="20">
        <v>0</v>
      </c>
      <c r="X3553" s="20">
        <v>3</v>
      </c>
      <c r="Y3553" s="20" t="b">
        <v>0</v>
      </c>
      <c r="Z3553" s="20" t="b">
        <v>1</v>
      </c>
      <c r="AA3553" s="21">
        <v>0</v>
      </c>
      <c r="AB3553" s="21">
        <v>0</v>
      </c>
      <c r="AC3553" s="21">
        <v>0</v>
      </c>
      <c r="AD3553" s="21">
        <v>1.3</v>
      </c>
      <c r="AE3553" s="21">
        <v>1.2</v>
      </c>
      <c r="AF3553" s="21">
        <v>1.1000000000000001</v>
      </c>
      <c r="AG3553" s="21">
        <v>1</v>
      </c>
      <c r="AH3553" s="21">
        <v>0.9</v>
      </c>
      <c r="AI3553" s="21">
        <v>0.8</v>
      </c>
      <c r="AJ3553" s="21">
        <v>0</v>
      </c>
    </row>
    <row r="3554" spans="1:42">
      <c r="A3554" s="30">
        <v>473669</v>
      </c>
      <c r="B3554" s="20" t="s">
        <v>2882</v>
      </c>
      <c r="C3554" s="20">
        <v>122</v>
      </c>
      <c r="D3554" s="20" t="s">
        <v>4193</v>
      </c>
      <c r="G3554" s="20">
        <v>4</v>
      </c>
      <c r="H3554" s="20" t="b">
        <v>0</v>
      </c>
      <c r="Q3554" s="21">
        <v>0</v>
      </c>
      <c r="T3554" s="21">
        <v>855</v>
      </c>
      <c r="U3554" s="22">
        <v>39220</v>
      </c>
      <c r="X3554" s="20">
        <v>3</v>
      </c>
      <c r="Z3554" s="20" t="b">
        <v>1</v>
      </c>
      <c r="AD3554" s="21">
        <v>1.3</v>
      </c>
      <c r="AE3554" s="21">
        <v>1.2</v>
      </c>
      <c r="AF3554" s="21">
        <v>1.1000000000000001</v>
      </c>
      <c r="AG3554" s="21">
        <v>1</v>
      </c>
      <c r="AH3554" s="21">
        <v>0.9</v>
      </c>
      <c r="AI3554" s="21">
        <v>0.8</v>
      </c>
    </row>
    <row r="3555" spans="1:42">
      <c r="A3555" s="30">
        <v>473672</v>
      </c>
      <c r="B3555" s="20" t="s">
        <v>2882</v>
      </c>
      <c r="C3555" s="20">
        <v>124</v>
      </c>
      <c r="D3555" s="20" t="s">
        <v>4157</v>
      </c>
      <c r="G3555" s="20">
        <v>4</v>
      </c>
      <c r="H3555" s="20" t="b">
        <v>0</v>
      </c>
      <c r="O3555" s="20">
        <v>0</v>
      </c>
      <c r="P3555" s="20">
        <v>0</v>
      </c>
      <c r="Q3555" s="21">
        <v>0</v>
      </c>
      <c r="T3555" s="21">
        <v>610</v>
      </c>
      <c r="U3555" s="22">
        <v>39052</v>
      </c>
      <c r="W3555" s="20">
        <v>0</v>
      </c>
      <c r="X3555" s="20">
        <v>3</v>
      </c>
      <c r="Y3555" s="20" t="b">
        <v>0</v>
      </c>
      <c r="Z3555" s="20" t="b">
        <v>1</v>
      </c>
      <c r="AA3555" s="21">
        <v>0</v>
      </c>
      <c r="AB3555" s="21">
        <v>0</v>
      </c>
      <c r="AC3555" s="21">
        <v>0</v>
      </c>
      <c r="AD3555" s="21">
        <v>1.3</v>
      </c>
      <c r="AE3555" s="21">
        <v>1.2</v>
      </c>
      <c r="AF3555" s="21">
        <v>1.1000000000000001</v>
      </c>
      <c r="AG3555" s="21">
        <v>1</v>
      </c>
      <c r="AH3555" s="21">
        <v>0.9</v>
      </c>
      <c r="AI3555" s="21">
        <v>0.8</v>
      </c>
      <c r="AJ3555" s="21">
        <v>0</v>
      </c>
    </row>
    <row r="3556" spans="1:42">
      <c r="A3556" s="30">
        <v>473673</v>
      </c>
      <c r="B3556" s="20" t="s">
        <v>2882</v>
      </c>
      <c r="C3556" s="20">
        <v>126</v>
      </c>
      <c r="D3556" s="20" t="s">
        <v>4333</v>
      </c>
      <c r="G3556" s="20">
        <v>4</v>
      </c>
      <c r="H3556" s="20" t="b">
        <v>0</v>
      </c>
      <c r="Q3556" s="21">
        <v>0</v>
      </c>
      <c r="T3556" s="21">
        <v>448</v>
      </c>
      <c r="U3556" s="22">
        <v>39248</v>
      </c>
      <c r="X3556" s="20">
        <v>3</v>
      </c>
      <c r="Z3556" s="20" t="b">
        <v>1</v>
      </c>
      <c r="AC3556" s="21">
        <v>449</v>
      </c>
      <c r="AD3556" s="21">
        <v>1.3</v>
      </c>
      <c r="AE3556" s="21">
        <v>1.2</v>
      </c>
      <c r="AF3556" s="21">
        <v>1.1000000000000001</v>
      </c>
      <c r="AG3556" s="21">
        <v>1</v>
      </c>
      <c r="AH3556" s="21">
        <v>0.9</v>
      </c>
      <c r="AI3556" s="21">
        <v>0.8</v>
      </c>
    </row>
    <row r="3557" spans="1:42">
      <c r="A3557" s="30">
        <v>473674</v>
      </c>
      <c r="B3557" s="20" t="s">
        <v>2882</v>
      </c>
      <c r="C3557" s="20">
        <v>128</v>
      </c>
      <c r="D3557" s="20" t="s">
        <v>4409</v>
      </c>
      <c r="G3557" s="20">
        <v>4</v>
      </c>
      <c r="H3557" s="20" t="b">
        <v>0</v>
      </c>
      <c r="Q3557" s="21">
        <v>0</v>
      </c>
      <c r="T3557" s="21">
        <v>594.26</v>
      </c>
      <c r="U3557" s="22">
        <v>40126</v>
      </c>
      <c r="X3557" s="20">
        <v>3</v>
      </c>
      <c r="Z3557" s="20" t="b">
        <v>1</v>
      </c>
      <c r="AD3557" s="21">
        <v>1.3</v>
      </c>
      <c r="AE3557" s="21">
        <v>1.2</v>
      </c>
      <c r="AF3557" s="21">
        <v>1.1000000000000001</v>
      </c>
      <c r="AG3557" s="21">
        <v>1</v>
      </c>
      <c r="AH3557" s="21">
        <v>0.9</v>
      </c>
      <c r="AI3557" s="21">
        <v>0.8</v>
      </c>
    </row>
    <row r="3558" spans="1:42">
      <c r="A3558" s="30">
        <v>473901</v>
      </c>
      <c r="B3558" s="20" t="s">
        <v>2264</v>
      </c>
      <c r="C3558" s="20">
        <v>20</v>
      </c>
      <c r="D3558" s="20" t="s">
        <v>4207</v>
      </c>
      <c r="G3558" s="20">
        <v>3</v>
      </c>
      <c r="H3558" s="20" t="b">
        <v>0</v>
      </c>
      <c r="O3558" s="20">
        <v>0</v>
      </c>
      <c r="T3558" s="21">
        <v>265</v>
      </c>
      <c r="U3558" s="22">
        <v>39477</v>
      </c>
      <c r="X3558" s="20">
        <v>3</v>
      </c>
      <c r="Z3558" s="20" t="b">
        <v>1</v>
      </c>
      <c r="AD3558" s="21">
        <v>1.3</v>
      </c>
      <c r="AE3558" s="21">
        <v>1.2</v>
      </c>
      <c r="AF3558" s="21">
        <v>1.1000000000000001</v>
      </c>
      <c r="AG3558" s="21">
        <v>1</v>
      </c>
      <c r="AH3558" s="21">
        <v>0.9</v>
      </c>
      <c r="AI3558" s="21">
        <v>0.8</v>
      </c>
    </row>
    <row r="3559" spans="1:42">
      <c r="A3559" s="30">
        <v>473902</v>
      </c>
      <c r="B3559" s="20" t="s">
        <v>2264</v>
      </c>
      <c r="C3559" s="20">
        <v>22</v>
      </c>
      <c r="D3559" s="20" t="s">
        <v>4244</v>
      </c>
      <c r="G3559" s="20">
        <v>4</v>
      </c>
      <c r="H3559" s="20" t="b">
        <v>0</v>
      </c>
      <c r="J3559" s="20">
        <v>0</v>
      </c>
      <c r="O3559" s="20">
        <v>0</v>
      </c>
      <c r="P3559" s="20">
        <v>0</v>
      </c>
      <c r="Q3559" s="21">
        <v>0</v>
      </c>
      <c r="T3559" s="21">
        <v>1360</v>
      </c>
      <c r="U3559" s="22">
        <v>39464</v>
      </c>
      <c r="W3559" s="20">
        <v>0</v>
      </c>
      <c r="X3559" s="20">
        <v>3</v>
      </c>
      <c r="Y3559" s="20" t="b">
        <v>0</v>
      </c>
      <c r="Z3559" s="20" t="b">
        <v>1</v>
      </c>
      <c r="AA3559" s="21">
        <v>0</v>
      </c>
      <c r="AB3559" s="21">
        <v>0</v>
      </c>
      <c r="AC3559" s="21">
        <v>0</v>
      </c>
      <c r="AD3559" s="21">
        <v>1.3</v>
      </c>
      <c r="AE3559" s="21">
        <v>1.2</v>
      </c>
      <c r="AF3559" s="21">
        <v>1.1000000000000001</v>
      </c>
      <c r="AG3559" s="21">
        <v>1</v>
      </c>
      <c r="AH3559" s="21">
        <v>0.9</v>
      </c>
      <c r="AI3559" s="21">
        <v>0.8</v>
      </c>
      <c r="AJ3559" s="21">
        <v>0</v>
      </c>
    </row>
    <row r="3560" spans="1:42">
      <c r="A3560" s="30">
        <v>473903</v>
      </c>
      <c r="B3560" s="20" t="s">
        <v>2264</v>
      </c>
      <c r="C3560" s="20">
        <v>24</v>
      </c>
      <c r="D3560" s="20" t="s">
        <v>4292</v>
      </c>
      <c r="G3560" s="20">
        <v>4</v>
      </c>
      <c r="H3560" s="20" t="b">
        <v>0</v>
      </c>
      <c r="O3560" s="20">
        <v>0</v>
      </c>
      <c r="T3560" s="21">
        <v>1270</v>
      </c>
      <c r="U3560" s="22">
        <v>39464</v>
      </c>
      <c r="X3560" s="20">
        <v>3</v>
      </c>
      <c r="Z3560" s="20" t="b">
        <v>1</v>
      </c>
      <c r="AD3560" s="21">
        <v>1.3</v>
      </c>
      <c r="AE3560" s="21">
        <v>1.2</v>
      </c>
      <c r="AF3560" s="21">
        <v>1.1000000000000001</v>
      </c>
      <c r="AG3560" s="21">
        <v>1</v>
      </c>
      <c r="AH3560" s="21">
        <v>0.9</v>
      </c>
      <c r="AI3560" s="21">
        <v>0.8</v>
      </c>
    </row>
    <row r="3561" spans="1:42">
      <c r="A3561" s="30">
        <v>474019</v>
      </c>
      <c r="B3561" s="20" t="s">
        <v>2264</v>
      </c>
      <c r="C3561" s="20">
        <v>4</v>
      </c>
      <c r="D3561" s="20" t="s">
        <v>1608</v>
      </c>
      <c r="G3561" s="20">
        <v>4</v>
      </c>
      <c r="H3561" s="20" t="b">
        <v>0</v>
      </c>
      <c r="J3561" s="20">
        <v>0</v>
      </c>
      <c r="O3561" s="20">
        <v>0</v>
      </c>
      <c r="P3561" s="20">
        <v>0</v>
      </c>
      <c r="Q3561" s="21">
        <v>4.25</v>
      </c>
      <c r="T3561" s="21">
        <v>327</v>
      </c>
      <c r="U3561" s="22">
        <v>34881</v>
      </c>
      <c r="W3561" s="20">
        <v>0</v>
      </c>
      <c r="X3561" s="20">
        <v>3</v>
      </c>
      <c r="Y3561" s="20" t="b">
        <v>0</v>
      </c>
      <c r="Z3561" s="20" t="b">
        <v>1</v>
      </c>
      <c r="AA3561" s="21">
        <v>0</v>
      </c>
      <c r="AB3561" s="21">
        <v>0</v>
      </c>
      <c r="AC3561" s="21">
        <v>327</v>
      </c>
      <c r="AD3561" s="21">
        <v>1.3</v>
      </c>
      <c r="AE3561" s="21">
        <v>1.2</v>
      </c>
      <c r="AF3561" s="21">
        <v>1.1000000000000001</v>
      </c>
      <c r="AG3561" s="21">
        <v>1</v>
      </c>
      <c r="AH3561" s="21">
        <v>0.9</v>
      </c>
      <c r="AI3561" s="21">
        <v>0.8</v>
      </c>
      <c r="AJ3561" s="21">
        <v>0</v>
      </c>
      <c r="AM3561" s="20" t="s">
        <v>13</v>
      </c>
      <c r="AO3561" s="20" t="s">
        <v>4</v>
      </c>
    </row>
    <row r="3562" spans="1:42">
      <c r="A3562" s="30">
        <v>474022</v>
      </c>
      <c r="B3562" s="20" t="s">
        <v>2264</v>
      </c>
      <c r="C3562" s="20">
        <v>6</v>
      </c>
      <c r="D3562" s="20" t="s">
        <v>3247</v>
      </c>
      <c r="G3562" s="20">
        <v>1</v>
      </c>
      <c r="H3562" s="20" t="b">
        <v>1</v>
      </c>
      <c r="J3562" s="20">
        <v>1</v>
      </c>
      <c r="Q3562" s="21">
        <v>17.440000000000001</v>
      </c>
      <c r="T3562" s="21">
        <v>1341.8</v>
      </c>
      <c r="U3562" s="22">
        <v>35200</v>
      </c>
      <c r="X3562" s="20">
        <v>1</v>
      </c>
      <c r="Z3562" s="20" t="b">
        <v>0</v>
      </c>
      <c r="AC3562" s="21">
        <v>1341.8</v>
      </c>
      <c r="AD3562" s="21">
        <v>1.3</v>
      </c>
      <c r="AE3562" s="21">
        <v>1.2</v>
      </c>
      <c r="AF3562" s="21">
        <v>1.1000000000000001</v>
      </c>
      <c r="AG3562" s="21">
        <v>1</v>
      </c>
      <c r="AH3562" s="21">
        <v>0.9</v>
      </c>
      <c r="AI3562" s="21">
        <v>0.8</v>
      </c>
      <c r="AJ3562" s="21">
        <v>0.25</v>
      </c>
      <c r="AK3562" s="20" t="s">
        <v>2</v>
      </c>
      <c r="AM3562" s="20" t="s">
        <v>13</v>
      </c>
      <c r="AO3562" s="20" t="s">
        <v>4</v>
      </c>
    </row>
    <row r="3563" spans="1:42">
      <c r="A3563" s="30">
        <v>474023</v>
      </c>
      <c r="B3563" s="20" t="s">
        <v>2264</v>
      </c>
      <c r="C3563" s="20">
        <v>10</v>
      </c>
      <c r="D3563" s="20" t="s">
        <v>1609</v>
      </c>
      <c r="G3563" s="20">
        <v>1</v>
      </c>
      <c r="H3563" s="20" t="b">
        <v>1</v>
      </c>
      <c r="J3563" s="20">
        <v>1</v>
      </c>
      <c r="Q3563" s="21">
        <v>5.67</v>
      </c>
      <c r="T3563" s="21">
        <v>436</v>
      </c>
      <c r="U3563" s="22">
        <v>35200</v>
      </c>
      <c r="X3563" s="20">
        <v>1</v>
      </c>
      <c r="Z3563" s="20" t="b">
        <v>0</v>
      </c>
      <c r="AC3563" s="21">
        <v>436</v>
      </c>
      <c r="AD3563" s="21">
        <v>1.3</v>
      </c>
      <c r="AE3563" s="21">
        <v>1.2</v>
      </c>
      <c r="AF3563" s="21">
        <v>1.1000000000000001</v>
      </c>
      <c r="AG3563" s="21">
        <v>1</v>
      </c>
      <c r="AH3563" s="21">
        <v>0.9</v>
      </c>
      <c r="AI3563" s="21">
        <v>0.8</v>
      </c>
      <c r="AJ3563" s="21">
        <v>0.25</v>
      </c>
      <c r="AK3563" s="20" t="s">
        <v>1</v>
      </c>
      <c r="AM3563" s="20" t="s">
        <v>13</v>
      </c>
      <c r="AO3563" s="20" t="s">
        <v>4</v>
      </c>
    </row>
    <row r="3564" spans="1:42">
      <c r="A3564" s="30">
        <v>474068</v>
      </c>
      <c r="B3564" s="20" t="s">
        <v>3248</v>
      </c>
      <c r="C3564" s="20">
        <v>0</v>
      </c>
      <c r="D3564" s="20" t="s">
        <v>3975</v>
      </c>
      <c r="G3564" s="20">
        <v>1</v>
      </c>
      <c r="H3564" s="20" t="b">
        <v>1</v>
      </c>
      <c r="J3564" s="20">
        <v>0</v>
      </c>
      <c r="L3564" s="20" t="s">
        <v>3976</v>
      </c>
      <c r="O3564" s="20">
        <v>0</v>
      </c>
      <c r="P3564" s="20">
        <v>0</v>
      </c>
      <c r="Q3564" s="21">
        <v>0</v>
      </c>
      <c r="T3564" s="21">
        <v>484</v>
      </c>
      <c r="U3564" s="22">
        <v>38537</v>
      </c>
      <c r="W3564" s="20">
        <v>0</v>
      </c>
      <c r="X3564" s="20">
        <v>3</v>
      </c>
      <c r="Y3564" s="20" t="b">
        <v>1</v>
      </c>
      <c r="Z3564" s="20" t="b">
        <v>1</v>
      </c>
      <c r="AA3564" s="21">
        <v>0</v>
      </c>
      <c r="AB3564" s="21">
        <v>0</v>
      </c>
      <c r="AC3564" s="21">
        <v>466.09</v>
      </c>
      <c r="AD3564" s="21">
        <v>1.3</v>
      </c>
      <c r="AE3564" s="21">
        <v>1.2</v>
      </c>
      <c r="AF3564" s="21">
        <v>1.1000000000000001</v>
      </c>
      <c r="AG3564" s="21">
        <v>1</v>
      </c>
      <c r="AH3564" s="21">
        <v>0.9</v>
      </c>
      <c r="AI3564" s="21">
        <v>0.8</v>
      </c>
      <c r="AJ3564" s="21">
        <v>0</v>
      </c>
      <c r="AM3564" s="20" t="s">
        <v>4</v>
      </c>
      <c r="AO3564" s="20" t="s">
        <v>4</v>
      </c>
      <c r="AP3564" s="20" t="s">
        <v>3977</v>
      </c>
    </row>
    <row r="3565" spans="1:42">
      <c r="A3565" s="30">
        <v>474071</v>
      </c>
      <c r="B3565" s="20" t="s">
        <v>3248</v>
      </c>
      <c r="C3565" s="20">
        <v>4</v>
      </c>
      <c r="D3565" s="20" t="s">
        <v>1635</v>
      </c>
      <c r="G3565" s="20">
        <v>1</v>
      </c>
      <c r="H3565" s="20" t="b">
        <v>0</v>
      </c>
      <c r="J3565" s="20">
        <v>0</v>
      </c>
      <c r="O3565" s="20">
        <v>0</v>
      </c>
      <c r="P3565" s="20">
        <v>0</v>
      </c>
      <c r="Q3565" s="21">
        <v>3.38</v>
      </c>
      <c r="T3565" s="21">
        <v>259.8</v>
      </c>
      <c r="U3565" s="22">
        <v>35628</v>
      </c>
      <c r="W3565" s="20">
        <v>0</v>
      </c>
      <c r="X3565" s="20">
        <v>3</v>
      </c>
      <c r="Y3565" s="20" t="b">
        <v>0</v>
      </c>
      <c r="Z3565" s="20" t="b">
        <v>1</v>
      </c>
      <c r="AA3565" s="21">
        <v>0</v>
      </c>
      <c r="AB3565" s="21">
        <v>0</v>
      </c>
      <c r="AC3565" s="21">
        <v>259.8</v>
      </c>
      <c r="AD3565" s="21">
        <v>1.3</v>
      </c>
      <c r="AE3565" s="21">
        <v>1.2</v>
      </c>
      <c r="AF3565" s="21">
        <v>1.1000000000000001</v>
      </c>
      <c r="AG3565" s="21">
        <v>1</v>
      </c>
      <c r="AH3565" s="21">
        <v>0.9</v>
      </c>
      <c r="AI3565" s="21">
        <v>0.8</v>
      </c>
      <c r="AJ3565" s="21">
        <v>0</v>
      </c>
      <c r="AM3565" s="20" t="s">
        <v>4</v>
      </c>
      <c r="AO3565" s="20" t="s">
        <v>4</v>
      </c>
    </row>
    <row r="3566" spans="1:42">
      <c r="A3566" s="30">
        <v>474076</v>
      </c>
      <c r="B3566" s="20" t="s">
        <v>3248</v>
      </c>
      <c r="C3566" s="20">
        <v>10</v>
      </c>
      <c r="D3566" s="20" t="s">
        <v>1637</v>
      </c>
      <c r="G3566" s="20">
        <v>4</v>
      </c>
      <c r="H3566" s="20" t="b">
        <v>0</v>
      </c>
      <c r="Q3566" s="21">
        <v>1.52</v>
      </c>
      <c r="T3566" s="21">
        <v>117</v>
      </c>
      <c r="U3566" s="22">
        <v>36118</v>
      </c>
      <c r="X3566" s="20">
        <v>3</v>
      </c>
      <c r="Z3566" s="20" t="b">
        <v>1</v>
      </c>
      <c r="AC3566" s="21">
        <v>117</v>
      </c>
      <c r="AD3566" s="21">
        <v>1.3</v>
      </c>
      <c r="AE3566" s="21">
        <v>1.2</v>
      </c>
      <c r="AF3566" s="21">
        <v>1.1000000000000001</v>
      </c>
      <c r="AG3566" s="21">
        <v>1</v>
      </c>
      <c r="AH3566" s="21">
        <v>0.9</v>
      </c>
      <c r="AI3566" s="21">
        <v>0.8</v>
      </c>
      <c r="AJ3566" s="21">
        <v>0</v>
      </c>
      <c r="AM3566" s="20" t="s">
        <v>4</v>
      </c>
      <c r="AO3566" s="20" t="s">
        <v>4</v>
      </c>
    </row>
    <row r="3567" spans="1:42">
      <c r="A3567" s="30">
        <v>474078</v>
      </c>
      <c r="B3567" s="20" t="s">
        <v>3248</v>
      </c>
      <c r="C3567" s="20">
        <v>12</v>
      </c>
      <c r="D3567" s="20" t="s">
        <v>3249</v>
      </c>
      <c r="G3567" s="20">
        <v>1</v>
      </c>
      <c r="H3567" s="20" t="b">
        <v>0</v>
      </c>
      <c r="J3567" s="20">
        <v>1</v>
      </c>
      <c r="O3567" s="20">
        <v>0</v>
      </c>
      <c r="P3567" s="20">
        <v>0</v>
      </c>
      <c r="Q3567" s="21">
        <v>18.850000000000001</v>
      </c>
      <c r="T3567" s="21">
        <v>1450</v>
      </c>
      <c r="U3567" s="22">
        <v>37797</v>
      </c>
      <c r="W3567" s="20">
        <v>0</v>
      </c>
      <c r="X3567" s="20">
        <v>3</v>
      </c>
      <c r="Y3567" s="20" t="b">
        <v>0</v>
      </c>
      <c r="Z3567" s="20" t="b">
        <v>0</v>
      </c>
      <c r="AA3567" s="21">
        <v>0</v>
      </c>
      <c r="AB3567" s="21">
        <v>0</v>
      </c>
      <c r="AC3567" s="21">
        <v>1450</v>
      </c>
      <c r="AD3567" s="21">
        <v>1.3</v>
      </c>
      <c r="AE3567" s="21">
        <v>1.2</v>
      </c>
      <c r="AF3567" s="21">
        <v>1.1000000000000001</v>
      </c>
      <c r="AG3567" s="21">
        <v>1</v>
      </c>
      <c r="AH3567" s="21">
        <v>0.9</v>
      </c>
      <c r="AI3567" s="21">
        <v>0.8</v>
      </c>
      <c r="AJ3567" s="21">
        <v>0</v>
      </c>
      <c r="AK3567" s="20" t="s">
        <v>2</v>
      </c>
      <c r="AM3567" s="20" t="s">
        <v>13</v>
      </c>
      <c r="AO3567" s="20" t="s">
        <v>3218</v>
      </c>
      <c r="AP3567" s="20" t="s">
        <v>1638</v>
      </c>
    </row>
    <row r="3568" spans="1:42">
      <c r="A3568" s="30">
        <v>474080</v>
      </c>
      <c r="B3568" s="20" t="s">
        <v>2264</v>
      </c>
      <c r="C3568" s="20">
        <v>12</v>
      </c>
      <c r="D3568" s="20" t="s">
        <v>3250</v>
      </c>
      <c r="G3568" s="20">
        <v>4</v>
      </c>
      <c r="H3568" s="20" t="b">
        <v>0</v>
      </c>
      <c r="Q3568" s="21">
        <v>0</v>
      </c>
      <c r="T3568" s="21">
        <v>1562.5</v>
      </c>
      <c r="U3568" s="22">
        <v>32143</v>
      </c>
      <c r="X3568" s="20">
        <v>3</v>
      </c>
      <c r="Y3568" s="20" t="b">
        <v>1</v>
      </c>
      <c r="Z3568" s="20" t="b">
        <v>1</v>
      </c>
      <c r="AC3568" s="21">
        <v>1562.5</v>
      </c>
      <c r="AD3568" s="21">
        <v>1.3</v>
      </c>
      <c r="AE3568" s="21">
        <v>1.2</v>
      </c>
      <c r="AF3568" s="21">
        <v>1.1000000000000001</v>
      </c>
      <c r="AG3568" s="21">
        <v>1</v>
      </c>
      <c r="AH3568" s="21">
        <v>0.9</v>
      </c>
      <c r="AI3568" s="21">
        <v>0.8</v>
      </c>
      <c r="AJ3568" s="21">
        <v>0</v>
      </c>
    </row>
    <row r="3569" spans="1:42">
      <c r="A3569" s="30">
        <v>474081</v>
      </c>
      <c r="B3569" s="20" t="s">
        <v>2264</v>
      </c>
      <c r="C3569" s="20">
        <v>14</v>
      </c>
      <c r="D3569" s="20" t="s">
        <v>3251</v>
      </c>
      <c r="G3569" s="20">
        <v>4</v>
      </c>
      <c r="H3569" s="20" t="b">
        <v>0</v>
      </c>
      <c r="O3569" s="20">
        <v>0</v>
      </c>
      <c r="P3569" s="20">
        <v>0</v>
      </c>
      <c r="Q3569" s="21">
        <v>0</v>
      </c>
      <c r="T3569" s="21">
        <v>617.70000000000005</v>
      </c>
      <c r="U3569" s="22">
        <v>32143</v>
      </c>
      <c r="W3569" s="20">
        <v>0</v>
      </c>
      <c r="X3569" s="20">
        <v>3</v>
      </c>
      <c r="Y3569" s="20" t="b">
        <v>1</v>
      </c>
      <c r="Z3569" s="20" t="b">
        <v>1</v>
      </c>
      <c r="AA3569" s="21">
        <v>0</v>
      </c>
      <c r="AB3569" s="21">
        <v>0</v>
      </c>
      <c r="AC3569" s="21">
        <v>617.70000000000005</v>
      </c>
      <c r="AD3569" s="21">
        <v>1.3</v>
      </c>
      <c r="AE3569" s="21">
        <v>1.2</v>
      </c>
      <c r="AF3569" s="21">
        <v>1.1000000000000001</v>
      </c>
      <c r="AG3569" s="21">
        <v>1</v>
      </c>
      <c r="AH3569" s="21">
        <v>0.9</v>
      </c>
      <c r="AI3569" s="21">
        <v>0.8</v>
      </c>
      <c r="AJ3569" s="21">
        <v>0</v>
      </c>
    </row>
    <row r="3570" spans="1:42">
      <c r="A3570" s="30">
        <v>474090</v>
      </c>
      <c r="B3570" s="20" t="s">
        <v>3248</v>
      </c>
      <c r="C3570" s="20">
        <v>2</v>
      </c>
      <c r="D3570" s="20" t="s">
        <v>1634</v>
      </c>
      <c r="G3570" s="20">
        <v>1</v>
      </c>
      <c r="H3570" s="20" t="b">
        <v>0</v>
      </c>
      <c r="J3570" s="20">
        <v>0</v>
      </c>
      <c r="L3570" s="20" t="s">
        <v>2887</v>
      </c>
      <c r="O3570" s="20">
        <v>0</v>
      </c>
      <c r="P3570" s="20">
        <v>0</v>
      </c>
      <c r="Q3570" s="21">
        <v>2.21</v>
      </c>
      <c r="T3570" s="21">
        <v>170.3</v>
      </c>
      <c r="U3570" s="22">
        <v>36410</v>
      </c>
      <c r="W3570" s="20">
        <v>0</v>
      </c>
      <c r="X3570" s="20">
        <v>3</v>
      </c>
      <c r="Y3570" s="20" t="b">
        <v>0</v>
      </c>
      <c r="Z3570" s="20" t="b">
        <v>0</v>
      </c>
      <c r="AA3570" s="21">
        <v>0</v>
      </c>
      <c r="AB3570" s="21">
        <v>0</v>
      </c>
      <c r="AC3570" s="21">
        <v>170.3</v>
      </c>
      <c r="AD3570" s="21">
        <v>1.3</v>
      </c>
      <c r="AE3570" s="21">
        <v>1.2</v>
      </c>
      <c r="AF3570" s="21">
        <v>1.1000000000000001</v>
      </c>
      <c r="AG3570" s="21">
        <v>1</v>
      </c>
      <c r="AH3570" s="21">
        <v>0.9</v>
      </c>
      <c r="AI3570" s="21">
        <v>0.8</v>
      </c>
      <c r="AJ3570" s="21">
        <v>0</v>
      </c>
      <c r="AM3570" s="20" t="s">
        <v>13</v>
      </c>
      <c r="AO3570" s="20" t="s">
        <v>4</v>
      </c>
    </row>
    <row r="3571" spans="1:42">
      <c r="A3571" s="30">
        <v>474091</v>
      </c>
      <c r="B3571" s="20" t="s">
        <v>3248</v>
      </c>
      <c r="C3571" s="20">
        <v>4</v>
      </c>
      <c r="D3571" s="20" t="s">
        <v>1636</v>
      </c>
      <c r="G3571" s="20">
        <v>1</v>
      </c>
      <c r="H3571" s="20" t="b">
        <v>0</v>
      </c>
      <c r="J3571" s="20">
        <v>0</v>
      </c>
      <c r="O3571" s="20">
        <v>0</v>
      </c>
      <c r="P3571" s="20">
        <v>0</v>
      </c>
      <c r="Q3571" s="21">
        <v>1.6</v>
      </c>
      <c r="T3571" s="21">
        <v>122.8</v>
      </c>
      <c r="U3571" s="22">
        <v>34394</v>
      </c>
      <c r="W3571" s="20">
        <v>0</v>
      </c>
      <c r="X3571" s="20">
        <v>3</v>
      </c>
      <c r="Y3571" s="20" t="b">
        <v>0</v>
      </c>
      <c r="Z3571" s="20" t="b">
        <v>1</v>
      </c>
      <c r="AA3571" s="21">
        <v>0</v>
      </c>
      <c r="AB3571" s="21">
        <v>0</v>
      </c>
      <c r="AC3571" s="21">
        <v>122.8</v>
      </c>
      <c r="AD3571" s="21">
        <v>1.3</v>
      </c>
      <c r="AE3571" s="21">
        <v>1.2</v>
      </c>
      <c r="AF3571" s="21">
        <v>1.1000000000000001</v>
      </c>
      <c r="AG3571" s="21">
        <v>1</v>
      </c>
      <c r="AH3571" s="21">
        <v>0.9</v>
      </c>
      <c r="AI3571" s="21">
        <v>0.8</v>
      </c>
      <c r="AJ3571" s="21">
        <v>0</v>
      </c>
    </row>
    <row r="3572" spans="1:42">
      <c r="A3572" s="30">
        <v>474101</v>
      </c>
      <c r="B3572" s="20" t="s">
        <v>2984</v>
      </c>
      <c r="C3572" s="20">
        <v>24</v>
      </c>
      <c r="D3572" s="20" t="s">
        <v>1656</v>
      </c>
      <c r="G3572" s="20">
        <v>1</v>
      </c>
      <c r="H3572" s="20" t="b">
        <v>0</v>
      </c>
      <c r="I3572" s="20" t="s">
        <v>47</v>
      </c>
      <c r="J3572" s="20">
        <v>1</v>
      </c>
      <c r="O3572" s="20">
        <v>0</v>
      </c>
      <c r="P3572" s="20">
        <v>0</v>
      </c>
      <c r="Q3572" s="21">
        <v>20.78</v>
      </c>
      <c r="T3572" s="21">
        <v>1598.8</v>
      </c>
      <c r="U3572" s="22">
        <v>33359</v>
      </c>
      <c r="W3572" s="20">
        <v>0</v>
      </c>
      <c r="X3572" s="20">
        <v>3</v>
      </c>
      <c r="Y3572" s="20" t="b">
        <v>0</v>
      </c>
      <c r="Z3572" s="20" t="b">
        <v>1</v>
      </c>
      <c r="AA3572" s="21">
        <v>0</v>
      </c>
      <c r="AB3572" s="21">
        <v>0</v>
      </c>
      <c r="AC3572" s="21">
        <v>1598.8</v>
      </c>
      <c r="AD3572" s="21">
        <v>1.3</v>
      </c>
      <c r="AE3572" s="21">
        <v>1.2</v>
      </c>
      <c r="AF3572" s="21">
        <v>1.1000000000000001</v>
      </c>
      <c r="AG3572" s="21">
        <v>1</v>
      </c>
      <c r="AH3572" s="21">
        <v>0.9</v>
      </c>
      <c r="AI3572" s="21">
        <v>0.8</v>
      </c>
      <c r="AJ3572" s="21">
        <v>0</v>
      </c>
    </row>
    <row r="3573" spans="1:42">
      <c r="A3573" s="30">
        <v>474220</v>
      </c>
      <c r="B3573" s="20" t="s">
        <v>2959</v>
      </c>
      <c r="C3573" s="20">
        <v>2</v>
      </c>
      <c r="D3573" s="20" t="s">
        <v>3252</v>
      </c>
      <c r="G3573" s="20">
        <v>4</v>
      </c>
      <c r="H3573" s="20" t="b">
        <v>0</v>
      </c>
      <c r="L3573" s="20" t="s">
        <v>2887</v>
      </c>
      <c r="Q3573" s="21">
        <v>258.95</v>
      </c>
      <c r="T3573" s="21">
        <v>19919.599999999999</v>
      </c>
      <c r="U3573" s="22">
        <v>33543</v>
      </c>
      <c r="X3573" s="20">
        <v>3</v>
      </c>
      <c r="Z3573" s="20" t="b">
        <v>1</v>
      </c>
      <c r="AC3573" s="21">
        <v>19919.599999999999</v>
      </c>
      <c r="AD3573" s="21">
        <v>1.3</v>
      </c>
      <c r="AE3573" s="21">
        <v>1.2</v>
      </c>
      <c r="AF3573" s="21">
        <v>1.1000000000000001</v>
      </c>
      <c r="AG3573" s="21">
        <v>1</v>
      </c>
      <c r="AH3573" s="21">
        <v>0.9</v>
      </c>
      <c r="AI3573" s="21">
        <v>0.8</v>
      </c>
      <c r="AJ3573" s="21">
        <v>0</v>
      </c>
    </row>
    <row r="3574" spans="1:42">
      <c r="A3574" s="30">
        <v>474224</v>
      </c>
      <c r="B3574" s="20" t="s">
        <v>2959</v>
      </c>
      <c r="C3574" s="20">
        <v>4</v>
      </c>
      <c r="D3574" s="20" t="s">
        <v>3253</v>
      </c>
      <c r="G3574" s="20">
        <v>4</v>
      </c>
      <c r="H3574" s="20" t="b">
        <v>0</v>
      </c>
      <c r="J3574" s="20">
        <v>0</v>
      </c>
      <c r="L3574" s="20" t="s">
        <v>2887</v>
      </c>
      <c r="O3574" s="20">
        <v>0</v>
      </c>
      <c r="P3574" s="20">
        <v>0</v>
      </c>
      <c r="Q3574" s="21">
        <v>0</v>
      </c>
      <c r="T3574" s="21">
        <v>3633.6</v>
      </c>
      <c r="U3574" s="22">
        <v>36375</v>
      </c>
      <c r="W3574" s="20">
        <v>0</v>
      </c>
      <c r="X3574" s="20">
        <v>3</v>
      </c>
      <c r="Y3574" s="20" t="b">
        <v>0</v>
      </c>
      <c r="Z3574" s="20" t="b">
        <v>1</v>
      </c>
      <c r="AA3574" s="21">
        <v>0</v>
      </c>
      <c r="AB3574" s="21">
        <v>0</v>
      </c>
      <c r="AC3574" s="21">
        <v>3633.6</v>
      </c>
      <c r="AD3574" s="21">
        <v>1.3</v>
      </c>
      <c r="AE3574" s="21">
        <v>1.2</v>
      </c>
      <c r="AF3574" s="21">
        <v>1.1000000000000001</v>
      </c>
      <c r="AG3574" s="21">
        <v>1</v>
      </c>
      <c r="AH3574" s="21">
        <v>0.9</v>
      </c>
      <c r="AI3574" s="21">
        <v>0.8</v>
      </c>
      <c r="AJ3574" s="21">
        <v>0</v>
      </c>
    </row>
    <row r="3575" spans="1:42">
      <c r="A3575" s="30">
        <v>474225</v>
      </c>
      <c r="B3575" s="20" t="s">
        <v>2959</v>
      </c>
      <c r="C3575" s="20">
        <v>6</v>
      </c>
      <c r="D3575" s="20" t="s">
        <v>3254</v>
      </c>
      <c r="G3575" s="20">
        <v>4</v>
      </c>
      <c r="H3575" s="20" t="b">
        <v>0</v>
      </c>
      <c r="L3575" s="20" t="s">
        <v>2887</v>
      </c>
      <c r="Q3575" s="21">
        <v>0</v>
      </c>
      <c r="T3575" s="21">
        <v>7848.7</v>
      </c>
      <c r="U3575" s="22">
        <v>35926</v>
      </c>
      <c r="X3575" s="20">
        <v>3</v>
      </c>
      <c r="Z3575" s="20" t="b">
        <v>1</v>
      </c>
      <c r="AC3575" s="21">
        <v>7848.7</v>
      </c>
      <c r="AD3575" s="21">
        <v>1.3</v>
      </c>
      <c r="AE3575" s="21">
        <v>1.2</v>
      </c>
      <c r="AF3575" s="21">
        <v>1.1000000000000001</v>
      </c>
      <c r="AG3575" s="21">
        <v>1</v>
      </c>
      <c r="AH3575" s="21">
        <v>0.9</v>
      </c>
      <c r="AI3575" s="21">
        <v>0.8</v>
      </c>
      <c r="AJ3575" s="21">
        <v>0</v>
      </c>
    </row>
    <row r="3576" spans="1:42">
      <c r="A3576" s="30">
        <v>474226</v>
      </c>
      <c r="B3576" s="20" t="s">
        <v>2882</v>
      </c>
      <c r="C3576" s="20">
        <v>2</v>
      </c>
      <c r="D3576" s="20" t="s">
        <v>3255</v>
      </c>
      <c r="G3576" s="20">
        <v>4</v>
      </c>
      <c r="H3576" s="20" t="b">
        <v>0</v>
      </c>
      <c r="L3576" s="20" t="s">
        <v>2887</v>
      </c>
      <c r="O3576" s="20">
        <v>0</v>
      </c>
      <c r="P3576" s="20">
        <v>0</v>
      </c>
      <c r="Q3576" s="21">
        <v>91.36</v>
      </c>
      <c r="T3576" s="21">
        <v>7027.5</v>
      </c>
      <c r="U3576" s="22">
        <v>35929</v>
      </c>
      <c r="W3576" s="20">
        <v>0</v>
      </c>
      <c r="X3576" s="20">
        <v>3</v>
      </c>
      <c r="Y3576" s="20" t="b">
        <v>0</v>
      </c>
      <c r="Z3576" s="20" t="b">
        <v>1</v>
      </c>
      <c r="AC3576" s="21">
        <v>7027.5</v>
      </c>
      <c r="AD3576" s="21">
        <v>1.3</v>
      </c>
      <c r="AE3576" s="21">
        <v>1.2</v>
      </c>
      <c r="AF3576" s="21">
        <v>1.1000000000000001</v>
      </c>
      <c r="AG3576" s="21">
        <v>1</v>
      </c>
      <c r="AH3576" s="21">
        <v>0.9</v>
      </c>
      <c r="AI3576" s="21">
        <v>0.8</v>
      </c>
      <c r="AJ3576" s="21">
        <v>0</v>
      </c>
    </row>
    <row r="3577" spans="1:42">
      <c r="A3577" s="30">
        <v>474227</v>
      </c>
      <c r="B3577" s="20" t="s">
        <v>2959</v>
      </c>
      <c r="C3577" s="20">
        <v>8</v>
      </c>
      <c r="D3577" s="20" t="s">
        <v>3256</v>
      </c>
      <c r="G3577" s="20">
        <v>4</v>
      </c>
      <c r="H3577" s="20" t="b">
        <v>0</v>
      </c>
      <c r="L3577" s="20" t="s">
        <v>2887</v>
      </c>
      <c r="O3577" s="20">
        <v>0</v>
      </c>
      <c r="P3577" s="20">
        <v>0</v>
      </c>
      <c r="Q3577" s="21">
        <v>77.72</v>
      </c>
      <c r="T3577" s="21">
        <v>5062.7</v>
      </c>
      <c r="U3577" s="22">
        <v>35856</v>
      </c>
      <c r="W3577" s="20">
        <v>0</v>
      </c>
      <c r="X3577" s="20">
        <v>3</v>
      </c>
      <c r="Y3577" s="20" t="b">
        <v>0</v>
      </c>
      <c r="Z3577" s="20" t="b">
        <v>1</v>
      </c>
      <c r="AA3577" s="21">
        <v>0</v>
      </c>
      <c r="AB3577" s="21">
        <v>0</v>
      </c>
      <c r="AC3577" s="21">
        <v>5978.2</v>
      </c>
      <c r="AD3577" s="21">
        <v>1.3</v>
      </c>
      <c r="AE3577" s="21">
        <v>1.2</v>
      </c>
      <c r="AF3577" s="21">
        <v>1.1000000000000001</v>
      </c>
      <c r="AG3577" s="21">
        <v>1</v>
      </c>
      <c r="AH3577" s="21">
        <v>0.9</v>
      </c>
      <c r="AI3577" s="21">
        <v>0.8</v>
      </c>
      <c r="AJ3577" s="21">
        <v>0</v>
      </c>
    </row>
    <row r="3578" spans="1:42">
      <c r="A3578" s="30">
        <v>474240</v>
      </c>
      <c r="B3578" s="20" t="s">
        <v>2959</v>
      </c>
      <c r="C3578" s="20">
        <v>10</v>
      </c>
      <c r="D3578" s="20" t="s">
        <v>3257</v>
      </c>
      <c r="G3578" s="20">
        <v>4</v>
      </c>
      <c r="H3578" s="20" t="b">
        <v>0</v>
      </c>
      <c r="Q3578" s="21">
        <v>0</v>
      </c>
      <c r="T3578" s="21">
        <v>8720.7000000000007</v>
      </c>
      <c r="U3578" s="22">
        <v>35822</v>
      </c>
      <c r="X3578" s="20">
        <v>3</v>
      </c>
      <c r="Y3578" s="20" t="b">
        <v>1</v>
      </c>
      <c r="Z3578" s="20" t="b">
        <v>1</v>
      </c>
      <c r="AC3578" s="21">
        <v>8720.7000000000007</v>
      </c>
      <c r="AD3578" s="21">
        <v>1.3</v>
      </c>
      <c r="AE3578" s="21">
        <v>1.2</v>
      </c>
      <c r="AF3578" s="21">
        <v>1.1000000000000001</v>
      </c>
      <c r="AG3578" s="21">
        <v>1</v>
      </c>
      <c r="AH3578" s="21">
        <v>0.9</v>
      </c>
      <c r="AI3578" s="21">
        <v>0.8</v>
      </c>
      <c r="AJ3578" s="21">
        <v>0</v>
      </c>
    </row>
    <row r="3579" spans="1:42">
      <c r="A3579" s="30">
        <v>474245</v>
      </c>
      <c r="B3579" s="20" t="s">
        <v>2959</v>
      </c>
      <c r="C3579" s="20">
        <v>12</v>
      </c>
      <c r="D3579" s="20" t="s">
        <v>4168</v>
      </c>
      <c r="G3579" s="20">
        <v>4</v>
      </c>
      <c r="H3579" s="20" t="b">
        <v>0</v>
      </c>
      <c r="Q3579" s="21">
        <v>80.069999999999993</v>
      </c>
      <c r="T3579" s="21">
        <v>6057</v>
      </c>
      <c r="U3579" s="22">
        <v>38895</v>
      </c>
      <c r="X3579" s="20">
        <v>3</v>
      </c>
      <c r="Z3579" s="20" t="b">
        <v>1</v>
      </c>
      <c r="AC3579" s="21">
        <v>6159</v>
      </c>
      <c r="AD3579" s="21">
        <v>1.3</v>
      </c>
      <c r="AE3579" s="21">
        <v>1.2</v>
      </c>
      <c r="AF3579" s="21">
        <v>1.1000000000000001</v>
      </c>
      <c r="AG3579" s="21">
        <v>1</v>
      </c>
      <c r="AH3579" s="21">
        <v>0.9</v>
      </c>
      <c r="AI3579" s="21">
        <v>0.8</v>
      </c>
      <c r="AM3579" s="20" t="s">
        <v>4</v>
      </c>
      <c r="AO3579" s="20" t="s">
        <v>4</v>
      </c>
      <c r="AP3579" s="20" t="s">
        <v>1904</v>
      </c>
    </row>
    <row r="3580" spans="1:42">
      <c r="A3580" s="30">
        <v>474301</v>
      </c>
      <c r="B3580" s="20" t="s">
        <v>2914</v>
      </c>
      <c r="C3580" s="20">
        <v>6</v>
      </c>
      <c r="D3580" s="20" t="s">
        <v>3258</v>
      </c>
      <c r="G3580" s="20">
        <v>4</v>
      </c>
      <c r="H3580" s="20" t="b">
        <v>0</v>
      </c>
      <c r="O3580" s="20">
        <v>0</v>
      </c>
      <c r="P3580" s="20">
        <v>0</v>
      </c>
      <c r="Q3580" s="21">
        <v>0</v>
      </c>
      <c r="T3580" s="21">
        <v>226</v>
      </c>
      <c r="U3580" s="22">
        <v>34731</v>
      </c>
      <c r="W3580" s="20">
        <v>0</v>
      </c>
      <c r="X3580" s="20">
        <v>3</v>
      </c>
      <c r="Y3580" s="20" t="b">
        <v>1</v>
      </c>
      <c r="Z3580" s="20" t="b">
        <v>1</v>
      </c>
      <c r="AC3580" s="21">
        <v>226</v>
      </c>
      <c r="AD3580" s="21">
        <v>1.3</v>
      </c>
      <c r="AE3580" s="21">
        <v>1.2</v>
      </c>
      <c r="AF3580" s="21">
        <v>1.1000000000000001</v>
      </c>
      <c r="AG3580" s="21">
        <v>1</v>
      </c>
      <c r="AH3580" s="21">
        <v>0.9</v>
      </c>
      <c r="AI3580" s="21">
        <v>0.8</v>
      </c>
      <c r="AJ3580" s="21">
        <v>0</v>
      </c>
    </row>
    <row r="3581" spans="1:42">
      <c r="A3581" s="30">
        <v>474303</v>
      </c>
      <c r="B3581" s="20" t="s">
        <v>2914</v>
      </c>
      <c r="C3581" s="20">
        <v>8</v>
      </c>
      <c r="D3581" s="20" t="s">
        <v>3259</v>
      </c>
      <c r="G3581" s="20">
        <v>4</v>
      </c>
      <c r="H3581" s="20" t="b">
        <v>0</v>
      </c>
      <c r="Q3581" s="21">
        <v>0</v>
      </c>
      <c r="T3581" s="21">
        <v>156.19999999999999</v>
      </c>
      <c r="U3581" s="22">
        <v>34001</v>
      </c>
      <c r="X3581" s="20">
        <v>3</v>
      </c>
      <c r="Y3581" s="20" t="b">
        <v>1</v>
      </c>
      <c r="Z3581" s="20" t="b">
        <v>1</v>
      </c>
      <c r="AC3581" s="21">
        <v>156.19999999999999</v>
      </c>
      <c r="AD3581" s="21">
        <v>1.3</v>
      </c>
      <c r="AE3581" s="21">
        <v>1.2</v>
      </c>
      <c r="AF3581" s="21">
        <v>1.1000000000000001</v>
      </c>
      <c r="AG3581" s="21">
        <v>1</v>
      </c>
      <c r="AH3581" s="21">
        <v>0.9</v>
      </c>
      <c r="AI3581" s="21">
        <v>0.8</v>
      </c>
      <c r="AJ3581" s="21">
        <v>0</v>
      </c>
    </row>
    <row r="3582" spans="1:42">
      <c r="A3582" s="30">
        <v>474305</v>
      </c>
      <c r="B3582" s="20" t="s">
        <v>2914</v>
      </c>
      <c r="C3582" s="20">
        <v>10</v>
      </c>
      <c r="D3582" s="20" t="s">
        <v>1627</v>
      </c>
      <c r="G3582" s="20">
        <v>3</v>
      </c>
      <c r="H3582" s="20" t="b">
        <v>0</v>
      </c>
      <c r="J3582" s="20">
        <v>0</v>
      </c>
      <c r="O3582" s="20">
        <v>0</v>
      </c>
      <c r="P3582" s="20">
        <v>0</v>
      </c>
      <c r="Q3582" s="21">
        <v>9.4499999999999993</v>
      </c>
      <c r="T3582" s="21">
        <v>726.7</v>
      </c>
      <c r="U3582" s="22">
        <v>34820</v>
      </c>
      <c r="W3582" s="20">
        <v>0</v>
      </c>
      <c r="X3582" s="20">
        <v>1</v>
      </c>
      <c r="Y3582" s="20" t="b">
        <v>0</v>
      </c>
      <c r="Z3582" s="20" t="b">
        <v>0</v>
      </c>
      <c r="AA3582" s="21">
        <v>0</v>
      </c>
      <c r="AB3582" s="21">
        <v>0</v>
      </c>
      <c r="AC3582" s="21">
        <v>726.7</v>
      </c>
      <c r="AD3582" s="21">
        <v>1.3</v>
      </c>
      <c r="AE3582" s="21">
        <v>1.2</v>
      </c>
      <c r="AF3582" s="21">
        <v>1.1000000000000001</v>
      </c>
      <c r="AG3582" s="21">
        <v>1</v>
      </c>
      <c r="AH3582" s="21">
        <v>0.9</v>
      </c>
      <c r="AI3582" s="21">
        <v>0.8</v>
      </c>
      <c r="AJ3582" s="21">
        <v>0</v>
      </c>
      <c r="AM3582" s="20" t="s">
        <v>4</v>
      </c>
      <c r="AO3582" s="20" t="s">
        <v>4</v>
      </c>
      <c r="AP3582" s="20" t="s">
        <v>3260</v>
      </c>
    </row>
    <row r="3583" spans="1:42">
      <c r="A3583" s="30">
        <v>474306</v>
      </c>
      <c r="B3583" s="20" t="s">
        <v>2914</v>
      </c>
      <c r="C3583" s="20">
        <v>12</v>
      </c>
      <c r="D3583" s="20" t="s">
        <v>3261</v>
      </c>
      <c r="G3583" s="20">
        <v>4</v>
      </c>
      <c r="H3583" s="20" t="b">
        <v>0</v>
      </c>
      <c r="Q3583" s="21">
        <v>0</v>
      </c>
      <c r="T3583" s="21">
        <v>1205.5999999999999</v>
      </c>
      <c r="U3583" s="22">
        <v>35248</v>
      </c>
      <c r="X3583" s="20">
        <v>3</v>
      </c>
      <c r="Y3583" s="20" t="b">
        <v>1</v>
      </c>
      <c r="Z3583" s="20" t="b">
        <v>1</v>
      </c>
      <c r="AC3583" s="21">
        <v>1205.5999999999999</v>
      </c>
      <c r="AD3583" s="21">
        <v>1.3</v>
      </c>
      <c r="AE3583" s="21">
        <v>1.2</v>
      </c>
      <c r="AF3583" s="21">
        <v>1.1000000000000001</v>
      </c>
      <c r="AG3583" s="21">
        <v>1</v>
      </c>
      <c r="AH3583" s="21">
        <v>0.9</v>
      </c>
      <c r="AI3583" s="21">
        <v>0.8</v>
      </c>
      <c r="AJ3583" s="21">
        <v>0</v>
      </c>
    </row>
    <row r="3584" spans="1:42">
      <c r="A3584" s="30">
        <v>474308</v>
      </c>
      <c r="B3584" s="20" t="s">
        <v>2914</v>
      </c>
      <c r="C3584" s="20">
        <v>14</v>
      </c>
      <c r="D3584" s="20" t="s">
        <v>3262</v>
      </c>
      <c r="G3584" s="20">
        <v>4</v>
      </c>
      <c r="H3584" s="20" t="b">
        <v>0</v>
      </c>
      <c r="Q3584" s="21">
        <v>48.41</v>
      </c>
      <c r="T3584" s="21">
        <v>3723.8</v>
      </c>
      <c r="U3584" s="22">
        <v>35856</v>
      </c>
      <c r="X3584" s="20">
        <v>3</v>
      </c>
      <c r="Z3584" s="20" t="b">
        <v>1</v>
      </c>
      <c r="AC3584" s="21">
        <v>3723.8</v>
      </c>
      <c r="AD3584" s="21">
        <v>1.3</v>
      </c>
      <c r="AE3584" s="21">
        <v>1.2</v>
      </c>
      <c r="AF3584" s="21">
        <v>1.1000000000000001</v>
      </c>
      <c r="AG3584" s="21">
        <v>1</v>
      </c>
      <c r="AH3584" s="21">
        <v>0.9</v>
      </c>
      <c r="AI3584" s="21">
        <v>0.8</v>
      </c>
      <c r="AJ3584" s="21">
        <v>0</v>
      </c>
    </row>
    <row r="3585" spans="1:42">
      <c r="A3585" s="30">
        <v>474310</v>
      </c>
      <c r="B3585" s="20" t="s">
        <v>2902</v>
      </c>
      <c r="C3585" s="20">
        <v>18</v>
      </c>
      <c r="D3585" s="20" t="s">
        <v>1625</v>
      </c>
      <c r="G3585" s="20">
        <v>3</v>
      </c>
      <c r="H3585" s="20" t="b">
        <v>0</v>
      </c>
      <c r="J3585" s="20">
        <v>0</v>
      </c>
      <c r="O3585" s="20">
        <v>0</v>
      </c>
      <c r="P3585" s="20">
        <v>0</v>
      </c>
      <c r="Q3585" s="21">
        <v>0.76</v>
      </c>
      <c r="T3585" s="21">
        <v>58.4</v>
      </c>
      <c r="U3585" s="22">
        <v>34759</v>
      </c>
      <c r="W3585" s="20">
        <v>0</v>
      </c>
      <c r="X3585" s="20">
        <v>1</v>
      </c>
      <c r="Y3585" s="20" t="b">
        <v>0</v>
      </c>
      <c r="Z3585" s="20" t="b">
        <v>0</v>
      </c>
      <c r="AA3585" s="21">
        <v>0</v>
      </c>
      <c r="AB3585" s="21">
        <v>0</v>
      </c>
      <c r="AC3585" s="21">
        <v>58.4</v>
      </c>
      <c r="AD3585" s="21">
        <v>1.3</v>
      </c>
      <c r="AE3585" s="21">
        <v>1.2</v>
      </c>
      <c r="AF3585" s="21">
        <v>1.1000000000000001</v>
      </c>
      <c r="AG3585" s="21">
        <v>1</v>
      </c>
      <c r="AH3585" s="21">
        <v>0.9</v>
      </c>
      <c r="AI3585" s="21">
        <v>0.8</v>
      </c>
      <c r="AJ3585" s="21">
        <v>0</v>
      </c>
      <c r="AM3585" s="20" t="s">
        <v>4</v>
      </c>
      <c r="AO3585" s="20" t="s">
        <v>4</v>
      </c>
      <c r="AP3585" s="20" t="s">
        <v>1349</v>
      </c>
    </row>
    <row r="3586" spans="1:42">
      <c r="A3586" s="30">
        <v>474312</v>
      </c>
      <c r="B3586" s="20" t="s">
        <v>2914</v>
      </c>
      <c r="C3586" s="20">
        <v>20</v>
      </c>
      <c r="D3586" s="20" t="s">
        <v>3263</v>
      </c>
      <c r="G3586" s="20">
        <v>3</v>
      </c>
      <c r="H3586" s="20" t="b">
        <v>0</v>
      </c>
      <c r="Q3586" s="21">
        <v>0.76</v>
      </c>
      <c r="T3586" s="21">
        <v>58.4</v>
      </c>
      <c r="U3586" s="22">
        <v>34881</v>
      </c>
      <c r="X3586" s="20">
        <v>3</v>
      </c>
      <c r="Y3586" s="20" t="b">
        <v>1</v>
      </c>
      <c r="Z3586" s="20" t="b">
        <v>0</v>
      </c>
      <c r="AC3586" s="21">
        <v>58.4</v>
      </c>
      <c r="AD3586" s="21">
        <v>1.3</v>
      </c>
      <c r="AE3586" s="21">
        <v>1.2</v>
      </c>
      <c r="AF3586" s="21">
        <v>1.1000000000000001</v>
      </c>
      <c r="AG3586" s="21">
        <v>1</v>
      </c>
      <c r="AH3586" s="21">
        <v>0.9</v>
      </c>
      <c r="AI3586" s="21">
        <v>0.8</v>
      </c>
      <c r="AJ3586" s="21">
        <v>0</v>
      </c>
    </row>
    <row r="3587" spans="1:42">
      <c r="A3587" s="30">
        <v>474314</v>
      </c>
      <c r="B3587" s="20" t="s">
        <v>2914</v>
      </c>
      <c r="C3587" s="20">
        <v>24</v>
      </c>
      <c r="D3587" s="20" t="s">
        <v>3264</v>
      </c>
      <c r="G3587" s="20">
        <v>3</v>
      </c>
      <c r="H3587" s="20" t="b">
        <v>0</v>
      </c>
      <c r="Q3587" s="21">
        <v>0.8</v>
      </c>
      <c r="T3587" s="21">
        <v>61.8</v>
      </c>
      <c r="U3587" s="22">
        <v>34912</v>
      </c>
      <c r="X3587" s="20">
        <v>3</v>
      </c>
      <c r="Y3587" s="20" t="b">
        <v>1</v>
      </c>
      <c r="Z3587" s="20" t="b">
        <v>1</v>
      </c>
      <c r="AC3587" s="21">
        <v>61.8</v>
      </c>
      <c r="AD3587" s="21">
        <v>1.3</v>
      </c>
      <c r="AE3587" s="21">
        <v>1.2</v>
      </c>
      <c r="AF3587" s="21">
        <v>1.1000000000000001</v>
      </c>
      <c r="AG3587" s="21">
        <v>1</v>
      </c>
      <c r="AH3587" s="21">
        <v>0.9</v>
      </c>
      <c r="AI3587" s="21">
        <v>0.8</v>
      </c>
      <c r="AJ3587" s="21">
        <v>0</v>
      </c>
    </row>
    <row r="3588" spans="1:42">
      <c r="A3588" s="30">
        <v>474316</v>
      </c>
      <c r="B3588" s="20" t="s">
        <v>2914</v>
      </c>
      <c r="C3588" s="20">
        <v>22</v>
      </c>
      <c r="D3588" s="20" t="s">
        <v>3265</v>
      </c>
      <c r="G3588" s="20">
        <v>3</v>
      </c>
      <c r="H3588" s="20" t="b">
        <v>0</v>
      </c>
      <c r="J3588" s="20">
        <v>0</v>
      </c>
      <c r="O3588" s="20">
        <v>0</v>
      </c>
      <c r="P3588" s="20">
        <v>0</v>
      </c>
      <c r="Q3588" s="21">
        <v>0.76</v>
      </c>
      <c r="T3588" s="21">
        <v>58.1</v>
      </c>
      <c r="U3588" s="22">
        <v>34912</v>
      </c>
      <c r="W3588" s="20">
        <v>0</v>
      </c>
      <c r="X3588" s="20">
        <v>3</v>
      </c>
      <c r="Y3588" s="20" t="b">
        <v>0</v>
      </c>
      <c r="Z3588" s="20" t="b">
        <v>0</v>
      </c>
      <c r="AA3588" s="21">
        <v>0</v>
      </c>
      <c r="AB3588" s="21">
        <v>0</v>
      </c>
      <c r="AC3588" s="21">
        <v>58.1</v>
      </c>
      <c r="AD3588" s="21">
        <v>1.3</v>
      </c>
      <c r="AE3588" s="21">
        <v>1.2</v>
      </c>
      <c r="AF3588" s="21">
        <v>1.1000000000000001</v>
      </c>
      <c r="AG3588" s="21">
        <v>1</v>
      </c>
      <c r="AH3588" s="21">
        <v>0.9</v>
      </c>
      <c r="AI3588" s="21">
        <v>0.8</v>
      </c>
      <c r="AJ3588" s="21">
        <v>0</v>
      </c>
    </row>
    <row r="3589" spans="1:42">
      <c r="A3589" s="30">
        <v>474319</v>
      </c>
      <c r="B3589" s="20" t="s">
        <v>2902</v>
      </c>
      <c r="C3589" s="20">
        <v>2</v>
      </c>
      <c r="D3589" s="20" t="s">
        <v>3266</v>
      </c>
      <c r="G3589" s="20">
        <v>2</v>
      </c>
      <c r="H3589" s="20" t="b">
        <v>0</v>
      </c>
      <c r="Q3589" s="21">
        <v>0</v>
      </c>
      <c r="T3589" s="21">
        <v>8.6999999999999993</v>
      </c>
      <c r="U3589" s="22">
        <v>34820</v>
      </c>
      <c r="X3589" s="20">
        <v>3</v>
      </c>
      <c r="Z3589" s="20" t="b">
        <v>1</v>
      </c>
      <c r="AC3589" s="21">
        <v>8.6999999999999993</v>
      </c>
      <c r="AD3589" s="21">
        <v>120</v>
      </c>
      <c r="AE3589" s="21">
        <v>0</v>
      </c>
      <c r="AF3589" s="21">
        <v>0</v>
      </c>
      <c r="AG3589" s="21">
        <v>0</v>
      </c>
      <c r="AH3589" s="21">
        <v>0</v>
      </c>
      <c r="AI3589" s="21">
        <v>0</v>
      </c>
      <c r="AJ3589" s="21">
        <v>0</v>
      </c>
    </row>
    <row r="3590" spans="1:42">
      <c r="A3590" s="30">
        <v>474320</v>
      </c>
      <c r="B3590" s="20" t="s">
        <v>2902</v>
      </c>
      <c r="C3590" s="20">
        <v>4</v>
      </c>
      <c r="D3590" s="20" t="s">
        <v>1622</v>
      </c>
      <c r="G3590" s="20">
        <v>3</v>
      </c>
      <c r="H3590" s="20" t="b">
        <v>0</v>
      </c>
      <c r="Q3590" s="21">
        <v>1.28</v>
      </c>
      <c r="T3590" s="21">
        <v>98.8</v>
      </c>
      <c r="U3590" s="22">
        <v>34881</v>
      </c>
      <c r="X3590" s="20">
        <v>1</v>
      </c>
      <c r="Y3590" s="20" t="b">
        <v>0</v>
      </c>
      <c r="Z3590" s="20" t="b">
        <v>0</v>
      </c>
      <c r="AC3590" s="21">
        <v>98.8</v>
      </c>
      <c r="AD3590" s="21">
        <v>1.3</v>
      </c>
      <c r="AE3590" s="21">
        <v>1.2</v>
      </c>
      <c r="AF3590" s="21">
        <v>1.1000000000000001</v>
      </c>
      <c r="AG3590" s="21">
        <v>1</v>
      </c>
      <c r="AH3590" s="21">
        <v>0.9</v>
      </c>
      <c r="AI3590" s="21">
        <v>0.8</v>
      </c>
      <c r="AJ3590" s="21">
        <v>0</v>
      </c>
      <c r="AM3590" s="20" t="s">
        <v>4</v>
      </c>
      <c r="AO3590" s="20" t="s">
        <v>4</v>
      </c>
      <c r="AP3590" s="20" t="s">
        <v>3260</v>
      </c>
    </row>
    <row r="3591" spans="1:42">
      <c r="A3591" s="30">
        <v>474325</v>
      </c>
      <c r="B3591" s="20" t="s">
        <v>2902</v>
      </c>
      <c r="C3591" s="20">
        <v>6</v>
      </c>
      <c r="D3591" s="20" t="s">
        <v>1623</v>
      </c>
      <c r="G3591" s="20">
        <v>1</v>
      </c>
      <c r="H3591" s="20" t="b">
        <v>1</v>
      </c>
      <c r="J3591" s="20">
        <v>0</v>
      </c>
      <c r="O3591" s="20">
        <v>0</v>
      </c>
      <c r="P3591" s="20">
        <v>0</v>
      </c>
      <c r="Q3591" s="21">
        <v>12.7</v>
      </c>
      <c r="T3591" s="21">
        <v>976.7</v>
      </c>
      <c r="U3591" s="22">
        <v>34881</v>
      </c>
      <c r="W3591" s="20">
        <v>0</v>
      </c>
      <c r="X3591" s="20">
        <v>1</v>
      </c>
      <c r="Y3591" s="20" t="b">
        <v>0</v>
      </c>
      <c r="Z3591" s="20" t="b">
        <v>0</v>
      </c>
      <c r="AA3591" s="21">
        <v>0</v>
      </c>
      <c r="AB3591" s="21">
        <v>0</v>
      </c>
      <c r="AC3591" s="21">
        <v>976.7</v>
      </c>
      <c r="AD3591" s="21">
        <v>1.3</v>
      </c>
      <c r="AE3591" s="21">
        <v>1.2</v>
      </c>
      <c r="AF3591" s="21">
        <v>1.1000000000000001</v>
      </c>
      <c r="AG3591" s="21">
        <v>1</v>
      </c>
      <c r="AH3591" s="21">
        <v>0.9</v>
      </c>
      <c r="AI3591" s="21">
        <v>0.8</v>
      </c>
      <c r="AJ3591" s="21">
        <v>0</v>
      </c>
      <c r="AM3591" s="20" t="s">
        <v>4</v>
      </c>
      <c r="AO3591" s="20" t="s">
        <v>4</v>
      </c>
      <c r="AP3591" s="20" t="s">
        <v>3260</v>
      </c>
    </row>
    <row r="3592" spans="1:42">
      <c r="A3592" s="30">
        <v>474326</v>
      </c>
      <c r="B3592" s="20" t="s">
        <v>2902</v>
      </c>
      <c r="C3592" s="20">
        <v>8</v>
      </c>
      <c r="D3592" s="20" t="s">
        <v>3267</v>
      </c>
      <c r="G3592" s="20">
        <v>4</v>
      </c>
      <c r="H3592" s="20" t="b">
        <v>0</v>
      </c>
      <c r="Q3592" s="21">
        <v>0</v>
      </c>
      <c r="T3592" s="21">
        <v>1389.1</v>
      </c>
      <c r="U3592" s="22">
        <v>34425</v>
      </c>
      <c r="X3592" s="20">
        <v>3</v>
      </c>
      <c r="Y3592" s="20" t="b">
        <v>1</v>
      </c>
      <c r="Z3592" s="20" t="b">
        <v>1</v>
      </c>
      <c r="AC3592" s="21">
        <v>1389.1</v>
      </c>
      <c r="AD3592" s="21">
        <v>1.3</v>
      </c>
      <c r="AE3592" s="21">
        <v>1.2</v>
      </c>
      <c r="AF3592" s="21">
        <v>1.1000000000000001</v>
      </c>
      <c r="AG3592" s="21">
        <v>1</v>
      </c>
      <c r="AH3592" s="21">
        <v>0.9</v>
      </c>
      <c r="AI3592" s="21">
        <v>0.8</v>
      </c>
      <c r="AJ3592" s="21">
        <v>0</v>
      </c>
    </row>
    <row r="3593" spans="1:42">
      <c r="A3593" s="30">
        <v>474329</v>
      </c>
      <c r="B3593" s="20" t="s">
        <v>2902</v>
      </c>
      <c r="C3593" s="20">
        <v>10</v>
      </c>
      <c r="D3593" s="20" t="s">
        <v>3268</v>
      </c>
      <c r="G3593" s="20">
        <v>4</v>
      </c>
      <c r="H3593" s="20" t="b">
        <v>0</v>
      </c>
      <c r="Q3593" s="21">
        <v>0</v>
      </c>
      <c r="T3593" s="21">
        <v>357.1</v>
      </c>
      <c r="U3593" s="22">
        <v>34790</v>
      </c>
      <c r="X3593" s="20">
        <v>3</v>
      </c>
      <c r="Y3593" s="20" t="b">
        <v>1</v>
      </c>
      <c r="Z3593" s="20" t="b">
        <v>1</v>
      </c>
      <c r="AC3593" s="21">
        <v>357.1</v>
      </c>
      <c r="AD3593" s="21">
        <v>1.3</v>
      </c>
      <c r="AE3593" s="21">
        <v>1.2</v>
      </c>
      <c r="AF3593" s="21">
        <v>1.1000000000000001</v>
      </c>
      <c r="AG3593" s="21">
        <v>1</v>
      </c>
      <c r="AH3593" s="21">
        <v>0.9</v>
      </c>
      <c r="AI3593" s="21">
        <v>0.8</v>
      </c>
      <c r="AJ3593" s="21">
        <v>0</v>
      </c>
    </row>
    <row r="3594" spans="1:42">
      <c r="A3594" s="30">
        <v>474332</v>
      </c>
      <c r="B3594" s="20" t="s">
        <v>2902</v>
      </c>
      <c r="C3594" s="20">
        <v>12</v>
      </c>
      <c r="D3594" s="20" t="s">
        <v>3269</v>
      </c>
      <c r="G3594" s="20">
        <v>4</v>
      </c>
      <c r="H3594" s="20" t="b">
        <v>0</v>
      </c>
      <c r="O3594" s="20">
        <v>0</v>
      </c>
      <c r="P3594" s="20">
        <v>0</v>
      </c>
      <c r="Q3594" s="21">
        <v>34.01</v>
      </c>
      <c r="T3594" s="21">
        <v>2616.1999999999998</v>
      </c>
      <c r="U3594" s="22">
        <v>34790</v>
      </c>
      <c r="X3594" s="20">
        <v>3</v>
      </c>
      <c r="Z3594" s="20" t="b">
        <v>1</v>
      </c>
      <c r="AC3594" s="21">
        <v>2616.1999999999998</v>
      </c>
      <c r="AD3594" s="21">
        <v>1.3</v>
      </c>
      <c r="AE3594" s="21">
        <v>1.2</v>
      </c>
      <c r="AF3594" s="21">
        <v>1.1000000000000001</v>
      </c>
      <c r="AG3594" s="21">
        <v>1</v>
      </c>
      <c r="AH3594" s="21">
        <v>0.9</v>
      </c>
      <c r="AI3594" s="21">
        <v>0.8</v>
      </c>
      <c r="AJ3594" s="21">
        <v>0</v>
      </c>
    </row>
    <row r="3595" spans="1:42">
      <c r="A3595" s="30">
        <v>474333</v>
      </c>
      <c r="B3595" s="20" t="s">
        <v>2902</v>
      </c>
      <c r="C3595" s="20">
        <v>14</v>
      </c>
      <c r="D3595" s="20" t="s">
        <v>1624</v>
      </c>
      <c r="G3595" s="20">
        <v>1</v>
      </c>
      <c r="H3595" s="20" t="b">
        <v>1</v>
      </c>
      <c r="J3595" s="20">
        <v>0</v>
      </c>
      <c r="O3595" s="20">
        <v>0</v>
      </c>
      <c r="P3595" s="20">
        <v>0</v>
      </c>
      <c r="Q3595" s="21">
        <v>11.34</v>
      </c>
      <c r="T3595" s="21">
        <v>872.1</v>
      </c>
      <c r="U3595" s="22">
        <v>34608</v>
      </c>
      <c r="W3595" s="20">
        <v>0</v>
      </c>
      <c r="X3595" s="20">
        <v>1</v>
      </c>
      <c r="Y3595" s="20" t="b">
        <v>0</v>
      </c>
      <c r="Z3595" s="20" t="b">
        <v>0</v>
      </c>
      <c r="AA3595" s="21">
        <v>0</v>
      </c>
      <c r="AB3595" s="21">
        <v>0</v>
      </c>
      <c r="AC3595" s="21">
        <v>872.1</v>
      </c>
      <c r="AD3595" s="21">
        <v>1.3</v>
      </c>
      <c r="AE3595" s="21">
        <v>1.2</v>
      </c>
      <c r="AF3595" s="21">
        <v>1.1000000000000001</v>
      </c>
      <c r="AG3595" s="21">
        <v>1</v>
      </c>
      <c r="AH3595" s="21">
        <v>0.9</v>
      </c>
      <c r="AI3595" s="21">
        <v>0.8</v>
      </c>
      <c r="AJ3595" s="21">
        <v>0</v>
      </c>
      <c r="AM3595" s="20" t="s">
        <v>4</v>
      </c>
      <c r="AO3595" s="20" t="s">
        <v>4</v>
      </c>
      <c r="AP3595" s="20" t="s">
        <v>3260</v>
      </c>
    </row>
    <row r="3596" spans="1:42">
      <c r="A3596" s="30">
        <v>474351</v>
      </c>
      <c r="B3596" s="20" t="s">
        <v>2264</v>
      </c>
      <c r="C3596" s="20">
        <v>16</v>
      </c>
      <c r="D3596" s="20" t="s">
        <v>3270</v>
      </c>
      <c r="G3596" s="20">
        <v>4</v>
      </c>
      <c r="H3596" s="20" t="b">
        <v>0</v>
      </c>
      <c r="Q3596" s="21">
        <v>0</v>
      </c>
      <c r="T3596" s="21">
        <v>305.2</v>
      </c>
      <c r="U3596" s="22">
        <v>29434</v>
      </c>
      <c r="X3596" s="20">
        <v>3</v>
      </c>
      <c r="Y3596" s="20" t="b">
        <v>1</v>
      </c>
      <c r="Z3596" s="20" t="b">
        <v>1</v>
      </c>
      <c r="AC3596" s="21">
        <v>305.2</v>
      </c>
      <c r="AD3596" s="21">
        <v>1.3</v>
      </c>
      <c r="AE3596" s="21">
        <v>1.2</v>
      </c>
      <c r="AF3596" s="21">
        <v>1.1000000000000001</v>
      </c>
      <c r="AG3596" s="21">
        <v>1</v>
      </c>
      <c r="AH3596" s="21">
        <v>0.9</v>
      </c>
      <c r="AI3596" s="21">
        <v>0.8</v>
      </c>
      <c r="AJ3596" s="21">
        <v>0</v>
      </c>
    </row>
    <row r="3597" spans="1:42">
      <c r="A3597" s="30">
        <v>474355</v>
      </c>
      <c r="B3597" s="20" t="s">
        <v>2264</v>
      </c>
      <c r="C3597" s="20">
        <v>18</v>
      </c>
      <c r="D3597" s="20" t="s">
        <v>3271</v>
      </c>
      <c r="G3597" s="20">
        <v>4</v>
      </c>
      <c r="H3597" s="20" t="b">
        <v>0</v>
      </c>
      <c r="Q3597" s="21">
        <v>0</v>
      </c>
      <c r="T3597" s="21">
        <v>927.96</v>
      </c>
      <c r="U3597" s="22">
        <v>34731</v>
      </c>
      <c r="X3597" s="20">
        <v>3</v>
      </c>
      <c r="Z3597" s="20" t="b">
        <v>1</v>
      </c>
      <c r="AC3597" s="21">
        <v>927.96</v>
      </c>
      <c r="AD3597" s="21">
        <v>1.3</v>
      </c>
      <c r="AE3597" s="21">
        <v>1.2</v>
      </c>
      <c r="AF3597" s="21">
        <v>1.1000000000000001</v>
      </c>
      <c r="AG3597" s="21">
        <v>1</v>
      </c>
      <c r="AH3597" s="21">
        <v>0.9</v>
      </c>
      <c r="AI3597" s="21">
        <v>0.8</v>
      </c>
      <c r="AJ3597" s="21">
        <v>0</v>
      </c>
    </row>
    <row r="3598" spans="1:42">
      <c r="A3598" s="30">
        <v>474363</v>
      </c>
      <c r="B3598" s="20" t="s">
        <v>2952</v>
      </c>
      <c r="C3598" s="20">
        <v>2</v>
      </c>
      <c r="D3598" s="20" t="s">
        <v>1628</v>
      </c>
      <c r="G3598" s="20">
        <v>1</v>
      </c>
      <c r="H3598" s="20" t="b">
        <v>1</v>
      </c>
      <c r="J3598" s="20">
        <v>0</v>
      </c>
      <c r="O3598" s="20">
        <v>0</v>
      </c>
      <c r="P3598" s="20">
        <v>0</v>
      </c>
      <c r="Q3598" s="21">
        <v>15.35</v>
      </c>
      <c r="T3598" s="21">
        <v>1180.9000000000001</v>
      </c>
      <c r="U3598" s="22">
        <v>34881</v>
      </c>
      <c r="W3598" s="20">
        <v>0</v>
      </c>
      <c r="X3598" s="20">
        <v>1</v>
      </c>
      <c r="Y3598" s="20" t="b">
        <v>0</v>
      </c>
      <c r="Z3598" s="20" t="b">
        <v>0</v>
      </c>
      <c r="AA3598" s="21">
        <v>0</v>
      </c>
      <c r="AB3598" s="21">
        <v>0</v>
      </c>
      <c r="AC3598" s="21">
        <v>1180.9000000000001</v>
      </c>
      <c r="AD3598" s="21">
        <v>1.3</v>
      </c>
      <c r="AE3598" s="21">
        <v>1.2</v>
      </c>
      <c r="AF3598" s="21">
        <v>1.1000000000000001</v>
      </c>
      <c r="AG3598" s="21">
        <v>1</v>
      </c>
      <c r="AH3598" s="21">
        <v>0.9</v>
      </c>
      <c r="AI3598" s="21">
        <v>0.8</v>
      </c>
      <c r="AJ3598" s="21">
        <v>0</v>
      </c>
      <c r="AM3598" s="20" t="s">
        <v>13</v>
      </c>
      <c r="AO3598" s="20" t="s">
        <v>4</v>
      </c>
      <c r="AP3598" s="20" t="s">
        <v>3272</v>
      </c>
    </row>
    <row r="3599" spans="1:42">
      <c r="A3599" s="30">
        <v>474367</v>
      </c>
      <c r="B3599" s="20" t="s">
        <v>2952</v>
      </c>
      <c r="C3599" s="20">
        <v>4</v>
      </c>
      <c r="D3599" s="20" t="s">
        <v>1630</v>
      </c>
      <c r="G3599" s="20">
        <v>4</v>
      </c>
      <c r="H3599" s="20" t="b">
        <v>0</v>
      </c>
      <c r="Q3599" s="21">
        <v>0</v>
      </c>
      <c r="T3599" s="21">
        <v>290.7</v>
      </c>
      <c r="U3599" s="22">
        <v>34578</v>
      </c>
      <c r="X3599" s="20">
        <v>3</v>
      </c>
      <c r="Y3599" s="20" t="b">
        <v>1</v>
      </c>
      <c r="Z3599" s="20" t="b">
        <v>1</v>
      </c>
      <c r="AC3599" s="21">
        <v>290.7</v>
      </c>
      <c r="AD3599" s="21">
        <v>1.3</v>
      </c>
      <c r="AE3599" s="21">
        <v>1.2</v>
      </c>
      <c r="AF3599" s="21">
        <v>1.1000000000000001</v>
      </c>
      <c r="AG3599" s="21">
        <v>1</v>
      </c>
      <c r="AH3599" s="21">
        <v>0.9</v>
      </c>
      <c r="AI3599" s="21">
        <v>0.8</v>
      </c>
      <c r="AJ3599" s="21">
        <v>0</v>
      </c>
    </row>
    <row r="3600" spans="1:42">
      <c r="A3600" s="30">
        <v>474369</v>
      </c>
      <c r="B3600" s="20" t="s">
        <v>2952</v>
      </c>
      <c r="C3600" s="20">
        <v>6</v>
      </c>
      <c r="D3600" s="20" t="s">
        <v>1629</v>
      </c>
      <c r="G3600" s="20">
        <v>4</v>
      </c>
      <c r="H3600" s="20" t="b">
        <v>0</v>
      </c>
      <c r="Q3600" s="21">
        <v>3.97</v>
      </c>
      <c r="T3600" s="21">
        <v>305.7</v>
      </c>
      <c r="U3600" s="22">
        <v>34851</v>
      </c>
      <c r="X3600" s="20">
        <v>3</v>
      </c>
      <c r="Z3600" s="20" t="b">
        <v>1</v>
      </c>
      <c r="AC3600" s="21">
        <v>305.7</v>
      </c>
      <c r="AD3600" s="21">
        <v>1.3</v>
      </c>
      <c r="AE3600" s="21">
        <v>1.2</v>
      </c>
      <c r="AF3600" s="21">
        <v>1.1000000000000001</v>
      </c>
      <c r="AG3600" s="21">
        <v>1</v>
      </c>
      <c r="AH3600" s="21">
        <v>0.9</v>
      </c>
      <c r="AI3600" s="21">
        <v>0.8</v>
      </c>
      <c r="AJ3600" s="21">
        <v>0</v>
      </c>
      <c r="AK3600" s="20" t="s">
        <v>2</v>
      </c>
      <c r="AM3600" s="20" t="s">
        <v>4</v>
      </c>
      <c r="AO3600" s="20" t="s">
        <v>4</v>
      </c>
      <c r="AP3600" s="20" t="s">
        <v>3260</v>
      </c>
    </row>
    <row r="3601" spans="1:42">
      <c r="A3601" s="30">
        <v>474370</v>
      </c>
      <c r="B3601" s="20" t="s">
        <v>2952</v>
      </c>
      <c r="C3601" s="20">
        <v>8</v>
      </c>
      <c r="D3601" s="20" t="s">
        <v>1630</v>
      </c>
      <c r="G3601" s="20">
        <v>4</v>
      </c>
      <c r="H3601" s="20" t="b">
        <v>0</v>
      </c>
      <c r="J3601" s="20">
        <v>0</v>
      </c>
      <c r="O3601" s="20">
        <v>0</v>
      </c>
      <c r="P3601" s="20">
        <v>0</v>
      </c>
      <c r="Q3601" s="21">
        <v>3.78</v>
      </c>
      <c r="T3601" s="21">
        <v>290.7</v>
      </c>
      <c r="U3601" s="22">
        <v>34820</v>
      </c>
      <c r="W3601" s="20">
        <v>0</v>
      </c>
      <c r="X3601" s="20">
        <v>3</v>
      </c>
      <c r="Y3601" s="20" t="b">
        <v>0</v>
      </c>
      <c r="Z3601" s="20" t="b">
        <v>1</v>
      </c>
      <c r="AA3601" s="21">
        <v>0</v>
      </c>
      <c r="AB3601" s="21">
        <v>0</v>
      </c>
      <c r="AC3601" s="21">
        <v>290.7</v>
      </c>
      <c r="AD3601" s="21">
        <v>1.3</v>
      </c>
      <c r="AE3601" s="21">
        <v>1.2</v>
      </c>
      <c r="AF3601" s="21">
        <v>1.1000000000000001</v>
      </c>
      <c r="AG3601" s="21">
        <v>1</v>
      </c>
      <c r="AH3601" s="21">
        <v>0.9</v>
      </c>
      <c r="AI3601" s="21">
        <v>0.8</v>
      </c>
      <c r="AJ3601" s="21">
        <v>0</v>
      </c>
    </row>
    <row r="3602" spans="1:42">
      <c r="A3602" s="30">
        <v>474371</v>
      </c>
      <c r="B3602" s="20" t="s">
        <v>2952</v>
      </c>
      <c r="C3602" s="20">
        <v>10</v>
      </c>
      <c r="D3602" s="20" t="s">
        <v>3273</v>
      </c>
      <c r="G3602" s="20">
        <v>4</v>
      </c>
      <c r="H3602" s="20" t="b">
        <v>0</v>
      </c>
      <c r="Q3602" s="21">
        <v>0</v>
      </c>
      <c r="T3602" s="21">
        <v>388.4</v>
      </c>
      <c r="U3602" s="22">
        <v>34820</v>
      </c>
      <c r="X3602" s="20">
        <v>3</v>
      </c>
      <c r="Z3602" s="20" t="b">
        <v>1</v>
      </c>
      <c r="AC3602" s="21">
        <v>388.4</v>
      </c>
      <c r="AD3602" s="21">
        <v>1.3</v>
      </c>
      <c r="AE3602" s="21">
        <v>1.2</v>
      </c>
      <c r="AF3602" s="21">
        <v>1.1000000000000001</v>
      </c>
      <c r="AG3602" s="21">
        <v>1</v>
      </c>
      <c r="AH3602" s="21">
        <v>0.9</v>
      </c>
      <c r="AI3602" s="21">
        <v>0.8</v>
      </c>
      <c r="AJ3602" s="21">
        <v>0</v>
      </c>
    </row>
    <row r="3603" spans="1:42">
      <c r="A3603" s="30">
        <v>474373</v>
      </c>
      <c r="B3603" s="20" t="s">
        <v>2952</v>
      </c>
      <c r="C3603" s="20">
        <v>12</v>
      </c>
      <c r="D3603" s="20" t="s">
        <v>3274</v>
      </c>
      <c r="G3603" s="20">
        <v>4</v>
      </c>
      <c r="H3603" s="20" t="b">
        <v>0</v>
      </c>
      <c r="Q3603" s="21">
        <v>0</v>
      </c>
      <c r="T3603" s="21">
        <v>553</v>
      </c>
      <c r="U3603" s="22">
        <v>34182</v>
      </c>
      <c r="X3603" s="20">
        <v>3</v>
      </c>
      <c r="Z3603" s="20" t="b">
        <v>1</v>
      </c>
      <c r="AC3603" s="21">
        <v>553</v>
      </c>
      <c r="AD3603" s="21">
        <v>1.3</v>
      </c>
      <c r="AE3603" s="21">
        <v>1.2</v>
      </c>
      <c r="AF3603" s="21">
        <v>1.1000000000000001</v>
      </c>
      <c r="AG3603" s="21">
        <v>1</v>
      </c>
      <c r="AH3603" s="21">
        <v>0.9</v>
      </c>
      <c r="AI3603" s="21">
        <v>0.8</v>
      </c>
      <c r="AJ3603" s="21">
        <v>0</v>
      </c>
    </row>
    <row r="3604" spans="1:42">
      <c r="A3604" s="30">
        <v>474420</v>
      </c>
      <c r="B3604" s="20" t="s">
        <v>2882</v>
      </c>
      <c r="C3604" s="20">
        <v>4</v>
      </c>
      <c r="D3604" s="20" t="s">
        <v>3275</v>
      </c>
      <c r="G3604" s="20">
        <v>4</v>
      </c>
      <c r="H3604" s="20" t="b">
        <v>0</v>
      </c>
      <c r="L3604" s="20" t="s">
        <v>2887</v>
      </c>
      <c r="O3604" s="20">
        <v>0</v>
      </c>
      <c r="P3604" s="20">
        <v>0</v>
      </c>
      <c r="Q3604" s="21">
        <v>66.13</v>
      </c>
      <c r="T3604" s="21">
        <v>5087.1000000000004</v>
      </c>
      <c r="U3604" s="22">
        <v>34547</v>
      </c>
      <c r="W3604" s="20">
        <v>0</v>
      </c>
      <c r="X3604" s="20">
        <v>3</v>
      </c>
      <c r="Y3604" s="20" t="b">
        <v>1</v>
      </c>
      <c r="Z3604" s="20" t="b">
        <v>1</v>
      </c>
      <c r="AA3604" s="21">
        <v>0</v>
      </c>
      <c r="AB3604" s="21">
        <v>0</v>
      </c>
      <c r="AC3604" s="21">
        <v>5087.1000000000004</v>
      </c>
      <c r="AD3604" s="21">
        <v>1.3</v>
      </c>
      <c r="AE3604" s="21">
        <v>1.2</v>
      </c>
      <c r="AF3604" s="21">
        <v>1.1000000000000001</v>
      </c>
      <c r="AG3604" s="21">
        <v>1</v>
      </c>
      <c r="AH3604" s="21">
        <v>0.9</v>
      </c>
      <c r="AI3604" s="21">
        <v>0.8</v>
      </c>
      <c r="AJ3604" s="21">
        <v>0</v>
      </c>
    </row>
    <row r="3605" spans="1:42">
      <c r="A3605" s="30">
        <v>474423</v>
      </c>
      <c r="B3605" s="20" t="s">
        <v>2882</v>
      </c>
      <c r="C3605" s="20">
        <v>6</v>
      </c>
      <c r="D3605" s="20" t="s">
        <v>3276</v>
      </c>
      <c r="G3605" s="20">
        <v>4</v>
      </c>
      <c r="H3605" s="20" t="b">
        <v>0</v>
      </c>
      <c r="L3605" s="20" t="s">
        <v>2887</v>
      </c>
      <c r="Q3605" s="21">
        <v>33.07</v>
      </c>
      <c r="T3605" s="21">
        <v>2543.5</v>
      </c>
      <c r="U3605" s="22">
        <v>34912</v>
      </c>
      <c r="X3605" s="20">
        <v>3</v>
      </c>
      <c r="Y3605" s="20" t="b">
        <v>1</v>
      </c>
      <c r="Z3605" s="20" t="b">
        <v>1</v>
      </c>
      <c r="AC3605" s="21">
        <v>2543.5</v>
      </c>
      <c r="AD3605" s="21">
        <v>1.3</v>
      </c>
      <c r="AE3605" s="21">
        <v>1.2</v>
      </c>
      <c r="AF3605" s="21">
        <v>1.1000000000000001</v>
      </c>
      <c r="AG3605" s="21">
        <v>1</v>
      </c>
      <c r="AH3605" s="21">
        <v>0.9</v>
      </c>
      <c r="AI3605" s="21">
        <v>0.8</v>
      </c>
      <c r="AJ3605" s="21">
        <v>0</v>
      </c>
    </row>
    <row r="3606" spans="1:42">
      <c r="A3606" s="30">
        <v>474425</v>
      </c>
      <c r="B3606" s="20" t="s">
        <v>2882</v>
      </c>
      <c r="C3606" s="20">
        <v>8</v>
      </c>
      <c r="D3606" s="20" t="s">
        <v>3277</v>
      </c>
      <c r="G3606" s="20">
        <v>4</v>
      </c>
      <c r="H3606" s="20" t="b">
        <v>0</v>
      </c>
      <c r="L3606" s="20" t="s">
        <v>2887</v>
      </c>
      <c r="Q3606" s="21">
        <v>94.47</v>
      </c>
      <c r="T3606" s="21">
        <v>7267.3</v>
      </c>
      <c r="U3606" s="22">
        <v>34759</v>
      </c>
      <c r="X3606" s="20">
        <v>3</v>
      </c>
      <c r="Y3606" s="20" t="b">
        <v>1</v>
      </c>
      <c r="Z3606" s="20" t="b">
        <v>1</v>
      </c>
      <c r="AC3606" s="21">
        <v>7267.3</v>
      </c>
      <c r="AD3606" s="21">
        <v>1.3</v>
      </c>
      <c r="AE3606" s="21">
        <v>1.2</v>
      </c>
      <c r="AF3606" s="21">
        <v>1.1000000000000001</v>
      </c>
      <c r="AG3606" s="21">
        <v>1</v>
      </c>
      <c r="AH3606" s="21">
        <v>0.9</v>
      </c>
      <c r="AI3606" s="21">
        <v>0.8</v>
      </c>
      <c r="AJ3606" s="21">
        <v>0</v>
      </c>
    </row>
    <row r="3607" spans="1:42">
      <c r="A3607" s="30">
        <v>474426</v>
      </c>
      <c r="B3607" s="20" t="s">
        <v>2882</v>
      </c>
      <c r="C3607" s="20">
        <v>10</v>
      </c>
      <c r="D3607" s="20" t="s">
        <v>3278</v>
      </c>
      <c r="G3607" s="20">
        <v>4</v>
      </c>
      <c r="H3607" s="20" t="b">
        <v>0</v>
      </c>
      <c r="L3607" s="20" t="s">
        <v>2887</v>
      </c>
      <c r="Q3607" s="21">
        <v>198.4</v>
      </c>
      <c r="T3607" s="21">
        <v>15261.3</v>
      </c>
      <c r="U3607" s="22">
        <v>34700</v>
      </c>
      <c r="X3607" s="20">
        <v>3</v>
      </c>
      <c r="Z3607" s="20" t="b">
        <v>1</v>
      </c>
      <c r="AC3607" s="21">
        <v>15261.3</v>
      </c>
      <c r="AD3607" s="21">
        <v>1.3</v>
      </c>
      <c r="AE3607" s="21">
        <v>1.2</v>
      </c>
      <c r="AF3607" s="21">
        <v>1.1000000000000001</v>
      </c>
      <c r="AG3607" s="21">
        <v>1</v>
      </c>
      <c r="AH3607" s="21">
        <v>0.9</v>
      </c>
      <c r="AI3607" s="21">
        <v>0.8</v>
      </c>
      <c r="AJ3607" s="21">
        <v>0</v>
      </c>
    </row>
    <row r="3608" spans="1:42">
      <c r="A3608" s="30">
        <v>474430</v>
      </c>
      <c r="B3608" s="20" t="s">
        <v>2882</v>
      </c>
      <c r="C3608" s="20">
        <v>12</v>
      </c>
      <c r="D3608" s="20" t="s">
        <v>1611</v>
      </c>
      <c r="G3608" s="20">
        <v>1</v>
      </c>
      <c r="H3608" s="20" t="b">
        <v>1</v>
      </c>
      <c r="L3608" s="20" t="s">
        <v>2887</v>
      </c>
      <c r="O3608" s="20">
        <v>0</v>
      </c>
      <c r="P3608" s="20">
        <v>0</v>
      </c>
      <c r="Q3608" s="21">
        <v>89.75</v>
      </c>
      <c r="T3608" s="21">
        <v>6903.9</v>
      </c>
      <c r="U3608" s="22">
        <v>34912</v>
      </c>
      <c r="W3608" s="20">
        <v>0</v>
      </c>
      <c r="X3608" s="20">
        <v>1</v>
      </c>
      <c r="Y3608" s="20" t="b">
        <v>0</v>
      </c>
      <c r="Z3608" s="20" t="b">
        <v>0</v>
      </c>
      <c r="AA3608" s="21">
        <v>0</v>
      </c>
      <c r="AB3608" s="21">
        <v>0</v>
      </c>
      <c r="AC3608" s="21">
        <v>6903.9</v>
      </c>
      <c r="AD3608" s="21">
        <v>1.3</v>
      </c>
      <c r="AE3608" s="21">
        <v>1.2</v>
      </c>
      <c r="AF3608" s="21">
        <v>1.1000000000000001</v>
      </c>
      <c r="AG3608" s="21">
        <v>1</v>
      </c>
      <c r="AH3608" s="21">
        <v>0.9</v>
      </c>
      <c r="AI3608" s="21">
        <v>0.8</v>
      </c>
      <c r="AJ3608" s="21">
        <v>0.25</v>
      </c>
      <c r="AM3608" s="20" t="s">
        <v>3279</v>
      </c>
      <c r="AO3608" s="20" t="s">
        <v>4</v>
      </c>
      <c r="AP3608" s="20" t="s">
        <v>1535</v>
      </c>
    </row>
    <row r="3609" spans="1:42">
      <c r="A3609" s="30">
        <v>474435</v>
      </c>
      <c r="B3609" s="20" t="s">
        <v>2882</v>
      </c>
      <c r="C3609" s="20">
        <v>14</v>
      </c>
      <c r="D3609" s="20" t="s">
        <v>3280</v>
      </c>
      <c r="G3609" s="20">
        <v>4</v>
      </c>
      <c r="H3609" s="20" t="b">
        <v>0</v>
      </c>
      <c r="L3609" s="20" t="s">
        <v>2887</v>
      </c>
      <c r="Q3609" s="21">
        <v>56.69</v>
      </c>
      <c r="T3609" s="21">
        <v>4360.3999999999996</v>
      </c>
      <c r="U3609" s="22">
        <v>36431</v>
      </c>
      <c r="X3609" s="20">
        <v>3</v>
      </c>
      <c r="Z3609" s="20" t="b">
        <v>1</v>
      </c>
      <c r="AC3609" s="21">
        <v>4360.3999999999996</v>
      </c>
      <c r="AD3609" s="21">
        <v>1.3</v>
      </c>
      <c r="AE3609" s="21">
        <v>1.2</v>
      </c>
      <c r="AF3609" s="21">
        <v>1.1000000000000001</v>
      </c>
      <c r="AG3609" s="21">
        <v>1</v>
      </c>
      <c r="AH3609" s="21">
        <v>0.9</v>
      </c>
      <c r="AI3609" s="21">
        <v>0.8</v>
      </c>
      <c r="AJ3609" s="21">
        <v>0</v>
      </c>
    </row>
    <row r="3610" spans="1:42">
      <c r="A3610" s="30">
        <v>474436</v>
      </c>
      <c r="B3610" s="20" t="s">
        <v>2882</v>
      </c>
      <c r="C3610" s="20">
        <v>16</v>
      </c>
      <c r="D3610" s="20" t="s">
        <v>1612</v>
      </c>
      <c r="G3610" s="20">
        <v>1</v>
      </c>
      <c r="H3610" s="20" t="b">
        <v>1</v>
      </c>
      <c r="L3610" s="20" t="s">
        <v>2887</v>
      </c>
      <c r="Q3610" s="21">
        <v>49.13</v>
      </c>
      <c r="T3610" s="21">
        <v>3779</v>
      </c>
      <c r="U3610" s="22">
        <v>36167</v>
      </c>
      <c r="X3610" s="20">
        <v>1</v>
      </c>
      <c r="Z3610" s="20" t="b">
        <v>0</v>
      </c>
      <c r="AC3610" s="21">
        <v>3779</v>
      </c>
      <c r="AD3610" s="21">
        <v>1.3</v>
      </c>
      <c r="AE3610" s="21">
        <v>1.2</v>
      </c>
      <c r="AF3610" s="21">
        <v>1.1000000000000001</v>
      </c>
      <c r="AG3610" s="21">
        <v>1</v>
      </c>
      <c r="AH3610" s="21">
        <v>0.9</v>
      </c>
      <c r="AI3610" s="21">
        <v>0.8</v>
      </c>
      <c r="AJ3610" s="21">
        <v>0.25</v>
      </c>
      <c r="AM3610" s="20" t="s">
        <v>3279</v>
      </c>
      <c r="AO3610" s="20" t="s">
        <v>4</v>
      </c>
      <c r="AP3610" s="20" t="s">
        <v>1535</v>
      </c>
    </row>
    <row r="3611" spans="1:42">
      <c r="A3611" s="30">
        <v>474437</v>
      </c>
      <c r="B3611" s="20" t="s">
        <v>2882</v>
      </c>
      <c r="C3611" s="20">
        <v>18</v>
      </c>
      <c r="D3611" s="20" t="s">
        <v>3281</v>
      </c>
      <c r="G3611" s="20">
        <v>4</v>
      </c>
      <c r="H3611" s="20" t="b">
        <v>0</v>
      </c>
      <c r="L3611" s="20" t="s">
        <v>2887</v>
      </c>
      <c r="O3611" s="20">
        <v>0</v>
      </c>
      <c r="P3611" s="20">
        <v>0</v>
      </c>
      <c r="Q3611" s="21">
        <v>52.51</v>
      </c>
      <c r="T3611" s="21">
        <v>3706.3</v>
      </c>
      <c r="U3611" s="22">
        <v>35033</v>
      </c>
      <c r="W3611" s="20">
        <v>0</v>
      </c>
      <c r="X3611" s="20">
        <v>3</v>
      </c>
      <c r="Y3611" s="20" t="b">
        <v>1</v>
      </c>
      <c r="Z3611" s="20" t="b">
        <v>1</v>
      </c>
      <c r="AA3611" s="21">
        <v>0</v>
      </c>
      <c r="AB3611" s="21">
        <v>0</v>
      </c>
      <c r="AC3611" s="21">
        <v>4039.6</v>
      </c>
      <c r="AD3611" s="21">
        <v>1.3</v>
      </c>
      <c r="AE3611" s="21">
        <v>1.2</v>
      </c>
      <c r="AF3611" s="21">
        <v>1.1000000000000001</v>
      </c>
      <c r="AG3611" s="21">
        <v>1</v>
      </c>
      <c r="AH3611" s="21">
        <v>0.9</v>
      </c>
      <c r="AI3611" s="21">
        <v>0.8</v>
      </c>
      <c r="AJ3611" s="21">
        <v>0</v>
      </c>
    </row>
    <row r="3612" spans="1:42">
      <c r="A3612" s="30">
        <v>474438</v>
      </c>
      <c r="B3612" s="20" t="s">
        <v>2882</v>
      </c>
      <c r="C3612" s="20">
        <v>20</v>
      </c>
      <c r="D3612" s="20" t="s">
        <v>3282</v>
      </c>
      <c r="G3612" s="20">
        <v>4</v>
      </c>
      <c r="H3612" s="20" t="b">
        <v>0</v>
      </c>
      <c r="L3612" s="20" t="s">
        <v>2887</v>
      </c>
      <c r="O3612" s="20">
        <v>0</v>
      </c>
      <c r="P3612" s="20">
        <v>0</v>
      </c>
      <c r="Q3612" s="21">
        <v>100.14</v>
      </c>
      <c r="T3612" s="21">
        <v>7703.3</v>
      </c>
      <c r="U3612" s="22">
        <v>34759</v>
      </c>
      <c r="W3612" s="20">
        <v>0</v>
      </c>
      <c r="X3612" s="20">
        <v>3</v>
      </c>
      <c r="Y3612" s="20" t="b">
        <v>1</v>
      </c>
      <c r="Z3612" s="20" t="b">
        <v>1</v>
      </c>
      <c r="AC3612" s="21">
        <v>7703.3</v>
      </c>
      <c r="AD3612" s="21">
        <v>1.3</v>
      </c>
      <c r="AE3612" s="21">
        <v>1.2</v>
      </c>
      <c r="AF3612" s="21">
        <v>1.1000000000000001</v>
      </c>
      <c r="AG3612" s="21">
        <v>1</v>
      </c>
      <c r="AH3612" s="21">
        <v>0.9</v>
      </c>
      <c r="AI3612" s="21">
        <v>0.8</v>
      </c>
      <c r="AJ3612" s="21">
        <v>0</v>
      </c>
    </row>
    <row r="3613" spans="1:42">
      <c r="A3613" s="30">
        <v>474440</v>
      </c>
      <c r="B3613" s="20" t="s">
        <v>2882</v>
      </c>
      <c r="C3613" s="20">
        <v>22</v>
      </c>
      <c r="D3613" s="20" t="s">
        <v>1613</v>
      </c>
      <c r="G3613" s="20">
        <v>1</v>
      </c>
      <c r="H3613" s="20" t="b">
        <v>1</v>
      </c>
      <c r="L3613" s="20" t="s">
        <v>2887</v>
      </c>
      <c r="O3613" s="20">
        <v>0</v>
      </c>
      <c r="P3613" s="20">
        <v>0</v>
      </c>
      <c r="Q3613" s="21">
        <v>89.75</v>
      </c>
      <c r="T3613" s="21">
        <v>6903.9</v>
      </c>
      <c r="U3613" s="22">
        <v>34790</v>
      </c>
      <c r="W3613" s="20">
        <v>0</v>
      </c>
      <c r="X3613" s="20">
        <v>1</v>
      </c>
      <c r="Y3613" s="20" t="b">
        <v>0</v>
      </c>
      <c r="Z3613" s="20" t="b">
        <v>0</v>
      </c>
      <c r="AC3613" s="21">
        <v>6903.9</v>
      </c>
      <c r="AD3613" s="21">
        <v>1.3</v>
      </c>
      <c r="AE3613" s="21">
        <v>1.2</v>
      </c>
      <c r="AF3613" s="21">
        <v>1.1000000000000001</v>
      </c>
      <c r="AG3613" s="21">
        <v>1</v>
      </c>
      <c r="AH3613" s="21">
        <v>0.9</v>
      </c>
      <c r="AI3613" s="21">
        <v>0.8</v>
      </c>
      <c r="AJ3613" s="21">
        <v>0.25</v>
      </c>
      <c r="AM3613" s="20" t="s">
        <v>3279</v>
      </c>
      <c r="AO3613" s="20" t="s">
        <v>4</v>
      </c>
      <c r="AP3613" s="20" t="s">
        <v>1535</v>
      </c>
    </row>
    <row r="3614" spans="1:42">
      <c r="A3614" s="30">
        <v>474441</v>
      </c>
      <c r="B3614" s="20" t="s">
        <v>2882</v>
      </c>
      <c r="C3614" s="20">
        <v>24</v>
      </c>
      <c r="D3614" s="20" t="s">
        <v>1614</v>
      </c>
      <c r="G3614" s="20">
        <v>1</v>
      </c>
      <c r="H3614" s="20" t="b">
        <v>1</v>
      </c>
      <c r="L3614" s="20" t="s">
        <v>2887</v>
      </c>
      <c r="O3614" s="20">
        <v>0</v>
      </c>
      <c r="P3614" s="20">
        <v>0</v>
      </c>
      <c r="Q3614" s="21">
        <v>89.75</v>
      </c>
      <c r="T3614" s="21">
        <v>6903.9</v>
      </c>
      <c r="U3614" s="22">
        <v>34881</v>
      </c>
      <c r="W3614" s="20">
        <v>0</v>
      </c>
      <c r="X3614" s="20">
        <v>3</v>
      </c>
      <c r="Y3614" s="20" t="b">
        <v>0</v>
      </c>
      <c r="Z3614" s="20" t="b">
        <v>0</v>
      </c>
      <c r="AC3614" s="21">
        <v>6903.9</v>
      </c>
      <c r="AD3614" s="21">
        <v>1.3</v>
      </c>
      <c r="AE3614" s="21">
        <v>1.2</v>
      </c>
      <c r="AF3614" s="21">
        <v>1.1000000000000001</v>
      </c>
      <c r="AG3614" s="21">
        <v>1</v>
      </c>
      <c r="AH3614" s="21">
        <v>0.9</v>
      </c>
      <c r="AI3614" s="21">
        <v>0.8</v>
      </c>
      <c r="AJ3614" s="21">
        <v>0.25</v>
      </c>
      <c r="AM3614" s="20" t="s">
        <v>3279</v>
      </c>
      <c r="AO3614" s="20" t="s">
        <v>4</v>
      </c>
      <c r="AP3614" s="20" t="s">
        <v>1535</v>
      </c>
    </row>
    <row r="3615" spans="1:42">
      <c r="A3615" s="30">
        <v>474442</v>
      </c>
      <c r="B3615" s="20" t="s">
        <v>2882</v>
      </c>
      <c r="C3615" s="20">
        <v>26</v>
      </c>
      <c r="D3615" s="20" t="s">
        <v>1615</v>
      </c>
      <c r="G3615" s="20">
        <v>1</v>
      </c>
      <c r="H3615" s="20" t="b">
        <v>1</v>
      </c>
      <c r="J3615" s="20">
        <v>0</v>
      </c>
      <c r="L3615" s="20" t="s">
        <v>2887</v>
      </c>
      <c r="O3615" s="20">
        <v>0</v>
      </c>
      <c r="P3615" s="20">
        <v>0</v>
      </c>
      <c r="Q3615" s="21">
        <v>89.75</v>
      </c>
      <c r="T3615" s="21">
        <v>6903.9</v>
      </c>
      <c r="U3615" s="22">
        <v>34881</v>
      </c>
      <c r="W3615" s="20">
        <v>0</v>
      </c>
      <c r="X3615" s="20">
        <v>1</v>
      </c>
      <c r="Y3615" s="20" t="b">
        <v>0</v>
      </c>
      <c r="Z3615" s="20" t="b">
        <v>0</v>
      </c>
      <c r="AA3615" s="21">
        <v>0</v>
      </c>
      <c r="AB3615" s="21">
        <v>0</v>
      </c>
      <c r="AC3615" s="21">
        <v>6903.9</v>
      </c>
      <c r="AD3615" s="21">
        <v>1.3</v>
      </c>
      <c r="AE3615" s="21">
        <v>1.2</v>
      </c>
      <c r="AF3615" s="21">
        <v>1.1000000000000001</v>
      </c>
      <c r="AG3615" s="21">
        <v>1</v>
      </c>
      <c r="AH3615" s="21">
        <v>0.9</v>
      </c>
      <c r="AI3615" s="21">
        <v>0.8</v>
      </c>
      <c r="AJ3615" s="21">
        <v>0.25</v>
      </c>
      <c r="AM3615" s="20" t="s">
        <v>3162</v>
      </c>
      <c r="AO3615" s="20" t="s">
        <v>4</v>
      </c>
    </row>
    <row r="3616" spans="1:42">
      <c r="A3616" s="30">
        <v>474443</v>
      </c>
      <c r="B3616" s="20" t="s">
        <v>2882</v>
      </c>
      <c r="C3616" s="20">
        <v>28</v>
      </c>
      <c r="D3616" s="20" t="s">
        <v>3283</v>
      </c>
      <c r="G3616" s="20">
        <v>4</v>
      </c>
      <c r="H3616" s="20" t="b">
        <v>0</v>
      </c>
      <c r="L3616" s="20" t="s">
        <v>2887</v>
      </c>
      <c r="Q3616" s="21">
        <v>83.61</v>
      </c>
      <c r="T3616" s="21">
        <v>6431.5</v>
      </c>
      <c r="U3616" s="22">
        <v>34590</v>
      </c>
      <c r="X3616" s="20">
        <v>3</v>
      </c>
      <c r="Y3616" s="20" t="b">
        <v>1</v>
      </c>
      <c r="Z3616" s="20" t="b">
        <v>1</v>
      </c>
      <c r="AC3616" s="21">
        <v>6431.5</v>
      </c>
      <c r="AD3616" s="21">
        <v>1.3</v>
      </c>
      <c r="AE3616" s="21">
        <v>1.2</v>
      </c>
      <c r="AF3616" s="21">
        <v>1.1000000000000001</v>
      </c>
      <c r="AG3616" s="21">
        <v>1</v>
      </c>
      <c r="AH3616" s="21">
        <v>0.9</v>
      </c>
      <c r="AI3616" s="21">
        <v>0.8</v>
      </c>
      <c r="AJ3616" s="21">
        <v>0</v>
      </c>
    </row>
    <row r="3617" spans="1:42">
      <c r="A3617" s="30">
        <v>474444</v>
      </c>
      <c r="B3617" s="20" t="s">
        <v>2882</v>
      </c>
      <c r="C3617" s="20">
        <v>30</v>
      </c>
      <c r="D3617" s="20" t="s">
        <v>3284</v>
      </c>
      <c r="G3617" s="20">
        <v>4</v>
      </c>
      <c r="H3617" s="20" t="b">
        <v>0</v>
      </c>
      <c r="L3617" s="20" t="s">
        <v>2887</v>
      </c>
      <c r="Q3617" s="21">
        <v>89.75</v>
      </c>
      <c r="T3617" s="21">
        <v>6903.9</v>
      </c>
      <c r="U3617" s="22">
        <v>34881</v>
      </c>
      <c r="X3617" s="20">
        <v>3</v>
      </c>
      <c r="Y3617" s="20" t="b">
        <v>1</v>
      </c>
      <c r="Z3617" s="20" t="b">
        <v>1</v>
      </c>
      <c r="AC3617" s="21">
        <v>6903.9</v>
      </c>
      <c r="AD3617" s="21">
        <v>1.3</v>
      </c>
      <c r="AE3617" s="21">
        <v>1.2</v>
      </c>
      <c r="AF3617" s="21">
        <v>1.1000000000000001</v>
      </c>
      <c r="AG3617" s="21">
        <v>1</v>
      </c>
      <c r="AH3617" s="21">
        <v>0.9</v>
      </c>
      <c r="AI3617" s="21">
        <v>0.8</v>
      </c>
      <c r="AJ3617" s="21">
        <v>0</v>
      </c>
    </row>
    <row r="3618" spans="1:42">
      <c r="A3618" s="30">
        <v>474445</v>
      </c>
      <c r="B3618" s="20" t="s">
        <v>2882</v>
      </c>
      <c r="C3618" s="20">
        <v>32</v>
      </c>
      <c r="D3618" s="20" t="s">
        <v>3285</v>
      </c>
      <c r="G3618" s="20">
        <v>4</v>
      </c>
      <c r="H3618" s="20" t="b">
        <v>0</v>
      </c>
      <c r="L3618" s="20" t="s">
        <v>2887</v>
      </c>
      <c r="Q3618" s="21">
        <v>89.75</v>
      </c>
      <c r="T3618" s="21">
        <v>6903.9</v>
      </c>
      <c r="U3618" s="22">
        <v>33909</v>
      </c>
      <c r="X3618" s="20">
        <v>3</v>
      </c>
      <c r="Y3618" s="20" t="b">
        <v>1</v>
      </c>
      <c r="Z3618" s="20" t="b">
        <v>1</v>
      </c>
      <c r="AC3618" s="21">
        <v>6903.9</v>
      </c>
      <c r="AD3618" s="21">
        <v>1.3</v>
      </c>
      <c r="AE3618" s="21">
        <v>1.2</v>
      </c>
      <c r="AF3618" s="21">
        <v>1.1000000000000001</v>
      </c>
      <c r="AG3618" s="21">
        <v>1</v>
      </c>
      <c r="AH3618" s="21">
        <v>0.9</v>
      </c>
      <c r="AI3618" s="21">
        <v>0.8</v>
      </c>
      <c r="AJ3618" s="21">
        <v>0</v>
      </c>
    </row>
    <row r="3619" spans="1:42">
      <c r="A3619" s="30">
        <v>474447</v>
      </c>
      <c r="B3619" s="20" t="s">
        <v>2902</v>
      </c>
      <c r="C3619" s="20">
        <v>16</v>
      </c>
      <c r="D3619" s="20" t="s">
        <v>3286</v>
      </c>
      <c r="G3619" s="20">
        <v>4</v>
      </c>
      <c r="H3619" s="20" t="b">
        <v>0</v>
      </c>
      <c r="Q3619" s="21">
        <v>0</v>
      </c>
      <c r="T3619" s="21">
        <v>460.2</v>
      </c>
      <c r="U3619" s="22">
        <v>34759</v>
      </c>
      <c r="X3619" s="20">
        <v>3</v>
      </c>
      <c r="Z3619" s="20" t="b">
        <v>1</v>
      </c>
      <c r="AC3619" s="21">
        <v>460.2</v>
      </c>
      <c r="AD3619" s="21">
        <v>1.3</v>
      </c>
      <c r="AE3619" s="21">
        <v>1.2</v>
      </c>
      <c r="AF3619" s="21">
        <v>1.1000000000000001</v>
      </c>
      <c r="AG3619" s="21">
        <v>1</v>
      </c>
      <c r="AH3619" s="21">
        <v>0.9</v>
      </c>
      <c r="AI3619" s="21">
        <v>0.8</v>
      </c>
      <c r="AJ3619" s="21">
        <v>0</v>
      </c>
    </row>
    <row r="3620" spans="1:42">
      <c r="A3620" s="30">
        <v>474449</v>
      </c>
      <c r="B3620" s="20" t="s">
        <v>2902</v>
      </c>
      <c r="C3620" s="20">
        <v>18</v>
      </c>
      <c r="D3620" s="20" t="s">
        <v>3287</v>
      </c>
      <c r="G3620" s="20">
        <v>4</v>
      </c>
      <c r="H3620" s="20" t="b">
        <v>0</v>
      </c>
      <c r="Q3620" s="21">
        <v>0</v>
      </c>
      <c r="T3620" s="21">
        <v>726.7</v>
      </c>
      <c r="U3620" s="22">
        <v>34881</v>
      </c>
      <c r="X3620" s="20">
        <v>3</v>
      </c>
      <c r="Z3620" s="20" t="b">
        <v>1</v>
      </c>
      <c r="AC3620" s="21">
        <v>726.7</v>
      </c>
      <c r="AD3620" s="21">
        <v>1.3</v>
      </c>
      <c r="AE3620" s="21">
        <v>1.2</v>
      </c>
      <c r="AF3620" s="21">
        <v>1.1000000000000001</v>
      </c>
      <c r="AG3620" s="21">
        <v>1</v>
      </c>
      <c r="AH3620" s="21">
        <v>0.9</v>
      </c>
      <c r="AI3620" s="21">
        <v>0.8</v>
      </c>
      <c r="AJ3620" s="21">
        <v>0</v>
      </c>
    </row>
    <row r="3621" spans="1:42">
      <c r="A3621" s="30">
        <v>474456</v>
      </c>
      <c r="B3621" s="20" t="s">
        <v>3248</v>
      </c>
      <c r="C3621" s="20">
        <v>16</v>
      </c>
      <c r="D3621" s="20" t="s">
        <v>1639</v>
      </c>
      <c r="G3621" s="20">
        <v>4</v>
      </c>
      <c r="H3621" s="20" t="b">
        <v>0</v>
      </c>
      <c r="J3621" s="20">
        <v>0</v>
      </c>
      <c r="O3621" s="20">
        <v>0</v>
      </c>
      <c r="P3621" s="20">
        <v>0</v>
      </c>
      <c r="Q3621" s="21">
        <v>7.71</v>
      </c>
      <c r="T3621" s="21">
        <v>593</v>
      </c>
      <c r="U3621" s="22">
        <v>33786</v>
      </c>
      <c r="W3621" s="20">
        <v>0</v>
      </c>
      <c r="X3621" s="20">
        <v>3</v>
      </c>
      <c r="Y3621" s="20" t="b">
        <v>0</v>
      </c>
      <c r="Z3621" s="20" t="b">
        <v>1</v>
      </c>
      <c r="AA3621" s="21">
        <v>0</v>
      </c>
      <c r="AB3621" s="21">
        <v>0</v>
      </c>
      <c r="AC3621" s="21">
        <v>593</v>
      </c>
      <c r="AD3621" s="21">
        <v>1.3</v>
      </c>
      <c r="AE3621" s="21">
        <v>1.2</v>
      </c>
      <c r="AF3621" s="21">
        <v>1.1000000000000001</v>
      </c>
      <c r="AG3621" s="21">
        <v>1</v>
      </c>
      <c r="AH3621" s="21">
        <v>0.9</v>
      </c>
      <c r="AI3621" s="21">
        <v>0.8</v>
      </c>
      <c r="AJ3621" s="21">
        <v>0</v>
      </c>
    </row>
    <row r="3622" spans="1:42">
      <c r="A3622" s="30">
        <v>474457</v>
      </c>
      <c r="B3622" s="20" t="s">
        <v>3248</v>
      </c>
      <c r="C3622" s="20">
        <v>30</v>
      </c>
      <c r="D3622" s="20" t="s">
        <v>1640</v>
      </c>
      <c r="G3622" s="20">
        <v>4</v>
      </c>
      <c r="H3622" s="20" t="b">
        <v>0</v>
      </c>
      <c r="J3622" s="20">
        <v>0</v>
      </c>
      <c r="O3622" s="20">
        <v>0</v>
      </c>
      <c r="P3622" s="20">
        <v>0</v>
      </c>
      <c r="Q3622" s="21">
        <v>359</v>
      </c>
      <c r="T3622" s="21">
        <v>27615.7</v>
      </c>
      <c r="U3622" s="22">
        <v>35326</v>
      </c>
      <c r="W3622" s="20">
        <v>0</v>
      </c>
      <c r="X3622" s="20">
        <v>3</v>
      </c>
      <c r="Y3622" s="20" t="b">
        <v>0</v>
      </c>
      <c r="Z3622" s="20" t="b">
        <v>1</v>
      </c>
      <c r="AA3622" s="21">
        <v>0</v>
      </c>
      <c r="AB3622" s="21">
        <v>0</v>
      </c>
      <c r="AC3622" s="21">
        <v>27615.7</v>
      </c>
      <c r="AD3622" s="21">
        <v>1.3</v>
      </c>
      <c r="AE3622" s="21">
        <v>1.2</v>
      </c>
      <c r="AF3622" s="21">
        <v>1.1000000000000001</v>
      </c>
      <c r="AG3622" s="21">
        <v>1</v>
      </c>
      <c r="AH3622" s="21">
        <v>0.9</v>
      </c>
      <c r="AI3622" s="21">
        <v>0.8</v>
      </c>
      <c r="AJ3622" s="21">
        <v>0</v>
      </c>
    </row>
    <row r="3623" spans="1:42">
      <c r="A3623" s="30">
        <v>474460</v>
      </c>
      <c r="B3623" s="20" t="s">
        <v>2882</v>
      </c>
      <c r="C3623" s="20">
        <v>34</v>
      </c>
      <c r="D3623" s="20" t="s">
        <v>1616</v>
      </c>
      <c r="G3623" s="20">
        <v>1</v>
      </c>
      <c r="H3623" s="20" t="b">
        <v>1</v>
      </c>
      <c r="J3623" s="20">
        <v>0</v>
      </c>
      <c r="L3623" s="20" t="s">
        <v>2887</v>
      </c>
      <c r="O3623" s="20">
        <v>0</v>
      </c>
      <c r="P3623" s="20">
        <v>0</v>
      </c>
      <c r="Q3623" s="21">
        <v>83.14</v>
      </c>
      <c r="T3623" s="21">
        <v>6395.2</v>
      </c>
      <c r="U3623" s="22">
        <v>34912</v>
      </c>
      <c r="W3623" s="20">
        <v>0</v>
      </c>
      <c r="X3623" s="20">
        <v>1</v>
      </c>
      <c r="Y3623" s="20" t="b">
        <v>0</v>
      </c>
      <c r="Z3623" s="20" t="b">
        <v>0</v>
      </c>
      <c r="AA3623" s="21">
        <v>0</v>
      </c>
      <c r="AB3623" s="21">
        <v>0</v>
      </c>
      <c r="AC3623" s="21">
        <v>6395.2</v>
      </c>
      <c r="AD3623" s="21">
        <v>1.3</v>
      </c>
      <c r="AE3623" s="21">
        <v>1.2</v>
      </c>
      <c r="AF3623" s="21">
        <v>1.1000000000000001</v>
      </c>
      <c r="AG3623" s="21">
        <v>1</v>
      </c>
      <c r="AH3623" s="21">
        <v>0.9</v>
      </c>
      <c r="AI3623" s="21">
        <v>0.8</v>
      </c>
      <c r="AJ3623" s="21">
        <v>0.25</v>
      </c>
      <c r="AM3623" s="20" t="s">
        <v>3279</v>
      </c>
      <c r="AO3623" s="20" t="s">
        <v>4</v>
      </c>
      <c r="AP3623" s="20" t="s">
        <v>1535</v>
      </c>
    </row>
    <row r="3624" spans="1:42">
      <c r="A3624" s="30">
        <v>474461</v>
      </c>
      <c r="B3624" s="20" t="s">
        <v>2882</v>
      </c>
      <c r="C3624" s="20">
        <v>36</v>
      </c>
      <c r="D3624" s="20" t="s">
        <v>3288</v>
      </c>
      <c r="G3624" s="20">
        <v>4</v>
      </c>
      <c r="H3624" s="20" t="b">
        <v>0</v>
      </c>
      <c r="L3624" s="20" t="s">
        <v>2887</v>
      </c>
      <c r="O3624" s="20">
        <v>0</v>
      </c>
      <c r="P3624" s="20">
        <v>0</v>
      </c>
      <c r="Q3624" s="21">
        <v>83.14</v>
      </c>
      <c r="T3624" s="21">
        <v>5764.8</v>
      </c>
      <c r="U3624" s="22">
        <v>35397</v>
      </c>
      <c r="W3624" s="20">
        <v>0</v>
      </c>
      <c r="X3624" s="20">
        <v>3</v>
      </c>
      <c r="Y3624" s="20" t="b">
        <v>0</v>
      </c>
      <c r="Z3624" s="20" t="b">
        <v>1</v>
      </c>
      <c r="AA3624" s="21">
        <v>0</v>
      </c>
      <c r="AB3624" s="21">
        <v>0</v>
      </c>
      <c r="AC3624" s="21">
        <v>6395.2</v>
      </c>
      <c r="AD3624" s="21">
        <v>1.3</v>
      </c>
      <c r="AE3624" s="21">
        <v>1.2</v>
      </c>
      <c r="AF3624" s="21">
        <v>1.1000000000000001</v>
      </c>
      <c r="AG3624" s="21">
        <v>1</v>
      </c>
      <c r="AH3624" s="21">
        <v>0.9</v>
      </c>
      <c r="AI3624" s="21">
        <v>0.8</v>
      </c>
      <c r="AJ3624" s="21">
        <v>0</v>
      </c>
    </row>
    <row r="3625" spans="1:42">
      <c r="A3625" s="30">
        <v>474462</v>
      </c>
      <c r="B3625" s="20" t="s">
        <v>2882</v>
      </c>
      <c r="C3625" s="20">
        <v>38</v>
      </c>
      <c r="D3625" s="20" t="s">
        <v>3289</v>
      </c>
      <c r="G3625" s="20">
        <v>1</v>
      </c>
      <c r="H3625" s="20" t="b">
        <v>1</v>
      </c>
      <c r="J3625" s="20">
        <v>0</v>
      </c>
      <c r="L3625" s="20" t="s">
        <v>2887</v>
      </c>
      <c r="O3625" s="20">
        <v>0</v>
      </c>
      <c r="P3625" s="20">
        <v>0</v>
      </c>
      <c r="Q3625" s="21">
        <v>63.7</v>
      </c>
      <c r="T3625" s="21">
        <v>4900</v>
      </c>
      <c r="U3625" s="22">
        <v>36875</v>
      </c>
      <c r="W3625" s="20">
        <v>0</v>
      </c>
      <c r="X3625" s="20">
        <v>1</v>
      </c>
      <c r="Y3625" s="20" t="b">
        <v>0</v>
      </c>
      <c r="Z3625" s="20" t="b">
        <v>0</v>
      </c>
      <c r="AA3625" s="21">
        <v>0</v>
      </c>
      <c r="AB3625" s="21">
        <v>0</v>
      </c>
      <c r="AC3625" s="21">
        <v>4900</v>
      </c>
      <c r="AD3625" s="21">
        <v>1.3</v>
      </c>
      <c r="AE3625" s="21">
        <v>1.2</v>
      </c>
      <c r="AF3625" s="21">
        <v>1.1000000000000001</v>
      </c>
      <c r="AG3625" s="21">
        <v>1</v>
      </c>
      <c r="AH3625" s="21">
        <v>0.9</v>
      </c>
      <c r="AI3625" s="21">
        <v>0.8</v>
      </c>
      <c r="AJ3625" s="21">
        <v>0.25</v>
      </c>
      <c r="AM3625" s="20" t="s">
        <v>1617</v>
      </c>
      <c r="AO3625" s="20" t="s">
        <v>4</v>
      </c>
      <c r="AP3625" s="20" t="s">
        <v>1535</v>
      </c>
    </row>
    <row r="3626" spans="1:42">
      <c r="A3626" s="30">
        <v>474463</v>
      </c>
      <c r="B3626" s="20" t="s">
        <v>2882</v>
      </c>
      <c r="C3626" s="20">
        <v>40</v>
      </c>
      <c r="D3626" s="20" t="s">
        <v>3290</v>
      </c>
      <c r="G3626" s="20">
        <v>1</v>
      </c>
      <c r="H3626" s="20" t="b">
        <v>1</v>
      </c>
      <c r="J3626" s="20">
        <v>0</v>
      </c>
      <c r="L3626" s="20" t="s">
        <v>2887</v>
      </c>
      <c r="O3626" s="20">
        <v>0</v>
      </c>
      <c r="P3626" s="20">
        <v>0</v>
      </c>
      <c r="Q3626" s="21">
        <v>66.13</v>
      </c>
      <c r="T3626" s="21">
        <v>5087.12</v>
      </c>
      <c r="U3626" s="22">
        <v>36508</v>
      </c>
      <c r="W3626" s="20">
        <v>0</v>
      </c>
      <c r="X3626" s="20">
        <v>1</v>
      </c>
      <c r="Y3626" s="20" t="b">
        <v>0</v>
      </c>
      <c r="Z3626" s="20" t="b">
        <v>0</v>
      </c>
      <c r="AA3626" s="21">
        <v>0</v>
      </c>
      <c r="AB3626" s="21">
        <v>0</v>
      </c>
      <c r="AC3626" s="21">
        <v>5087.12</v>
      </c>
      <c r="AD3626" s="21">
        <v>1.3</v>
      </c>
      <c r="AE3626" s="21">
        <v>1.2</v>
      </c>
      <c r="AF3626" s="21">
        <v>1.1000000000000001</v>
      </c>
      <c r="AG3626" s="21">
        <v>1</v>
      </c>
      <c r="AH3626" s="21">
        <v>0.9</v>
      </c>
      <c r="AI3626" s="21">
        <v>0.8</v>
      </c>
      <c r="AJ3626" s="21">
        <v>0.25</v>
      </c>
      <c r="AM3626" s="20" t="s">
        <v>3279</v>
      </c>
      <c r="AO3626" s="20" t="s">
        <v>4</v>
      </c>
      <c r="AP3626" s="20" t="s">
        <v>1535</v>
      </c>
    </row>
    <row r="3627" spans="1:42">
      <c r="A3627" s="30">
        <v>474464</v>
      </c>
      <c r="B3627" s="20" t="s">
        <v>2882</v>
      </c>
      <c r="C3627" s="20">
        <v>44</v>
      </c>
      <c r="D3627" s="20" t="s">
        <v>1618</v>
      </c>
      <c r="G3627" s="20">
        <v>1</v>
      </c>
      <c r="H3627" s="20" t="b">
        <v>1</v>
      </c>
      <c r="J3627" s="20">
        <v>0</v>
      </c>
      <c r="K3627" s="20" t="s">
        <v>2887</v>
      </c>
      <c r="L3627" s="20" t="s">
        <v>2887</v>
      </c>
      <c r="O3627" s="20">
        <v>0</v>
      </c>
      <c r="P3627" s="20">
        <v>0</v>
      </c>
      <c r="Q3627" s="21">
        <v>49.4</v>
      </c>
      <c r="T3627" s="21">
        <v>4949.71</v>
      </c>
      <c r="U3627" s="22">
        <v>37389</v>
      </c>
      <c r="W3627" s="20">
        <v>0</v>
      </c>
      <c r="X3627" s="20">
        <v>1</v>
      </c>
      <c r="Y3627" s="20" t="b">
        <v>0</v>
      </c>
      <c r="Z3627" s="20" t="b">
        <v>0</v>
      </c>
      <c r="AA3627" s="21">
        <v>0</v>
      </c>
      <c r="AB3627" s="21">
        <v>0</v>
      </c>
      <c r="AC3627" s="21">
        <v>3800</v>
      </c>
      <c r="AD3627" s="21">
        <v>1.3</v>
      </c>
      <c r="AE3627" s="21">
        <v>1.2</v>
      </c>
      <c r="AF3627" s="21">
        <v>1.1000000000000001</v>
      </c>
      <c r="AG3627" s="21">
        <v>1</v>
      </c>
      <c r="AH3627" s="21">
        <v>0.9</v>
      </c>
      <c r="AI3627" s="21">
        <v>0.8</v>
      </c>
      <c r="AJ3627" s="21">
        <v>0.25</v>
      </c>
      <c r="AK3627" s="20" t="s">
        <v>2</v>
      </c>
      <c r="AM3627" s="20" t="s">
        <v>1619</v>
      </c>
      <c r="AO3627" s="20" t="s">
        <v>4</v>
      </c>
      <c r="AP3627" s="20" t="s">
        <v>1535</v>
      </c>
    </row>
    <row r="3628" spans="1:42">
      <c r="A3628" s="30">
        <v>474465</v>
      </c>
      <c r="B3628" s="20" t="s">
        <v>2882</v>
      </c>
      <c r="C3628" s="20">
        <v>42</v>
      </c>
      <c r="D3628" s="20" t="s">
        <v>1618</v>
      </c>
      <c r="G3628" s="20">
        <v>1</v>
      </c>
      <c r="H3628" s="20" t="b">
        <v>1</v>
      </c>
      <c r="J3628" s="20">
        <v>0</v>
      </c>
      <c r="K3628" s="20" t="s">
        <v>2887</v>
      </c>
      <c r="L3628" s="20" t="s">
        <v>2887</v>
      </c>
      <c r="O3628" s="20">
        <v>0</v>
      </c>
      <c r="P3628" s="20">
        <v>0</v>
      </c>
      <c r="Q3628" s="21">
        <v>49.4</v>
      </c>
      <c r="T3628" s="21">
        <v>4400</v>
      </c>
      <c r="U3628" s="22">
        <v>38513</v>
      </c>
      <c r="W3628" s="20">
        <v>0</v>
      </c>
      <c r="X3628" s="20">
        <v>1</v>
      </c>
      <c r="Y3628" s="20" t="b">
        <v>0</v>
      </c>
      <c r="Z3628" s="20" t="b">
        <v>0</v>
      </c>
      <c r="AA3628" s="21">
        <v>0</v>
      </c>
      <c r="AB3628" s="21">
        <v>0</v>
      </c>
      <c r="AC3628" s="21">
        <v>3800</v>
      </c>
      <c r="AD3628" s="21">
        <v>1.3</v>
      </c>
      <c r="AE3628" s="21">
        <v>1.2</v>
      </c>
      <c r="AF3628" s="21">
        <v>1.1000000000000001</v>
      </c>
      <c r="AG3628" s="21">
        <v>1</v>
      </c>
      <c r="AH3628" s="21">
        <v>0.9</v>
      </c>
      <c r="AI3628" s="21">
        <v>0.8</v>
      </c>
      <c r="AJ3628" s="21">
        <v>0.25</v>
      </c>
      <c r="AK3628" s="20" t="s">
        <v>2</v>
      </c>
      <c r="AM3628" s="20" t="s">
        <v>3279</v>
      </c>
      <c r="AO3628" s="20" t="s">
        <v>4</v>
      </c>
      <c r="AP3628" s="20" t="s">
        <v>1535</v>
      </c>
    </row>
    <row r="3629" spans="1:42">
      <c r="A3629" s="30">
        <v>474466</v>
      </c>
      <c r="B3629" s="20" t="s">
        <v>2882</v>
      </c>
      <c r="C3629" s="20">
        <v>46</v>
      </c>
      <c r="D3629" s="20" t="s">
        <v>1620</v>
      </c>
      <c r="G3629" s="20">
        <v>1</v>
      </c>
      <c r="H3629" s="20" t="b">
        <v>1</v>
      </c>
      <c r="L3629" s="20" t="s">
        <v>2887</v>
      </c>
      <c r="O3629" s="20">
        <v>0</v>
      </c>
      <c r="P3629" s="20">
        <v>0</v>
      </c>
      <c r="Q3629" s="21">
        <v>56.29</v>
      </c>
      <c r="T3629" s="21">
        <v>4330.08</v>
      </c>
      <c r="U3629" s="22">
        <v>37547</v>
      </c>
      <c r="W3629" s="20">
        <v>0</v>
      </c>
      <c r="X3629" s="20">
        <v>1</v>
      </c>
      <c r="Y3629" s="20" t="b">
        <v>0</v>
      </c>
      <c r="Z3629" s="20" t="b">
        <v>0</v>
      </c>
      <c r="AA3629" s="21">
        <v>0</v>
      </c>
      <c r="AB3629" s="21">
        <v>0</v>
      </c>
      <c r="AC3629" s="21">
        <v>4330.08</v>
      </c>
      <c r="AD3629" s="21">
        <v>1.3</v>
      </c>
      <c r="AE3629" s="21">
        <v>1.2</v>
      </c>
      <c r="AF3629" s="21">
        <v>1.1000000000000001</v>
      </c>
      <c r="AG3629" s="21">
        <v>1</v>
      </c>
      <c r="AH3629" s="21">
        <v>0.9</v>
      </c>
      <c r="AI3629" s="21">
        <v>0.8</v>
      </c>
      <c r="AJ3629" s="21">
        <v>0.25</v>
      </c>
      <c r="AK3629" s="20" t="s">
        <v>2</v>
      </c>
      <c r="AM3629" s="20" t="s">
        <v>1621</v>
      </c>
      <c r="AO3629" s="20" t="s">
        <v>4</v>
      </c>
      <c r="AP3629" s="20" t="s">
        <v>1535</v>
      </c>
    </row>
    <row r="3630" spans="1:42">
      <c r="A3630" s="30">
        <v>474467</v>
      </c>
      <c r="B3630" s="20" t="s">
        <v>2882</v>
      </c>
      <c r="C3630" s="20">
        <v>48</v>
      </c>
      <c r="D3630" s="20" t="s">
        <v>4140</v>
      </c>
      <c r="G3630" s="20">
        <v>4</v>
      </c>
      <c r="H3630" s="20" t="b">
        <v>0</v>
      </c>
      <c r="J3630" s="20">
        <v>0</v>
      </c>
      <c r="L3630" s="20" t="s">
        <v>2887</v>
      </c>
      <c r="O3630" s="20">
        <v>0</v>
      </c>
      <c r="P3630" s="20">
        <v>0</v>
      </c>
      <c r="Q3630" s="21">
        <v>67.08</v>
      </c>
      <c r="T3630" s="21">
        <v>5160.18</v>
      </c>
      <c r="U3630" s="22">
        <v>39895</v>
      </c>
      <c r="W3630" s="20">
        <v>0</v>
      </c>
      <c r="X3630" s="20">
        <v>3</v>
      </c>
      <c r="Y3630" s="20" t="b">
        <v>0</v>
      </c>
      <c r="Z3630" s="20" t="b">
        <v>1</v>
      </c>
      <c r="AA3630" s="21">
        <v>0</v>
      </c>
      <c r="AB3630" s="21">
        <v>0</v>
      </c>
      <c r="AC3630" s="21">
        <v>5160.18</v>
      </c>
      <c r="AD3630" s="21">
        <v>1.3</v>
      </c>
      <c r="AE3630" s="21">
        <v>1.2</v>
      </c>
      <c r="AF3630" s="21">
        <v>1.1000000000000001</v>
      </c>
      <c r="AG3630" s="21">
        <v>1</v>
      </c>
      <c r="AH3630" s="21">
        <v>0.9</v>
      </c>
      <c r="AI3630" s="21">
        <v>0.8</v>
      </c>
      <c r="AJ3630" s="21">
        <v>0</v>
      </c>
      <c r="AK3630" s="20" t="s">
        <v>1375</v>
      </c>
      <c r="AM3630" s="20" t="s">
        <v>4</v>
      </c>
      <c r="AO3630" s="20" t="s">
        <v>4</v>
      </c>
      <c r="AP3630" s="20" t="s">
        <v>1535</v>
      </c>
    </row>
    <row r="3631" spans="1:42">
      <c r="A3631" s="30">
        <v>474468</v>
      </c>
      <c r="B3631" s="20" t="s">
        <v>2882</v>
      </c>
      <c r="C3631" s="20">
        <v>50</v>
      </c>
      <c r="D3631" s="20" t="s">
        <v>4407</v>
      </c>
      <c r="G3631" s="20">
        <v>4</v>
      </c>
      <c r="H3631" s="20" t="b">
        <v>0</v>
      </c>
      <c r="O3631" s="20">
        <v>0</v>
      </c>
      <c r="P3631" s="20">
        <v>0</v>
      </c>
      <c r="Q3631" s="21">
        <v>67.08</v>
      </c>
      <c r="T3631" s="21">
        <v>5160.18</v>
      </c>
      <c r="U3631" s="22">
        <v>39896</v>
      </c>
      <c r="W3631" s="20">
        <v>0</v>
      </c>
      <c r="X3631" s="20">
        <v>3</v>
      </c>
      <c r="Y3631" s="20" t="b">
        <v>0</v>
      </c>
      <c r="Z3631" s="20" t="b">
        <v>1</v>
      </c>
      <c r="AA3631" s="21">
        <v>0</v>
      </c>
      <c r="AB3631" s="21">
        <v>0</v>
      </c>
      <c r="AC3631" s="21">
        <v>5160.18</v>
      </c>
      <c r="AD3631" s="21">
        <v>1.3</v>
      </c>
      <c r="AE3631" s="21">
        <v>1.2</v>
      </c>
      <c r="AF3631" s="21">
        <v>1.1000000000000001</v>
      </c>
      <c r="AG3631" s="21">
        <v>1</v>
      </c>
      <c r="AH3631" s="21">
        <v>0.9</v>
      </c>
      <c r="AI3631" s="21">
        <v>0.8</v>
      </c>
      <c r="AJ3631" s="21">
        <v>0</v>
      </c>
      <c r="AK3631" s="20" t="s">
        <v>2</v>
      </c>
      <c r="AM3631" s="20" t="s">
        <v>4</v>
      </c>
      <c r="AO3631" s="20" t="s">
        <v>4</v>
      </c>
      <c r="AP3631" s="20" t="s">
        <v>1535</v>
      </c>
    </row>
    <row r="3632" spans="1:42">
      <c r="A3632" s="30">
        <v>474470</v>
      </c>
      <c r="B3632" s="20" t="s">
        <v>2902</v>
      </c>
      <c r="C3632" s="20">
        <v>32</v>
      </c>
      <c r="D3632" s="20" t="s">
        <v>1626</v>
      </c>
      <c r="G3632" s="20">
        <v>1</v>
      </c>
      <c r="H3632" s="20" t="b">
        <v>1</v>
      </c>
      <c r="I3632" s="20" t="s">
        <v>238</v>
      </c>
      <c r="J3632" s="20">
        <v>3</v>
      </c>
      <c r="O3632" s="20">
        <v>0</v>
      </c>
      <c r="P3632" s="20">
        <v>0</v>
      </c>
      <c r="Q3632" s="21">
        <v>2.79</v>
      </c>
      <c r="T3632" s="21">
        <v>214.4</v>
      </c>
      <c r="U3632" s="22">
        <v>35744</v>
      </c>
      <c r="W3632" s="20">
        <v>0</v>
      </c>
      <c r="X3632" s="20">
        <v>1</v>
      </c>
      <c r="Y3632" s="20" t="b">
        <v>0</v>
      </c>
      <c r="Z3632" s="20" t="b">
        <v>0</v>
      </c>
      <c r="AA3632" s="21">
        <v>0</v>
      </c>
      <c r="AB3632" s="21">
        <v>0</v>
      </c>
      <c r="AC3632" s="21">
        <v>214.4</v>
      </c>
      <c r="AD3632" s="21">
        <v>1.3</v>
      </c>
      <c r="AE3632" s="21">
        <v>1.2</v>
      </c>
      <c r="AF3632" s="21">
        <v>1.1000000000000001</v>
      </c>
      <c r="AG3632" s="21">
        <v>1</v>
      </c>
      <c r="AH3632" s="21">
        <v>0.9</v>
      </c>
      <c r="AI3632" s="21">
        <v>0.8</v>
      </c>
      <c r="AJ3632" s="21">
        <v>0.5</v>
      </c>
      <c r="AK3632" s="20" t="s">
        <v>2</v>
      </c>
      <c r="AM3632" s="20" t="s">
        <v>4</v>
      </c>
      <c r="AO3632" s="20" t="s">
        <v>4</v>
      </c>
      <c r="AP3632" s="20" t="s">
        <v>3291</v>
      </c>
    </row>
    <row r="3633" spans="1:42">
      <c r="A3633" s="30">
        <v>474472</v>
      </c>
      <c r="B3633" s="20" t="s">
        <v>2902</v>
      </c>
      <c r="C3633" s="20">
        <v>20</v>
      </c>
      <c r="D3633" s="20" t="s">
        <v>3292</v>
      </c>
      <c r="G3633" s="20">
        <v>4</v>
      </c>
      <c r="H3633" s="20" t="b">
        <v>0</v>
      </c>
      <c r="Q3633" s="21">
        <v>0</v>
      </c>
      <c r="T3633" s="21">
        <v>366.6</v>
      </c>
      <c r="U3633" s="22">
        <v>34060</v>
      </c>
      <c r="X3633" s="20">
        <v>3</v>
      </c>
      <c r="Z3633" s="20" t="b">
        <v>1</v>
      </c>
      <c r="AC3633" s="21">
        <v>434.6</v>
      </c>
      <c r="AD3633" s="21">
        <v>1.3</v>
      </c>
      <c r="AE3633" s="21">
        <v>1.2</v>
      </c>
      <c r="AF3633" s="21">
        <v>1.1000000000000001</v>
      </c>
      <c r="AG3633" s="21">
        <v>1</v>
      </c>
      <c r="AH3633" s="21">
        <v>0.9</v>
      </c>
      <c r="AI3633" s="21">
        <v>0.8</v>
      </c>
      <c r="AJ3633" s="21">
        <v>0</v>
      </c>
    </row>
    <row r="3634" spans="1:42">
      <c r="A3634" s="30">
        <v>474473</v>
      </c>
      <c r="B3634" s="20" t="s">
        <v>2570</v>
      </c>
      <c r="C3634" s="20">
        <v>2</v>
      </c>
      <c r="D3634" s="20" t="s">
        <v>3293</v>
      </c>
      <c r="G3634" s="20">
        <v>4</v>
      </c>
      <c r="H3634" s="20" t="b">
        <v>0</v>
      </c>
      <c r="Q3634" s="21">
        <v>0</v>
      </c>
      <c r="T3634" s="21">
        <v>2616.1999999999998</v>
      </c>
      <c r="U3634" s="22">
        <v>35642</v>
      </c>
      <c r="X3634" s="20">
        <v>3</v>
      </c>
      <c r="Z3634" s="20" t="b">
        <v>1</v>
      </c>
      <c r="AC3634" s="21">
        <v>2616.1999999999998</v>
      </c>
      <c r="AD3634" s="21">
        <v>1.3</v>
      </c>
      <c r="AE3634" s="21">
        <v>1.2</v>
      </c>
      <c r="AF3634" s="21">
        <v>1.1000000000000001</v>
      </c>
      <c r="AG3634" s="21">
        <v>1</v>
      </c>
      <c r="AH3634" s="21">
        <v>0.9</v>
      </c>
      <c r="AI3634" s="21">
        <v>0.8</v>
      </c>
      <c r="AJ3634" s="21">
        <v>0</v>
      </c>
    </row>
    <row r="3635" spans="1:42">
      <c r="A3635" s="30">
        <v>474475</v>
      </c>
      <c r="B3635" s="20" t="s">
        <v>2570</v>
      </c>
      <c r="C3635" s="20">
        <v>4</v>
      </c>
      <c r="D3635" s="20" t="s">
        <v>3294</v>
      </c>
      <c r="G3635" s="20">
        <v>1</v>
      </c>
      <c r="H3635" s="20" t="b">
        <v>1</v>
      </c>
      <c r="I3635" s="20" t="s">
        <v>47</v>
      </c>
      <c r="J3635" s="20">
        <v>3</v>
      </c>
      <c r="L3635" s="20" t="s">
        <v>2887</v>
      </c>
      <c r="O3635" s="20">
        <v>0</v>
      </c>
      <c r="P3635" s="20">
        <v>0</v>
      </c>
      <c r="Q3635" s="21">
        <v>7.05</v>
      </c>
      <c r="T3635" s="21">
        <v>542.07000000000005</v>
      </c>
      <c r="U3635" s="22">
        <v>37741</v>
      </c>
      <c r="W3635" s="20">
        <v>0</v>
      </c>
      <c r="X3635" s="20">
        <v>1</v>
      </c>
      <c r="Y3635" s="20" t="b">
        <v>0</v>
      </c>
      <c r="Z3635" s="20" t="b">
        <v>0</v>
      </c>
      <c r="AA3635" s="21">
        <v>0</v>
      </c>
      <c r="AB3635" s="21">
        <v>0</v>
      </c>
      <c r="AC3635" s="21">
        <v>542.07000000000005</v>
      </c>
      <c r="AD3635" s="21">
        <v>1.3</v>
      </c>
      <c r="AE3635" s="21">
        <v>1.2</v>
      </c>
      <c r="AF3635" s="21">
        <v>1.1000000000000001</v>
      </c>
      <c r="AG3635" s="21">
        <v>1</v>
      </c>
      <c r="AH3635" s="21">
        <v>0.9</v>
      </c>
      <c r="AI3635" s="21">
        <v>0.8</v>
      </c>
      <c r="AJ3635" s="21">
        <v>0.25</v>
      </c>
      <c r="AK3635" s="20" t="s">
        <v>2</v>
      </c>
      <c r="AM3635" s="20" t="s">
        <v>4</v>
      </c>
      <c r="AO3635" s="20" t="s">
        <v>4</v>
      </c>
      <c r="AP3635" s="20" t="s">
        <v>1283</v>
      </c>
    </row>
    <row r="3636" spans="1:42">
      <c r="A3636" s="30">
        <v>474476</v>
      </c>
      <c r="B3636" s="20" t="s">
        <v>2570</v>
      </c>
      <c r="C3636" s="20">
        <v>8</v>
      </c>
      <c r="D3636" s="20" t="s">
        <v>4460</v>
      </c>
      <c r="G3636" s="20">
        <v>1</v>
      </c>
      <c r="H3636" s="20" t="b">
        <v>1</v>
      </c>
      <c r="J3636" s="20">
        <v>0</v>
      </c>
      <c r="M3636" s="20" t="s">
        <v>4461</v>
      </c>
      <c r="N3636" s="20" t="s">
        <v>4462</v>
      </c>
      <c r="O3636" s="20">
        <v>0</v>
      </c>
      <c r="P3636" s="20">
        <v>0</v>
      </c>
      <c r="Q3636" s="21">
        <v>52.13</v>
      </c>
      <c r="T3636" s="21">
        <v>4010</v>
      </c>
      <c r="U3636" s="22">
        <v>40996</v>
      </c>
      <c r="W3636" s="20">
        <v>0</v>
      </c>
      <c r="X3636" s="20">
        <v>1</v>
      </c>
      <c r="Y3636" s="20" t="b">
        <v>0</v>
      </c>
      <c r="Z3636" s="20" t="b">
        <v>0</v>
      </c>
      <c r="AA3636" s="21">
        <v>0</v>
      </c>
      <c r="AB3636" s="21">
        <v>0</v>
      </c>
      <c r="AC3636" s="21">
        <v>4010</v>
      </c>
      <c r="AD3636" s="21">
        <v>1.3</v>
      </c>
      <c r="AE3636" s="21">
        <v>1.2</v>
      </c>
      <c r="AF3636" s="21">
        <v>1.1000000000000001</v>
      </c>
      <c r="AG3636" s="21">
        <v>1</v>
      </c>
      <c r="AH3636" s="21">
        <v>0.9</v>
      </c>
      <c r="AI3636" s="21">
        <v>0.8</v>
      </c>
      <c r="AJ3636" s="21">
        <v>0.25</v>
      </c>
      <c r="AK3636" s="20" t="s">
        <v>2</v>
      </c>
      <c r="AM3636" s="20" t="s">
        <v>4</v>
      </c>
      <c r="AO3636" s="20" t="s">
        <v>4</v>
      </c>
      <c r="AP3636" s="20" t="s">
        <v>1368</v>
      </c>
    </row>
    <row r="3637" spans="1:42">
      <c r="A3637" s="30">
        <v>474477</v>
      </c>
      <c r="B3637" s="20" t="s">
        <v>2570</v>
      </c>
      <c r="C3637" s="20">
        <v>10</v>
      </c>
      <c r="D3637" s="20" t="s">
        <v>6512</v>
      </c>
      <c r="G3637" s="20">
        <v>1</v>
      </c>
      <c r="H3637" s="20" t="b">
        <v>1</v>
      </c>
      <c r="J3637" s="20">
        <v>0</v>
      </c>
      <c r="M3637" s="20" t="s">
        <v>4461</v>
      </c>
      <c r="N3637" s="20" t="s">
        <v>4462</v>
      </c>
      <c r="O3637" s="20">
        <v>0</v>
      </c>
      <c r="P3637" s="20">
        <v>0</v>
      </c>
      <c r="Q3637" s="21">
        <v>7.02</v>
      </c>
      <c r="T3637" s="21">
        <v>540</v>
      </c>
      <c r="U3637" s="22">
        <v>40996</v>
      </c>
      <c r="W3637" s="20">
        <v>0</v>
      </c>
      <c r="X3637" s="20">
        <v>1</v>
      </c>
      <c r="Y3637" s="20" t="b">
        <v>0</v>
      </c>
      <c r="Z3637" s="20" t="b">
        <v>0</v>
      </c>
      <c r="AA3637" s="21">
        <v>0</v>
      </c>
      <c r="AB3637" s="21">
        <v>0</v>
      </c>
      <c r="AC3637" s="21">
        <v>540</v>
      </c>
      <c r="AD3637" s="21">
        <v>1.3</v>
      </c>
      <c r="AE3637" s="21">
        <v>1.2</v>
      </c>
      <c r="AF3637" s="21">
        <v>1.1000000000000001</v>
      </c>
      <c r="AG3637" s="21">
        <v>1</v>
      </c>
      <c r="AH3637" s="21">
        <v>0.9</v>
      </c>
      <c r="AI3637" s="21">
        <v>0.8</v>
      </c>
      <c r="AJ3637" s="21">
        <v>0</v>
      </c>
      <c r="AK3637" s="20" t="s">
        <v>2</v>
      </c>
      <c r="AM3637" s="20" t="s">
        <v>4</v>
      </c>
      <c r="AO3637" s="20" t="s">
        <v>4</v>
      </c>
      <c r="AP3637" s="20" t="s">
        <v>1368</v>
      </c>
    </row>
    <row r="3638" spans="1:42">
      <c r="A3638" s="30">
        <v>474478</v>
      </c>
      <c r="B3638" s="20" t="s">
        <v>2902</v>
      </c>
      <c r="C3638" s="20">
        <v>24</v>
      </c>
      <c r="D3638" s="20" t="s">
        <v>3946</v>
      </c>
      <c r="G3638" s="20">
        <v>4</v>
      </c>
      <c r="H3638" s="20" t="b">
        <v>0</v>
      </c>
      <c r="Q3638" s="21">
        <v>0</v>
      </c>
      <c r="T3638" s="21">
        <v>2580</v>
      </c>
      <c r="U3638" s="22">
        <v>37068</v>
      </c>
      <c r="X3638" s="20">
        <v>3</v>
      </c>
      <c r="Z3638" s="20" t="b">
        <v>1</v>
      </c>
      <c r="AC3638" s="21">
        <v>2580</v>
      </c>
      <c r="AD3638" s="21">
        <v>1.3</v>
      </c>
      <c r="AE3638" s="21">
        <v>1.2</v>
      </c>
      <c r="AF3638" s="21">
        <v>1.1000000000000001</v>
      </c>
      <c r="AG3638" s="21">
        <v>1</v>
      </c>
      <c r="AH3638" s="21">
        <v>0.9</v>
      </c>
      <c r="AI3638" s="21">
        <v>0.8</v>
      </c>
      <c r="AJ3638" s="21">
        <v>0</v>
      </c>
    </row>
    <row r="3639" spans="1:42">
      <c r="A3639" s="30">
        <v>474480</v>
      </c>
      <c r="B3639" s="20" t="s">
        <v>2570</v>
      </c>
      <c r="C3639" s="20">
        <v>6</v>
      </c>
      <c r="D3639" s="20" t="s">
        <v>1610</v>
      </c>
      <c r="G3639" s="20">
        <v>1</v>
      </c>
      <c r="H3639" s="20" t="b">
        <v>1</v>
      </c>
      <c r="J3639" s="20">
        <v>0</v>
      </c>
      <c r="O3639" s="20">
        <v>0</v>
      </c>
      <c r="P3639" s="20">
        <v>0</v>
      </c>
      <c r="Q3639" s="21">
        <v>62.9</v>
      </c>
      <c r="T3639" s="21">
        <v>4838.7700000000004</v>
      </c>
      <c r="U3639" s="22">
        <v>40920</v>
      </c>
      <c r="W3639" s="20">
        <v>0</v>
      </c>
      <c r="X3639" s="20">
        <v>1</v>
      </c>
      <c r="Y3639" s="20" t="b">
        <v>0</v>
      </c>
      <c r="Z3639" s="20" t="b">
        <v>0</v>
      </c>
      <c r="AA3639" s="21">
        <v>0</v>
      </c>
      <c r="AB3639" s="21">
        <v>0</v>
      </c>
      <c r="AC3639" s="21">
        <v>4838.7700000000004</v>
      </c>
      <c r="AD3639" s="21">
        <v>1.3</v>
      </c>
      <c r="AE3639" s="21">
        <v>1.2</v>
      </c>
      <c r="AF3639" s="21">
        <v>1.1000000000000001</v>
      </c>
      <c r="AG3639" s="21">
        <v>1</v>
      </c>
      <c r="AH3639" s="21">
        <v>0.9</v>
      </c>
      <c r="AI3639" s="21">
        <v>0.8</v>
      </c>
      <c r="AJ3639" s="21">
        <v>0.25</v>
      </c>
      <c r="AK3639" s="20" t="s">
        <v>2</v>
      </c>
      <c r="AM3639" s="20" t="s">
        <v>4454</v>
      </c>
      <c r="AO3639" s="20" t="s">
        <v>4454</v>
      </c>
      <c r="AP3639" s="20" t="s">
        <v>4455</v>
      </c>
    </row>
    <row r="3640" spans="1:42">
      <c r="A3640" s="30">
        <v>474552</v>
      </c>
      <c r="B3640" s="20" t="s">
        <v>2962</v>
      </c>
      <c r="C3640" s="20">
        <v>2</v>
      </c>
      <c r="D3640" s="20" t="s">
        <v>1631</v>
      </c>
      <c r="G3640" s="20">
        <v>1</v>
      </c>
      <c r="H3640" s="20" t="b">
        <v>1</v>
      </c>
      <c r="Q3640" s="21">
        <v>1.6</v>
      </c>
      <c r="T3640" s="21">
        <v>122.8</v>
      </c>
      <c r="X3640" s="20">
        <v>1</v>
      </c>
      <c r="Z3640" s="20" t="b">
        <v>0</v>
      </c>
      <c r="AC3640" s="21">
        <v>122.8</v>
      </c>
      <c r="AD3640" s="21">
        <v>1.3</v>
      </c>
      <c r="AE3640" s="21">
        <v>1.2</v>
      </c>
      <c r="AF3640" s="21">
        <v>1.1000000000000001</v>
      </c>
      <c r="AG3640" s="21">
        <v>1</v>
      </c>
      <c r="AH3640" s="21">
        <v>0.9</v>
      </c>
      <c r="AI3640" s="21">
        <v>0.8</v>
      </c>
      <c r="AJ3640" s="21">
        <v>0</v>
      </c>
      <c r="AM3640" s="20" t="s">
        <v>4</v>
      </c>
      <c r="AO3640" s="20" t="s">
        <v>4</v>
      </c>
    </row>
    <row r="3641" spans="1:42">
      <c r="A3641" s="30">
        <v>474553</v>
      </c>
      <c r="B3641" s="20" t="s">
        <v>2962</v>
      </c>
      <c r="C3641" s="20">
        <v>4</v>
      </c>
      <c r="D3641" s="20" t="s">
        <v>1632</v>
      </c>
      <c r="G3641" s="20">
        <v>1</v>
      </c>
      <c r="H3641" s="20" t="b">
        <v>1</v>
      </c>
      <c r="Q3641" s="21">
        <v>1.6</v>
      </c>
      <c r="T3641" s="21">
        <v>122.8</v>
      </c>
      <c r="X3641" s="20">
        <v>1</v>
      </c>
      <c r="Z3641" s="20" t="b">
        <v>0</v>
      </c>
      <c r="AC3641" s="21">
        <v>122.8</v>
      </c>
      <c r="AD3641" s="21">
        <v>1.3</v>
      </c>
      <c r="AE3641" s="21">
        <v>1.2</v>
      </c>
      <c r="AF3641" s="21">
        <v>1.1000000000000001</v>
      </c>
      <c r="AG3641" s="21">
        <v>1</v>
      </c>
      <c r="AH3641" s="21">
        <v>0.9</v>
      </c>
      <c r="AI3641" s="21">
        <v>0.8</v>
      </c>
      <c r="AJ3641" s="21">
        <v>0</v>
      </c>
      <c r="AM3641" s="20" t="s">
        <v>4</v>
      </c>
      <c r="AO3641" s="20" t="s">
        <v>4</v>
      </c>
    </row>
    <row r="3642" spans="1:42">
      <c r="A3642" s="30">
        <v>474554</v>
      </c>
      <c r="B3642" s="20" t="s">
        <v>3295</v>
      </c>
      <c r="C3642" s="20">
        <v>2</v>
      </c>
      <c r="D3642" s="20" t="s">
        <v>3296</v>
      </c>
      <c r="G3642" s="20">
        <v>4</v>
      </c>
      <c r="H3642" s="20" t="b">
        <v>0</v>
      </c>
      <c r="Q3642" s="21">
        <v>182.34</v>
      </c>
      <c r="T3642" s="21">
        <v>14025.9</v>
      </c>
      <c r="U3642" s="22">
        <v>32782</v>
      </c>
      <c r="X3642" s="20">
        <v>3</v>
      </c>
      <c r="Z3642" s="20" t="b">
        <v>1</v>
      </c>
      <c r="AC3642" s="21">
        <v>14025.9</v>
      </c>
      <c r="AD3642" s="21">
        <v>1.3</v>
      </c>
      <c r="AE3642" s="21">
        <v>1.2</v>
      </c>
      <c r="AF3642" s="21">
        <v>1.1000000000000001</v>
      </c>
      <c r="AG3642" s="21">
        <v>1</v>
      </c>
      <c r="AH3642" s="21">
        <v>0.9</v>
      </c>
      <c r="AI3642" s="21">
        <v>0.8</v>
      </c>
      <c r="AJ3642" s="21">
        <v>0</v>
      </c>
    </row>
    <row r="3643" spans="1:42">
      <c r="A3643" s="30">
        <v>474556</v>
      </c>
      <c r="B3643" s="20" t="s">
        <v>2962</v>
      </c>
      <c r="C3643" s="20">
        <v>6</v>
      </c>
      <c r="D3643" s="20" t="s">
        <v>1633</v>
      </c>
      <c r="G3643" s="20">
        <v>1</v>
      </c>
      <c r="H3643" s="20" t="b">
        <v>1</v>
      </c>
      <c r="Q3643" s="21">
        <v>7.98</v>
      </c>
      <c r="T3643" s="21">
        <v>613.5</v>
      </c>
      <c r="U3643" s="22">
        <v>35114</v>
      </c>
      <c r="X3643" s="20">
        <v>1</v>
      </c>
      <c r="Z3643" s="20" t="b">
        <v>0</v>
      </c>
      <c r="AC3643" s="21">
        <v>613.5</v>
      </c>
      <c r="AD3643" s="21">
        <v>1.3</v>
      </c>
      <c r="AE3643" s="21">
        <v>1.2</v>
      </c>
      <c r="AF3643" s="21">
        <v>1.1000000000000001</v>
      </c>
      <c r="AG3643" s="21">
        <v>1</v>
      </c>
      <c r="AH3643" s="21">
        <v>0.9</v>
      </c>
      <c r="AI3643" s="21">
        <v>0.8</v>
      </c>
      <c r="AJ3643" s="21">
        <v>0</v>
      </c>
      <c r="AM3643" s="20" t="s">
        <v>4</v>
      </c>
      <c r="AO3643" s="20" t="s">
        <v>4</v>
      </c>
    </row>
    <row r="3644" spans="1:42">
      <c r="A3644" s="30">
        <v>474579</v>
      </c>
      <c r="B3644" s="20" t="s">
        <v>3295</v>
      </c>
      <c r="C3644" s="20">
        <v>4</v>
      </c>
      <c r="D3644" s="20" t="s">
        <v>1641</v>
      </c>
      <c r="G3644" s="20">
        <v>1</v>
      </c>
      <c r="H3644" s="20" t="b">
        <v>0</v>
      </c>
      <c r="Q3644" s="21">
        <v>42.32</v>
      </c>
      <c r="T3644" s="21">
        <v>3255.7</v>
      </c>
      <c r="U3644" s="22">
        <v>34213</v>
      </c>
      <c r="X3644" s="20">
        <v>1</v>
      </c>
      <c r="Z3644" s="20" t="b">
        <v>1</v>
      </c>
      <c r="AC3644" s="21">
        <v>3255.7</v>
      </c>
      <c r="AD3644" s="21">
        <v>1.3</v>
      </c>
      <c r="AE3644" s="21">
        <v>1.2</v>
      </c>
      <c r="AF3644" s="21">
        <v>1.1000000000000001</v>
      </c>
      <c r="AG3644" s="21">
        <v>1</v>
      </c>
      <c r="AH3644" s="21">
        <v>0.9</v>
      </c>
      <c r="AI3644" s="21">
        <v>0.8</v>
      </c>
      <c r="AJ3644" s="21">
        <v>0</v>
      </c>
      <c r="AM3644" s="20" t="s">
        <v>4</v>
      </c>
      <c r="AO3644" s="20" t="s">
        <v>4</v>
      </c>
    </row>
    <row r="3645" spans="1:42">
      <c r="A3645" s="30">
        <v>474580</v>
      </c>
      <c r="B3645" s="20" t="s">
        <v>3295</v>
      </c>
      <c r="C3645" s="20">
        <v>6</v>
      </c>
      <c r="D3645" s="20" t="s">
        <v>3297</v>
      </c>
      <c r="G3645" s="20">
        <v>4</v>
      </c>
      <c r="H3645" s="20" t="b">
        <v>0</v>
      </c>
      <c r="Q3645" s="21">
        <v>0</v>
      </c>
      <c r="T3645" s="21">
        <v>5450.5</v>
      </c>
      <c r="U3645" s="22">
        <v>33878</v>
      </c>
      <c r="X3645" s="20">
        <v>3</v>
      </c>
      <c r="Z3645" s="20" t="b">
        <v>1</v>
      </c>
      <c r="AC3645" s="21">
        <v>5450.5</v>
      </c>
      <c r="AD3645" s="21">
        <v>1.3</v>
      </c>
      <c r="AE3645" s="21">
        <v>1.2</v>
      </c>
      <c r="AF3645" s="21">
        <v>1.1000000000000001</v>
      </c>
      <c r="AG3645" s="21">
        <v>1</v>
      </c>
      <c r="AH3645" s="21">
        <v>0.9</v>
      </c>
      <c r="AI3645" s="21">
        <v>0.8</v>
      </c>
      <c r="AJ3645" s="21">
        <v>0</v>
      </c>
    </row>
    <row r="3646" spans="1:42">
      <c r="A3646" s="30">
        <v>474581</v>
      </c>
      <c r="B3646" s="20" t="s">
        <v>3295</v>
      </c>
      <c r="C3646" s="20">
        <v>8</v>
      </c>
      <c r="D3646" s="20" t="s">
        <v>1642</v>
      </c>
      <c r="G3646" s="20">
        <v>4</v>
      </c>
      <c r="H3646" s="20" t="b">
        <v>0</v>
      </c>
      <c r="Q3646" s="21">
        <v>132.26</v>
      </c>
      <c r="T3646" s="21">
        <v>10174.200000000001</v>
      </c>
      <c r="U3646" s="22">
        <v>34090</v>
      </c>
      <c r="X3646" s="20">
        <v>3</v>
      </c>
      <c r="Z3646" s="20" t="b">
        <v>1</v>
      </c>
      <c r="AC3646" s="21">
        <v>10174.200000000001</v>
      </c>
      <c r="AD3646" s="21">
        <v>1.3</v>
      </c>
      <c r="AE3646" s="21">
        <v>1.2</v>
      </c>
      <c r="AF3646" s="21">
        <v>1.1000000000000001</v>
      </c>
      <c r="AG3646" s="21">
        <v>1</v>
      </c>
      <c r="AH3646" s="21">
        <v>0.9</v>
      </c>
      <c r="AI3646" s="21">
        <v>0.8</v>
      </c>
      <c r="AJ3646" s="21">
        <v>0</v>
      </c>
      <c r="AM3646" s="20" t="s">
        <v>4</v>
      </c>
      <c r="AO3646" s="20" t="s">
        <v>4</v>
      </c>
    </row>
    <row r="3647" spans="1:42">
      <c r="A3647" s="30">
        <v>474582</v>
      </c>
      <c r="B3647" s="20" t="s">
        <v>3295</v>
      </c>
      <c r="C3647" s="20">
        <v>10</v>
      </c>
      <c r="D3647" s="20" t="s">
        <v>3298</v>
      </c>
      <c r="G3647" s="20">
        <v>4</v>
      </c>
      <c r="H3647" s="20" t="b">
        <v>0</v>
      </c>
      <c r="J3647" s="20">
        <v>0</v>
      </c>
      <c r="O3647" s="20">
        <v>0</v>
      </c>
      <c r="P3647" s="20">
        <v>0</v>
      </c>
      <c r="Q3647" s="21">
        <v>0</v>
      </c>
      <c r="T3647" s="21">
        <v>4026.1</v>
      </c>
      <c r="U3647" s="22">
        <v>34274</v>
      </c>
      <c r="W3647" s="20">
        <v>0</v>
      </c>
      <c r="X3647" s="20">
        <v>3</v>
      </c>
      <c r="Y3647" s="20" t="b">
        <v>0</v>
      </c>
      <c r="Z3647" s="20" t="b">
        <v>1</v>
      </c>
      <c r="AA3647" s="21">
        <v>0</v>
      </c>
      <c r="AB3647" s="21">
        <v>0</v>
      </c>
      <c r="AC3647" s="21">
        <v>4026.1</v>
      </c>
      <c r="AD3647" s="21">
        <v>1.3</v>
      </c>
      <c r="AE3647" s="21">
        <v>1.2</v>
      </c>
      <c r="AF3647" s="21">
        <v>1.1000000000000001</v>
      </c>
      <c r="AG3647" s="21">
        <v>1</v>
      </c>
      <c r="AH3647" s="21">
        <v>0.9</v>
      </c>
      <c r="AI3647" s="21">
        <v>0.8</v>
      </c>
      <c r="AJ3647" s="21">
        <v>0</v>
      </c>
    </row>
    <row r="3648" spans="1:42">
      <c r="A3648" s="30">
        <v>474584</v>
      </c>
      <c r="B3648" s="20" t="s">
        <v>3295</v>
      </c>
      <c r="C3648" s="20">
        <v>12</v>
      </c>
      <c r="D3648" s="20" t="s">
        <v>3299</v>
      </c>
      <c r="G3648" s="20">
        <v>4</v>
      </c>
      <c r="H3648" s="20" t="b">
        <v>0</v>
      </c>
      <c r="O3648" s="20">
        <v>0</v>
      </c>
      <c r="P3648" s="20">
        <v>0</v>
      </c>
      <c r="Q3648" s="21">
        <v>231.05</v>
      </c>
      <c r="T3648" s="21">
        <v>17773.400000000001</v>
      </c>
      <c r="U3648" s="22">
        <v>35670</v>
      </c>
      <c r="W3648" s="20">
        <v>0</v>
      </c>
      <c r="X3648" s="20">
        <v>3</v>
      </c>
      <c r="Y3648" s="20" t="b">
        <v>0</v>
      </c>
      <c r="Z3648" s="20" t="b">
        <v>1</v>
      </c>
      <c r="AC3648" s="21">
        <v>17773.400000000001</v>
      </c>
      <c r="AD3648" s="21">
        <v>1.3</v>
      </c>
      <c r="AE3648" s="21">
        <v>1.2</v>
      </c>
      <c r="AF3648" s="21">
        <v>1.1000000000000001</v>
      </c>
      <c r="AG3648" s="21">
        <v>1</v>
      </c>
      <c r="AH3648" s="21">
        <v>0.9</v>
      </c>
      <c r="AI3648" s="21">
        <v>0.8</v>
      </c>
      <c r="AJ3648" s="21">
        <v>0</v>
      </c>
    </row>
    <row r="3649" spans="1:42">
      <c r="A3649" s="30">
        <v>474585</v>
      </c>
      <c r="B3649" s="20" t="s">
        <v>3295</v>
      </c>
      <c r="C3649" s="20">
        <v>14</v>
      </c>
      <c r="D3649" s="20" t="s">
        <v>4191</v>
      </c>
      <c r="G3649" s="20">
        <v>4</v>
      </c>
      <c r="H3649" s="20" t="b">
        <v>0</v>
      </c>
      <c r="J3649" s="20">
        <v>0</v>
      </c>
      <c r="O3649" s="20">
        <v>0</v>
      </c>
      <c r="P3649" s="20">
        <v>0</v>
      </c>
      <c r="Q3649" s="21">
        <v>6.68</v>
      </c>
      <c r="T3649" s="21">
        <v>514.08000000000004</v>
      </c>
      <c r="U3649" s="22">
        <v>39170</v>
      </c>
      <c r="W3649" s="20">
        <v>0</v>
      </c>
      <c r="X3649" s="20">
        <v>3</v>
      </c>
      <c r="Y3649" s="20" t="b">
        <v>0</v>
      </c>
      <c r="Z3649" s="20" t="b">
        <v>1</v>
      </c>
      <c r="AA3649" s="21">
        <v>0</v>
      </c>
      <c r="AB3649" s="21">
        <v>0</v>
      </c>
      <c r="AC3649" s="21">
        <v>514.08000000000004</v>
      </c>
      <c r="AD3649" s="21">
        <v>1.3</v>
      </c>
      <c r="AE3649" s="21">
        <v>1.2</v>
      </c>
      <c r="AF3649" s="21">
        <v>1.1000000000000001</v>
      </c>
      <c r="AG3649" s="21">
        <v>1</v>
      </c>
      <c r="AH3649" s="21">
        <v>0.9</v>
      </c>
      <c r="AI3649" s="21">
        <v>0.8</v>
      </c>
      <c r="AJ3649" s="21">
        <v>0</v>
      </c>
      <c r="AK3649" s="20" t="s">
        <v>2</v>
      </c>
      <c r="AL3649" s="20" t="s">
        <v>2</v>
      </c>
      <c r="AM3649" s="20" t="s">
        <v>4</v>
      </c>
      <c r="AO3649" s="20" t="s">
        <v>4</v>
      </c>
      <c r="AP3649" s="20" t="s">
        <v>1720</v>
      </c>
    </row>
    <row r="3650" spans="1:42">
      <c r="A3650" s="30">
        <v>474601</v>
      </c>
      <c r="B3650" s="20" t="s">
        <v>2980</v>
      </c>
      <c r="C3650" s="20">
        <v>2</v>
      </c>
      <c r="D3650" s="20" t="s">
        <v>1643</v>
      </c>
      <c r="G3650" s="20">
        <v>1</v>
      </c>
      <c r="H3650" s="20" t="b">
        <v>1</v>
      </c>
      <c r="J3650" s="20">
        <v>0</v>
      </c>
      <c r="O3650" s="20">
        <v>0</v>
      </c>
      <c r="P3650" s="20">
        <v>0</v>
      </c>
      <c r="Q3650" s="21">
        <v>2.29</v>
      </c>
      <c r="T3650" s="21">
        <v>176.4</v>
      </c>
      <c r="U3650" s="22">
        <v>34881</v>
      </c>
      <c r="W3650" s="20">
        <v>0</v>
      </c>
      <c r="X3650" s="20">
        <v>1</v>
      </c>
      <c r="Y3650" s="20" t="b">
        <v>0</v>
      </c>
      <c r="Z3650" s="20" t="b">
        <v>0</v>
      </c>
      <c r="AA3650" s="21">
        <v>0</v>
      </c>
      <c r="AB3650" s="21">
        <v>0</v>
      </c>
      <c r="AC3650" s="21">
        <v>176.4</v>
      </c>
      <c r="AD3650" s="21">
        <v>1.3</v>
      </c>
      <c r="AE3650" s="21">
        <v>1.2</v>
      </c>
      <c r="AF3650" s="21">
        <v>1.1000000000000001</v>
      </c>
      <c r="AG3650" s="21">
        <v>1</v>
      </c>
      <c r="AH3650" s="21">
        <v>0.9</v>
      </c>
      <c r="AI3650" s="21">
        <v>0.8</v>
      </c>
      <c r="AJ3650" s="21">
        <v>0</v>
      </c>
      <c r="AM3650" s="20" t="s">
        <v>4</v>
      </c>
      <c r="AO3650" s="20" t="s">
        <v>4</v>
      </c>
    </row>
    <row r="3651" spans="1:42">
      <c r="A3651" s="30">
        <v>474602</v>
      </c>
      <c r="B3651" s="20" t="s">
        <v>2980</v>
      </c>
      <c r="C3651" s="20">
        <v>4</v>
      </c>
      <c r="D3651" s="20" t="s">
        <v>1644</v>
      </c>
      <c r="G3651" s="20">
        <v>4</v>
      </c>
      <c r="H3651" s="20" t="b">
        <v>0</v>
      </c>
      <c r="J3651" s="20">
        <v>0</v>
      </c>
      <c r="O3651" s="20">
        <v>0</v>
      </c>
      <c r="P3651" s="20">
        <v>0</v>
      </c>
      <c r="Q3651" s="21">
        <v>2.36</v>
      </c>
      <c r="T3651" s="21">
        <v>181.7</v>
      </c>
      <c r="U3651" s="22">
        <v>34912</v>
      </c>
      <c r="W3651" s="20">
        <v>0</v>
      </c>
      <c r="X3651" s="20">
        <v>3</v>
      </c>
      <c r="Y3651" s="20" t="b">
        <v>0</v>
      </c>
      <c r="Z3651" s="20" t="b">
        <v>0</v>
      </c>
      <c r="AA3651" s="21">
        <v>0</v>
      </c>
      <c r="AB3651" s="21">
        <v>0</v>
      </c>
      <c r="AC3651" s="21">
        <v>181.7</v>
      </c>
      <c r="AD3651" s="21">
        <v>1.3</v>
      </c>
      <c r="AE3651" s="21">
        <v>1.2</v>
      </c>
      <c r="AF3651" s="21">
        <v>1.1000000000000001</v>
      </c>
      <c r="AG3651" s="21">
        <v>1</v>
      </c>
      <c r="AH3651" s="21">
        <v>0.9</v>
      </c>
      <c r="AI3651" s="21">
        <v>0.8</v>
      </c>
      <c r="AJ3651" s="21">
        <v>0</v>
      </c>
      <c r="AM3651" s="20" t="s">
        <v>4</v>
      </c>
      <c r="AO3651" s="20" t="s">
        <v>4</v>
      </c>
    </row>
    <row r="3652" spans="1:42">
      <c r="A3652" s="30">
        <v>474603</v>
      </c>
      <c r="B3652" s="20" t="s">
        <v>2980</v>
      </c>
      <c r="C3652" s="20">
        <v>6</v>
      </c>
      <c r="D3652" s="20" t="s">
        <v>1645</v>
      </c>
      <c r="G3652" s="20">
        <v>1</v>
      </c>
      <c r="H3652" s="20" t="b">
        <v>1</v>
      </c>
      <c r="J3652" s="20">
        <v>0</v>
      </c>
      <c r="O3652" s="20">
        <v>0</v>
      </c>
      <c r="P3652" s="20">
        <v>0</v>
      </c>
      <c r="Q3652" s="21">
        <v>3.09</v>
      </c>
      <c r="T3652" s="21">
        <v>237.8</v>
      </c>
      <c r="U3652" s="22">
        <v>35025</v>
      </c>
      <c r="W3652" s="20">
        <v>0</v>
      </c>
      <c r="X3652" s="20">
        <v>1</v>
      </c>
      <c r="Y3652" s="20" t="b">
        <v>0</v>
      </c>
      <c r="Z3652" s="20" t="b">
        <v>0</v>
      </c>
      <c r="AA3652" s="21">
        <v>0</v>
      </c>
      <c r="AB3652" s="21">
        <v>0</v>
      </c>
      <c r="AC3652" s="21">
        <v>237.8</v>
      </c>
      <c r="AD3652" s="21">
        <v>1.3</v>
      </c>
      <c r="AE3652" s="21">
        <v>1.2</v>
      </c>
      <c r="AF3652" s="21">
        <v>1.1000000000000001</v>
      </c>
      <c r="AG3652" s="21">
        <v>1</v>
      </c>
      <c r="AH3652" s="21">
        <v>0.9</v>
      </c>
      <c r="AI3652" s="21">
        <v>0.8</v>
      </c>
      <c r="AJ3652" s="21">
        <v>0</v>
      </c>
      <c r="AM3652" s="20" t="s">
        <v>4</v>
      </c>
      <c r="AO3652" s="20" t="s">
        <v>4</v>
      </c>
    </row>
    <row r="3653" spans="1:42">
      <c r="A3653" s="30">
        <v>474604</v>
      </c>
      <c r="B3653" s="20" t="s">
        <v>2980</v>
      </c>
      <c r="C3653" s="20">
        <v>8</v>
      </c>
      <c r="D3653" s="20" t="s">
        <v>1646</v>
      </c>
      <c r="G3653" s="20">
        <v>4</v>
      </c>
      <c r="H3653" s="20" t="b">
        <v>0</v>
      </c>
      <c r="Q3653" s="21">
        <v>2.36</v>
      </c>
      <c r="T3653" s="21">
        <v>181.7</v>
      </c>
      <c r="U3653" s="22">
        <v>34881</v>
      </c>
      <c r="X3653" s="20">
        <v>3</v>
      </c>
      <c r="Z3653" s="20" t="b">
        <v>1</v>
      </c>
      <c r="AC3653" s="21">
        <v>181.7</v>
      </c>
      <c r="AD3653" s="21">
        <v>1.3</v>
      </c>
      <c r="AE3653" s="21">
        <v>1.2</v>
      </c>
      <c r="AF3653" s="21">
        <v>1.1000000000000001</v>
      </c>
      <c r="AG3653" s="21">
        <v>1</v>
      </c>
      <c r="AH3653" s="21">
        <v>0.9</v>
      </c>
      <c r="AI3653" s="21">
        <v>0.8</v>
      </c>
      <c r="AJ3653" s="21">
        <v>0</v>
      </c>
      <c r="AM3653" s="20" t="s">
        <v>4</v>
      </c>
      <c r="AO3653" s="20" t="s">
        <v>4</v>
      </c>
    </row>
    <row r="3654" spans="1:42">
      <c r="A3654" s="30">
        <v>474605</v>
      </c>
      <c r="B3654" s="20" t="s">
        <v>2980</v>
      </c>
      <c r="C3654" s="20">
        <v>10</v>
      </c>
      <c r="D3654" s="20" t="s">
        <v>1647</v>
      </c>
      <c r="G3654" s="20">
        <v>4</v>
      </c>
      <c r="H3654" s="20" t="b">
        <v>0</v>
      </c>
      <c r="Q3654" s="21">
        <v>1.51</v>
      </c>
      <c r="T3654" s="21">
        <v>116.3</v>
      </c>
      <c r="U3654" s="22">
        <v>34182</v>
      </c>
      <c r="X3654" s="20">
        <v>3</v>
      </c>
      <c r="Z3654" s="20" t="b">
        <v>1</v>
      </c>
      <c r="AC3654" s="21">
        <v>116.3</v>
      </c>
      <c r="AD3654" s="21">
        <v>1.3</v>
      </c>
      <c r="AE3654" s="21">
        <v>1.2</v>
      </c>
      <c r="AF3654" s="21">
        <v>1.1000000000000001</v>
      </c>
      <c r="AG3654" s="21">
        <v>1</v>
      </c>
      <c r="AH3654" s="21">
        <v>0.9</v>
      </c>
      <c r="AI3654" s="21">
        <v>0.8</v>
      </c>
      <c r="AJ3654" s="21">
        <v>0</v>
      </c>
      <c r="AM3654" s="20" t="s">
        <v>4</v>
      </c>
      <c r="AO3654" s="20" t="s">
        <v>4</v>
      </c>
    </row>
    <row r="3655" spans="1:42">
      <c r="A3655" s="30">
        <v>474606</v>
      </c>
      <c r="B3655" s="20" t="s">
        <v>2980</v>
      </c>
      <c r="C3655" s="20">
        <v>12</v>
      </c>
      <c r="D3655" s="20" t="s">
        <v>1648</v>
      </c>
      <c r="G3655" s="20">
        <v>4</v>
      </c>
      <c r="H3655" s="20" t="b">
        <v>0</v>
      </c>
      <c r="Q3655" s="21">
        <v>2.36</v>
      </c>
      <c r="T3655" s="21">
        <v>181.7</v>
      </c>
      <c r="U3655" s="22">
        <v>34182</v>
      </c>
      <c r="X3655" s="20">
        <v>3</v>
      </c>
      <c r="Z3655" s="20" t="b">
        <v>1</v>
      </c>
      <c r="AC3655" s="21">
        <v>181.7</v>
      </c>
      <c r="AD3655" s="21">
        <v>1.3</v>
      </c>
      <c r="AE3655" s="21">
        <v>1.2</v>
      </c>
      <c r="AF3655" s="21">
        <v>1.1000000000000001</v>
      </c>
      <c r="AG3655" s="21">
        <v>1</v>
      </c>
      <c r="AH3655" s="21">
        <v>0.9</v>
      </c>
      <c r="AI3655" s="21">
        <v>0.8</v>
      </c>
      <c r="AJ3655" s="21">
        <v>0</v>
      </c>
      <c r="AM3655" s="20" t="s">
        <v>4</v>
      </c>
      <c r="AO3655" s="20" t="s">
        <v>4</v>
      </c>
    </row>
    <row r="3656" spans="1:42">
      <c r="A3656" s="30">
        <v>474607</v>
      </c>
      <c r="B3656" s="20" t="s">
        <v>2980</v>
      </c>
      <c r="C3656" s="20">
        <v>14</v>
      </c>
      <c r="D3656" s="20" t="s">
        <v>1649</v>
      </c>
      <c r="G3656" s="20">
        <v>4</v>
      </c>
      <c r="H3656" s="20" t="b">
        <v>0</v>
      </c>
      <c r="J3656" s="20">
        <v>0</v>
      </c>
      <c r="O3656" s="20">
        <v>0</v>
      </c>
      <c r="P3656" s="20">
        <v>0</v>
      </c>
      <c r="Q3656" s="21">
        <v>3.31</v>
      </c>
      <c r="T3656" s="21">
        <v>254.4</v>
      </c>
      <c r="U3656" s="22">
        <v>34731</v>
      </c>
      <c r="W3656" s="20">
        <v>0</v>
      </c>
      <c r="X3656" s="20">
        <v>3</v>
      </c>
      <c r="Y3656" s="20" t="b">
        <v>0</v>
      </c>
      <c r="Z3656" s="20" t="b">
        <v>1</v>
      </c>
      <c r="AA3656" s="21">
        <v>0</v>
      </c>
      <c r="AB3656" s="21">
        <v>0</v>
      </c>
      <c r="AC3656" s="21">
        <v>254.4</v>
      </c>
      <c r="AD3656" s="21">
        <v>1.3</v>
      </c>
      <c r="AE3656" s="21">
        <v>1.2</v>
      </c>
      <c r="AF3656" s="21">
        <v>1.1000000000000001</v>
      </c>
      <c r="AG3656" s="21">
        <v>1</v>
      </c>
      <c r="AH3656" s="21">
        <v>0.9</v>
      </c>
      <c r="AI3656" s="21">
        <v>0.8</v>
      </c>
      <c r="AJ3656" s="21">
        <v>0</v>
      </c>
      <c r="AM3656" s="20" t="s">
        <v>4</v>
      </c>
      <c r="AO3656" s="20" t="s">
        <v>4</v>
      </c>
    </row>
    <row r="3657" spans="1:42">
      <c r="A3657" s="30">
        <v>474608</v>
      </c>
      <c r="B3657" s="20" t="s">
        <v>2980</v>
      </c>
      <c r="C3657" s="20">
        <v>16</v>
      </c>
      <c r="D3657" s="20" t="s">
        <v>1650</v>
      </c>
      <c r="G3657" s="20">
        <v>1</v>
      </c>
      <c r="H3657" s="20" t="b">
        <v>1</v>
      </c>
      <c r="Q3657" s="21">
        <v>1.42</v>
      </c>
      <c r="T3657" s="21">
        <v>109</v>
      </c>
      <c r="U3657" s="22">
        <v>34912</v>
      </c>
      <c r="X3657" s="20">
        <v>1</v>
      </c>
      <c r="Z3657" s="20" t="b">
        <v>0</v>
      </c>
      <c r="AC3657" s="21">
        <v>109</v>
      </c>
      <c r="AD3657" s="21">
        <v>1.3</v>
      </c>
      <c r="AE3657" s="21">
        <v>1.2</v>
      </c>
      <c r="AF3657" s="21">
        <v>1.1000000000000001</v>
      </c>
      <c r="AG3657" s="21">
        <v>1</v>
      </c>
      <c r="AH3657" s="21">
        <v>0.9</v>
      </c>
      <c r="AI3657" s="21">
        <v>0.8</v>
      </c>
      <c r="AJ3657" s="21">
        <v>0</v>
      </c>
      <c r="AM3657" s="20" t="s">
        <v>4</v>
      </c>
      <c r="AO3657" s="20" t="s">
        <v>4</v>
      </c>
    </row>
    <row r="3658" spans="1:42">
      <c r="A3658" s="30">
        <v>474609</v>
      </c>
      <c r="B3658" s="20" t="s">
        <v>2980</v>
      </c>
      <c r="C3658" s="20">
        <v>18</v>
      </c>
      <c r="D3658" s="20" t="s">
        <v>1651</v>
      </c>
      <c r="G3658" s="20">
        <v>1</v>
      </c>
      <c r="H3658" s="20" t="b">
        <v>0</v>
      </c>
      <c r="Q3658" s="21">
        <v>3.13</v>
      </c>
      <c r="T3658" s="21">
        <v>240.9</v>
      </c>
      <c r="U3658" s="22">
        <v>34648</v>
      </c>
      <c r="X3658" s="20">
        <v>3</v>
      </c>
      <c r="Z3658" s="20" t="b">
        <v>1</v>
      </c>
      <c r="AC3658" s="21">
        <v>240.9</v>
      </c>
      <c r="AD3658" s="21">
        <v>1.3</v>
      </c>
      <c r="AE3658" s="21">
        <v>1.2</v>
      </c>
      <c r="AF3658" s="21">
        <v>1.1000000000000001</v>
      </c>
      <c r="AG3658" s="21">
        <v>1</v>
      </c>
      <c r="AH3658" s="21">
        <v>0.9</v>
      </c>
      <c r="AI3658" s="21">
        <v>0.8</v>
      </c>
      <c r="AJ3658" s="21">
        <v>0</v>
      </c>
      <c r="AM3658" s="20" t="s">
        <v>4</v>
      </c>
      <c r="AO3658" s="20" t="s">
        <v>4</v>
      </c>
    </row>
    <row r="3659" spans="1:42">
      <c r="A3659" s="30">
        <v>474610</v>
      </c>
      <c r="B3659" s="20" t="s">
        <v>2980</v>
      </c>
      <c r="C3659" s="20">
        <v>20</v>
      </c>
      <c r="D3659" s="20" t="s">
        <v>1652</v>
      </c>
      <c r="G3659" s="20">
        <v>4</v>
      </c>
      <c r="H3659" s="20" t="b">
        <v>0</v>
      </c>
      <c r="J3659" s="20">
        <v>0</v>
      </c>
      <c r="O3659" s="20">
        <v>0</v>
      </c>
      <c r="P3659" s="20">
        <v>0</v>
      </c>
      <c r="Q3659" s="21">
        <v>4.49</v>
      </c>
      <c r="T3659" s="21">
        <v>345.2</v>
      </c>
      <c r="U3659" s="22">
        <v>34151</v>
      </c>
      <c r="W3659" s="20">
        <v>0</v>
      </c>
      <c r="X3659" s="20">
        <v>3</v>
      </c>
      <c r="Y3659" s="20" t="b">
        <v>0</v>
      </c>
      <c r="Z3659" s="20" t="b">
        <v>1</v>
      </c>
      <c r="AA3659" s="21">
        <v>0</v>
      </c>
      <c r="AB3659" s="21">
        <v>0</v>
      </c>
      <c r="AC3659" s="21">
        <v>345.2</v>
      </c>
      <c r="AD3659" s="21">
        <v>1.3</v>
      </c>
      <c r="AE3659" s="21">
        <v>1.2</v>
      </c>
      <c r="AF3659" s="21">
        <v>1.1000000000000001</v>
      </c>
      <c r="AG3659" s="21">
        <v>1</v>
      </c>
      <c r="AH3659" s="21">
        <v>0.9</v>
      </c>
      <c r="AI3659" s="21">
        <v>0.8</v>
      </c>
      <c r="AJ3659" s="21">
        <v>0</v>
      </c>
      <c r="AM3659" s="20" t="s">
        <v>4</v>
      </c>
      <c r="AO3659" s="20" t="s">
        <v>4</v>
      </c>
    </row>
    <row r="3660" spans="1:42">
      <c r="A3660" s="30">
        <v>474611</v>
      </c>
      <c r="B3660" s="20" t="s">
        <v>2980</v>
      </c>
      <c r="C3660" s="20">
        <v>22</v>
      </c>
      <c r="D3660" s="20" t="s">
        <v>1653</v>
      </c>
      <c r="G3660" s="20">
        <v>4</v>
      </c>
      <c r="H3660" s="20" t="b">
        <v>0</v>
      </c>
      <c r="Q3660" s="21">
        <v>5.22</v>
      </c>
      <c r="T3660" s="21">
        <v>401.6</v>
      </c>
      <c r="U3660" s="22">
        <v>33878</v>
      </c>
      <c r="X3660" s="20">
        <v>3</v>
      </c>
      <c r="Z3660" s="20" t="b">
        <v>1</v>
      </c>
      <c r="AC3660" s="21">
        <v>401.6</v>
      </c>
      <c r="AD3660" s="21">
        <v>1.3</v>
      </c>
      <c r="AE3660" s="21">
        <v>1.2</v>
      </c>
      <c r="AF3660" s="21">
        <v>1.1000000000000001</v>
      </c>
      <c r="AG3660" s="21">
        <v>1</v>
      </c>
      <c r="AH3660" s="21">
        <v>0.9</v>
      </c>
      <c r="AI3660" s="21">
        <v>0.8</v>
      </c>
      <c r="AJ3660" s="21">
        <v>0</v>
      </c>
      <c r="AM3660" s="20" t="s">
        <v>4</v>
      </c>
      <c r="AO3660" s="20" t="s">
        <v>4</v>
      </c>
    </row>
    <row r="3661" spans="1:42">
      <c r="A3661" s="30">
        <v>474612</v>
      </c>
      <c r="B3661" s="20" t="s">
        <v>2980</v>
      </c>
      <c r="C3661" s="20">
        <v>26</v>
      </c>
      <c r="D3661" s="20" t="s">
        <v>1654</v>
      </c>
      <c r="G3661" s="20">
        <v>4</v>
      </c>
      <c r="H3661" s="20" t="b">
        <v>0</v>
      </c>
      <c r="J3661" s="20">
        <v>0</v>
      </c>
      <c r="O3661" s="20">
        <v>0</v>
      </c>
      <c r="P3661" s="20">
        <v>0</v>
      </c>
      <c r="Q3661" s="21">
        <v>5.58</v>
      </c>
      <c r="T3661" s="21">
        <v>429.6</v>
      </c>
      <c r="U3661" s="22">
        <v>33848</v>
      </c>
      <c r="W3661" s="20">
        <v>0</v>
      </c>
      <c r="X3661" s="20">
        <v>3</v>
      </c>
      <c r="Y3661" s="20" t="b">
        <v>0</v>
      </c>
      <c r="Z3661" s="20" t="b">
        <v>1</v>
      </c>
      <c r="AA3661" s="21">
        <v>0</v>
      </c>
      <c r="AB3661" s="21">
        <v>0</v>
      </c>
      <c r="AC3661" s="21">
        <v>429.6</v>
      </c>
      <c r="AD3661" s="21">
        <v>1.3</v>
      </c>
      <c r="AE3661" s="21">
        <v>1.2</v>
      </c>
      <c r="AF3661" s="21">
        <v>1.1000000000000001</v>
      </c>
      <c r="AG3661" s="21">
        <v>1</v>
      </c>
      <c r="AH3661" s="21">
        <v>0.9</v>
      </c>
      <c r="AI3661" s="21">
        <v>0.8</v>
      </c>
      <c r="AJ3661" s="21">
        <v>0</v>
      </c>
      <c r="AM3661" s="20" t="s">
        <v>4</v>
      </c>
      <c r="AO3661" s="20" t="s">
        <v>4</v>
      </c>
    </row>
    <row r="3662" spans="1:42">
      <c r="A3662" s="30">
        <v>474613</v>
      </c>
      <c r="B3662" s="20" t="s">
        <v>2980</v>
      </c>
      <c r="C3662" s="20">
        <v>28</v>
      </c>
      <c r="D3662" s="20" t="s">
        <v>2987</v>
      </c>
      <c r="G3662" s="20">
        <v>4</v>
      </c>
      <c r="H3662" s="20" t="b">
        <v>0</v>
      </c>
      <c r="Q3662" s="21">
        <v>0.63</v>
      </c>
      <c r="T3662" s="21">
        <v>48.6</v>
      </c>
      <c r="U3662" s="22">
        <v>35769</v>
      </c>
      <c r="X3662" s="20">
        <v>3</v>
      </c>
      <c r="Z3662" s="20" t="b">
        <v>0</v>
      </c>
      <c r="AC3662" s="21">
        <v>48.6</v>
      </c>
      <c r="AD3662" s="21">
        <v>1.3</v>
      </c>
      <c r="AE3662" s="21">
        <v>1.2</v>
      </c>
      <c r="AF3662" s="21">
        <v>1.1000000000000001</v>
      </c>
      <c r="AG3662" s="21">
        <v>1</v>
      </c>
      <c r="AH3662" s="21">
        <v>0.9</v>
      </c>
      <c r="AI3662" s="21">
        <v>0.8</v>
      </c>
      <c r="AJ3662" s="21">
        <v>0</v>
      </c>
      <c r="AM3662" s="20" t="s">
        <v>4</v>
      </c>
      <c r="AO3662" s="20" t="s">
        <v>4</v>
      </c>
    </row>
    <row r="3663" spans="1:42">
      <c r="A3663" s="30">
        <v>474614</v>
      </c>
      <c r="B3663" s="20" t="s">
        <v>2981</v>
      </c>
      <c r="C3663" s="20">
        <v>2</v>
      </c>
      <c r="D3663" s="20" t="s">
        <v>1655</v>
      </c>
      <c r="G3663" s="20">
        <v>4</v>
      </c>
      <c r="H3663" s="20" t="b">
        <v>0</v>
      </c>
      <c r="J3663" s="20">
        <v>0</v>
      </c>
      <c r="O3663" s="20">
        <v>0</v>
      </c>
      <c r="P3663" s="20">
        <v>0</v>
      </c>
      <c r="Q3663" s="21">
        <v>13.29</v>
      </c>
      <c r="T3663" s="21">
        <v>1022.5</v>
      </c>
      <c r="U3663" s="22">
        <v>34151</v>
      </c>
      <c r="W3663" s="20">
        <v>0</v>
      </c>
      <c r="X3663" s="20">
        <v>3</v>
      </c>
      <c r="Y3663" s="20" t="b">
        <v>0</v>
      </c>
      <c r="Z3663" s="20" t="b">
        <v>1</v>
      </c>
      <c r="AA3663" s="21">
        <v>0</v>
      </c>
      <c r="AB3663" s="21">
        <v>0</v>
      </c>
      <c r="AC3663" s="21">
        <v>1022.5</v>
      </c>
      <c r="AD3663" s="21">
        <v>1.3</v>
      </c>
      <c r="AE3663" s="21">
        <v>1.2</v>
      </c>
      <c r="AF3663" s="21">
        <v>1.1000000000000001</v>
      </c>
      <c r="AG3663" s="21">
        <v>1</v>
      </c>
      <c r="AH3663" s="21">
        <v>0.9</v>
      </c>
      <c r="AI3663" s="21">
        <v>0.8</v>
      </c>
      <c r="AJ3663" s="21">
        <v>0</v>
      </c>
      <c r="AM3663" s="20" t="s">
        <v>4</v>
      </c>
      <c r="AO3663" s="20" t="s">
        <v>4</v>
      </c>
    </row>
    <row r="3664" spans="1:42">
      <c r="A3664" s="30">
        <v>474620</v>
      </c>
      <c r="B3664" s="20" t="s">
        <v>3210</v>
      </c>
      <c r="C3664" s="20">
        <v>4</v>
      </c>
      <c r="D3664" s="20" t="s">
        <v>1662</v>
      </c>
      <c r="G3664" s="20">
        <v>4</v>
      </c>
      <c r="H3664" s="20" t="b">
        <v>0</v>
      </c>
      <c r="J3664" s="20">
        <v>0</v>
      </c>
      <c r="O3664" s="20">
        <v>0</v>
      </c>
      <c r="P3664" s="20">
        <v>0</v>
      </c>
      <c r="Q3664" s="21">
        <v>1.51</v>
      </c>
      <c r="T3664" s="21">
        <v>116.3</v>
      </c>
      <c r="U3664" s="22">
        <v>29556</v>
      </c>
      <c r="W3664" s="20">
        <v>0</v>
      </c>
      <c r="X3664" s="20">
        <v>3</v>
      </c>
      <c r="Y3664" s="20" t="b">
        <v>0</v>
      </c>
      <c r="Z3664" s="20" t="b">
        <v>1</v>
      </c>
      <c r="AA3664" s="21">
        <v>0</v>
      </c>
      <c r="AB3664" s="21">
        <v>0</v>
      </c>
      <c r="AC3664" s="21">
        <v>116.3</v>
      </c>
      <c r="AD3664" s="21">
        <v>1.3</v>
      </c>
      <c r="AE3664" s="21">
        <v>1.2</v>
      </c>
      <c r="AF3664" s="21">
        <v>1.1000000000000001</v>
      </c>
      <c r="AG3664" s="21">
        <v>1</v>
      </c>
      <c r="AH3664" s="21">
        <v>0.9</v>
      </c>
      <c r="AI3664" s="21">
        <v>0.8</v>
      </c>
      <c r="AJ3664" s="21">
        <v>0</v>
      </c>
      <c r="AM3664" s="20" t="s">
        <v>4</v>
      </c>
      <c r="AO3664" s="20" t="s">
        <v>4</v>
      </c>
    </row>
    <row r="3665" spans="1:42">
      <c r="A3665" s="30">
        <v>474621</v>
      </c>
      <c r="B3665" s="20" t="s">
        <v>3210</v>
      </c>
      <c r="C3665" s="20">
        <v>6</v>
      </c>
      <c r="D3665" s="20" t="s">
        <v>1663</v>
      </c>
      <c r="G3665" s="20">
        <v>4</v>
      </c>
      <c r="H3665" s="20" t="b">
        <v>0</v>
      </c>
      <c r="J3665" s="20">
        <v>0</v>
      </c>
      <c r="O3665" s="20">
        <v>0</v>
      </c>
      <c r="P3665" s="20">
        <v>0</v>
      </c>
      <c r="Q3665" s="21">
        <v>2.06</v>
      </c>
      <c r="T3665" s="21">
        <v>158.69999999999999</v>
      </c>
      <c r="W3665" s="20">
        <v>0</v>
      </c>
      <c r="X3665" s="20">
        <v>3</v>
      </c>
      <c r="Y3665" s="20" t="b">
        <v>0</v>
      </c>
      <c r="Z3665" s="20" t="b">
        <v>1</v>
      </c>
      <c r="AA3665" s="21">
        <v>0</v>
      </c>
      <c r="AB3665" s="21">
        <v>0</v>
      </c>
      <c r="AC3665" s="21">
        <v>158.69999999999999</v>
      </c>
      <c r="AD3665" s="21">
        <v>1.3</v>
      </c>
      <c r="AE3665" s="21">
        <v>1.2</v>
      </c>
      <c r="AF3665" s="21">
        <v>1.1000000000000001</v>
      </c>
      <c r="AG3665" s="21">
        <v>1</v>
      </c>
      <c r="AH3665" s="21">
        <v>0.9</v>
      </c>
      <c r="AI3665" s="21">
        <v>0.8</v>
      </c>
      <c r="AJ3665" s="21">
        <v>0</v>
      </c>
      <c r="AM3665" s="20" t="s">
        <v>4</v>
      </c>
      <c r="AO3665" s="20" t="s">
        <v>4</v>
      </c>
    </row>
    <row r="3666" spans="1:42">
      <c r="A3666" s="30">
        <v>474630</v>
      </c>
      <c r="B3666" s="20" t="s">
        <v>3172</v>
      </c>
      <c r="C3666" s="20">
        <v>8</v>
      </c>
      <c r="D3666" s="20" t="s">
        <v>1660</v>
      </c>
      <c r="G3666" s="20">
        <v>1</v>
      </c>
      <c r="H3666" s="20" t="b">
        <v>0</v>
      </c>
      <c r="J3666" s="20">
        <v>0</v>
      </c>
      <c r="O3666" s="20">
        <v>0</v>
      </c>
      <c r="P3666" s="20">
        <v>0</v>
      </c>
      <c r="Q3666" s="21">
        <v>4.2</v>
      </c>
      <c r="T3666" s="21">
        <v>323.39999999999998</v>
      </c>
      <c r="U3666" s="22">
        <v>34912</v>
      </c>
      <c r="W3666" s="20">
        <v>0</v>
      </c>
      <c r="X3666" s="20">
        <v>1</v>
      </c>
      <c r="Y3666" s="20" t="b">
        <v>0</v>
      </c>
      <c r="Z3666" s="20" t="b">
        <v>0</v>
      </c>
      <c r="AA3666" s="21">
        <v>0</v>
      </c>
      <c r="AB3666" s="21">
        <v>0</v>
      </c>
      <c r="AC3666" s="21">
        <v>323.39999999999998</v>
      </c>
      <c r="AD3666" s="21">
        <v>1.3</v>
      </c>
      <c r="AE3666" s="21">
        <v>1.2</v>
      </c>
      <c r="AF3666" s="21">
        <v>1.1000000000000001</v>
      </c>
      <c r="AG3666" s="21">
        <v>1</v>
      </c>
      <c r="AH3666" s="21">
        <v>0.9</v>
      </c>
      <c r="AI3666" s="21">
        <v>0.8</v>
      </c>
      <c r="AJ3666" s="21">
        <v>0</v>
      </c>
      <c r="AK3666" s="20" t="s">
        <v>3173</v>
      </c>
      <c r="AM3666" s="20" t="s">
        <v>13</v>
      </c>
      <c r="AO3666" s="20" t="s">
        <v>4</v>
      </c>
    </row>
    <row r="3667" spans="1:42">
      <c r="A3667" s="30">
        <v>474640</v>
      </c>
      <c r="B3667" s="20" t="s">
        <v>3172</v>
      </c>
      <c r="C3667" s="20">
        <v>18</v>
      </c>
      <c r="D3667" s="20" t="s">
        <v>1661</v>
      </c>
      <c r="G3667" s="20">
        <v>1</v>
      </c>
      <c r="H3667" s="20" t="b">
        <v>0</v>
      </c>
      <c r="I3667" s="20" t="s">
        <v>238</v>
      </c>
      <c r="J3667" s="20">
        <v>3</v>
      </c>
      <c r="O3667" s="20">
        <v>0</v>
      </c>
      <c r="P3667" s="20">
        <v>0</v>
      </c>
      <c r="Q3667" s="21">
        <v>220.98</v>
      </c>
      <c r="T3667" s="21">
        <v>16998.2</v>
      </c>
      <c r="U3667" s="22">
        <v>34578</v>
      </c>
      <c r="W3667" s="20">
        <v>0</v>
      </c>
      <c r="X3667" s="20">
        <v>3</v>
      </c>
      <c r="Y3667" s="20" t="b">
        <v>0</v>
      </c>
      <c r="Z3667" s="20" t="b">
        <v>1</v>
      </c>
      <c r="AA3667" s="21">
        <v>0</v>
      </c>
      <c r="AB3667" s="21">
        <v>0</v>
      </c>
      <c r="AC3667" s="21">
        <v>16998.2</v>
      </c>
      <c r="AD3667" s="21">
        <v>1.3</v>
      </c>
      <c r="AE3667" s="21">
        <v>1.2</v>
      </c>
      <c r="AF3667" s="21">
        <v>1.1000000000000001</v>
      </c>
      <c r="AG3667" s="21">
        <v>1</v>
      </c>
      <c r="AH3667" s="21">
        <v>0.9</v>
      </c>
      <c r="AI3667" s="21">
        <v>0.8</v>
      </c>
      <c r="AJ3667" s="21">
        <v>0.5</v>
      </c>
      <c r="AK3667" s="20" t="s">
        <v>2</v>
      </c>
      <c r="AM3667" s="20" t="s">
        <v>3162</v>
      </c>
      <c r="AO3667" s="20" t="s">
        <v>3218</v>
      </c>
    </row>
    <row r="3668" spans="1:42">
      <c r="A3668" s="30">
        <v>474701</v>
      </c>
      <c r="B3668" s="20" t="s">
        <v>3348</v>
      </c>
      <c r="C3668" s="20">
        <v>4</v>
      </c>
      <c r="D3668" s="20" t="s">
        <v>3349</v>
      </c>
      <c r="G3668" s="20">
        <v>1</v>
      </c>
      <c r="H3668" s="20" t="b">
        <v>0</v>
      </c>
      <c r="Q3668" s="21">
        <v>3.31</v>
      </c>
      <c r="T3668" s="21">
        <v>254.4</v>
      </c>
      <c r="U3668" s="22">
        <v>34790</v>
      </c>
      <c r="X3668" s="20">
        <v>3</v>
      </c>
      <c r="Z3668" s="20" t="b">
        <v>1</v>
      </c>
      <c r="AC3668" s="21">
        <v>254.4</v>
      </c>
      <c r="AD3668" s="21">
        <v>1.3</v>
      </c>
      <c r="AE3668" s="21">
        <v>1.2</v>
      </c>
      <c r="AF3668" s="21">
        <v>1.1000000000000001</v>
      </c>
      <c r="AG3668" s="21">
        <v>1</v>
      </c>
      <c r="AH3668" s="21">
        <v>0.9</v>
      </c>
      <c r="AI3668" s="21">
        <v>0.8</v>
      </c>
      <c r="AJ3668" s="21">
        <v>0</v>
      </c>
    </row>
    <row r="3669" spans="1:42">
      <c r="A3669" s="30">
        <v>474702</v>
      </c>
      <c r="B3669" s="20" t="s">
        <v>3348</v>
      </c>
      <c r="C3669" s="20">
        <v>42</v>
      </c>
      <c r="D3669" s="20" t="s">
        <v>1657</v>
      </c>
      <c r="G3669" s="20">
        <v>1</v>
      </c>
      <c r="H3669" s="20" t="b">
        <v>1</v>
      </c>
      <c r="J3669" s="20">
        <v>0</v>
      </c>
      <c r="O3669" s="20">
        <v>0</v>
      </c>
      <c r="P3669" s="20">
        <v>0</v>
      </c>
      <c r="Q3669" s="21">
        <v>2.98</v>
      </c>
      <c r="T3669" s="21">
        <v>228.9</v>
      </c>
      <c r="U3669" s="22">
        <v>34881</v>
      </c>
      <c r="W3669" s="20">
        <v>0</v>
      </c>
      <c r="X3669" s="20">
        <v>1</v>
      </c>
      <c r="Y3669" s="20" t="b">
        <v>0</v>
      </c>
      <c r="Z3669" s="20" t="b">
        <v>0</v>
      </c>
      <c r="AA3669" s="21">
        <v>0</v>
      </c>
      <c r="AB3669" s="21">
        <v>0</v>
      </c>
      <c r="AC3669" s="21">
        <v>228.9</v>
      </c>
      <c r="AD3669" s="21">
        <v>1.3</v>
      </c>
      <c r="AE3669" s="21">
        <v>1.2</v>
      </c>
      <c r="AF3669" s="21">
        <v>1.1000000000000001</v>
      </c>
      <c r="AG3669" s="21">
        <v>1</v>
      </c>
      <c r="AH3669" s="21">
        <v>0.9</v>
      </c>
      <c r="AI3669" s="21">
        <v>0.8</v>
      </c>
      <c r="AJ3669" s="21">
        <v>0</v>
      </c>
      <c r="AM3669" s="20" t="s">
        <v>4</v>
      </c>
      <c r="AO3669" s="20" t="s">
        <v>4</v>
      </c>
    </row>
    <row r="3670" spans="1:42">
      <c r="A3670" s="30">
        <v>474703</v>
      </c>
      <c r="B3670" s="20" t="s">
        <v>3348</v>
      </c>
      <c r="C3670" s="20">
        <v>44</v>
      </c>
      <c r="D3670" s="20" t="s">
        <v>1658</v>
      </c>
      <c r="G3670" s="20">
        <v>1</v>
      </c>
      <c r="H3670" s="20" t="b">
        <v>1</v>
      </c>
      <c r="J3670" s="20">
        <v>0</v>
      </c>
      <c r="O3670" s="20">
        <v>0</v>
      </c>
      <c r="P3670" s="20">
        <v>0</v>
      </c>
      <c r="Q3670" s="21">
        <v>1.77</v>
      </c>
      <c r="T3670" s="21">
        <v>135.9</v>
      </c>
      <c r="U3670" s="22">
        <v>34851</v>
      </c>
      <c r="W3670" s="20">
        <v>0</v>
      </c>
      <c r="X3670" s="20">
        <v>1</v>
      </c>
      <c r="Y3670" s="20" t="b">
        <v>0</v>
      </c>
      <c r="Z3670" s="20" t="b">
        <v>0</v>
      </c>
      <c r="AA3670" s="21">
        <v>0</v>
      </c>
      <c r="AB3670" s="21">
        <v>0</v>
      </c>
      <c r="AC3670" s="21">
        <v>135.9</v>
      </c>
      <c r="AD3670" s="21">
        <v>1.3</v>
      </c>
      <c r="AE3670" s="21">
        <v>1.2</v>
      </c>
      <c r="AF3670" s="21">
        <v>1.1000000000000001</v>
      </c>
      <c r="AG3670" s="21">
        <v>1</v>
      </c>
      <c r="AH3670" s="21">
        <v>0.9</v>
      </c>
      <c r="AI3670" s="21">
        <v>0.8</v>
      </c>
      <c r="AJ3670" s="21">
        <v>0</v>
      </c>
      <c r="AM3670" s="20" t="s">
        <v>4</v>
      </c>
      <c r="AO3670" s="20" t="s">
        <v>4</v>
      </c>
    </row>
    <row r="3671" spans="1:42">
      <c r="A3671" s="30">
        <v>474704</v>
      </c>
      <c r="B3671" s="20" t="s">
        <v>3348</v>
      </c>
      <c r="C3671" s="20">
        <v>50</v>
      </c>
      <c r="D3671" s="20" t="s">
        <v>1659</v>
      </c>
      <c r="G3671" s="20">
        <v>1</v>
      </c>
      <c r="H3671" s="20" t="b">
        <v>1</v>
      </c>
      <c r="J3671" s="20">
        <v>0</v>
      </c>
      <c r="O3671" s="20">
        <v>0</v>
      </c>
      <c r="P3671" s="20">
        <v>0</v>
      </c>
      <c r="Q3671" s="21">
        <v>4.5599999999999996</v>
      </c>
      <c r="T3671" s="21">
        <v>351</v>
      </c>
      <c r="U3671" s="22">
        <v>34639</v>
      </c>
      <c r="W3671" s="20">
        <v>0</v>
      </c>
      <c r="X3671" s="20">
        <v>1</v>
      </c>
      <c r="Y3671" s="20" t="b">
        <v>0</v>
      </c>
      <c r="Z3671" s="20" t="b">
        <v>0</v>
      </c>
      <c r="AA3671" s="21">
        <v>0</v>
      </c>
      <c r="AB3671" s="21">
        <v>0</v>
      </c>
      <c r="AC3671" s="21">
        <v>351</v>
      </c>
      <c r="AD3671" s="21">
        <v>1.3</v>
      </c>
      <c r="AE3671" s="21">
        <v>1.2</v>
      </c>
      <c r="AF3671" s="21">
        <v>1.1000000000000001</v>
      </c>
      <c r="AG3671" s="21">
        <v>1</v>
      </c>
      <c r="AH3671" s="21">
        <v>0.9</v>
      </c>
      <c r="AI3671" s="21">
        <v>0.8</v>
      </c>
      <c r="AJ3671" s="21">
        <v>0</v>
      </c>
      <c r="AK3671" s="20" t="s">
        <v>2</v>
      </c>
      <c r="AM3671" s="20" t="s">
        <v>13</v>
      </c>
      <c r="AO3671" s="20" t="s">
        <v>4</v>
      </c>
    </row>
    <row r="3672" spans="1:42">
      <c r="A3672" s="30">
        <v>474801</v>
      </c>
      <c r="B3672" s="20" t="s">
        <v>2264</v>
      </c>
      <c r="C3672" s="20">
        <v>2</v>
      </c>
      <c r="D3672" s="20" t="s">
        <v>4605</v>
      </c>
      <c r="G3672" s="20">
        <v>1</v>
      </c>
      <c r="H3672" s="20" t="b">
        <v>1</v>
      </c>
      <c r="J3672" s="20">
        <v>0</v>
      </c>
      <c r="M3672" s="20" t="s">
        <v>4606</v>
      </c>
      <c r="O3672" s="20">
        <v>0</v>
      </c>
      <c r="P3672" s="20">
        <v>0</v>
      </c>
      <c r="Q3672" s="21">
        <v>42.9</v>
      </c>
      <c r="T3672" s="21">
        <v>3300</v>
      </c>
      <c r="U3672" s="22">
        <v>41857</v>
      </c>
      <c r="W3672" s="20">
        <v>0</v>
      </c>
      <c r="X3672" s="20">
        <v>1</v>
      </c>
      <c r="Y3672" s="20" t="b">
        <v>0</v>
      </c>
      <c r="Z3672" s="20" t="b">
        <v>0</v>
      </c>
      <c r="AA3672" s="21">
        <v>0</v>
      </c>
      <c r="AB3672" s="21">
        <v>0</v>
      </c>
      <c r="AC3672" s="21">
        <v>3300</v>
      </c>
      <c r="AD3672" s="21">
        <v>1.3</v>
      </c>
      <c r="AE3672" s="21">
        <v>1.2</v>
      </c>
      <c r="AF3672" s="21">
        <v>1.1000000000000001</v>
      </c>
      <c r="AG3672" s="21">
        <v>1</v>
      </c>
      <c r="AH3672" s="21">
        <v>0.9</v>
      </c>
      <c r="AI3672" s="21">
        <v>0.8</v>
      </c>
      <c r="AJ3672" s="21">
        <v>0.25</v>
      </c>
      <c r="AK3672" s="20" t="s">
        <v>2</v>
      </c>
      <c r="AM3672" s="20" t="s">
        <v>4</v>
      </c>
      <c r="AO3672" s="20" t="s">
        <v>4</v>
      </c>
      <c r="AP3672" s="20" t="s">
        <v>3977</v>
      </c>
    </row>
    <row r="3673" spans="1:42">
      <c r="A3673" s="30">
        <v>474802</v>
      </c>
      <c r="B3673" s="20" t="s">
        <v>3248</v>
      </c>
      <c r="C3673" s="20">
        <v>0</v>
      </c>
      <c r="D3673" s="20" t="s">
        <v>4607</v>
      </c>
      <c r="G3673" s="20">
        <v>1</v>
      </c>
      <c r="H3673" s="20" t="b">
        <v>1</v>
      </c>
      <c r="J3673" s="20">
        <v>0</v>
      </c>
      <c r="M3673" s="20" t="s">
        <v>4606</v>
      </c>
      <c r="O3673" s="20">
        <v>0</v>
      </c>
      <c r="P3673" s="20">
        <v>0</v>
      </c>
      <c r="Q3673" s="21">
        <v>42.9</v>
      </c>
      <c r="T3673" s="21">
        <v>3300</v>
      </c>
      <c r="U3673" s="22">
        <v>41857</v>
      </c>
      <c r="W3673" s="20">
        <v>0</v>
      </c>
      <c r="X3673" s="20">
        <v>1</v>
      </c>
      <c r="Y3673" s="20" t="b">
        <v>0</v>
      </c>
      <c r="Z3673" s="20" t="b">
        <v>0</v>
      </c>
      <c r="AA3673" s="21">
        <v>0</v>
      </c>
      <c r="AB3673" s="21">
        <v>0</v>
      </c>
      <c r="AC3673" s="21">
        <v>3300</v>
      </c>
      <c r="AD3673" s="21">
        <v>1.3</v>
      </c>
      <c r="AE3673" s="21">
        <v>1.2</v>
      </c>
      <c r="AF3673" s="21">
        <v>1.1000000000000001</v>
      </c>
      <c r="AG3673" s="21">
        <v>1</v>
      </c>
      <c r="AH3673" s="21">
        <v>0.9</v>
      </c>
      <c r="AI3673" s="21">
        <v>0.8</v>
      </c>
      <c r="AJ3673" s="21">
        <v>0.25</v>
      </c>
      <c r="AK3673" s="20" t="s">
        <v>2</v>
      </c>
      <c r="AM3673" s="20" t="s">
        <v>4</v>
      </c>
      <c r="AO3673" s="20" t="s">
        <v>4</v>
      </c>
      <c r="AP3673" s="20" t="s">
        <v>321</v>
      </c>
    </row>
    <row r="3674" spans="1:42">
      <c r="A3674" s="30">
        <v>474803</v>
      </c>
      <c r="B3674" s="20" t="s">
        <v>3248</v>
      </c>
      <c r="C3674" s="20">
        <v>0</v>
      </c>
      <c r="D3674" s="20" t="s">
        <v>4608</v>
      </c>
      <c r="G3674" s="20">
        <v>1</v>
      </c>
      <c r="H3674" s="20" t="b">
        <v>1</v>
      </c>
      <c r="J3674" s="20">
        <v>0</v>
      </c>
      <c r="O3674" s="20">
        <v>0</v>
      </c>
      <c r="P3674" s="20">
        <v>0</v>
      </c>
      <c r="Q3674" s="21">
        <v>32.24</v>
      </c>
      <c r="T3674" s="21">
        <v>2479.8000000000002</v>
      </c>
      <c r="U3674" s="22">
        <v>43046</v>
      </c>
      <c r="W3674" s="20">
        <v>0</v>
      </c>
      <c r="X3674" s="20">
        <v>1</v>
      </c>
      <c r="Y3674" s="20" t="b">
        <v>0</v>
      </c>
      <c r="Z3674" s="20" t="b">
        <v>0</v>
      </c>
      <c r="AA3674" s="21">
        <v>0</v>
      </c>
      <c r="AB3674" s="21">
        <v>0</v>
      </c>
      <c r="AC3674" s="21">
        <v>2479.8000000000002</v>
      </c>
      <c r="AD3674" s="21">
        <v>1.3</v>
      </c>
      <c r="AE3674" s="21">
        <v>1.2</v>
      </c>
      <c r="AF3674" s="21">
        <v>1.1000000000000001</v>
      </c>
      <c r="AG3674" s="21">
        <v>1</v>
      </c>
      <c r="AH3674" s="21">
        <v>0.9</v>
      </c>
      <c r="AI3674" s="21">
        <v>0.8</v>
      </c>
      <c r="AJ3674" s="21">
        <v>0.25</v>
      </c>
      <c r="AK3674" s="20" t="s">
        <v>2</v>
      </c>
      <c r="AM3674" s="20" t="s">
        <v>4</v>
      </c>
      <c r="AO3674" s="20" t="s">
        <v>4</v>
      </c>
      <c r="AP3674" s="20" t="s">
        <v>3977</v>
      </c>
    </row>
    <row r="3675" spans="1:42">
      <c r="A3675" s="30">
        <v>474811</v>
      </c>
      <c r="B3675" s="20" t="s">
        <v>3248</v>
      </c>
      <c r="C3675" s="20">
        <v>0</v>
      </c>
      <c r="D3675" s="20" t="s">
        <v>4684</v>
      </c>
      <c r="G3675" s="20">
        <v>1</v>
      </c>
      <c r="H3675" s="20" t="b">
        <v>1</v>
      </c>
      <c r="J3675" s="20">
        <v>0</v>
      </c>
      <c r="M3675" s="20" t="s">
        <v>4685</v>
      </c>
      <c r="N3675" s="20" t="s">
        <v>4462</v>
      </c>
      <c r="O3675" s="20">
        <v>0</v>
      </c>
      <c r="P3675" s="20">
        <v>0</v>
      </c>
      <c r="Q3675" s="21">
        <v>6.63</v>
      </c>
      <c r="T3675" s="21">
        <v>510</v>
      </c>
      <c r="U3675" s="22">
        <v>42066</v>
      </c>
      <c r="W3675" s="20">
        <v>0</v>
      </c>
      <c r="X3675" s="20">
        <v>1</v>
      </c>
      <c r="Y3675" s="20" t="b">
        <v>0</v>
      </c>
      <c r="Z3675" s="20" t="b">
        <v>0</v>
      </c>
      <c r="AA3675" s="21">
        <v>0</v>
      </c>
      <c r="AB3675" s="21">
        <v>0</v>
      </c>
      <c r="AC3675" s="21">
        <v>510</v>
      </c>
      <c r="AD3675" s="21">
        <v>1.3</v>
      </c>
      <c r="AE3675" s="21">
        <v>1.2</v>
      </c>
      <c r="AF3675" s="21">
        <v>1.1000000000000001</v>
      </c>
      <c r="AG3675" s="21">
        <v>1</v>
      </c>
      <c r="AH3675" s="21">
        <v>0.9</v>
      </c>
      <c r="AI3675" s="21">
        <v>0.8</v>
      </c>
      <c r="AJ3675" s="21">
        <v>0.25</v>
      </c>
      <c r="AK3675" s="20" t="s">
        <v>48</v>
      </c>
      <c r="AM3675" s="20" t="s">
        <v>1280</v>
      </c>
      <c r="AO3675" s="20" t="s">
        <v>4</v>
      </c>
      <c r="AP3675" s="20" t="s">
        <v>4686</v>
      </c>
    </row>
    <row r="3676" spans="1:42">
      <c r="A3676" s="30">
        <v>474901</v>
      </c>
      <c r="B3676" s="20" t="s">
        <v>3248</v>
      </c>
      <c r="C3676" s="20">
        <v>0</v>
      </c>
      <c r="D3676" s="20" t="s">
        <v>4611</v>
      </c>
      <c r="G3676" s="20">
        <v>1</v>
      </c>
      <c r="H3676" s="20" t="b">
        <v>1</v>
      </c>
      <c r="J3676" s="20">
        <v>0</v>
      </c>
      <c r="O3676" s="20">
        <v>0</v>
      </c>
      <c r="P3676" s="20">
        <v>0</v>
      </c>
      <c r="Q3676" s="21">
        <v>0</v>
      </c>
      <c r="T3676" s="21">
        <v>0</v>
      </c>
      <c r="W3676" s="20">
        <v>0</v>
      </c>
      <c r="X3676" s="20">
        <v>1</v>
      </c>
      <c r="Y3676" s="20" t="b">
        <v>0</v>
      </c>
      <c r="Z3676" s="20" t="b">
        <v>0</v>
      </c>
      <c r="AA3676" s="21">
        <v>0</v>
      </c>
      <c r="AB3676" s="21">
        <v>0</v>
      </c>
      <c r="AC3676" s="21">
        <v>0</v>
      </c>
      <c r="AD3676" s="21">
        <v>0</v>
      </c>
      <c r="AE3676" s="21">
        <v>0</v>
      </c>
      <c r="AF3676" s="21">
        <v>0</v>
      </c>
      <c r="AG3676" s="21">
        <v>0</v>
      </c>
      <c r="AH3676" s="21">
        <v>0</v>
      </c>
      <c r="AI3676" s="21">
        <v>0</v>
      </c>
      <c r="AJ3676" s="21">
        <v>0</v>
      </c>
    </row>
    <row r="3677" spans="1:42">
      <c r="A3677" s="30">
        <v>475101</v>
      </c>
      <c r="B3677" s="20" t="s">
        <v>2570</v>
      </c>
      <c r="C3677" s="20">
        <v>2</v>
      </c>
      <c r="D3677" s="20" t="s">
        <v>2993</v>
      </c>
      <c r="G3677" s="20">
        <v>1</v>
      </c>
      <c r="H3677" s="20" t="b">
        <v>1</v>
      </c>
      <c r="I3677" s="20" t="s">
        <v>238</v>
      </c>
      <c r="J3677" s="20">
        <v>3</v>
      </c>
      <c r="M3677" s="20" t="s">
        <v>2994</v>
      </c>
      <c r="N3677" s="20" t="s">
        <v>2995</v>
      </c>
      <c r="O3677" s="20">
        <v>0</v>
      </c>
      <c r="P3677" s="20">
        <v>0</v>
      </c>
      <c r="Q3677" s="21">
        <v>23.22</v>
      </c>
      <c r="T3677" s="21">
        <v>1786.5</v>
      </c>
      <c r="U3677" s="22">
        <v>41969</v>
      </c>
      <c r="W3677" s="20">
        <v>0</v>
      </c>
      <c r="X3677" s="20">
        <v>1</v>
      </c>
      <c r="Z3677" s="20" t="b">
        <v>0</v>
      </c>
      <c r="AC3677" s="21">
        <v>1786.5</v>
      </c>
      <c r="AD3677" s="21">
        <v>1.3</v>
      </c>
      <c r="AE3677" s="21">
        <v>1.2</v>
      </c>
      <c r="AF3677" s="21">
        <v>1.1000000000000001</v>
      </c>
      <c r="AG3677" s="21">
        <v>1</v>
      </c>
      <c r="AH3677" s="21">
        <v>0.9</v>
      </c>
      <c r="AI3677" s="21">
        <v>0.8</v>
      </c>
      <c r="AJ3677" s="21">
        <v>0.25</v>
      </c>
      <c r="AM3677" s="20" t="s">
        <v>4</v>
      </c>
      <c r="AO3677" s="20" t="s">
        <v>4</v>
      </c>
    </row>
    <row r="3678" spans="1:42">
      <c r="A3678" s="30">
        <v>475106</v>
      </c>
      <c r="B3678" s="20" t="s">
        <v>2570</v>
      </c>
      <c r="C3678" s="20">
        <v>4</v>
      </c>
      <c r="D3678" s="20" t="s">
        <v>5549</v>
      </c>
      <c r="G3678" s="20">
        <v>2</v>
      </c>
      <c r="H3678" s="20" t="b">
        <v>1</v>
      </c>
      <c r="M3678" s="20" t="s">
        <v>2994</v>
      </c>
      <c r="Q3678" s="21">
        <v>0</v>
      </c>
      <c r="T3678" s="21">
        <v>72</v>
      </c>
      <c r="U3678" s="22">
        <v>43396</v>
      </c>
      <c r="X3678" s="20">
        <v>1</v>
      </c>
      <c r="Z3678" s="20" t="b">
        <v>0</v>
      </c>
      <c r="AC3678" s="21">
        <v>72</v>
      </c>
      <c r="AD3678" s="21">
        <v>120</v>
      </c>
      <c r="AE3678" s="21">
        <v>0</v>
      </c>
      <c r="AF3678" s="21">
        <v>0</v>
      </c>
      <c r="AG3678" s="21">
        <v>0</v>
      </c>
      <c r="AH3678" s="21">
        <v>0</v>
      </c>
      <c r="AI3678" s="21">
        <v>0</v>
      </c>
    </row>
    <row r="3679" spans="1:42">
      <c r="A3679" s="30">
        <v>475111</v>
      </c>
      <c r="B3679" s="20" t="s">
        <v>2264</v>
      </c>
      <c r="C3679" s="20">
        <v>2</v>
      </c>
      <c r="D3679" s="20" t="s">
        <v>3995</v>
      </c>
      <c r="G3679" s="20">
        <v>1</v>
      </c>
      <c r="H3679" s="20" t="b">
        <v>0</v>
      </c>
      <c r="J3679" s="20">
        <v>0</v>
      </c>
      <c r="K3679" s="20" t="s">
        <v>2870</v>
      </c>
      <c r="L3679" s="20" t="s">
        <v>3996</v>
      </c>
      <c r="O3679" s="20">
        <v>24</v>
      </c>
      <c r="P3679" s="20">
        <v>0</v>
      </c>
      <c r="Q3679" s="21">
        <v>41.54</v>
      </c>
      <c r="T3679" s="21">
        <v>3195</v>
      </c>
      <c r="U3679" s="22">
        <v>37722</v>
      </c>
      <c r="W3679" s="20">
        <v>0</v>
      </c>
      <c r="X3679" s="20">
        <v>3</v>
      </c>
      <c r="Y3679" s="20" t="b">
        <v>1</v>
      </c>
      <c r="Z3679" s="20" t="b">
        <v>1</v>
      </c>
      <c r="AA3679" s="21">
        <v>0</v>
      </c>
      <c r="AB3679" s="21">
        <v>0</v>
      </c>
      <c r="AC3679" s="21">
        <v>3195</v>
      </c>
      <c r="AD3679" s="21">
        <v>1.3</v>
      </c>
      <c r="AE3679" s="21">
        <v>1.2</v>
      </c>
      <c r="AF3679" s="21">
        <v>1.1000000000000001</v>
      </c>
      <c r="AG3679" s="21">
        <v>1</v>
      </c>
      <c r="AH3679" s="21">
        <v>0.9</v>
      </c>
      <c r="AI3679" s="21">
        <v>0.8</v>
      </c>
      <c r="AJ3679" s="21">
        <v>0</v>
      </c>
      <c r="AM3679" s="20" t="s">
        <v>4</v>
      </c>
      <c r="AO3679" s="20" t="s">
        <v>4</v>
      </c>
    </row>
    <row r="3680" spans="1:42">
      <c r="A3680" s="30">
        <v>475121</v>
      </c>
      <c r="B3680" s="20" t="s">
        <v>2264</v>
      </c>
      <c r="C3680" s="20">
        <v>4</v>
      </c>
      <c r="D3680" s="20" t="s">
        <v>3000</v>
      </c>
      <c r="G3680" s="20">
        <v>1</v>
      </c>
      <c r="H3680" s="20" t="b">
        <v>0</v>
      </c>
      <c r="J3680" s="20">
        <v>0</v>
      </c>
      <c r="K3680" s="20" t="s">
        <v>2870</v>
      </c>
      <c r="O3680" s="20">
        <v>24</v>
      </c>
      <c r="P3680" s="20">
        <v>0</v>
      </c>
      <c r="Q3680" s="21">
        <v>65</v>
      </c>
      <c r="T3680" s="21">
        <v>5000</v>
      </c>
      <c r="U3680" s="22">
        <v>34425</v>
      </c>
      <c r="W3680" s="20">
        <v>0</v>
      </c>
      <c r="X3680" s="20">
        <v>3</v>
      </c>
      <c r="Y3680" s="20" t="b">
        <v>1</v>
      </c>
      <c r="Z3680" s="20" t="b">
        <v>1</v>
      </c>
      <c r="AA3680" s="21">
        <v>0</v>
      </c>
      <c r="AB3680" s="21">
        <v>0</v>
      </c>
      <c r="AC3680" s="21">
        <v>5000</v>
      </c>
      <c r="AD3680" s="21">
        <v>1.3</v>
      </c>
      <c r="AE3680" s="21">
        <v>1.2</v>
      </c>
      <c r="AF3680" s="21">
        <v>1.1000000000000001</v>
      </c>
      <c r="AG3680" s="21">
        <v>1</v>
      </c>
      <c r="AH3680" s="21">
        <v>0.9</v>
      </c>
      <c r="AI3680" s="21">
        <v>0.8</v>
      </c>
      <c r="AJ3680" s="21">
        <v>0</v>
      </c>
    </row>
    <row r="3681" spans="1:42">
      <c r="A3681" s="30">
        <v>475131</v>
      </c>
      <c r="B3681" s="20" t="s">
        <v>2264</v>
      </c>
      <c r="C3681" s="20">
        <v>6</v>
      </c>
      <c r="D3681" s="20" t="s">
        <v>4562</v>
      </c>
      <c r="G3681" s="20">
        <v>1</v>
      </c>
      <c r="H3681" s="20" t="b">
        <v>1</v>
      </c>
      <c r="J3681" s="20">
        <v>0</v>
      </c>
      <c r="K3681" s="20" t="s">
        <v>2870</v>
      </c>
      <c r="M3681" s="20" t="s">
        <v>4563</v>
      </c>
      <c r="N3681" s="20" t="s">
        <v>2995</v>
      </c>
      <c r="O3681" s="20">
        <v>24</v>
      </c>
      <c r="P3681" s="20">
        <v>0</v>
      </c>
      <c r="Q3681" s="21">
        <v>109.34</v>
      </c>
      <c r="T3681" s="21">
        <v>8410.5</v>
      </c>
      <c r="U3681" s="22">
        <v>41682</v>
      </c>
      <c r="W3681" s="20">
        <v>0</v>
      </c>
      <c r="X3681" s="20">
        <v>1</v>
      </c>
      <c r="Y3681" s="20" t="b">
        <v>0</v>
      </c>
      <c r="Z3681" s="20" t="b">
        <v>0</v>
      </c>
      <c r="AA3681" s="21">
        <v>0</v>
      </c>
      <c r="AB3681" s="21">
        <v>0</v>
      </c>
      <c r="AC3681" s="21">
        <v>8410.5</v>
      </c>
      <c r="AD3681" s="21">
        <v>1.3</v>
      </c>
      <c r="AE3681" s="21">
        <v>1.2</v>
      </c>
      <c r="AF3681" s="21">
        <v>1.1000000000000001</v>
      </c>
      <c r="AG3681" s="21">
        <v>1</v>
      </c>
      <c r="AH3681" s="21">
        <v>0.9</v>
      </c>
      <c r="AI3681" s="21">
        <v>0.8</v>
      </c>
      <c r="AJ3681" s="21">
        <v>0.25</v>
      </c>
      <c r="AK3681" s="20" t="s">
        <v>2</v>
      </c>
      <c r="AM3681" s="20" t="s">
        <v>4</v>
      </c>
      <c r="AO3681" s="20" t="s">
        <v>4</v>
      </c>
      <c r="AP3681" s="20" t="s">
        <v>1664</v>
      </c>
    </row>
    <row r="3682" spans="1:42">
      <c r="A3682" s="30">
        <v>475201</v>
      </c>
      <c r="B3682" s="20" t="s">
        <v>2570</v>
      </c>
      <c r="C3682" s="20">
        <v>6</v>
      </c>
      <c r="D3682" s="20" t="s">
        <v>4016</v>
      </c>
      <c r="G3682" s="20">
        <v>1</v>
      </c>
      <c r="H3682" s="20" t="b">
        <v>0</v>
      </c>
      <c r="I3682" s="20" t="s">
        <v>47</v>
      </c>
      <c r="J3682" s="20">
        <v>3</v>
      </c>
      <c r="K3682" s="20" t="s">
        <v>4017</v>
      </c>
      <c r="N3682" s="20" t="s">
        <v>2995</v>
      </c>
      <c r="O3682" s="20">
        <v>12</v>
      </c>
      <c r="P3682" s="20">
        <v>0</v>
      </c>
      <c r="Q3682" s="21">
        <v>32.5</v>
      </c>
      <c r="T3682" s="21">
        <v>2500</v>
      </c>
      <c r="U3682" s="22">
        <v>38378</v>
      </c>
      <c r="W3682" s="20">
        <v>0</v>
      </c>
      <c r="X3682" s="20">
        <v>3</v>
      </c>
      <c r="Y3682" s="20" t="b">
        <v>0</v>
      </c>
      <c r="Z3682" s="20" t="b">
        <v>1</v>
      </c>
      <c r="AA3682" s="21">
        <v>0</v>
      </c>
      <c r="AB3682" s="21">
        <v>0</v>
      </c>
      <c r="AC3682" s="21">
        <v>2500</v>
      </c>
      <c r="AD3682" s="21">
        <v>1.3</v>
      </c>
      <c r="AE3682" s="21">
        <v>1.2</v>
      </c>
      <c r="AF3682" s="21">
        <v>1.1000000000000001</v>
      </c>
      <c r="AG3682" s="21">
        <v>1</v>
      </c>
      <c r="AH3682" s="21">
        <v>0.9</v>
      </c>
      <c r="AI3682" s="21">
        <v>0.8</v>
      </c>
      <c r="AJ3682" s="21">
        <v>0</v>
      </c>
    </row>
    <row r="3683" spans="1:42">
      <c r="A3683" s="30">
        <v>475202</v>
      </c>
      <c r="B3683" s="20" t="s">
        <v>2570</v>
      </c>
      <c r="C3683" s="20">
        <v>8</v>
      </c>
      <c r="D3683" s="20" t="s">
        <v>4019</v>
      </c>
      <c r="G3683" s="20">
        <v>1</v>
      </c>
      <c r="H3683" s="20" t="b">
        <v>0</v>
      </c>
      <c r="J3683" s="20">
        <v>0</v>
      </c>
      <c r="K3683" s="20" t="s">
        <v>4020</v>
      </c>
      <c r="L3683" s="20" t="s">
        <v>4020</v>
      </c>
      <c r="N3683" s="20" t="s">
        <v>2995</v>
      </c>
      <c r="O3683" s="20">
        <v>12</v>
      </c>
      <c r="P3683" s="20">
        <v>0</v>
      </c>
      <c r="Q3683" s="21">
        <v>2.86</v>
      </c>
      <c r="T3683" s="21">
        <v>220</v>
      </c>
      <c r="U3683" s="22">
        <v>39317</v>
      </c>
      <c r="W3683" s="20">
        <v>0</v>
      </c>
      <c r="X3683" s="20">
        <v>3</v>
      </c>
      <c r="Y3683" s="20" t="b">
        <v>0</v>
      </c>
      <c r="Z3683" s="20" t="b">
        <v>1</v>
      </c>
      <c r="AA3683" s="21">
        <v>0</v>
      </c>
      <c r="AB3683" s="21">
        <v>0</v>
      </c>
      <c r="AC3683" s="21">
        <v>220</v>
      </c>
      <c r="AD3683" s="21">
        <v>1.3</v>
      </c>
      <c r="AE3683" s="21">
        <v>1.2</v>
      </c>
      <c r="AF3683" s="21">
        <v>1.1000000000000001</v>
      </c>
      <c r="AG3683" s="21">
        <v>1</v>
      </c>
      <c r="AH3683" s="21">
        <v>0.9</v>
      </c>
      <c r="AI3683" s="21">
        <v>0.8</v>
      </c>
      <c r="AJ3683" s="21">
        <v>0</v>
      </c>
      <c r="AK3683" s="20" t="s">
        <v>2</v>
      </c>
      <c r="AM3683" s="20" t="s">
        <v>4</v>
      </c>
      <c r="AO3683" s="20" t="s">
        <v>4</v>
      </c>
    </row>
    <row r="3684" spans="1:42">
      <c r="A3684" s="30">
        <v>475203</v>
      </c>
      <c r="B3684" s="20" t="s">
        <v>2570</v>
      </c>
      <c r="C3684" s="20">
        <v>10</v>
      </c>
      <c r="D3684" s="20" t="s">
        <v>4511</v>
      </c>
      <c r="G3684" s="20">
        <v>1</v>
      </c>
      <c r="H3684" s="20" t="b">
        <v>1</v>
      </c>
      <c r="J3684" s="20">
        <v>0</v>
      </c>
      <c r="M3684" s="20" t="s">
        <v>2994</v>
      </c>
      <c r="N3684" s="20" t="s">
        <v>2995</v>
      </c>
      <c r="O3684" s="20">
        <v>0</v>
      </c>
      <c r="P3684" s="20">
        <v>0</v>
      </c>
      <c r="Q3684" s="21">
        <v>6.72</v>
      </c>
      <c r="T3684" s="21">
        <v>516.6</v>
      </c>
      <c r="U3684" s="22">
        <v>43031</v>
      </c>
      <c r="W3684" s="20">
        <v>0</v>
      </c>
      <c r="X3684" s="20">
        <v>1</v>
      </c>
      <c r="Y3684" s="20" t="b">
        <v>0</v>
      </c>
      <c r="Z3684" s="20" t="b">
        <v>0</v>
      </c>
      <c r="AA3684" s="21">
        <v>0</v>
      </c>
      <c r="AB3684" s="21">
        <v>0</v>
      </c>
      <c r="AC3684" s="21">
        <v>516.6</v>
      </c>
      <c r="AD3684" s="21">
        <v>1.3</v>
      </c>
      <c r="AE3684" s="21">
        <v>1.2</v>
      </c>
      <c r="AF3684" s="21">
        <v>1.1000000000000001</v>
      </c>
      <c r="AG3684" s="21">
        <v>1</v>
      </c>
      <c r="AH3684" s="21">
        <v>0.9</v>
      </c>
      <c r="AI3684" s="21">
        <v>0.8</v>
      </c>
      <c r="AJ3684" s="21">
        <v>0.25</v>
      </c>
      <c r="AK3684" s="20" t="s">
        <v>977</v>
      </c>
      <c r="AM3684" s="20" t="s">
        <v>4</v>
      </c>
      <c r="AO3684" s="20" t="s">
        <v>4</v>
      </c>
    </row>
    <row r="3685" spans="1:42">
      <c r="A3685" s="30">
        <v>475204</v>
      </c>
      <c r="B3685" s="20" t="s">
        <v>2570</v>
      </c>
      <c r="C3685" s="20">
        <v>12</v>
      </c>
      <c r="D3685" s="20" t="s">
        <v>4700</v>
      </c>
      <c r="G3685" s="20">
        <v>1</v>
      </c>
      <c r="H3685" s="20" t="b">
        <v>1</v>
      </c>
      <c r="J3685" s="20">
        <v>0</v>
      </c>
      <c r="K3685" s="20" t="s">
        <v>2994</v>
      </c>
      <c r="M3685" s="20" t="s">
        <v>2994</v>
      </c>
      <c r="N3685" s="20" t="s">
        <v>2995</v>
      </c>
      <c r="O3685" s="20">
        <v>24</v>
      </c>
      <c r="P3685" s="20">
        <v>0</v>
      </c>
      <c r="Q3685" s="21">
        <v>21.58</v>
      </c>
      <c r="T3685" s="21">
        <v>1660.05</v>
      </c>
      <c r="U3685" s="22">
        <v>42327</v>
      </c>
      <c r="W3685" s="20">
        <v>0</v>
      </c>
      <c r="X3685" s="20">
        <v>1</v>
      </c>
      <c r="Y3685" s="20" t="b">
        <v>0</v>
      </c>
      <c r="Z3685" s="20" t="b">
        <v>0</v>
      </c>
      <c r="AA3685" s="21">
        <v>0</v>
      </c>
      <c r="AB3685" s="21">
        <v>0</v>
      </c>
      <c r="AC3685" s="21">
        <v>1660.05</v>
      </c>
      <c r="AD3685" s="21">
        <v>1.3</v>
      </c>
      <c r="AE3685" s="21">
        <v>1.2</v>
      </c>
      <c r="AF3685" s="21">
        <v>1.1000000000000001</v>
      </c>
      <c r="AG3685" s="21">
        <v>1</v>
      </c>
      <c r="AH3685" s="21">
        <v>0.9</v>
      </c>
      <c r="AI3685" s="21">
        <v>0.8</v>
      </c>
      <c r="AJ3685" s="21">
        <v>0.25</v>
      </c>
    </row>
    <row r="3686" spans="1:42">
      <c r="A3686" s="30">
        <v>475211</v>
      </c>
      <c r="B3686" s="20" t="s">
        <v>2570</v>
      </c>
      <c r="C3686" s="20">
        <v>14</v>
      </c>
      <c r="D3686" s="20" t="s">
        <v>3001</v>
      </c>
      <c r="G3686" s="20">
        <v>1</v>
      </c>
      <c r="H3686" s="20" t="b">
        <v>0</v>
      </c>
      <c r="J3686" s="20">
        <v>0</v>
      </c>
      <c r="O3686" s="20">
        <v>0</v>
      </c>
      <c r="P3686" s="20">
        <v>0</v>
      </c>
      <c r="Q3686" s="21">
        <v>0</v>
      </c>
      <c r="T3686" s="21">
        <v>340.8</v>
      </c>
      <c r="U3686" s="22">
        <v>33298</v>
      </c>
      <c r="W3686" s="20">
        <v>0</v>
      </c>
      <c r="X3686" s="20">
        <v>3</v>
      </c>
      <c r="Y3686" s="20" t="b">
        <v>0</v>
      </c>
      <c r="Z3686" s="20" t="b">
        <v>1</v>
      </c>
      <c r="AA3686" s="21">
        <v>0</v>
      </c>
      <c r="AB3686" s="21">
        <v>0</v>
      </c>
      <c r="AC3686" s="21">
        <v>340.8</v>
      </c>
      <c r="AD3686" s="21">
        <v>1.3</v>
      </c>
      <c r="AE3686" s="21">
        <v>1.2</v>
      </c>
      <c r="AF3686" s="21">
        <v>1.1000000000000001</v>
      </c>
      <c r="AG3686" s="21">
        <v>1</v>
      </c>
      <c r="AH3686" s="21">
        <v>0.9</v>
      </c>
      <c r="AI3686" s="21">
        <v>0.8</v>
      </c>
      <c r="AJ3686" s="21">
        <v>0</v>
      </c>
      <c r="AM3686" s="20" t="s">
        <v>13</v>
      </c>
      <c r="AO3686" s="20" t="s">
        <v>4</v>
      </c>
    </row>
    <row r="3687" spans="1:42">
      <c r="A3687" s="30">
        <v>475212</v>
      </c>
      <c r="B3687" s="20" t="s">
        <v>2264</v>
      </c>
      <c r="C3687" s="20">
        <v>14</v>
      </c>
      <c r="D3687" s="20" t="s">
        <v>4173</v>
      </c>
      <c r="G3687" s="20">
        <v>1</v>
      </c>
      <c r="H3687" s="20" t="b">
        <v>1</v>
      </c>
      <c r="J3687" s="20">
        <v>0</v>
      </c>
      <c r="N3687" s="20" t="s">
        <v>4174</v>
      </c>
      <c r="O3687" s="20">
        <v>0</v>
      </c>
      <c r="P3687" s="20">
        <v>0</v>
      </c>
      <c r="Q3687" s="21">
        <v>5.55</v>
      </c>
      <c r="T3687" s="21">
        <v>384.78</v>
      </c>
      <c r="U3687" s="22">
        <v>43440</v>
      </c>
      <c r="W3687" s="20">
        <v>0</v>
      </c>
      <c r="X3687" s="20">
        <v>1</v>
      </c>
      <c r="Y3687" s="20" t="b">
        <v>0</v>
      </c>
      <c r="Z3687" s="20" t="b">
        <v>0</v>
      </c>
      <c r="AA3687" s="21">
        <v>0</v>
      </c>
      <c r="AB3687" s="21">
        <v>0</v>
      </c>
      <c r="AC3687" s="21">
        <v>427.29</v>
      </c>
      <c r="AD3687" s="21">
        <v>1.3</v>
      </c>
      <c r="AE3687" s="21">
        <v>1.2</v>
      </c>
      <c r="AF3687" s="21">
        <v>1.1000000000000001</v>
      </c>
      <c r="AG3687" s="21">
        <v>1</v>
      </c>
      <c r="AH3687" s="21">
        <v>0.9</v>
      </c>
      <c r="AI3687" s="21">
        <v>0.8</v>
      </c>
      <c r="AJ3687" s="21">
        <v>0.25</v>
      </c>
      <c r="AK3687" s="20" t="s">
        <v>52</v>
      </c>
      <c r="AM3687" s="20" t="s">
        <v>4</v>
      </c>
      <c r="AO3687" s="20" t="s">
        <v>4</v>
      </c>
    </row>
    <row r="3688" spans="1:42">
      <c r="A3688" s="30">
        <v>475213</v>
      </c>
      <c r="B3688" s="20" t="s">
        <v>2570</v>
      </c>
      <c r="C3688" s="20">
        <v>16</v>
      </c>
      <c r="D3688" s="20" t="s">
        <v>3002</v>
      </c>
      <c r="G3688" s="20">
        <v>1</v>
      </c>
      <c r="H3688" s="20" t="b">
        <v>0</v>
      </c>
      <c r="J3688" s="20">
        <v>0</v>
      </c>
      <c r="O3688" s="20">
        <v>0</v>
      </c>
      <c r="P3688" s="20">
        <v>0</v>
      </c>
      <c r="Q3688" s="21">
        <v>9.4499999999999993</v>
      </c>
      <c r="T3688" s="21">
        <v>726.7</v>
      </c>
      <c r="U3688" s="22">
        <v>34851</v>
      </c>
      <c r="W3688" s="20">
        <v>0</v>
      </c>
      <c r="X3688" s="20">
        <v>3</v>
      </c>
      <c r="Y3688" s="20" t="b">
        <v>0</v>
      </c>
      <c r="Z3688" s="20" t="b">
        <v>1</v>
      </c>
      <c r="AA3688" s="21">
        <v>0</v>
      </c>
      <c r="AB3688" s="21">
        <v>0</v>
      </c>
      <c r="AC3688" s="21">
        <v>726.7</v>
      </c>
      <c r="AD3688" s="21">
        <v>1.3</v>
      </c>
      <c r="AE3688" s="21">
        <v>1.2</v>
      </c>
      <c r="AF3688" s="21">
        <v>1.1000000000000001</v>
      </c>
      <c r="AG3688" s="21">
        <v>1</v>
      </c>
      <c r="AH3688" s="21">
        <v>0.9</v>
      </c>
      <c r="AI3688" s="21">
        <v>0.8</v>
      </c>
      <c r="AJ3688" s="21">
        <v>0</v>
      </c>
    </row>
    <row r="3689" spans="1:42">
      <c r="A3689" s="30">
        <v>475301</v>
      </c>
      <c r="B3689" s="20" t="s">
        <v>2570</v>
      </c>
      <c r="C3689" s="20">
        <v>18</v>
      </c>
      <c r="D3689" s="20" t="s">
        <v>5246</v>
      </c>
      <c r="G3689" s="20">
        <v>1</v>
      </c>
      <c r="H3689" s="20" t="b">
        <v>1</v>
      </c>
      <c r="J3689" s="20">
        <v>0</v>
      </c>
      <c r="K3689" s="20" t="s">
        <v>2870</v>
      </c>
      <c r="M3689" s="20" t="s">
        <v>5247</v>
      </c>
      <c r="N3689" s="20" t="s">
        <v>4174</v>
      </c>
      <c r="O3689" s="20">
        <v>36</v>
      </c>
      <c r="P3689" s="20">
        <v>0</v>
      </c>
      <c r="Q3689" s="21">
        <v>37.83</v>
      </c>
      <c r="T3689" s="21">
        <v>2909.64</v>
      </c>
      <c r="U3689" s="22">
        <v>42352</v>
      </c>
      <c r="W3689" s="20">
        <v>0</v>
      </c>
      <c r="X3689" s="20">
        <v>1</v>
      </c>
      <c r="Y3689" s="20" t="b">
        <v>0</v>
      </c>
      <c r="Z3689" s="20" t="b">
        <v>0</v>
      </c>
      <c r="AA3689" s="21">
        <v>0</v>
      </c>
      <c r="AB3689" s="21">
        <v>0</v>
      </c>
      <c r="AC3689" s="21">
        <v>2909.64</v>
      </c>
      <c r="AD3689" s="21">
        <v>1.3</v>
      </c>
      <c r="AE3689" s="21">
        <v>1.2</v>
      </c>
      <c r="AF3689" s="21">
        <v>1.1000000000000001</v>
      </c>
      <c r="AG3689" s="21">
        <v>1</v>
      </c>
      <c r="AH3689" s="21">
        <v>0.9</v>
      </c>
      <c r="AI3689" s="21">
        <v>0.8</v>
      </c>
      <c r="AJ3689" s="21">
        <v>0.25</v>
      </c>
      <c r="AK3689" s="20" t="s">
        <v>2</v>
      </c>
      <c r="AM3689" s="20" t="s">
        <v>4</v>
      </c>
      <c r="AO3689" s="20" t="s">
        <v>4</v>
      </c>
    </row>
    <row r="3690" spans="1:42">
      <c r="A3690" s="30">
        <v>475311</v>
      </c>
      <c r="B3690" s="20" t="s">
        <v>2264</v>
      </c>
      <c r="C3690" s="20">
        <v>8</v>
      </c>
      <c r="D3690" s="20" t="s">
        <v>1665</v>
      </c>
      <c r="G3690" s="20">
        <v>1</v>
      </c>
      <c r="H3690" s="20" t="b">
        <v>0</v>
      </c>
      <c r="J3690" s="20">
        <v>0</v>
      </c>
      <c r="L3690" s="20" t="s">
        <v>3003</v>
      </c>
      <c r="M3690" s="20" t="s">
        <v>3003</v>
      </c>
      <c r="O3690" s="20">
        <v>0</v>
      </c>
      <c r="P3690" s="20">
        <v>0</v>
      </c>
      <c r="Q3690" s="21">
        <v>24.28</v>
      </c>
      <c r="T3690" s="21">
        <v>1868</v>
      </c>
      <c r="U3690" s="22">
        <v>38625</v>
      </c>
      <c r="W3690" s="20">
        <v>0</v>
      </c>
      <c r="X3690" s="20">
        <v>3</v>
      </c>
      <c r="Y3690" s="20" t="b">
        <v>1</v>
      </c>
      <c r="Z3690" s="20" t="b">
        <v>0</v>
      </c>
      <c r="AA3690" s="21">
        <v>0</v>
      </c>
      <c r="AB3690" s="21">
        <v>0</v>
      </c>
      <c r="AC3690" s="21">
        <v>1868</v>
      </c>
      <c r="AD3690" s="21">
        <v>1.3</v>
      </c>
      <c r="AE3690" s="21">
        <v>1.2</v>
      </c>
      <c r="AF3690" s="21">
        <v>1.1000000000000001</v>
      </c>
      <c r="AG3690" s="21">
        <v>1</v>
      </c>
      <c r="AH3690" s="21">
        <v>0.9</v>
      </c>
      <c r="AI3690" s="21">
        <v>0.8</v>
      </c>
      <c r="AJ3690" s="21">
        <v>0.25</v>
      </c>
      <c r="AK3690" s="20" t="s">
        <v>2</v>
      </c>
      <c r="AM3690" s="20" t="s">
        <v>4</v>
      </c>
      <c r="AO3690" s="20" t="s">
        <v>4</v>
      </c>
      <c r="AP3690" s="20" t="s">
        <v>1666</v>
      </c>
    </row>
    <row r="3691" spans="1:42">
      <c r="A3691" s="30">
        <v>475312</v>
      </c>
      <c r="B3691" s="20" t="s">
        <v>2264</v>
      </c>
      <c r="C3691" s="20">
        <v>10</v>
      </c>
      <c r="D3691" s="20" t="s">
        <v>3004</v>
      </c>
      <c r="G3691" s="20">
        <v>1</v>
      </c>
      <c r="H3691" s="20" t="b">
        <v>0</v>
      </c>
      <c r="Q3691" s="21">
        <v>27.09</v>
      </c>
      <c r="T3691" s="21">
        <v>2083.5</v>
      </c>
      <c r="U3691" s="22">
        <v>31594</v>
      </c>
      <c r="X3691" s="20">
        <v>3</v>
      </c>
      <c r="Z3691" s="20" t="b">
        <v>1</v>
      </c>
      <c r="AC3691" s="21">
        <v>2083.5</v>
      </c>
      <c r="AD3691" s="21">
        <v>1.3</v>
      </c>
      <c r="AE3691" s="21">
        <v>1.2</v>
      </c>
      <c r="AF3691" s="21">
        <v>1.1000000000000001</v>
      </c>
      <c r="AG3691" s="21">
        <v>1</v>
      </c>
      <c r="AH3691" s="21">
        <v>0.9</v>
      </c>
      <c r="AI3691" s="21">
        <v>0.8</v>
      </c>
      <c r="AJ3691" s="21">
        <v>0</v>
      </c>
    </row>
    <row r="3692" spans="1:42">
      <c r="A3692" s="30">
        <v>475313</v>
      </c>
      <c r="B3692" s="20" t="s">
        <v>2264</v>
      </c>
      <c r="C3692" s="20">
        <v>12</v>
      </c>
      <c r="D3692" s="20" t="s">
        <v>3005</v>
      </c>
      <c r="G3692" s="20">
        <v>1</v>
      </c>
      <c r="H3692" s="20" t="b">
        <v>0</v>
      </c>
      <c r="J3692" s="20">
        <v>0</v>
      </c>
      <c r="O3692" s="20">
        <v>0</v>
      </c>
      <c r="P3692" s="20">
        <v>0</v>
      </c>
      <c r="Q3692" s="21">
        <v>42.51</v>
      </c>
      <c r="T3692" s="21">
        <v>3270.3</v>
      </c>
      <c r="U3692" s="22">
        <v>34851</v>
      </c>
      <c r="W3692" s="20">
        <v>0</v>
      </c>
      <c r="X3692" s="20">
        <v>3</v>
      </c>
      <c r="Y3692" s="20" t="b">
        <v>0</v>
      </c>
      <c r="Z3692" s="20" t="b">
        <v>0</v>
      </c>
      <c r="AA3692" s="21">
        <v>0</v>
      </c>
      <c r="AB3692" s="21">
        <v>0</v>
      </c>
      <c r="AC3692" s="21">
        <v>3270.3</v>
      </c>
      <c r="AD3692" s="21">
        <v>1.3</v>
      </c>
      <c r="AE3692" s="21">
        <v>1.2</v>
      </c>
      <c r="AF3692" s="21">
        <v>1.1000000000000001</v>
      </c>
      <c r="AG3692" s="21">
        <v>1</v>
      </c>
      <c r="AH3692" s="21">
        <v>0.9</v>
      </c>
      <c r="AI3692" s="21">
        <v>0.8</v>
      </c>
      <c r="AJ3692" s="21">
        <v>0</v>
      </c>
      <c r="AM3692" s="20" t="s">
        <v>4</v>
      </c>
      <c r="AO3692" s="20" t="s">
        <v>4</v>
      </c>
      <c r="AP3692" s="20" t="s">
        <v>1666</v>
      </c>
    </row>
    <row r="3693" spans="1:42">
      <c r="A3693" s="30">
        <v>481101</v>
      </c>
      <c r="B3693" s="20" t="s">
        <v>2264</v>
      </c>
      <c r="C3693" s="20">
        <v>2</v>
      </c>
      <c r="D3693" s="20" t="s">
        <v>1667</v>
      </c>
      <c r="G3693" s="20">
        <v>1</v>
      </c>
      <c r="H3693" s="20" t="b">
        <v>1</v>
      </c>
      <c r="I3693" s="20" t="s">
        <v>47</v>
      </c>
      <c r="J3693" s="20">
        <v>3</v>
      </c>
      <c r="O3693" s="20">
        <v>0</v>
      </c>
      <c r="P3693" s="20">
        <v>0</v>
      </c>
      <c r="Q3693" s="21">
        <v>13.4</v>
      </c>
      <c r="T3693" s="21">
        <v>1030.4000000000001</v>
      </c>
      <c r="U3693" s="22">
        <v>33147</v>
      </c>
      <c r="W3693" s="20">
        <v>0</v>
      </c>
      <c r="X3693" s="20">
        <v>1</v>
      </c>
      <c r="Y3693" s="20" t="b">
        <v>0</v>
      </c>
      <c r="Z3693" s="20" t="b">
        <v>0</v>
      </c>
      <c r="AA3693" s="21">
        <v>0</v>
      </c>
      <c r="AB3693" s="21">
        <v>0</v>
      </c>
      <c r="AC3693" s="21">
        <v>1030.4000000000001</v>
      </c>
      <c r="AD3693" s="21">
        <v>1.3</v>
      </c>
      <c r="AE3693" s="21">
        <v>1.2</v>
      </c>
      <c r="AF3693" s="21">
        <v>1.1000000000000001</v>
      </c>
      <c r="AG3693" s="21">
        <v>1</v>
      </c>
      <c r="AH3693" s="21">
        <v>0.9</v>
      </c>
      <c r="AI3693" s="21">
        <v>0.8</v>
      </c>
      <c r="AJ3693" s="21">
        <v>0</v>
      </c>
    </row>
    <row r="3694" spans="1:42">
      <c r="A3694" s="30">
        <v>481105</v>
      </c>
      <c r="B3694" s="20" t="s">
        <v>2264</v>
      </c>
      <c r="C3694" s="20">
        <v>4</v>
      </c>
      <c r="D3694" s="20" t="s">
        <v>1668</v>
      </c>
      <c r="G3694" s="20">
        <v>1</v>
      </c>
      <c r="H3694" s="20" t="b">
        <v>1</v>
      </c>
      <c r="Q3694" s="21">
        <v>0.79</v>
      </c>
      <c r="T3694" s="21">
        <v>60.8</v>
      </c>
      <c r="X3694" s="20">
        <v>1</v>
      </c>
      <c r="Y3694" s="20" t="b">
        <v>1</v>
      </c>
      <c r="Z3694" s="20" t="b">
        <v>0</v>
      </c>
      <c r="AC3694" s="21">
        <v>60.8</v>
      </c>
      <c r="AD3694" s="21">
        <v>1.3</v>
      </c>
      <c r="AE3694" s="21">
        <v>1.2</v>
      </c>
      <c r="AF3694" s="21">
        <v>1.1000000000000001</v>
      </c>
      <c r="AG3694" s="21">
        <v>1</v>
      </c>
      <c r="AH3694" s="21">
        <v>0.9</v>
      </c>
      <c r="AI3694" s="21">
        <v>0.8</v>
      </c>
      <c r="AJ3694" s="21">
        <v>0</v>
      </c>
    </row>
    <row r="3695" spans="1:42">
      <c r="A3695" s="30">
        <v>481110</v>
      </c>
      <c r="B3695" s="20" t="s">
        <v>2264</v>
      </c>
      <c r="C3695" s="20">
        <v>6</v>
      </c>
      <c r="D3695" s="20" t="s">
        <v>1669</v>
      </c>
      <c r="G3695" s="20">
        <v>1</v>
      </c>
      <c r="H3695" s="20" t="b">
        <v>1</v>
      </c>
      <c r="J3695" s="20">
        <v>0</v>
      </c>
      <c r="O3695" s="20">
        <v>0</v>
      </c>
      <c r="P3695" s="20">
        <v>0</v>
      </c>
      <c r="Q3695" s="21">
        <v>4.25</v>
      </c>
      <c r="T3695" s="21">
        <v>327</v>
      </c>
      <c r="U3695" s="22">
        <v>35583</v>
      </c>
      <c r="W3695" s="20">
        <v>0</v>
      </c>
      <c r="X3695" s="20">
        <v>1</v>
      </c>
      <c r="Y3695" s="20" t="b">
        <v>0</v>
      </c>
      <c r="Z3695" s="20" t="b">
        <v>0</v>
      </c>
      <c r="AA3695" s="21">
        <v>0</v>
      </c>
      <c r="AB3695" s="21">
        <v>0</v>
      </c>
      <c r="AC3695" s="21">
        <v>327</v>
      </c>
      <c r="AD3695" s="21">
        <v>1.3</v>
      </c>
      <c r="AE3695" s="21">
        <v>1.2</v>
      </c>
      <c r="AF3695" s="21">
        <v>1.1000000000000001</v>
      </c>
      <c r="AG3695" s="21">
        <v>1</v>
      </c>
      <c r="AH3695" s="21">
        <v>0.9</v>
      </c>
      <c r="AI3695" s="21">
        <v>0.8</v>
      </c>
      <c r="AJ3695" s="21">
        <v>0</v>
      </c>
    </row>
    <row r="3696" spans="1:42">
      <c r="A3696" s="30">
        <v>481115</v>
      </c>
      <c r="B3696" s="20" t="s">
        <v>2264</v>
      </c>
      <c r="C3696" s="20">
        <v>8</v>
      </c>
      <c r="D3696" s="20" t="s">
        <v>3300</v>
      </c>
      <c r="G3696" s="20">
        <v>1</v>
      </c>
      <c r="H3696" s="20" t="b">
        <v>1</v>
      </c>
      <c r="O3696" s="20">
        <v>0</v>
      </c>
      <c r="P3696" s="20">
        <v>0</v>
      </c>
      <c r="Q3696" s="21">
        <v>0</v>
      </c>
      <c r="T3696" s="21">
        <v>327</v>
      </c>
      <c r="U3696" s="22">
        <v>35583</v>
      </c>
      <c r="W3696" s="20">
        <v>0</v>
      </c>
      <c r="X3696" s="20">
        <v>1</v>
      </c>
      <c r="Y3696" s="20" t="b">
        <v>0</v>
      </c>
      <c r="Z3696" s="20" t="b">
        <v>1</v>
      </c>
      <c r="AC3696" s="21">
        <v>327</v>
      </c>
      <c r="AD3696" s="21">
        <v>1.3</v>
      </c>
      <c r="AE3696" s="21">
        <v>1.2</v>
      </c>
      <c r="AF3696" s="21">
        <v>1.1000000000000001</v>
      </c>
      <c r="AG3696" s="21">
        <v>1</v>
      </c>
      <c r="AH3696" s="21">
        <v>0.9</v>
      </c>
      <c r="AI3696" s="21">
        <v>0.8</v>
      </c>
      <c r="AJ3696" s="21">
        <v>0</v>
      </c>
    </row>
    <row r="3697" spans="1:36">
      <c r="A3697" s="30">
        <v>481120</v>
      </c>
      <c r="B3697" s="20" t="s">
        <v>2264</v>
      </c>
      <c r="C3697" s="20">
        <v>10</v>
      </c>
      <c r="D3697" s="20" t="s">
        <v>1670</v>
      </c>
      <c r="G3697" s="20">
        <v>1</v>
      </c>
      <c r="H3697" s="20" t="b">
        <v>1</v>
      </c>
      <c r="I3697" s="20" t="s">
        <v>238</v>
      </c>
      <c r="J3697" s="20">
        <v>3</v>
      </c>
      <c r="O3697" s="20">
        <v>0</v>
      </c>
      <c r="P3697" s="20">
        <v>0</v>
      </c>
      <c r="Q3697" s="21">
        <v>6.05</v>
      </c>
      <c r="T3697" s="21">
        <v>465.6</v>
      </c>
      <c r="U3697" s="22">
        <v>33147</v>
      </c>
      <c r="W3697" s="20">
        <v>0</v>
      </c>
      <c r="X3697" s="20">
        <v>1</v>
      </c>
      <c r="Y3697" s="20" t="b">
        <v>0</v>
      </c>
      <c r="Z3697" s="20" t="b">
        <v>0</v>
      </c>
      <c r="AA3697" s="21">
        <v>0</v>
      </c>
      <c r="AB3697" s="21">
        <v>0</v>
      </c>
      <c r="AC3697" s="21">
        <v>465.6</v>
      </c>
      <c r="AD3697" s="21">
        <v>1.3</v>
      </c>
      <c r="AE3697" s="21">
        <v>1.2</v>
      </c>
      <c r="AF3697" s="21">
        <v>1.1000000000000001</v>
      </c>
      <c r="AG3697" s="21">
        <v>1</v>
      </c>
      <c r="AH3697" s="21">
        <v>0.9</v>
      </c>
      <c r="AI3697" s="21">
        <v>0.8</v>
      </c>
      <c r="AJ3697" s="21">
        <v>0</v>
      </c>
    </row>
    <row r="3698" spans="1:36">
      <c r="A3698" s="30">
        <v>481130</v>
      </c>
      <c r="B3698" s="20" t="s">
        <v>2264</v>
      </c>
      <c r="C3698" s="20">
        <v>12</v>
      </c>
      <c r="D3698" s="20" t="s">
        <v>3301</v>
      </c>
      <c r="G3698" s="20">
        <v>1</v>
      </c>
      <c r="H3698" s="20" t="b">
        <v>1</v>
      </c>
      <c r="Q3698" s="21">
        <v>0</v>
      </c>
      <c r="T3698" s="21">
        <v>829.7</v>
      </c>
      <c r="U3698" s="22">
        <v>35380</v>
      </c>
      <c r="X3698" s="20">
        <v>1</v>
      </c>
      <c r="Z3698" s="20" t="b">
        <v>1</v>
      </c>
      <c r="AC3698" s="21">
        <v>882.2</v>
      </c>
      <c r="AD3698" s="21">
        <v>1.3</v>
      </c>
      <c r="AE3698" s="21">
        <v>1.2</v>
      </c>
      <c r="AF3698" s="21">
        <v>1.1000000000000001</v>
      </c>
      <c r="AG3698" s="21">
        <v>1</v>
      </c>
      <c r="AH3698" s="21">
        <v>0.9</v>
      </c>
      <c r="AI3698" s="21">
        <v>0.8</v>
      </c>
      <c r="AJ3698" s="21">
        <v>0</v>
      </c>
    </row>
    <row r="3699" spans="1:36">
      <c r="A3699" s="30">
        <v>481133</v>
      </c>
      <c r="B3699" s="20" t="s">
        <v>2264</v>
      </c>
      <c r="C3699" s="20">
        <v>14</v>
      </c>
      <c r="D3699" s="20" t="s">
        <v>1599</v>
      </c>
      <c r="G3699" s="20">
        <v>1</v>
      </c>
      <c r="H3699" s="20" t="b">
        <v>0</v>
      </c>
      <c r="I3699" s="20" t="s">
        <v>47</v>
      </c>
      <c r="J3699" s="20">
        <v>3</v>
      </c>
      <c r="O3699" s="20">
        <v>0</v>
      </c>
      <c r="P3699" s="20">
        <v>0</v>
      </c>
      <c r="Q3699" s="21">
        <v>0</v>
      </c>
      <c r="T3699" s="21">
        <v>845</v>
      </c>
      <c r="U3699" s="22">
        <v>37788</v>
      </c>
      <c r="W3699" s="20">
        <v>0</v>
      </c>
      <c r="X3699" s="20">
        <v>3</v>
      </c>
      <c r="Y3699" s="20" t="b">
        <v>0</v>
      </c>
      <c r="Z3699" s="20" t="b">
        <v>1</v>
      </c>
      <c r="AC3699" s="21">
        <v>845</v>
      </c>
      <c r="AD3699" s="21">
        <v>1.3</v>
      </c>
      <c r="AE3699" s="21">
        <v>1.2</v>
      </c>
      <c r="AF3699" s="21">
        <v>1.1000000000000001</v>
      </c>
      <c r="AG3699" s="21">
        <v>1</v>
      </c>
      <c r="AH3699" s="21">
        <v>0.9</v>
      </c>
      <c r="AI3699" s="21">
        <v>0.8</v>
      </c>
      <c r="AJ3699" s="21">
        <v>0</v>
      </c>
    </row>
    <row r="3700" spans="1:36">
      <c r="A3700" s="30">
        <v>481135</v>
      </c>
      <c r="B3700" s="20" t="s">
        <v>2264</v>
      </c>
      <c r="C3700" s="20">
        <v>16</v>
      </c>
      <c r="D3700" s="20" t="s">
        <v>3302</v>
      </c>
      <c r="G3700" s="20">
        <v>4</v>
      </c>
      <c r="H3700" s="20" t="b">
        <v>0</v>
      </c>
      <c r="Q3700" s="21">
        <v>0</v>
      </c>
      <c r="T3700" s="21">
        <v>338.4</v>
      </c>
      <c r="U3700" s="22">
        <v>33543</v>
      </c>
      <c r="X3700" s="20">
        <v>3</v>
      </c>
      <c r="Z3700" s="20" t="b">
        <v>1</v>
      </c>
      <c r="AC3700" s="21">
        <v>338.4</v>
      </c>
      <c r="AD3700" s="21">
        <v>1.3</v>
      </c>
      <c r="AE3700" s="21">
        <v>1.2</v>
      </c>
      <c r="AF3700" s="21">
        <v>1.1000000000000001</v>
      </c>
      <c r="AG3700" s="21">
        <v>1</v>
      </c>
      <c r="AH3700" s="21">
        <v>0.9</v>
      </c>
      <c r="AI3700" s="21">
        <v>0.8</v>
      </c>
      <c r="AJ3700" s="21">
        <v>0</v>
      </c>
    </row>
    <row r="3701" spans="1:36">
      <c r="A3701" s="30">
        <v>481145</v>
      </c>
      <c r="B3701" s="20" t="s">
        <v>2264</v>
      </c>
      <c r="C3701" s="20">
        <v>18</v>
      </c>
      <c r="D3701" s="20" t="s">
        <v>1671</v>
      </c>
      <c r="G3701" s="20">
        <v>1</v>
      </c>
      <c r="H3701" s="20" t="b">
        <v>1</v>
      </c>
      <c r="J3701" s="20">
        <v>0</v>
      </c>
      <c r="O3701" s="20">
        <v>0</v>
      </c>
      <c r="P3701" s="20">
        <v>0</v>
      </c>
      <c r="Q3701" s="21">
        <v>4.25</v>
      </c>
      <c r="T3701" s="21">
        <v>327</v>
      </c>
      <c r="U3701" s="22">
        <v>33695</v>
      </c>
      <c r="W3701" s="20">
        <v>0</v>
      </c>
      <c r="X3701" s="20">
        <v>1</v>
      </c>
      <c r="Y3701" s="20" t="b">
        <v>0</v>
      </c>
      <c r="Z3701" s="20" t="b">
        <v>0</v>
      </c>
      <c r="AA3701" s="21">
        <v>0</v>
      </c>
      <c r="AB3701" s="21">
        <v>0</v>
      </c>
      <c r="AC3701" s="21">
        <v>327</v>
      </c>
      <c r="AD3701" s="21">
        <v>1.3</v>
      </c>
      <c r="AE3701" s="21">
        <v>1.2</v>
      </c>
      <c r="AF3701" s="21">
        <v>1.1000000000000001</v>
      </c>
      <c r="AG3701" s="21">
        <v>1</v>
      </c>
      <c r="AH3701" s="21">
        <v>0.9</v>
      </c>
      <c r="AI3701" s="21">
        <v>0.8</v>
      </c>
      <c r="AJ3701" s="21">
        <v>0</v>
      </c>
    </row>
    <row r="3702" spans="1:36">
      <c r="A3702" s="30">
        <v>481160</v>
      </c>
      <c r="B3702" s="20" t="s">
        <v>2264</v>
      </c>
      <c r="C3702" s="20">
        <v>20</v>
      </c>
      <c r="D3702" s="20" t="s">
        <v>3303</v>
      </c>
      <c r="G3702" s="20">
        <v>1</v>
      </c>
      <c r="H3702" s="20" t="b">
        <v>1</v>
      </c>
      <c r="Q3702" s="21">
        <v>43.46</v>
      </c>
      <c r="T3702" s="21">
        <v>3343</v>
      </c>
      <c r="U3702" s="22">
        <v>33178</v>
      </c>
      <c r="X3702" s="20">
        <v>1</v>
      </c>
      <c r="Z3702" s="20" t="b">
        <v>1</v>
      </c>
      <c r="AC3702" s="21">
        <v>3343</v>
      </c>
      <c r="AD3702" s="21">
        <v>1.3</v>
      </c>
      <c r="AE3702" s="21">
        <v>1.2</v>
      </c>
      <c r="AF3702" s="21">
        <v>1.1000000000000001</v>
      </c>
      <c r="AG3702" s="21">
        <v>1</v>
      </c>
      <c r="AH3702" s="21">
        <v>0.9</v>
      </c>
      <c r="AI3702" s="21">
        <v>0.8</v>
      </c>
      <c r="AJ3702" s="21">
        <v>0</v>
      </c>
    </row>
    <row r="3703" spans="1:36">
      <c r="A3703" s="30">
        <v>481170</v>
      </c>
      <c r="B3703" s="20" t="s">
        <v>2264</v>
      </c>
      <c r="C3703" s="20">
        <v>22</v>
      </c>
      <c r="D3703" s="20" t="s">
        <v>3304</v>
      </c>
      <c r="G3703" s="20">
        <v>4</v>
      </c>
      <c r="H3703" s="20" t="b">
        <v>0</v>
      </c>
      <c r="O3703" s="20">
        <v>0</v>
      </c>
      <c r="P3703" s="20">
        <v>0</v>
      </c>
      <c r="Q3703" s="21">
        <v>54.8</v>
      </c>
      <c r="T3703" s="21">
        <v>4215</v>
      </c>
      <c r="U3703" s="22">
        <v>33909</v>
      </c>
      <c r="W3703" s="20">
        <v>0</v>
      </c>
      <c r="X3703" s="20">
        <v>3</v>
      </c>
      <c r="Y3703" s="20" t="b">
        <v>0</v>
      </c>
      <c r="Z3703" s="20" t="b">
        <v>1</v>
      </c>
      <c r="AA3703" s="21">
        <v>0</v>
      </c>
      <c r="AB3703" s="21">
        <v>0</v>
      </c>
      <c r="AC3703" s="21">
        <v>4215</v>
      </c>
      <c r="AD3703" s="21">
        <v>1.3</v>
      </c>
      <c r="AE3703" s="21">
        <v>1.2</v>
      </c>
      <c r="AF3703" s="21">
        <v>1.1000000000000001</v>
      </c>
      <c r="AG3703" s="21">
        <v>1</v>
      </c>
      <c r="AH3703" s="21">
        <v>0.9</v>
      </c>
      <c r="AI3703" s="21">
        <v>0.8</v>
      </c>
      <c r="AJ3703" s="21">
        <v>0</v>
      </c>
    </row>
    <row r="3704" spans="1:36">
      <c r="A3704" s="30">
        <v>481175</v>
      </c>
      <c r="B3704" s="20" t="s">
        <v>2264</v>
      </c>
      <c r="C3704" s="20">
        <v>24</v>
      </c>
      <c r="D3704" s="20" t="s">
        <v>4116</v>
      </c>
      <c r="G3704" s="20">
        <v>4</v>
      </c>
      <c r="H3704" s="20" t="b">
        <v>0</v>
      </c>
      <c r="J3704" s="20">
        <v>0</v>
      </c>
      <c r="O3704" s="20">
        <v>0</v>
      </c>
      <c r="P3704" s="20">
        <v>0</v>
      </c>
      <c r="Q3704" s="21">
        <v>0</v>
      </c>
      <c r="T3704" s="21">
        <v>575.25</v>
      </c>
      <c r="U3704" s="22">
        <v>38412</v>
      </c>
      <c r="W3704" s="20">
        <v>0</v>
      </c>
      <c r="X3704" s="20">
        <v>3</v>
      </c>
      <c r="Y3704" s="20" t="b">
        <v>0</v>
      </c>
      <c r="Z3704" s="20" t="b">
        <v>1</v>
      </c>
      <c r="AA3704" s="21">
        <v>0</v>
      </c>
      <c r="AB3704" s="21">
        <v>0</v>
      </c>
      <c r="AC3704" s="21">
        <v>0</v>
      </c>
      <c r="AD3704" s="21">
        <v>1.3</v>
      </c>
      <c r="AE3704" s="21">
        <v>1.2</v>
      </c>
      <c r="AF3704" s="21">
        <v>1.1000000000000001</v>
      </c>
      <c r="AG3704" s="21">
        <v>1</v>
      </c>
      <c r="AH3704" s="21">
        <v>0.9</v>
      </c>
      <c r="AI3704" s="21">
        <v>0.8</v>
      </c>
      <c r="AJ3704" s="21">
        <v>0</v>
      </c>
    </row>
    <row r="3705" spans="1:36">
      <c r="A3705" s="30">
        <v>481201</v>
      </c>
      <c r="B3705" s="20" t="s">
        <v>2570</v>
      </c>
      <c r="C3705" s="20">
        <v>1</v>
      </c>
      <c r="D3705" s="20" t="s">
        <v>3305</v>
      </c>
      <c r="G3705" s="20">
        <v>1</v>
      </c>
      <c r="H3705" s="20" t="b">
        <v>1</v>
      </c>
      <c r="J3705" s="20">
        <v>0</v>
      </c>
      <c r="O3705" s="20">
        <v>0</v>
      </c>
      <c r="P3705" s="20">
        <v>0</v>
      </c>
      <c r="Q3705" s="21">
        <v>0</v>
      </c>
      <c r="T3705" s="21">
        <v>12209</v>
      </c>
      <c r="U3705" s="22">
        <v>33482</v>
      </c>
      <c r="W3705" s="20">
        <v>0</v>
      </c>
      <c r="X3705" s="20">
        <v>1</v>
      </c>
      <c r="Y3705" s="20" t="b">
        <v>0</v>
      </c>
      <c r="Z3705" s="20" t="b">
        <v>1</v>
      </c>
      <c r="AA3705" s="21">
        <v>0</v>
      </c>
      <c r="AB3705" s="21">
        <v>0</v>
      </c>
      <c r="AC3705" s="21">
        <v>12209</v>
      </c>
      <c r="AD3705" s="21">
        <v>1.3</v>
      </c>
      <c r="AE3705" s="21">
        <v>1.2</v>
      </c>
      <c r="AF3705" s="21">
        <v>1.1000000000000001</v>
      </c>
      <c r="AG3705" s="21">
        <v>1</v>
      </c>
      <c r="AH3705" s="21">
        <v>0.9</v>
      </c>
      <c r="AI3705" s="21">
        <v>0.8</v>
      </c>
      <c r="AJ3705" s="21">
        <v>0</v>
      </c>
    </row>
    <row r="3706" spans="1:36">
      <c r="A3706" s="30">
        <v>481210</v>
      </c>
      <c r="B3706" s="20" t="s">
        <v>2570</v>
      </c>
      <c r="C3706" s="20">
        <v>2</v>
      </c>
      <c r="D3706" s="20" t="s">
        <v>3306</v>
      </c>
      <c r="G3706" s="20">
        <v>1</v>
      </c>
      <c r="H3706" s="20" t="b">
        <v>1</v>
      </c>
      <c r="O3706" s="20">
        <v>0</v>
      </c>
      <c r="P3706" s="20">
        <v>0</v>
      </c>
      <c r="Q3706" s="21">
        <v>170.05</v>
      </c>
      <c r="T3706" s="21">
        <v>13081.1</v>
      </c>
      <c r="U3706" s="22">
        <v>33178</v>
      </c>
      <c r="W3706" s="20">
        <v>0</v>
      </c>
      <c r="X3706" s="20">
        <v>1</v>
      </c>
      <c r="Z3706" s="20" t="b">
        <v>1</v>
      </c>
      <c r="AC3706" s="21">
        <v>13081.1</v>
      </c>
      <c r="AD3706" s="21">
        <v>1.3</v>
      </c>
      <c r="AE3706" s="21">
        <v>1.2</v>
      </c>
      <c r="AF3706" s="21">
        <v>1.1000000000000001</v>
      </c>
      <c r="AG3706" s="21">
        <v>1</v>
      </c>
      <c r="AH3706" s="21">
        <v>0.9</v>
      </c>
      <c r="AI3706" s="21">
        <v>0.8</v>
      </c>
      <c r="AJ3706" s="21">
        <v>0</v>
      </c>
    </row>
    <row r="3707" spans="1:36">
      <c r="A3707" s="30">
        <v>481220</v>
      </c>
      <c r="B3707" s="20" t="s">
        <v>2570</v>
      </c>
      <c r="C3707" s="20">
        <v>3</v>
      </c>
      <c r="D3707" s="20" t="s">
        <v>3307</v>
      </c>
      <c r="G3707" s="20">
        <v>1</v>
      </c>
      <c r="H3707" s="20" t="b">
        <v>1</v>
      </c>
      <c r="Q3707" s="21">
        <v>0</v>
      </c>
      <c r="T3707" s="21">
        <v>312.5</v>
      </c>
      <c r="U3707" s="22">
        <v>34820</v>
      </c>
      <c r="X3707" s="20">
        <v>1</v>
      </c>
      <c r="Z3707" s="20" t="b">
        <v>1</v>
      </c>
      <c r="AC3707" s="21">
        <v>312.5</v>
      </c>
      <c r="AD3707" s="21">
        <v>1.3</v>
      </c>
      <c r="AE3707" s="21">
        <v>1.2</v>
      </c>
      <c r="AF3707" s="21">
        <v>1.1000000000000001</v>
      </c>
      <c r="AG3707" s="21">
        <v>1</v>
      </c>
      <c r="AH3707" s="21">
        <v>0.9</v>
      </c>
      <c r="AI3707" s="21">
        <v>0.8</v>
      </c>
      <c r="AJ3707" s="21">
        <v>0</v>
      </c>
    </row>
    <row r="3708" spans="1:36">
      <c r="A3708" s="30">
        <v>481230</v>
      </c>
      <c r="B3708" s="20" t="s">
        <v>2570</v>
      </c>
      <c r="C3708" s="20">
        <v>5</v>
      </c>
      <c r="D3708" s="20" t="s">
        <v>1672</v>
      </c>
      <c r="G3708" s="20">
        <v>1</v>
      </c>
      <c r="H3708" s="20" t="b">
        <v>1</v>
      </c>
      <c r="Q3708" s="21">
        <v>2.9</v>
      </c>
      <c r="T3708" s="21">
        <v>223</v>
      </c>
      <c r="U3708" s="22">
        <v>33147</v>
      </c>
      <c r="X3708" s="20">
        <v>1</v>
      </c>
      <c r="Z3708" s="20" t="b">
        <v>0</v>
      </c>
      <c r="AC3708" s="21">
        <v>223</v>
      </c>
      <c r="AD3708" s="21">
        <v>1.3</v>
      </c>
      <c r="AE3708" s="21">
        <v>1.2</v>
      </c>
      <c r="AF3708" s="21">
        <v>1.1000000000000001</v>
      </c>
      <c r="AG3708" s="21">
        <v>1</v>
      </c>
      <c r="AH3708" s="21">
        <v>0.9</v>
      </c>
      <c r="AI3708" s="21">
        <v>0.8</v>
      </c>
      <c r="AJ3708" s="21">
        <v>0</v>
      </c>
    </row>
    <row r="3709" spans="1:36">
      <c r="A3709" s="30">
        <v>481260</v>
      </c>
      <c r="B3709" s="20" t="s">
        <v>2570</v>
      </c>
      <c r="C3709" s="20">
        <v>8</v>
      </c>
      <c r="D3709" s="20" t="s">
        <v>1673</v>
      </c>
      <c r="G3709" s="20">
        <v>1</v>
      </c>
      <c r="H3709" s="20" t="b">
        <v>1</v>
      </c>
      <c r="Q3709" s="21">
        <v>50.07</v>
      </c>
      <c r="T3709" s="21">
        <v>3851.7</v>
      </c>
      <c r="U3709" s="22">
        <v>34001</v>
      </c>
      <c r="X3709" s="20">
        <v>1</v>
      </c>
      <c r="Z3709" s="20" t="b">
        <v>0</v>
      </c>
      <c r="AC3709" s="21">
        <v>3851.7</v>
      </c>
      <c r="AD3709" s="21">
        <v>1.3</v>
      </c>
      <c r="AE3709" s="21">
        <v>1.2</v>
      </c>
      <c r="AF3709" s="21">
        <v>1.1000000000000001</v>
      </c>
      <c r="AG3709" s="21">
        <v>1</v>
      </c>
      <c r="AH3709" s="21">
        <v>0.9</v>
      </c>
      <c r="AI3709" s="21">
        <v>0.8</v>
      </c>
      <c r="AJ3709" s="21">
        <v>0</v>
      </c>
    </row>
    <row r="3710" spans="1:36">
      <c r="A3710" s="30">
        <v>481270</v>
      </c>
      <c r="B3710" s="20" t="s">
        <v>2570</v>
      </c>
      <c r="C3710" s="20">
        <v>9</v>
      </c>
      <c r="D3710" s="20" t="s">
        <v>3308</v>
      </c>
      <c r="G3710" s="20">
        <v>1</v>
      </c>
      <c r="H3710" s="20" t="b">
        <v>0</v>
      </c>
      <c r="J3710" s="20">
        <v>0</v>
      </c>
      <c r="O3710" s="20">
        <v>0</v>
      </c>
      <c r="P3710" s="20">
        <v>0</v>
      </c>
      <c r="Q3710" s="21">
        <v>47.71</v>
      </c>
      <c r="T3710" s="21">
        <v>3670</v>
      </c>
      <c r="U3710" s="22">
        <v>34425</v>
      </c>
      <c r="W3710" s="20">
        <v>0</v>
      </c>
      <c r="X3710" s="20">
        <v>3</v>
      </c>
      <c r="Y3710" s="20" t="b">
        <v>0</v>
      </c>
      <c r="Z3710" s="20" t="b">
        <v>1</v>
      </c>
      <c r="AA3710" s="21">
        <v>0</v>
      </c>
      <c r="AB3710" s="21">
        <v>0</v>
      </c>
      <c r="AC3710" s="21">
        <v>3670</v>
      </c>
      <c r="AD3710" s="21">
        <v>1.3</v>
      </c>
      <c r="AE3710" s="21">
        <v>1.2</v>
      </c>
      <c r="AF3710" s="21">
        <v>1.1000000000000001</v>
      </c>
      <c r="AG3710" s="21">
        <v>1</v>
      </c>
      <c r="AH3710" s="21">
        <v>0.9</v>
      </c>
      <c r="AI3710" s="21">
        <v>0.8</v>
      </c>
      <c r="AJ3710" s="21">
        <v>0</v>
      </c>
    </row>
    <row r="3711" spans="1:36">
      <c r="A3711" s="30">
        <v>481301</v>
      </c>
      <c r="B3711" s="20" t="s">
        <v>2882</v>
      </c>
      <c r="C3711" s="20">
        <v>2</v>
      </c>
      <c r="D3711" s="20" t="s">
        <v>3309</v>
      </c>
      <c r="G3711" s="20">
        <v>1</v>
      </c>
      <c r="H3711" s="20" t="b">
        <v>1</v>
      </c>
      <c r="O3711" s="20">
        <v>0</v>
      </c>
      <c r="P3711" s="20">
        <v>0</v>
      </c>
      <c r="Q3711" s="21">
        <v>0</v>
      </c>
      <c r="T3711" s="21">
        <v>259.2</v>
      </c>
      <c r="W3711" s="20">
        <v>0</v>
      </c>
      <c r="X3711" s="20">
        <v>1</v>
      </c>
      <c r="Y3711" s="20" t="b">
        <v>0</v>
      </c>
      <c r="Z3711" s="20" t="b">
        <v>1</v>
      </c>
      <c r="AC3711" s="21">
        <v>259.2</v>
      </c>
      <c r="AD3711" s="21">
        <v>1.3</v>
      </c>
      <c r="AE3711" s="21">
        <v>1.2</v>
      </c>
      <c r="AF3711" s="21">
        <v>1.1000000000000001</v>
      </c>
      <c r="AG3711" s="21">
        <v>1</v>
      </c>
      <c r="AH3711" s="21">
        <v>0.9</v>
      </c>
      <c r="AI3711" s="21">
        <v>0.8</v>
      </c>
      <c r="AJ3711" s="21">
        <v>0</v>
      </c>
    </row>
    <row r="3712" spans="1:36">
      <c r="A3712" s="30">
        <v>481320</v>
      </c>
      <c r="B3712" s="20" t="s">
        <v>2882</v>
      </c>
      <c r="C3712" s="20">
        <v>4</v>
      </c>
      <c r="D3712" s="20" t="s">
        <v>3310</v>
      </c>
      <c r="G3712" s="20">
        <v>1</v>
      </c>
      <c r="H3712" s="20" t="b">
        <v>1</v>
      </c>
      <c r="Q3712" s="21">
        <v>0</v>
      </c>
      <c r="T3712" s="21">
        <v>409.9</v>
      </c>
      <c r="X3712" s="20">
        <v>1</v>
      </c>
      <c r="Z3712" s="20" t="b">
        <v>1</v>
      </c>
      <c r="AC3712" s="21">
        <v>409.9</v>
      </c>
      <c r="AD3712" s="21">
        <v>1.3</v>
      </c>
      <c r="AE3712" s="21">
        <v>1.2</v>
      </c>
      <c r="AF3712" s="21">
        <v>1.1000000000000001</v>
      </c>
      <c r="AG3712" s="21">
        <v>1</v>
      </c>
      <c r="AH3712" s="21">
        <v>0.9</v>
      </c>
      <c r="AI3712" s="21">
        <v>0.8</v>
      </c>
      <c r="AJ3712" s="21">
        <v>0</v>
      </c>
    </row>
    <row r="3713" spans="1:42">
      <c r="A3713" s="30">
        <v>481340</v>
      </c>
      <c r="B3713" s="20" t="s">
        <v>2882</v>
      </c>
      <c r="C3713" s="20">
        <v>8</v>
      </c>
      <c r="D3713" s="20" t="s">
        <v>3311</v>
      </c>
      <c r="G3713" s="20">
        <v>1</v>
      </c>
      <c r="H3713" s="20" t="b">
        <v>0</v>
      </c>
      <c r="J3713" s="20">
        <v>0</v>
      </c>
      <c r="O3713" s="20">
        <v>0</v>
      </c>
      <c r="P3713" s="20">
        <v>0</v>
      </c>
      <c r="Q3713" s="21">
        <v>0</v>
      </c>
      <c r="T3713" s="21">
        <v>1034.9000000000001</v>
      </c>
      <c r="U3713" s="22">
        <v>34912</v>
      </c>
      <c r="W3713" s="20">
        <v>0</v>
      </c>
      <c r="X3713" s="20">
        <v>3</v>
      </c>
      <c r="Y3713" s="20" t="b">
        <v>0</v>
      </c>
      <c r="Z3713" s="20" t="b">
        <v>1</v>
      </c>
      <c r="AA3713" s="21">
        <v>0</v>
      </c>
      <c r="AB3713" s="21">
        <v>0</v>
      </c>
      <c r="AC3713" s="21">
        <v>1034.9000000000001</v>
      </c>
      <c r="AD3713" s="21">
        <v>0</v>
      </c>
      <c r="AE3713" s="21">
        <v>0</v>
      </c>
      <c r="AF3713" s="21">
        <v>0</v>
      </c>
      <c r="AG3713" s="21">
        <v>0</v>
      </c>
      <c r="AH3713" s="21">
        <v>0</v>
      </c>
      <c r="AI3713" s="21">
        <v>0</v>
      </c>
      <c r="AJ3713" s="21">
        <v>0.25</v>
      </c>
    </row>
    <row r="3714" spans="1:42">
      <c r="A3714" s="30">
        <v>481341</v>
      </c>
      <c r="B3714" s="20" t="s">
        <v>2882</v>
      </c>
      <c r="C3714" s="20">
        <v>10</v>
      </c>
      <c r="D3714" s="20" t="s">
        <v>3312</v>
      </c>
      <c r="G3714" s="20">
        <v>4</v>
      </c>
      <c r="H3714" s="20" t="b">
        <v>0</v>
      </c>
      <c r="J3714" s="20">
        <v>0</v>
      </c>
      <c r="O3714" s="20">
        <v>0</v>
      </c>
      <c r="P3714" s="20">
        <v>0</v>
      </c>
      <c r="Q3714" s="21">
        <v>0.65</v>
      </c>
      <c r="T3714" s="21">
        <v>50</v>
      </c>
      <c r="U3714" s="22">
        <v>33147</v>
      </c>
      <c r="W3714" s="20">
        <v>0</v>
      </c>
      <c r="X3714" s="20">
        <v>3</v>
      </c>
      <c r="Y3714" s="20" t="b">
        <v>0</v>
      </c>
      <c r="Z3714" s="20" t="b">
        <v>1</v>
      </c>
      <c r="AA3714" s="21">
        <v>0</v>
      </c>
      <c r="AB3714" s="21">
        <v>0</v>
      </c>
      <c r="AC3714" s="21">
        <v>50</v>
      </c>
      <c r="AD3714" s="21">
        <v>1.3</v>
      </c>
      <c r="AE3714" s="21">
        <v>1.2</v>
      </c>
      <c r="AF3714" s="21">
        <v>1.1000000000000001</v>
      </c>
      <c r="AG3714" s="21">
        <v>1</v>
      </c>
      <c r="AH3714" s="21">
        <v>0.9</v>
      </c>
      <c r="AI3714" s="21">
        <v>0.8</v>
      </c>
      <c r="AJ3714" s="21">
        <v>0.24</v>
      </c>
    </row>
    <row r="3715" spans="1:42">
      <c r="A3715" s="30">
        <v>481350</v>
      </c>
      <c r="B3715" s="20" t="s">
        <v>2882</v>
      </c>
      <c r="C3715" s="20">
        <v>12</v>
      </c>
      <c r="D3715" s="20" t="s">
        <v>1674</v>
      </c>
      <c r="G3715" s="20">
        <v>1</v>
      </c>
      <c r="H3715" s="20" t="b">
        <v>1</v>
      </c>
      <c r="I3715" s="20" t="s">
        <v>47</v>
      </c>
      <c r="J3715" s="20">
        <v>3</v>
      </c>
      <c r="O3715" s="20">
        <v>0</v>
      </c>
      <c r="P3715" s="20">
        <v>0</v>
      </c>
      <c r="Q3715" s="21">
        <v>0</v>
      </c>
      <c r="T3715" s="21">
        <v>203.5</v>
      </c>
      <c r="U3715" s="22">
        <v>37369</v>
      </c>
      <c r="W3715" s="20">
        <v>0</v>
      </c>
      <c r="X3715" s="20">
        <v>1</v>
      </c>
      <c r="Y3715" s="20" t="b">
        <v>0</v>
      </c>
      <c r="Z3715" s="20" t="b">
        <v>0</v>
      </c>
      <c r="AC3715" s="21">
        <v>203.5</v>
      </c>
      <c r="AD3715" s="21">
        <v>0</v>
      </c>
      <c r="AE3715" s="21">
        <v>0</v>
      </c>
      <c r="AF3715" s="21">
        <v>0</v>
      </c>
      <c r="AG3715" s="21">
        <v>0</v>
      </c>
      <c r="AH3715" s="21">
        <v>0</v>
      </c>
      <c r="AI3715" s="21">
        <v>0</v>
      </c>
      <c r="AJ3715" s="21">
        <v>0.25</v>
      </c>
    </row>
    <row r="3716" spans="1:42">
      <c r="A3716" s="30">
        <v>481370</v>
      </c>
      <c r="B3716" s="20" t="s">
        <v>2882</v>
      </c>
      <c r="C3716" s="20">
        <v>16</v>
      </c>
      <c r="D3716" s="20" t="s">
        <v>3313</v>
      </c>
      <c r="G3716" s="20">
        <v>1</v>
      </c>
      <c r="H3716" s="20" t="b">
        <v>1</v>
      </c>
      <c r="Q3716" s="21">
        <v>0</v>
      </c>
      <c r="T3716" s="21">
        <v>95.1</v>
      </c>
      <c r="X3716" s="20">
        <v>1</v>
      </c>
      <c r="Z3716" s="20" t="b">
        <v>1</v>
      </c>
      <c r="AC3716" s="21">
        <v>95.1</v>
      </c>
      <c r="AD3716" s="21">
        <v>1.3</v>
      </c>
      <c r="AE3716" s="21">
        <v>1.2</v>
      </c>
      <c r="AF3716" s="21">
        <v>1.1000000000000001</v>
      </c>
      <c r="AG3716" s="21">
        <v>1</v>
      </c>
      <c r="AH3716" s="21">
        <v>0.9</v>
      </c>
      <c r="AI3716" s="21">
        <v>0.8</v>
      </c>
      <c r="AJ3716" s="21">
        <v>0.24</v>
      </c>
    </row>
    <row r="3717" spans="1:42">
      <c r="A3717" s="30">
        <v>481391</v>
      </c>
      <c r="B3717" s="20" t="s">
        <v>2882</v>
      </c>
      <c r="C3717" s="20">
        <v>18</v>
      </c>
      <c r="D3717" s="20" t="s">
        <v>3314</v>
      </c>
      <c r="G3717" s="20">
        <v>1</v>
      </c>
      <c r="H3717" s="20" t="b">
        <v>0</v>
      </c>
      <c r="J3717" s="20">
        <v>0</v>
      </c>
      <c r="O3717" s="20">
        <v>0</v>
      </c>
      <c r="P3717" s="20">
        <v>0</v>
      </c>
      <c r="Q3717" s="21">
        <v>0</v>
      </c>
      <c r="T3717" s="21">
        <v>915.7</v>
      </c>
      <c r="U3717" s="22">
        <v>34829</v>
      </c>
      <c r="W3717" s="20">
        <v>0</v>
      </c>
      <c r="X3717" s="20">
        <v>3</v>
      </c>
      <c r="Y3717" s="20" t="b">
        <v>0</v>
      </c>
      <c r="Z3717" s="20" t="b">
        <v>1</v>
      </c>
      <c r="AA3717" s="21">
        <v>0</v>
      </c>
      <c r="AB3717" s="21">
        <v>0</v>
      </c>
      <c r="AC3717" s="21">
        <v>915.7</v>
      </c>
      <c r="AD3717" s="21">
        <v>1.3</v>
      </c>
      <c r="AE3717" s="21">
        <v>1.2</v>
      </c>
      <c r="AF3717" s="21">
        <v>1.1000000000000001</v>
      </c>
      <c r="AG3717" s="21">
        <v>1</v>
      </c>
      <c r="AH3717" s="21">
        <v>0.9</v>
      </c>
      <c r="AI3717" s="21">
        <v>0.8</v>
      </c>
      <c r="AJ3717" s="21">
        <v>0.24</v>
      </c>
    </row>
    <row r="3718" spans="1:42">
      <c r="A3718" s="30">
        <v>481395</v>
      </c>
      <c r="B3718" s="20" t="s">
        <v>2882</v>
      </c>
      <c r="C3718" s="20">
        <v>22</v>
      </c>
      <c r="D3718" s="20" t="s">
        <v>3315</v>
      </c>
      <c r="G3718" s="20">
        <v>4</v>
      </c>
      <c r="H3718" s="20" t="b">
        <v>0</v>
      </c>
      <c r="O3718" s="20">
        <v>0</v>
      </c>
      <c r="P3718" s="20">
        <v>0</v>
      </c>
      <c r="Q3718" s="21">
        <v>0</v>
      </c>
      <c r="T3718" s="21">
        <v>61.8</v>
      </c>
      <c r="U3718" s="22">
        <v>34851</v>
      </c>
      <c r="W3718" s="20">
        <v>0</v>
      </c>
      <c r="X3718" s="20">
        <v>3</v>
      </c>
      <c r="Y3718" s="20" t="b">
        <v>0</v>
      </c>
      <c r="Z3718" s="20" t="b">
        <v>1</v>
      </c>
      <c r="AC3718" s="21">
        <v>61.8</v>
      </c>
      <c r="AD3718" s="21">
        <v>1.3</v>
      </c>
      <c r="AE3718" s="21">
        <v>1.2</v>
      </c>
      <c r="AF3718" s="21">
        <v>1.1000000000000001</v>
      </c>
      <c r="AG3718" s="21">
        <v>1</v>
      </c>
      <c r="AH3718" s="21">
        <v>0.9</v>
      </c>
      <c r="AI3718" s="21">
        <v>0.8</v>
      </c>
      <c r="AJ3718" s="21">
        <v>0.24</v>
      </c>
    </row>
    <row r="3719" spans="1:42">
      <c r="A3719" s="30">
        <v>481397</v>
      </c>
      <c r="B3719" s="20" t="s">
        <v>2882</v>
      </c>
      <c r="C3719" s="20">
        <v>24</v>
      </c>
      <c r="D3719" s="20" t="s">
        <v>3316</v>
      </c>
      <c r="G3719" s="20">
        <v>1</v>
      </c>
      <c r="H3719" s="20" t="b">
        <v>0</v>
      </c>
      <c r="J3719" s="20">
        <v>0</v>
      </c>
      <c r="O3719" s="20">
        <v>0</v>
      </c>
      <c r="P3719" s="20">
        <v>0</v>
      </c>
      <c r="Q3719" s="21">
        <v>0</v>
      </c>
      <c r="T3719" s="21">
        <v>116</v>
      </c>
      <c r="U3719" s="22">
        <v>37228</v>
      </c>
      <c r="W3719" s="20">
        <v>0</v>
      </c>
      <c r="X3719" s="20">
        <v>3</v>
      </c>
      <c r="Y3719" s="20" t="b">
        <v>0</v>
      </c>
      <c r="Z3719" s="20" t="b">
        <v>1</v>
      </c>
      <c r="AA3719" s="21">
        <v>0</v>
      </c>
      <c r="AB3719" s="21">
        <v>0</v>
      </c>
      <c r="AC3719" s="21">
        <v>0</v>
      </c>
      <c r="AD3719" s="21">
        <v>0</v>
      </c>
      <c r="AE3719" s="21">
        <v>0</v>
      </c>
      <c r="AF3719" s="21">
        <v>0</v>
      </c>
      <c r="AG3719" s="21">
        <v>0</v>
      </c>
      <c r="AH3719" s="21">
        <v>0</v>
      </c>
      <c r="AI3719" s="21">
        <v>0</v>
      </c>
      <c r="AJ3719" s="21">
        <v>0.25</v>
      </c>
    </row>
    <row r="3720" spans="1:42">
      <c r="A3720" s="30">
        <v>481398</v>
      </c>
      <c r="B3720" s="20" t="s">
        <v>2882</v>
      </c>
      <c r="C3720" s="20">
        <v>26</v>
      </c>
      <c r="D3720" s="20" t="s">
        <v>1675</v>
      </c>
      <c r="G3720" s="20">
        <v>1</v>
      </c>
      <c r="H3720" s="20" t="b">
        <v>1</v>
      </c>
      <c r="J3720" s="20">
        <v>0</v>
      </c>
      <c r="O3720" s="20">
        <v>0</v>
      </c>
      <c r="P3720" s="20">
        <v>0</v>
      </c>
      <c r="Q3720" s="21">
        <v>0</v>
      </c>
      <c r="T3720" s="21">
        <v>90</v>
      </c>
      <c r="U3720" s="22">
        <v>42984</v>
      </c>
      <c r="W3720" s="20">
        <v>0</v>
      </c>
      <c r="X3720" s="20">
        <v>1</v>
      </c>
      <c r="Y3720" s="20" t="b">
        <v>0</v>
      </c>
      <c r="Z3720" s="20" t="b">
        <v>0</v>
      </c>
      <c r="AA3720" s="21">
        <v>0</v>
      </c>
      <c r="AB3720" s="21">
        <v>0</v>
      </c>
      <c r="AC3720" s="21">
        <v>0</v>
      </c>
      <c r="AD3720" s="21">
        <v>0</v>
      </c>
      <c r="AE3720" s="21">
        <v>0</v>
      </c>
      <c r="AF3720" s="21">
        <v>0</v>
      </c>
      <c r="AG3720" s="21">
        <v>0</v>
      </c>
      <c r="AH3720" s="21">
        <v>0</v>
      </c>
      <c r="AI3720" s="21">
        <v>0</v>
      </c>
      <c r="AJ3720" s="21">
        <v>0.25</v>
      </c>
      <c r="AK3720" s="20" t="s">
        <v>22</v>
      </c>
      <c r="AM3720" s="20" t="s">
        <v>4</v>
      </c>
      <c r="AO3720" s="20" t="s">
        <v>4</v>
      </c>
      <c r="AP3720" s="20" t="s">
        <v>1676</v>
      </c>
    </row>
    <row r="3721" spans="1:42">
      <c r="A3721" s="30">
        <v>481399</v>
      </c>
      <c r="B3721" s="20" t="s">
        <v>2882</v>
      </c>
      <c r="C3721" s="20">
        <v>28</v>
      </c>
      <c r="D3721" s="20" t="s">
        <v>1677</v>
      </c>
      <c r="G3721" s="20">
        <v>3</v>
      </c>
      <c r="H3721" s="20" t="b">
        <v>0</v>
      </c>
      <c r="J3721" s="20">
        <v>0</v>
      </c>
      <c r="O3721" s="20">
        <v>0</v>
      </c>
      <c r="P3721" s="20">
        <v>0</v>
      </c>
      <c r="Q3721" s="21">
        <v>0</v>
      </c>
      <c r="T3721" s="21">
        <v>62.72</v>
      </c>
      <c r="U3721" s="22">
        <v>37326</v>
      </c>
      <c r="W3721" s="20">
        <v>0</v>
      </c>
      <c r="X3721" s="20">
        <v>1</v>
      </c>
      <c r="Y3721" s="20" t="b">
        <v>0</v>
      </c>
      <c r="Z3721" s="20" t="b">
        <v>0</v>
      </c>
      <c r="AA3721" s="21">
        <v>0</v>
      </c>
      <c r="AB3721" s="21">
        <v>0</v>
      </c>
      <c r="AC3721" s="21">
        <v>0</v>
      </c>
      <c r="AD3721" s="21">
        <v>0</v>
      </c>
      <c r="AE3721" s="21">
        <v>0</v>
      </c>
      <c r="AF3721" s="21">
        <v>0</v>
      </c>
      <c r="AG3721" s="21">
        <v>0</v>
      </c>
      <c r="AH3721" s="21">
        <v>0</v>
      </c>
      <c r="AI3721" s="21">
        <v>0</v>
      </c>
      <c r="AJ3721" s="21">
        <v>0.25</v>
      </c>
    </row>
    <row r="3722" spans="1:42">
      <c r="A3722" s="30">
        <v>481400</v>
      </c>
      <c r="B3722" s="20" t="s">
        <v>2882</v>
      </c>
      <c r="C3722" s="20">
        <v>30</v>
      </c>
      <c r="D3722" s="20" t="s">
        <v>3317</v>
      </c>
      <c r="G3722" s="20">
        <v>1</v>
      </c>
      <c r="H3722" s="20" t="b">
        <v>1</v>
      </c>
      <c r="Q3722" s="21">
        <v>0</v>
      </c>
      <c r="T3722" s="21">
        <v>124.3</v>
      </c>
      <c r="X3722" s="20">
        <v>1</v>
      </c>
      <c r="Z3722" s="20" t="b">
        <v>1</v>
      </c>
      <c r="AC3722" s="21">
        <v>124.3</v>
      </c>
      <c r="AD3722" s="21">
        <v>1.3</v>
      </c>
      <c r="AE3722" s="21">
        <v>1.2</v>
      </c>
      <c r="AF3722" s="21">
        <v>1.1000000000000001</v>
      </c>
      <c r="AG3722" s="21">
        <v>1</v>
      </c>
      <c r="AH3722" s="21">
        <v>0.9</v>
      </c>
      <c r="AI3722" s="21">
        <v>0.8</v>
      </c>
      <c r="AJ3722" s="21">
        <v>0.24</v>
      </c>
    </row>
    <row r="3723" spans="1:42">
      <c r="A3723" s="30">
        <v>481401</v>
      </c>
      <c r="B3723" s="20" t="s">
        <v>2882</v>
      </c>
      <c r="C3723" s="20">
        <v>32</v>
      </c>
      <c r="D3723" s="20" t="s">
        <v>3318</v>
      </c>
      <c r="G3723" s="20">
        <v>4</v>
      </c>
      <c r="H3723" s="20" t="b">
        <v>0</v>
      </c>
      <c r="Q3723" s="21">
        <v>0</v>
      </c>
      <c r="T3723" s="21">
        <v>5436.3</v>
      </c>
      <c r="U3723" s="22">
        <v>33298</v>
      </c>
      <c r="X3723" s="20">
        <v>3</v>
      </c>
      <c r="Z3723" s="20" t="b">
        <v>1</v>
      </c>
      <c r="AC3723" s="21">
        <v>5436.3</v>
      </c>
      <c r="AD3723" s="21">
        <v>1.3</v>
      </c>
      <c r="AE3723" s="21">
        <v>1.2</v>
      </c>
      <c r="AF3723" s="21">
        <v>1.1000000000000001</v>
      </c>
      <c r="AG3723" s="21">
        <v>1</v>
      </c>
      <c r="AH3723" s="21">
        <v>0.9</v>
      </c>
      <c r="AI3723" s="21">
        <v>0.8</v>
      </c>
      <c r="AJ3723" s="21">
        <v>0.24</v>
      </c>
    </row>
    <row r="3724" spans="1:42">
      <c r="A3724" s="30">
        <v>481402</v>
      </c>
      <c r="B3724" s="20" t="s">
        <v>2882</v>
      </c>
      <c r="C3724" s="20">
        <v>34</v>
      </c>
      <c r="D3724" s="20" t="s">
        <v>3319</v>
      </c>
      <c r="G3724" s="20">
        <v>4</v>
      </c>
      <c r="H3724" s="20" t="b">
        <v>0</v>
      </c>
      <c r="I3724" s="20" t="s">
        <v>238</v>
      </c>
      <c r="J3724" s="20">
        <v>3</v>
      </c>
      <c r="O3724" s="20">
        <v>0</v>
      </c>
      <c r="P3724" s="20">
        <v>0</v>
      </c>
      <c r="Q3724" s="21">
        <v>149</v>
      </c>
      <c r="T3724" s="21">
        <v>11461.2</v>
      </c>
      <c r="U3724" s="22">
        <v>34366</v>
      </c>
      <c r="W3724" s="20">
        <v>0</v>
      </c>
      <c r="X3724" s="20">
        <v>3</v>
      </c>
      <c r="Y3724" s="20" t="b">
        <v>0</v>
      </c>
      <c r="Z3724" s="20" t="b">
        <v>1</v>
      </c>
      <c r="AA3724" s="21">
        <v>0</v>
      </c>
      <c r="AB3724" s="21">
        <v>0</v>
      </c>
      <c r="AC3724" s="21">
        <v>11461.2</v>
      </c>
      <c r="AD3724" s="21">
        <v>1.3</v>
      </c>
      <c r="AE3724" s="21">
        <v>1.2</v>
      </c>
      <c r="AF3724" s="21">
        <v>1.1000000000000001</v>
      </c>
      <c r="AG3724" s="21">
        <v>1</v>
      </c>
      <c r="AH3724" s="21">
        <v>0.9</v>
      </c>
      <c r="AI3724" s="21">
        <v>0.8</v>
      </c>
      <c r="AJ3724" s="21">
        <v>0</v>
      </c>
    </row>
    <row r="3725" spans="1:42">
      <c r="A3725" s="30">
        <v>481403</v>
      </c>
      <c r="B3725" s="20" t="s">
        <v>2882</v>
      </c>
      <c r="C3725" s="20">
        <v>36</v>
      </c>
      <c r="D3725" s="20" t="s">
        <v>3320</v>
      </c>
      <c r="G3725" s="20">
        <v>4</v>
      </c>
      <c r="H3725" s="20" t="b">
        <v>0</v>
      </c>
      <c r="Q3725" s="21">
        <v>0</v>
      </c>
      <c r="T3725" s="21">
        <v>7628.3</v>
      </c>
      <c r="U3725" s="22">
        <v>33298</v>
      </c>
      <c r="X3725" s="20">
        <v>3</v>
      </c>
      <c r="Z3725" s="20" t="b">
        <v>1</v>
      </c>
      <c r="AC3725" s="21">
        <v>7628.3</v>
      </c>
      <c r="AD3725" s="21">
        <v>1.3</v>
      </c>
      <c r="AE3725" s="21">
        <v>1.2</v>
      </c>
      <c r="AF3725" s="21">
        <v>1.1000000000000001</v>
      </c>
      <c r="AG3725" s="21">
        <v>1</v>
      </c>
      <c r="AH3725" s="21">
        <v>0.9</v>
      </c>
      <c r="AI3725" s="21">
        <v>0.8</v>
      </c>
      <c r="AJ3725" s="21">
        <v>0.24</v>
      </c>
    </row>
    <row r="3726" spans="1:42">
      <c r="A3726" s="30">
        <v>481405</v>
      </c>
      <c r="B3726" s="20" t="s">
        <v>2882</v>
      </c>
      <c r="C3726" s="20">
        <v>38</v>
      </c>
      <c r="D3726" s="20" t="s">
        <v>3321</v>
      </c>
      <c r="G3726" s="20">
        <v>4</v>
      </c>
      <c r="H3726" s="20" t="b">
        <v>0</v>
      </c>
      <c r="J3726" s="20">
        <v>0</v>
      </c>
      <c r="O3726" s="20">
        <v>0</v>
      </c>
      <c r="P3726" s="20">
        <v>0</v>
      </c>
      <c r="Q3726" s="21">
        <v>0</v>
      </c>
      <c r="T3726" s="21">
        <v>357</v>
      </c>
      <c r="U3726" s="22">
        <v>37285</v>
      </c>
      <c r="W3726" s="20">
        <v>0</v>
      </c>
      <c r="X3726" s="20">
        <v>3</v>
      </c>
      <c r="Y3726" s="20" t="b">
        <v>0</v>
      </c>
      <c r="Z3726" s="20" t="b">
        <v>1</v>
      </c>
      <c r="AA3726" s="21">
        <v>0</v>
      </c>
      <c r="AB3726" s="21">
        <v>0</v>
      </c>
      <c r="AC3726" s="21">
        <v>0</v>
      </c>
      <c r="AD3726" s="21">
        <v>0</v>
      </c>
      <c r="AE3726" s="21">
        <v>0</v>
      </c>
      <c r="AF3726" s="21">
        <v>0</v>
      </c>
      <c r="AG3726" s="21">
        <v>0</v>
      </c>
      <c r="AH3726" s="21">
        <v>0</v>
      </c>
      <c r="AI3726" s="21">
        <v>0</v>
      </c>
      <c r="AJ3726" s="21">
        <v>0.24</v>
      </c>
    </row>
    <row r="3727" spans="1:42">
      <c r="A3727" s="30">
        <v>481408</v>
      </c>
      <c r="B3727" s="20" t="s">
        <v>2882</v>
      </c>
      <c r="C3727" s="20">
        <v>42</v>
      </c>
      <c r="D3727" s="20" t="s">
        <v>3322</v>
      </c>
      <c r="G3727" s="20">
        <v>4</v>
      </c>
      <c r="H3727" s="20" t="b">
        <v>0</v>
      </c>
      <c r="Q3727" s="21">
        <v>0</v>
      </c>
      <c r="T3727" s="21">
        <v>3343</v>
      </c>
      <c r="U3727" s="22">
        <v>34639</v>
      </c>
      <c r="X3727" s="20">
        <v>3</v>
      </c>
      <c r="Z3727" s="20" t="b">
        <v>1</v>
      </c>
      <c r="AC3727" s="21">
        <v>3343</v>
      </c>
      <c r="AD3727" s="21">
        <v>1.3</v>
      </c>
      <c r="AE3727" s="21">
        <v>1.2</v>
      </c>
      <c r="AF3727" s="21">
        <v>1.1000000000000001</v>
      </c>
      <c r="AG3727" s="21">
        <v>1</v>
      </c>
      <c r="AH3727" s="21">
        <v>0.9</v>
      </c>
      <c r="AI3727" s="21">
        <v>0.8</v>
      </c>
      <c r="AJ3727" s="21">
        <v>0.24</v>
      </c>
    </row>
    <row r="3728" spans="1:42">
      <c r="A3728" s="30">
        <v>481412</v>
      </c>
      <c r="B3728" s="20" t="s">
        <v>2882</v>
      </c>
      <c r="C3728" s="20">
        <v>46</v>
      </c>
      <c r="D3728" s="20" t="s">
        <v>3323</v>
      </c>
      <c r="G3728" s="20">
        <v>4</v>
      </c>
      <c r="H3728" s="20" t="b">
        <v>0</v>
      </c>
      <c r="Q3728" s="21">
        <v>0</v>
      </c>
      <c r="T3728" s="21">
        <v>357.9</v>
      </c>
      <c r="U3728" s="22">
        <v>34759</v>
      </c>
      <c r="X3728" s="20">
        <v>3</v>
      </c>
      <c r="Z3728" s="20" t="b">
        <v>1</v>
      </c>
      <c r="AC3728" s="21">
        <v>357.9</v>
      </c>
      <c r="AD3728" s="21">
        <v>1.3</v>
      </c>
      <c r="AE3728" s="21">
        <v>1.2</v>
      </c>
      <c r="AF3728" s="21">
        <v>1.1000000000000001</v>
      </c>
      <c r="AG3728" s="21">
        <v>1</v>
      </c>
      <c r="AH3728" s="21">
        <v>0.9</v>
      </c>
      <c r="AI3728" s="21">
        <v>0.8</v>
      </c>
      <c r="AJ3728" s="21">
        <v>0.24</v>
      </c>
    </row>
    <row r="3729" spans="1:36">
      <c r="A3729" s="30">
        <v>481415</v>
      </c>
      <c r="B3729" s="20" t="s">
        <v>2882</v>
      </c>
      <c r="C3729" s="20">
        <v>48</v>
      </c>
      <c r="D3729" s="20" t="s">
        <v>1678</v>
      </c>
      <c r="G3729" s="20">
        <v>1</v>
      </c>
      <c r="H3729" s="20" t="b">
        <v>1</v>
      </c>
      <c r="J3729" s="20">
        <v>0</v>
      </c>
      <c r="O3729" s="20">
        <v>0</v>
      </c>
      <c r="P3729" s="20">
        <v>0</v>
      </c>
      <c r="Q3729" s="21">
        <v>0</v>
      </c>
      <c r="T3729" s="21">
        <v>710.7</v>
      </c>
      <c r="U3729" s="22">
        <v>34455</v>
      </c>
      <c r="W3729" s="20">
        <v>0</v>
      </c>
      <c r="X3729" s="20">
        <v>1</v>
      </c>
      <c r="Y3729" s="20" t="b">
        <v>0</v>
      </c>
      <c r="Z3729" s="20" t="b">
        <v>0</v>
      </c>
      <c r="AA3729" s="21">
        <v>0</v>
      </c>
      <c r="AB3729" s="21">
        <v>0</v>
      </c>
      <c r="AC3729" s="21">
        <v>710.7</v>
      </c>
      <c r="AD3729" s="21">
        <v>1.3</v>
      </c>
      <c r="AE3729" s="21">
        <v>1.2</v>
      </c>
      <c r="AF3729" s="21">
        <v>1.1000000000000001</v>
      </c>
      <c r="AG3729" s="21">
        <v>1</v>
      </c>
      <c r="AH3729" s="21">
        <v>0.9</v>
      </c>
      <c r="AI3729" s="21">
        <v>0.8</v>
      </c>
      <c r="AJ3729" s="21">
        <v>0.24</v>
      </c>
    </row>
    <row r="3730" spans="1:36">
      <c r="A3730" s="30">
        <v>481417</v>
      </c>
      <c r="B3730" s="20" t="s">
        <v>2882</v>
      </c>
      <c r="C3730" s="20">
        <v>50</v>
      </c>
      <c r="D3730" s="20" t="s">
        <v>3324</v>
      </c>
      <c r="G3730" s="20">
        <v>1</v>
      </c>
      <c r="H3730" s="20" t="b">
        <v>1</v>
      </c>
      <c r="O3730" s="20">
        <v>0</v>
      </c>
      <c r="P3730" s="20">
        <v>0</v>
      </c>
      <c r="Q3730" s="21">
        <v>0</v>
      </c>
      <c r="T3730" s="21">
        <v>995.6</v>
      </c>
      <c r="U3730" s="22">
        <v>34394</v>
      </c>
      <c r="W3730" s="20">
        <v>0</v>
      </c>
      <c r="X3730" s="20">
        <v>1</v>
      </c>
      <c r="Y3730" s="20" t="b">
        <v>0</v>
      </c>
      <c r="Z3730" s="20" t="b">
        <v>1</v>
      </c>
      <c r="AA3730" s="21">
        <v>0</v>
      </c>
      <c r="AB3730" s="21">
        <v>0</v>
      </c>
      <c r="AC3730" s="21">
        <v>995.6</v>
      </c>
      <c r="AD3730" s="21">
        <v>1.3</v>
      </c>
      <c r="AE3730" s="21">
        <v>1.2</v>
      </c>
      <c r="AF3730" s="21">
        <v>1.1000000000000001</v>
      </c>
      <c r="AG3730" s="21">
        <v>1</v>
      </c>
      <c r="AH3730" s="21">
        <v>0.9</v>
      </c>
      <c r="AI3730" s="21">
        <v>0.8</v>
      </c>
      <c r="AJ3730" s="21">
        <v>0.24</v>
      </c>
    </row>
    <row r="3731" spans="1:36">
      <c r="A3731" s="30">
        <v>481419</v>
      </c>
      <c r="B3731" s="20" t="s">
        <v>2882</v>
      </c>
      <c r="C3731" s="20">
        <v>52</v>
      </c>
      <c r="D3731" s="20" t="s">
        <v>3325</v>
      </c>
      <c r="G3731" s="20">
        <v>4</v>
      </c>
      <c r="H3731" s="20" t="b">
        <v>0</v>
      </c>
      <c r="O3731" s="20">
        <v>0</v>
      </c>
      <c r="P3731" s="20">
        <v>0</v>
      </c>
      <c r="Q3731" s="21">
        <v>0</v>
      </c>
      <c r="T3731" s="21">
        <v>348.8</v>
      </c>
      <c r="U3731" s="22">
        <v>34881</v>
      </c>
      <c r="W3731" s="20">
        <v>0</v>
      </c>
      <c r="X3731" s="20">
        <v>3</v>
      </c>
      <c r="Y3731" s="20" t="b">
        <v>0</v>
      </c>
      <c r="Z3731" s="20" t="b">
        <v>1</v>
      </c>
      <c r="AC3731" s="21">
        <v>348.8</v>
      </c>
      <c r="AD3731" s="21">
        <v>1.3</v>
      </c>
      <c r="AE3731" s="21">
        <v>1.2</v>
      </c>
      <c r="AF3731" s="21">
        <v>1.1000000000000001</v>
      </c>
      <c r="AG3731" s="21">
        <v>1</v>
      </c>
      <c r="AH3731" s="21">
        <v>0.9</v>
      </c>
      <c r="AI3731" s="21">
        <v>0.8</v>
      </c>
      <c r="AJ3731" s="21">
        <v>0.24</v>
      </c>
    </row>
    <row r="3732" spans="1:36">
      <c r="A3732" s="30">
        <v>481420</v>
      </c>
      <c r="B3732" s="20" t="s">
        <v>2882</v>
      </c>
      <c r="C3732" s="20">
        <v>54</v>
      </c>
      <c r="D3732" s="20" t="s">
        <v>3326</v>
      </c>
      <c r="G3732" s="20">
        <v>4</v>
      </c>
      <c r="H3732" s="20" t="b">
        <v>0</v>
      </c>
      <c r="O3732" s="20">
        <v>0</v>
      </c>
      <c r="P3732" s="20">
        <v>0</v>
      </c>
      <c r="Q3732" s="21">
        <v>0</v>
      </c>
      <c r="T3732" s="21">
        <v>386.7</v>
      </c>
      <c r="U3732" s="22">
        <v>35289</v>
      </c>
      <c r="W3732" s="20">
        <v>0</v>
      </c>
      <c r="X3732" s="20">
        <v>3</v>
      </c>
      <c r="Y3732" s="20" t="b">
        <v>0</v>
      </c>
      <c r="Z3732" s="20" t="b">
        <v>1</v>
      </c>
      <c r="AA3732" s="21">
        <v>0</v>
      </c>
      <c r="AB3732" s="21">
        <v>0</v>
      </c>
      <c r="AC3732" s="21">
        <v>386.7</v>
      </c>
      <c r="AD3732" s="21">
        <v>1.3</v>
      </c>
      <c r="AE3732" s="21">
        <v>1.2</v>
      </c>
      <c r="AF3732" s="21">
        <v>1.1000000000000001</v>
      </c>
      <c r="AG3732" s="21">
        <v>1</v>
      </c>
      <c r="AH3732" s="21">
        <v>0.9</v>
      </c>
      <c r="AI3732" s="21">
        <v>0.8</v>
      </c>
      <c r="AJ3732" s="21">
        <v>0.24</v>
      </c>
    </row>
    <row r="3733" spans="1:36">
      <c r="A3733" s="30">
        <v>481422</v>
      </c>
      <c r="B3733" s="20" t="s">
        <v>2882</v>
      </c>
      <c r="C3733" s="20">
        <v>58</v>
      </c>
      <c r="D3733" s="20" t="s">
        <v>1679</v>
      </c>
      <c r="G3733" s="20">
        <v>1</v>
      </c>
      <c r="H3733" s="20" t="b">
        <v>1</v>
      </c>
      <c r="O3733" s="20">
        <v>0</v>
      </c>
      <c r="P3733" s="20">
        <v>0</v>
      </c>
      <c r="Q3733" s="21">
        <v>0</v>
      </c>
      <c r="T3733" s="21">
        <v>200</v>
      </c>
      <c r="U3733" s="22">
        <v>37426</v>
      </c>
      <c r="W3733" s="20">
        <v>0</v>
      </c>
      <c r="X3733" s="20">
        <v>1</v>
      </c>
      <c r="Y3733" s="20" t="b">
        <v>0</v>
      </c>
      <c r="Z3733" s="20" t="b">
        <v>0</v>
      </c>
      <c r="AC3733" s="21">
        <v>200</v>
      </c>
      <c r="AD3733" s="21">
        <v>1.3</v>
      </c>
      <c r="AE3733" s="21">
        <v>1.2</v>
      </c>
      <c r="AF3733" s="21">
        <v>1.1000000000000001</v>
      </c>
      <c r="AG3733" s="21">
        <v>1</v>
      </c>
      <c r="AH3733" s="21">
        <v>0.9</v>
      </c>
      <c r="AI3733" s="21">
        <v>0.8</v>
      </c>
      <c r="AJ3733" s="21">
        <v>0.24</v>
      </c>
    </row>
    <row r="3734" spans="1:36">
      <c r="A3734" s="30">
        <v>481501</v>
      </c>
      <c r="B3734" s="20" t="s">
        <v>2902</v>
      </c>
      <c r="C3734" s="20">
        <v>2</v>
      </c>
      <c r="D3734" s="20" t="s">
        <v>3327</v>
      </c>
      <c r="G3734" s="20">
        <v>1</v>
      </c>
      <c r="H3734" s="20" t="b">
        <v>1</v>
      </c>
      <c r="Q3734" s="21">
        <v>0</v>
      </c>
      <c r="T3734" s="21">
        <v>232.6</v>
      </c>
      <c r="X3734" s="20">
        <v>1</v>
      </c>
      <c r="Z3734" s="20" t="b">
        <v>1</v>
      </c>
      <c r="AC3734" s="21">
        <v>232.6</v>
      </c>
      <c r="AD3734" s="21">
        <v>1.3</v>
      </c>
      <c r="AE3734" s="21">
        <v>1.2</v>
      </c>
      <c r="AF3734" s="21">
        <v>1.1000000000000001</v>
      </c>
      <c r="AG3734" s="21">
        <v>1</v>
      </c>
      <c r="AH3734" s="21">
        <v>0.9</v>
      </c>
      <c r="AI3734" s="21">
        <v>0.8</v>
      </c>
      <c r="AJ3734" s="21">
        <v>0</v>
      </c>
    </row>
    <row r="3735" spans="1:36">
      <c r="A3735" s="30">
        <v>481510</v>
      </c>
      <c r="B3735" s="20" t="s">
        <v>2902</v>
      </c>
      <c r="C3735" s="20">
        <v>4</v>
      </c>
      <c r="D3735" s="20" t="s">
        <v>1680</v>
      </c>
      <c r="G3735" s="20">
        <v>1</v>
      </c>
      <c r="H3735" s="20" t="b">
        <v>0</v>
      </c>
      <c r="J3735" s="20">
        <v>0</v>
      </c>
      <c r="O3735" s="20">
        <v>0</v>
      </c>
      <c r="P3735" s="20">
        <v>0</v>
      </c>
      <c r="Q3735" s="21">
        <v>0</v>
      </c>
      <c r="T3735" s="21">
        <v>339.8</v>
      </c>
      <c r="U3735" s="22">
        <v>34912</v>
      </c>
      <c r="W3735" s="20">
        <v>0</v>
      </c>
      <c r="X3735" s="20">
        <v>1</v>
      </c>
      <c r="Y3735" s="20" t="b">
        <v>0</v>
      </c>
      <c r="Z3735" s="20" t="b">
        <v>1</v>
      </c>
      <c r="AA3735" s="21">
        <v>0</v>
      </c>
      <c r="AB3735" s="21">
        <v>0</v>
      </c>
      <c r="AC3735" s="21">
        <v>339.8</v>
      </c>
      <c r="AD3735" s="21">
        <v>1.3</v>
      </c>
      <c r="AE3735" s="21">
        <v>1.2</v>
      </c>
      <c r="AF3735" s="21">
        <v>1.1000000000000001</v>
      </c>
      <c r="AG3735" s="21">
        <v>1</v>
      </c>
      <c r="AH3735" s="21">
        <v>0.9</v>
      </c>
      <c r="AI3735" s="21">
        <v>0.8</v>
      </c>
      <c r="AJ3735" s="21">
        <v>0</v>
      </c>
    </row>
    <row r="3736" spans="1:36">
      <c r="A3736" s="30">
        <v>481530</v>
      </c>
      <c r="B3736" s="20" t="s">
        <v>2902</v>
      </c>
      <c r="C3736" s="20">
        <v>6</v>
      </c>
      <c r="D3736" s="20" t="s">
        <v>1681</v>
      </c>
      <c r="G3736" s="20">
        <v>1</v>
      </c>
      <c r="H3736" s="20" t="b">
        <v>0</v>
      </c>
      <c r="J3736" s="20">
        <v>0</v>
      </c>
      <c r="O3736" s="20">
        <v>0</v>
      </c>
      <c r="P3736" s="20">
        <v>0</v>
      </c>
      <c r="Q3736" s="21">
        <v>3.58</v>
      </c>
      <c r="T3736" s="21">
        <v>275.60000000000002</v>
      </c>
      <c r="W3736" s="20">
        <v>0</v>
      </c>
      <c r="X3736" s="20">
        <v>3</v>
      </c>
      <c r="Y3736" s="20" t="b">
        <v>0</v>
      </c>
      <c r="Z3736" s="20" t="b">
        <v>1</v>
      </c>
      <c r="AA3736" s="21">
        <v>0</v>
      </c>
      <c r="AB3736" s="21">
        <v>0</v>
      </c>
      <c r="AC3736" s="21">
        <v>275.60000000000002</v>
      </c>
      <c r="AD3736" s="21">
        <v>1.3</v>
      </c>
      <c r="AE3736" s="21">
        <v>1.2</v>
      </c>
      <c r="AF3736" s="21">
        <v>1.1000000000000001</v>
      </c>
      <c r="AG3736" s="21">
        <v>1</v>
      </c>
      <c r="AH3736" s="21">
        <v>0.9</v>
      </c>
      <c r="AI3736" s="21">
        <v>0.8</v>
      </c>
      <c r="AJ3736" s="21">
        <v>0</v>
      </c>
    </row>
    <row r="3737" spans="1:36">
      <c r="A3737" s="30">
        <v>481550</v>
      </c>
      <c r="B3737" s="20" t="s">
        <v>2902</v>
      </c>
      <c r="C3737" s="20">
        <v>8</v>
      </c>
      <c r="D3737" s="20" t="s">
        <v>1682</v>
      </c>
      <c r="G3737" s="20">
        <v>1</v>
      </c>
      <c r="H3737" s="20" t="b">
        <v>0</v>
      </c>
      <c r="J3737" s="20">
        <v>0</v>
      </c>
      <c r="O3737" s="20">
        <v>0</v>
      </c>
      <c r="P3737" s="20">
        <v>0</v>
      </c>
      <c r="Q3737" s="21">
        <v>3.02</v>
      </c>
      <c r="T3737" s="21">
        <v>232</v>
      </c>
      <c r="U3737" s="22">
        <v>37089</v>
      </c>
      <c r="W3737" s="20">
        <v>0</v>
      </c>
      <c r="X3737" s="20">
        <v>3</v>
      </c>
      <c r="Y3737" s="20" t="b">
        <v>1</v>
      </c>
      <c r="Z3737" s="20" t="b">
        <v>0</v>
      </c>
      <c r="AA3737" s="21">
        <v>0</v>
      </c>
      <c r="AB3737" s="21">
        <v>0</v>
      </c>
      <c r="AC3737" s="21">
        <v>232</v>
      </c>
      <c r="AD3737" s="21">
        <v>1.3</v>
      </c>
      <c r="AE3737" s="21">
        <v>1.2</v>
      </c>
      <c r="AF3737" s="21">
        <v>1.1000000000000001</v>
      </c>
      <c r="AG3737" s="21">
        <v>1</v>
      </c>
      <c r="AH3737" s="21">
        <v>0.9</v>
      </c>
      <c r="AI3737" s="21">
        <v>0.8</v>
      </c>
      <c r="AJ3737" s="21">
        <v>0</v>
      </c>
    </row>
    <row r="3738" spans="1:36">
      <c r="A3738" s="30">
        <v>481552</v>
      </c>
      <c r="B3738" s="20" t="s">
        <v>2902</v>
      </c>
      <c r="C3738" s="20">
        <v>10</v>
      </c>
      <c r="D3738" s="20" t="s">
        <v>3328</v>
      </c>
      <c r="G3738" s="20">
        <v>4</v>
      </c>
      <c r="H3738" s="20" t="b">
        <v>0</v>
      </c>
      <c r="Q3738" s="21">
        <v>37.97</v>
      </c>
      <c r="T3738" s="21">
        <v>2920.9</v>
      </c>
      <c r="U3738" s="22">
        <v>35198</v>
      </c>
      <c r="X3738" s="20">
        <v>3</v>
      </c>
      <c r="Y3738" s="20" t="b">
        <v>1</v>
      </c>
      <c r="Z3738" s="20" t="b">
        <v>1</v>
      </c>
      <c r="AC3738" s="21">
        <v>2920.9</v>
      </c>
      <c r="AD3738" s="21">
        <v>1.3</v>
      </c>
      <c r="AE3738" s="21">
        <v>1.2</v>
      </c>
      <c r="AF3738" s="21">
        <v>1.1000000000000001</v>
      </c>
      <c r="AG3738" s="21">
        <v>1</v>
      </c>
      <c r="AH3738" s="21">
        <v>0.9</v>
      </c>
      <c r="AI3738" s="21">
        <v>0.8</v>
      </c>
      <c r="AJ3738" s="21">
        <v>0</v>
      </c>
    </row>
    <row r="3739" spans="1:36">
      <c r="A3739" s="30">
        <v>481559</v>
      </c>
      <c r="B3739" s="20" t="s">
        <v>2902</v>
      </c>
      <c r="C3739" s="20">
        <v>12</v>
      </c>
      <c r="D3739" s="20" t="s">
        <v>3329</v>
      </c>
      <c r="G3739" s="20">
        <v>4</v>
      </c>
      <c r="H3739" s="20" t="b">
        <v>0</v>
      </c>
      <c r="Q3739" s="21">
        <v>0</v>
      </c>
      <c r="T3739" s="21">
        <v>238.1</v>
      </c>
      <c r="U3739" s="22">
        <v>35590</v>
      </c>
      <c r="X3739" s="20">
        <v>3</v>
      </c>
      <c r="Z3739" s="20" t="b">
        <v>1</v>
      </c>
      <c r="AC3739" s="21">
        <v>238.1</v>
      </c>
      <c r="AD3739" s="21">
        <v>1.3</v>
      </c>
      <c r="AE3739" s="21">
        <v>1.2</v>
      </c>
      <c r="AF3739" s="21">
        <v>1.1000000000000001</v>
      </c>
      <c r="AG3739" s="21">
        <v>1</v>
      </c>
      <c r="AH3739" s="21">
        <v>0.9</v>
      </c>
      <c r="AI3739" s="21">
        <v>0.8</v>
      </c>
      <c r="AJ3739" s="21">
        <v>0</v>
      </c>
    </row>
    <row r="3740" spans="1:36">
      <c r="A3740" s="30">
        <v>481560</v>
      </c>
      <c r="B3740" s="20" t="s">
        <v>2902</v>
      </c>
      <c r="C3740" s="20">
        <v>14</v>
      </c>
      <c r="D3740" s="20" t="s">
        <v>1683</v>
      </c>
      <c r="G3740" s="20">
        <v>1</v>
      </c>
      <c r="H3740" s="20" t="b">
        <v>0</v>
      </c>
      <c r="J3740" s="20">
        <v>0</v>
      </c>
      <c r="O3740" s="20">
        <v>0</v>
      </c>
      <c r="P3740" s="20">
        <v>0</v>
      </c>
      <c r="Q3740" s="21">
        <v>2.78</v>
      </c>
      <c r="T3740" s="21">
        <v>214</v>
      </c>
      <c r="U3740" s="22">
        <v>37134</v>
      </c>
      <c r="W3740" s="20">
        <v>0</v>
      </c>
      <c r="X3740" s="20">
        <v>3</v>
      </c>
      <c r="Y3740" s="20" t="b">
        <v>0</v>
      </c>
      <c r="Z3740" s="20" t="b">
        <v>0</v>
      </c>
      <c r="AA3740" s="21">
        <v>0</v>
      </c>
      <c r="AB3740" s="21">
        <v>0</v>
      </c>
      <c r="AC3740" s="21">
        <v>214</v>
      </c>
      <c r="AD3740" s="21">
        <v>1.3</v>
      </c>
      <c r="AE3740" s="21">
        <v>1.2</v>
      </c>
      <c r="AF3740" s="21">
        <v>1.1000000000000001</v>
      </c>
      <c r="AG3740" s="21">
        <v>1</v>
      </c>
      <c r="AH3740" s="21">
        <v>0.9</v>
      </c>
      <c r="AI3740" s="21">
        <v>0.8</v>
      </c>
      <c r="AJ3740" s="21">
        <v>0</v>
      </c>
    </row>
    <row r="3741" spans="1:36">
      <c r="A3741" s="30">
        <v>481561</v>
      </c>
      <c r="B3741" s="20" t="s">
        <v>2902</v>
      </c>
      <c r="C3741" s="20">
        <v>16</v>
      </c>
      <c r="D3741" s="20" t="s">
        <v>3330</v>
      </c>
      <c r="G3741" s="20">
        <v>4</v>
      </c>
      <c r="H3741" s="20" t="b">
        <v>0</v>
      </c>
      <c r="Q3741" s="21">
        <v>0</v>
      </c>
      <c r="T3741" s="21">
        <v>679.8</v>
      </c>
      <c r="U3741" s="22">
        <v>34700</v>
      </c>
      <c r="X3741" s="20">
        <v>3</v>
      </c>
      <c r="Z3741" s="20" t="b">
        <v>1</v>
      </c>
      <c r="AC3741" s="21">
        <v>679.8</v>
      </c>
      <c r="AD3741" s="21">
        <v>1.3</v>
      </c>
      <c r="AE3741" s="21">
        <v>1.2</v>
      </c>
      <c r="AF3741" s="21">
        <v>1.1000000000000001</v>
      </c>
      <c r="AG3741" s="21">
        <v>1</v>
      </c>
      <c r="AH3741" s="21">
        <v>0.9</v>
      </c>
      <c r="AI3741" s="21">
        <v>0.8</v>
      </c>
      <c r="AJ3741" s="21">
        <v>0</v>
      </c>
    </row>
    <row r="3742" spans="1:36">
      <c r="A3742" s="30">
        <v>481562</v>
      </c>
      <c r="B3742" s="20" t="s">
        <v>2902</v>
      </c>
      <c r="C3742" s="20">
        <v>18</v>
      </c>
      <c r="D3742" s="20" t="s">
        <v>3331</v>
      </c>
      <c r="G3742" s="20">
        <v>4</v>
      </c>
      <c r="H3742" s="20" t="b">
        <v>0</v>
      </c>
      <c r="Q3742" s="21">
        <v>0</v>
      </c>
      <c r="T3742" s="21">
        <v>332.4</v>
      </c>
      <c r="U3742" s="22">
        <v>33298</v>
      </c>
      <c r="X3742" s="20">
        <v>3</v>
      </c>
      <c r="Z3742" s="20" t="b">
        <v>1</v>
      </c>
      <c r="AC3742" s="21">
        <v>332.4</v>
      </c>
      <c r="AD3742" s="21">
        <v>1.3</v>
      </c>
      <c r="AE3742" s="21">
        <v>1.2</v>
      </c>
      <c r="AF3742" s="21">
        <v>1.1000000000000001</v>
      </c>
      <c r="AG3742" s="21">
        <v>1</v>
      </c>
      <c r="AH3742" s="21">
        <v>0.9</v>
      </c>
      <c r="AI3742" s="21">
        <v>0.8</v>
      </c>
      <c r="AJ3742" s="21">
        <v>0</v>
      </c>
    </row>
    <row r="3743" spans="1:36">
      <c r="A3743" s="30">
        <v>481564</v>
      </c>
      <c r="B3743" s="20" t="s">
        <v>2902</v>
      </c>
      <c r="C3743" s="20">
        <v>20</v>
      </c>
      <c r="D3743" s="20" t="s">
        <v>1684</v>
      </c>
      <c r="G3743" s="20">
        <v>1</v>
      </c>
      <c r="H3743" s="20" t="b">
        <v>1</v>
      </c>
      <c r="Q3743" s="21">
        <v>0</v>
      </c>
      <c r="T3743" s="21">
        <v>457.8</v>
      </c>
      <c r="U3743" s="22">
        <v>34243</v>
      </c>
      <c r="X3743" s="20">
        <v>1</v>
      </c>
      <c r="Z3743" s="20" t="b">
        <v>0</v>
      </c>
      <c r="AC3743" s="21">
        <v>457.8</v>
      </c>
      <c r="AD3743" s="21">
        <v>1.3</v>
      </c>
      <c r="AE3743" s="21">
        <v>1.2</v>
      </c>
      <c r="AF3743" s="21">
        <v>1.1000000000000001</v>
      </c>
      <c r="AG3743" s="21">
        <v>1</v>
      </c>
      <c r="AH3743" s="21">
        <v>0.9</v>
      </c>
      <c r="AI3743" s="21">
        <v>0.8</v>
      </c>
      <c r="AJ3743" s="21">
        <v>0</v>
      </c>
    </row>
    <row r="3744" spans="1:36">
      <c r="A3744" s="30">
        <v>481565</v>
      </c>
      <c r="B3744" s="20" t="s">
        <v>2902</v>
      </c>
      <c r="C3744" s="20">
        <v>22</v>
      </c>
      <c r="D3744" s="20" t="s">
        <v>1685</v>
      </c>
      <c r="G3744" s="20">
        <v>1</v>
      </c>
      <c r="H3744" s="20" t="b">
        <v>1</v>
      </c>
      <c r="I3744" s="20" t="s">
        <v>238</v>
      </c>
      <c r="J3744" s="20">
        <v>1</v>
      </c>
      <c r="Q3744" s="21">
        <v>0</v>
      </c>
      <c r="T3744" s="21">
        <v>1246.2</v>
      </c>
      <c r="U3744" s="22">
        <v>33725</v>
      </c>
      <c r="X3744" s="20">
        <v>1</v>
      </c>
      <c r="Z3744" s="20" t="b">
        <v>0</v>
      </c>
      <c r="AC3744" s="21">
        <v>1246.3</v>
      </c>
      <c r="AD3744" s="21">
        <v>1.3</v>
      </c>
      <c r="AE3744" s="21">
        <v>1.2</v>
      </c>
      <c r="AF3744" s="21">
        <v>1.1000000000000001</v>
      </c>
      <c r="AG3744" s="21">
        <v>1</v>
      </c>
      <c r="AH3744" s="21">
        <v>0.9</v>
      </c>
      <c r="AI3744" s="21">
        <v>0.8</v>
      </c>
      <c r="AJ3744" s="21">
        <v>0</v>
      </c>
    </row>
    <row r="3745" spans="1:42">
      <c r="A3745" s="30">
        <v>482001</v>
      </c>
      <c r="B3745" s="20" t="s">
        <v>2264</v>
      </c>
      <c r="C3745" s="20">
        <v>2</v>
      </c>
      <c r="D3745" s="20" t="s">
        <v>3332</v>
      </c>
      <c r="G3745" s="20">
        <v>1</v>
      </c>
      <c r="H3745" s="20" t="b">
        <v>1</v>
      </c>
      <c r="J3745" s="20">
        <v>0</v>
      </c>
      <c r="O3745" s="20">
        <v>0</v>
      </c>
      <c r="P3745" s="20">
        <v>0</v>
      </c>
      <c r="Q3745" s="21">
        <v>0</v>
      </c>
      <c r="T3745" s="21">
        <v>250</v>
      </c>
      <c r="U3745" s="22">
        <v>33329</v>
      </c>
      <c r="W3745" s="20">
        <v>0</v>
      </c>
      <c r="X3745" s="20">
        <v>3</v>
      </c>
      <c r="Y3745" s="20" t="b">
        <v>0</v>
      </c>
      <c r="Z3745" s="20" t="b">
        <v>1</v>
      </c>
      <c r="AA3745" s="21">
        <v>0</v>
      </c>
      <c r="AB3745" s="21">
        <v>0</v>
      </c>
      <c r="AC3745" s="21">
        <v>250</v>
      </c>
      <c r="AD3745" s="21">
        <v>1.3</v>
      </c>
      <c r="AE3745" s="21">
        <v>1.2</v>
      </c>
      <c r="AF3745" s="21">
        <v>1.1000000000000001</v>
      </c>
      <c r="AG3745" s="21">
        <v>1</v>
      </c>
      <c r="AH3745" s="21">
        <v>0.9</v>
      </c>
      <c r="AI3745" s="21">
        <v>0.8</v>
      </c>
      <c r="AJ3745" s="21">
        <v>0</v>
      </c>
    </row>
    <row r="3746" spans="1:42">
      <c r="A3746" s="30">
        <v>482002</v>
      </c>
      <c r="B3746" s="20" t="s">
        <v>2264</v>
      </c>
      <c r="C3746" s="20">
        <v>4</v>
      </c>
      <c r="D3746" s="20" t="s">
        <v>4469</v>
      </c>
      <c r="G3746" s="20">
        <v>1</v>
      </c>
      <c r="H3746" s="20" t="b">
        <v>1</v>
      </c>
      <c r="J3746" s="20">
        <v>0</v>
      </c>
      <c r="K3746" s="20" t="s">
        <v>3334</v>
      </c>
      <c r="L3746" s="20" t="s">
        <v>3334</v>
      </c>
      <c r="M3746" s="20" t="s">
        <v>3334</v>
      </c>
      <c r="N3746" s="20" t="s">
        <v>2881</v>
      </c>
      <c r="O3746" s="20">
        <v>72</v>
      </c>
      <c r="P3746" s="20">
        <v>0</v>
      </c>
      <c r="Q3746" s="21">
        <v>6.51</v>
      </c>
      <c r="T3746" s="21">
        <v>500.5</v>
      </c>
      <c r="U3746" s="22">
        <v>41094</v>
      </c>
      <c r="W3746" s="20">
        <v>0</v>
      </c>
      <c r="X3746" s="20">
        <v>1</v>
      </c>
      <c r="Y3746" s="20" t="b">
        <v>0</v>
      </c>
      <c r="Z3746" s="20" t="b">
        <v>0</v>
      </c>
      <c r="AA3746" s="21">
        <v>0</v>
      </c>
      <c r="AB3746" s="21">
        <v>0</v>
      </c>
      <c r="AC3746" s="21">
        <v>500.5</v>
      </c>
      <c r="AD3746" s="21">
        <v>1.3</v>
      </c>
      <c r="AE3746" s="21">
        <v>1.2</v>
      </c>
      <c r="AF3746" s="21">
        <v>1.1000000000000001</v>
      </c>
      <c r="AG3746" s="21">
        <v>1</v>
      </c>
      <c r="AH3746" s="21">
        <v>0.9</v>
      </c>
      <c r="AI3746" s="21">
        <v>0.8</v>
      </c>
      <c r="AJ3746" s="21">
        <v>0.25</v>
      </c>
      <c r="AK3746" s="20" t="s">
        <v>2</v>
      </c>
      <c r="AM3746" s="20" t="s">
        <v>4</v>
      </c>
      <c r="AO3746" s="20" t="s">
        <v>4</v>
      </c>
      <c r="AP3746" s="20" t="s">
        <v>1368</v>
      </c>
    </row>
    <row r="3747" spans="1:42">
      <c r="A3747" s="30">
        <v>482003</v>
      </c>
      <c r="B3747" s="20" t="s">
        <v>2264</v>
      </c>
      <c r="C3747" s="20">
        <v>6</v>
      </c>
      <c r="D3747" s="20" t="s">
        <v>4470</v>
      </c>
      <c r="G3747" s="20">
        <v>1</v>
      </c>
      <c r="H3747" s="20" t="b">
        <v>1</v>
      </c>
      <c r="J3747" s="20">
        <v>0</v>
      </c>
      <c r="K3747" s="20" t="s">
        <v>3334</v>
      </c>
      <c r="M3747" s="20" t="s">
        <v>3334</v>
      </c>
      <c r="N3747" s="20" t="s">
        <v>2881</v>
      </c>
      <c r="O3747" s="20">
        <v>72</v>
      </c>
      <c r="P3747" s="20">
        <v>0</v>
      </c>
      <c r="Q3747" s="21">
        <v>6.84</v>
      </c>
      <c r="T3747" s="21">
        <v>526.5</v>
      </c>
      <c r="U3747" s="22">
        <v>41094</v>
      </c>
      <c r="W3747" s="20">
        <v>0</v>
      </c>
      <c r="X3747" s="20">
        <v>1</v>
      </c>
      <c r="Y3747" s="20" t="b">
        <v>0</v>
      </c>
      <c r="Z3747" s="20" t="b">
        <v>0</v>
      </c>
      <c r="AA3747" s="21">
        <v>0</v>
      </c>
      <c r="AB3747" s="21">
        <v>0</v>
      </c>
      <c r="AC3747" s="21">
        <v>526.5</v>
      </c>
      <c r="AD3747" s="21">
        <v>1.3</v>
      </c>
      <c r="AE3747" s="21">
        <v>1.2</v>
      </c>
      <c r="AF3747" s="21">
        <v>1.1000000000000001</v>
      </c>
      <c r="AG3747" s="21">
        <v>1</v>
      </c>
      <c r="AH3747" s="21">
        <v>0.9</v>
      </c>
      <c r="AI3747" s="21">
        <v>0.8</v>
      </c>
      <c r="AJ3747" s="21">
        <v>0.25</v>
      </c>
      <c r="AK3747" s="20" t="s">
        <v>2</v>
      </c>
      <c r="AM3747" s="20" t="s">
        <v>4</v>
      </c>
      <c r="AO3747" s="20" t="s">
        <v>4</v>
      </c>
      <c r="AP3747" s="20" t="s">
        <v>1368</v>
      </c>
    </row>
    <row r="3748" spans="1:42">
      <c r="A3748" s="30">
        <v>482004</v>
      </c>
      <c r="B3748" s="20" t="s">
        <v>2264</v>
      </c>
      <c r="C3748" s="20">
        <v>8</v>
      </c>
      <c r="D3748" s="20" t="s">
        <v>4483</v>
      </c>
      <c r="G3748" s="20">
        <v>1</v>
      </c>
      <c r="H3748" s="20" t="b">
        <v>1</v>
      </c>
      <c r="K3748" s="20" t="s">
        <v>3334</v>
      </c>
      <c r="N3748" s="20" t="s">
        <v>2881</v>
      </c>
      <c r="O3748" s="20">
        <v>72</v>
      </c>
      <c r="Q3748" s="21">
        <v>5.34</v>
      </c>
      <c r="T3748" s="21">
        <v>410.4</v>
      </c>
      <c r="U3748" s="22">
        <v>41173</v>
      </c>
      <c r="X3748" s="20">
        <v>1</v>
      </c>
      <c r="Z3748" s="20" t="b">
        <v>0</v>
      </c>
      <c r="AC3748" s="21">
        <v>410.4</v>
      </c>
      <c r="AD3748" s="21">
        <v>1.3</v>
      </c>
      <c r="AE3748" s="21">
        <v>1.2</v>
      </c>
      <c r="AF3748" s="21">
        <v>1.1000000000000001</v>
      </c>
      <c r="AG3748" s="21">
        <v>1</v>
      </c>
      <c r="AH3748" s="21">
        <v>0.9</v>
      </c>
      <c r="AI3748" s="21">
        <v>0.8</v>
      </c>
      <c r="AJ3748" s="21">
        <v>0.25</v>
      </c>
      <c r="AK3748" s="20" t="s">
        <v>2</v>
      </c>
      <c r="AM3748" s="20" t="s">
        <v>4</v>
      </c>
      <c r="AO3748" s="20" t="s">
        <v>4</v>
      </c>
      <c r="AP3748" s="20" t="s">
        <v>1368</v>
      </c>
    </row>
    <row r="3749" spans="1:42">
      <c r="A3749" s="30">
        <v>482005</v>
      </c>
      <c r="B3749" s="20" t="s">
        <v>2570</v>
      </c>
      <c r="C3749" s="20">
        <v>2</v>
      </c>
      <c r="D3749" s="20" t="s">
        <v>1686</v>
      </c>
      <c r="G3749" s="20">
        <v>1</v>
      </c>
      <c r="H3749" s="20" t="b">
        <v>0</v>
      </c>
      <c r="Q3749" s="21">
        <v>6.63</v>
      </c>
      <c r="T3749" s="21">
        <v>509.7</v>
      </c>
      <c r="U3749" s="22">
        <v>34934</v>
      </c>
      <c r="X3749" s="20">
        <v>3</v>
      </c>
      <c r="Z3749" s="20" t="b">
        <v>1</v>
      </c>
      <c r="AC3749" s="21">
        <v>509.7</v>
      </c>
      <c r="AD3749" s="21">
        <v>1.3</v>
      </c>
      <c r="AE3749" s="21">
        <v>1.2</v>
      </c>
      <c r="AF3749" s="21">
        <v>1.1000000000000001</v>
      </c>
      <c r="AG3749" s="21">
        <v>1</v>
      </c>
      <c r="AH3749" s="21">
        <v>0.9</v>
      </c>
      <c r="AI3749" s="21">
        <v>0.8</v>
      </c>
      <c r="AJ3749" s="21">
        <v>0</v>
      </c>
      <c r="AM3749" s="20" t="s">
        <v>13</v>
      </c>
      <c r="AO3749" s="20" t="s">
        <v>4</v>
      </c>
    </row>
    <row r="3750" spans="1:42">
      <c r="A3750" s="30">
        <v>482010</v>
      </c>
      <c r="B3750" s="20" t="s">
        <v>2570</v>
      </c>
      <c r="C3750" s="20">
        <v>4</v>
      </c>
      <c r="D3750" s="20" t="s">
        <v>1687</v>
      </c>
      <c r="G3750" s="20">
        <v>1</v>
      </c>
      <c r="H3750" s="20" t="b">
        <v>0</v>
      </c>
      <c r="J3750" s="20">
        <v>0</v>
      </c>
      <c r="O3750" s="20">
        <v>0</v>
      </c>
      <c r="P3750" s="20">
        <v>0</v>
      </c>
      <c r="Q3750" s="21">
        <v>6.85</v>
      </c>
      <c r="T3750" s="21">
        <v>527.1</v>
      </c>
      <c r="U3750" s="22">
        <v>34898</v>
      </c>
      <c r="W3750" s="20">
        <v>0</v>
      </c>
      <c r="X3750" s="20">
        <v>3</v>
      </c>
      <c r="Y3750" s="20" t="b">
        <v>0</v>
      </c>
      <c r="Z3750" s="20" t="b">
        <v>1</v>
      </c>
      <c r="AA3750" s="21">
        <v>0</v>
      </c>
      <c r="AB3750" s="21">
        <v>0</v>
      </c>
      <c r="AC3750" s="21">
        <v>527.1</v>
      </c>
      <c r="AD3750" s="21">
        <v>1.3</v>
      </c>
      <c r="AE3750" s="21">
        <v>1.2</v>
      </c>
      <c r="AF3750" s="21">
        <v>1.1000000000000001</v>
      </c>
      <c r="AG3750" s="21">
        <v>1</v>
      </c>
      <c r="AH3750" s="21">
        <v>0.9</v>
      </c>
      <c r="AI3750" s="21">
        <v>0.8</v>
      </c>
      <c r="AJ3750" s="21">
        <v>0</v>
      </c>
      <c r="AM3750" s="20" t="s">
        <v>13</v>
      </c>
      <c r="AO3750" s="20" t="s">
        <v>4</v>
      </c>
    </row>
    <row r="3751" spans="1:42">
      <c r="A3751" s="30">
        <v>482015</v>
      </c>
      <c r="B3751" s="20" t="s">
        <v>2264</v>
      </c>
      <c r="C3751" s="20">
        <v>10</v>
      </c>
      <c r="D3751" s="20" t="s">
        <v>3333</v>
      </c>
      <c r="G3751" s="20">
        <v>1</v>
      </c>
      <c r="H3751" s="20" t="b">
        <v>1</v>
      </c>
      <c r="J3751" s="20">
        <v>0</v>
      </c>
      <c r="K3751" s="20" t="s">
        <v>3334</v>
      </c>
      <c r="L3751" s="20" t="s">
        <v>3334</v>
      </c>
      <c r="N3751" s="20" t="s">
        <v>2881</v>
      </c>
      <c r="O3751" s="20">
        <v>72</v>
      </c>
      <c r="P3751" s="20">
        <v>0</v>
      </c>
      <c r="Q3751" s="21">
        <v>6.38</v>
      </c>
      <c r="T3751" s="21">
        <v>490.7</v>
      </c>
      <c r="U3751" s="22">
        <v>34934</v>
      </c>
      <c r="W3751" s="20">
        <v>0</v>
      </c>
      <c r="X3751" s="20">
        <v>1</v>
      </c>
      <c r="Y3751" s="20" t="b">
        <v>0</v>
      </c>
      <c r="Z3751" s="20" t="b">
        <v>1</v>
      </c>
      <c r="AA3751" s="21">
        <v>0</v>
      </c>
      <c r="AB3751" s="21">
        <v>0</v>
      </c>
      <c r="AC3751" s="21">
        <v>490.7</v>
      </c>
      <c r="AD3751" s="21">
        <v>1.3</v>
      </c>
      <c r="AE3751" s="21">
        <v>1.2</v>
      </c>
      <c r="AF3751" s="21">
        <v>1.1000000000000001</v>
      </c>
      <c r="AG3751" s="21">
        <v>1</v>
      </c>
      <c r="AH3751" s="21">
        <v>0.9</v>
      </c>
      <c r="AI3751" s="21">
        <v>0.8</v>
      </c>
      <c r="AJ3751" s="21">
        <v>0</v>
      </c>
      <c r="AK3751" s="20" t="s">
        <v>2</v>
      </c>
      <c r="AM3751" s="20" t="s">
        <v>4</v>
      </c>
      <c r="AO3751" s="20" t="s">
        <v>4</v>
      </c>
      <c r="AP3751" s="20" t="s">
        <v>1368</v>
      </c>
    </row>
    <row r="3752" spans="1:42">
      <c r="A3752" s="30">
        <v>482020</v>
      </c>
      <c r="B3752" s="20" t="s">
        <v>2264</v>
      </c>
      <c r="C3752" s="20">
        <v>12</v>
      </c>
      <c r="D3752" s="20" t="s">
        <v>3335</v>
      </c>
      <c r="G3752" s="20">
        <v>1</v>
      </c>
      <c r="H3752" s="20" t="b">
        <v>1</v>
      </c>
      <c r="J3752" s="20">
        <v>0</v>
      </c>
      <c r="K3752" s="20" t="s">
        <v>3334</v>
      </c>
      <c r="N3752" s="20" t="s">
        <v>2881</v>
      </c>
      <c r="O3752" s="20">
        <v>72</v>
      </c>
      <c r="P3752" s="20">
        <v>0</v>
      </c>
      <c r="Q3752" s="21">
        <v>7.29</v>
      </c>
      <c r="T3752" s="21">
        <v>561</v>
      </c>
      <c r="U3752" s="22">
        <v>34898</v>
      </c>
      <c r="W3752" s="20">
        <v>0</v>
      </c>
      <c r="X3752" s="20">
        <v>1</v>
      </c>
      <c r="Y3752" s="20" t="b">
        <v>0</v>
      </c>
      <c r="Z3752" s="20" t="b">
        <v>0</v>
      </c>
      <c r="AA3752" s="21">
        <v>0</v>
      </c>
      <c r="AB3752" s="21">
        <v>0</v>
      </c>
      <c r="AC3752" s="21">
        <v>561</v>
      </c>
      <c r="AD3752" s="21">
        <v>1.3</v>
      </c>
      <c r="AE3752" s="21">
        <v>1.2</v>
      </c>
      <c r="AF3752" s="21">
        <v>1.1000000000000001</v>
      </c>
      <c r="AG3752" s="21">
        <v>1</v>
      </c>
      <c r="AH3752" s="21">
        <v>0.9</v>
      </c>
      <c r="AI3752" s="21">
        <v>0.8</v>
      </c>
      <c r="AJ3752" s="21">
        <v>0.25</v>
      </c>
      <c r="AK3752" s="20" t="s">
        <v>2</v>
      </c>
      <c r="AM3752" s="20" t="s">
        <v>4</v>
      </c>
      <c r="AO3752" s="20" t="s">
        <v>4</v>
      </c>
      <c r="AP3752" s="20" t="s">
        <v>1368</v>
      </c>
    </row>
    <row r="3753" spans="1:42">
      <c r="A3753" s="30">
        <v>482030</v>
      </c>
      <c r="B3753" s="20" t="s">
        <v>2570</v>
      </c>
      <c r="C3753" s="20">
        <v>6</v>
      </c>
      <c r="D3753" s="20" t="s">
        <v>1688</v>
      </c>
      <c r="G3753" s="20">
        <v>1</v>
      </c>
      <c r="H3753" s="20" t="b">
        <v>0</v>
      </c>
      <c r="J3753" s="20">
        <v>0</v>
      </c>
      <c r="O3753" s="20">
        <v>0</v>
      </c>
      <c r="P3753" s="20">
        <v>0</v>
      </c>
      <c r="Q3753" s="21">
        <v>6.95</v>
      </c>
      <c r="T3753" s="21">
        <v>534.51</v>
      </c>
      <c r="U3753" s="22">
        <v>37328</v>
      </c>
      <c r="W3753" s="20">
        <v>0</v>
      </c>
      <c r="X3753" s="20">
        <v>3</v>
      </c>
      <c r="Y3753" s="20" t="b">
        <v>0</v>
      </c>
      <c r="Z3753" s="20" t="b">
        <v>1</v>
      </c>
      <c r="AA3753" s="21">
        <v>0</v>
      </c>
      <c r="AB3753" s="21">
        <v>0</v>
      </c>
      <c r="AC3753" s="21">
        <v>534.51</v>
      </c>
      <c r="AD3753" s="21">
        <v>1.3</v>
      </c>
      <c r="AE3753" s="21">
        <v>1.2</v>
      </c>
      <c r="AF3753" s="21">
        <v>1.1000000000000001</v>
      </c>
      <c r="AG3753" s="21">
        <v>1</v>
      </c>
      <c r="AH3753" s="21">
        <v>0.9</v>
      </c>
      <c r="AI3753" s="21">
        <v>0.8</v>
      </c>
      <c r="AJ3753" s="21">
        <v>0.25</v>
      </c>
      <c r="AK3753" s="20" t="s">
        <v>2</v>
      </c>
      <c r="AM3753" s="20" t="s">
        <v>4</v>
      </c>
      <c r="AO3753" s="20" t="s">
        <v>4</v>
      </c>
      <c r="AP3753" s="20" t="s">
        <v>1368</v>
      </c>
    </row>
    <row r="3754" spans="1:42">
      <c r="A3754" s="30">
        <v>482031</v>
      </c>
      <c r="B3754" s="20" t="s">
        <v>2570</v>
      </c>
      <c r="C3754" s="20">
        <v>8</v>
      </c>
      <c r="D3754" s="20" t="s">
        <v>5520</v>
      </c>
      <c r="G3754" s="20">
        <v>1</v>
      </c>
      <c r="H3754" s="20" t="b">
        <v>1</v>
      </c>
      <c r="J3754" s="20">
        <v>0</v>
      </c>
      <c r="K3754" s="20" t="s">
        <v>5521</v>
      </c>
      <c r="M3754" s="20" t="s">
        <v>5432</v>
      </c>
      <c r="O3754" s="20">
        <v>72</v>
      </c>
      <c r="P3754" s="20">
        <v>0</v>
      </c>
      <c r="Q3754" s="21">
        <v>11.51</v>
      </c>
      <c r="T3754" s="21">
        <v>885.21</v>
      </c>
      <c r="U3754" s="22">
        <v>43291</v>
      </c>
      <c r="W3754" s="20">
        <v>0</v>
      </c>
      <c r="X3754" s="20">
        <v>1</v>
      </c>
      <c r="Y3754" s="20" t="b">
        <v>0</v>
      </c>
      <c r="Z3754" s="20" t="b">
        <v>0</v>
      </c>
      <c r="AA3754" s="21">
        <v>0</v>
      </c>
      <c r="AB3754" s="21">
        <v>0</v>
      </c>
      <c r="AC3754" s="21">
        <v>885.21</v>
      </c>
      <c r="AD3754" s="21">
        <v>1.3</v>
      </c>
      <c r="AE3754" s="21">
        <v>1.2</v>
      </c>
      <c r="AF3754" s="21">
        <v>1.1000000000000001</v>
      </c>
      <c r="AG3754" s="21">
        <v>1</v>
      </c>
      <c r="AH3754" s="21">
        <v>0.9</v>
      </c>
      <c r="AI3754" s="21">
        <v>0.8</v>
      </c>
      <c r="AJ3754" s="21">
        <v>0.25</v>
      </c>
      <c r="AK3754" s="20" t="s">
        <v>2</v>
      </c>
      <c r="AM3754" s="20" t="s">
        <v>4</v>
      </c>
      <c r="AO3754" s="20" t="s">
        <v>4</v>
      </c>
      <c r="AP3754" s="20" t="s">
        <v>1368</v>
      </c>
    </row>
    <row r="3755" spans="1:42">
      <c r="A3755" s="30">
        <v>482100</v>
      </c>
      <c r="B3755" s="20" t="s">
        <v>2264</v>
      </c>
      <c r="C3755" s="20">
        <v>14</v>
      </c>
      <c r="D3755" s="20" t="s">
        <v>3973</v>
      </c>
      <c r="G3755" s="20">
        <v>1</v>
      </c>
      <c r="H3755" s="20" t="b">
        <v>1</v>
      </c>
      <c r="J3755" s="20">
        <v>0</v>
      </c>
      <c r="K3755" s="20" t="s">
        <v>3334</v>
      </c>
      <c r="L3755" s="20" t="s">
        <v>3334</v>
      </c>
      <c r="M3755" s="20" t="s">
        <v>3334</v>
      </c>
      <c r="O3755" s="20">
        <v>72</v>
      </c>
      <c r="P3755" s="20">
        <v>0</v>
      </c>
      <c r="Q3755" s="21">
        <v>17.29</v>
      </c>
      <c r="T3755" s="21">
        <v>1330</v>
      </c>
      <c r="U3755" s="22">
        <v>37797</v>
      </c>
      <c r="W3755" s="20">
        <v>0</v>
      </c>
      <c r="X3755" s="20">
        <v>1</v>
      </c>
      <c r="Y3755" s="20" t="b">
        <v>0</v>
      </c>
      <c r="Z3755" s="20" t="b">
        <v>0</v>
      </c>
      <c r="AA3755" s="21">
        <v>0</v>
      </c>
      <c r="AB3755" s="21">
        <v>0</v>
      </c>
      <c r="AC3755" s="21">
        <v>1330</v>
      </c>
      <c r="AD3755" s="21">
        <v>1.3</v>
      </c>
      <c r="AE3755" s="21">
        <v>1.2</v>
      </c>
      <c r="AF3755" s="21">
        <v>1.1000000000000001</v>
      </c>
      <c r="AG3755" s="21">
        <v>1</v>
      </c>
      <c r="AH3755" s="21">
        <v>0.9</v>
      </c>
      <c r="AI3755" s="21">
        <v>0.8</v>
      </c>
      <c r="AJ3755" s="21">
        <v>0.25</v>
      </c>
      <c r="AK3755" s="20" t="s">
        <v>2</v>
      </c>
      <c r="AM3755" s="20" t="s">
        <v>4</v>
      </c>
      <c r="AO3755" s="20" t="s">
        <v>4</v>
      </c>
      <c r="AP3755" s="20" t="s">
        <v>1368</v>
      </c>
    </row>
    <row r="3756" spans="1:42">
      <c r="A3756" s="30">
        <v>482201</v>
      </c>
      <c r="B3756" s="20" t="s">
        <v>2570</v>
      </c>
      <c r="C3756" s="20">
        <v>10</v>
      </c>
      <c r="D3756" s="20" t="s">
        <v>4599</v>
      </c>
      <c r="G3756" s="20">
        <v>1</v>
      </c>
      <c r="H3756" s="20" t="b">
        <v>1</v>
      </c>
      <c r="J3756" s="20">
        <v>0</v>
      </c>
      <c r="K3756" s="20" t="s">
        <v>3334</v>
      </c>
      <c r="M3756" s="20" t="s">
        <v>3334</v>
      </c>
      <c r="N3756" s="20" t="s">
        <v>2881</v>
      </c>
      <c r="O3756" s="20">
        <v>72</v>
      </c>
      <c r="P3756" s="20">
        <v>0</v>
      </c>
      <c r="Q3756" s="21">
        <v>11.29</v>
      </c>
      <c r="T3756" s="21">
        <v>868.5</v>
      </c>
      <c r="U3756" s="22">
        <v>41830</v>
      </c>
      <c r="W3756" s="20">
        <v>0</v>
      </c>
      <c r="X3756" s="20">
        <v>1</v>
      </c>
      <c r="Y3756" s="20" t="b">
        <v>0</v>
      </c>
      <c r="Z3756" s="20" t="b">
        <v>0</v>
      </c>
      <c r="AA3756" s="21">
        <v>0</v>
      </c>
      <c r="AB3756" s="21">
        <v>0</v>
      </c>
      <c r="AC3756" s="21">
        <v>868.5</v>
      </c>
      <c r="AD3756" s="21">
        <v>1.3</v>
      </c>
      <c r="AE3756" s="21">
        <v>1.2</v>
      </c>
      <c r="AF3756" s="21">
        <v>1.1000000000000001</v>
      </c>
      <c r="AG3756" s="21">
        <v>1</v>
      </c>
      <c r="AH3756" s="21">
        <v>0.9</v>
      </c>
      <c r="AI3756" s="21">
        <v>0.8</v>
      </c>
      <c r="AJ3756" s="21">
        <v>0.25</v>
      </c>
    </row>
    <row r="3757" spans="1:42">
      <c r="A3757" s="30">
        <v>482301</v>
      </c>
      <c r="B3757" s="20" t="s">
        <v>2570</v>
      </c>
      <c r="C3757" s="20">
        <v>12</v>
      </c>
      <c r="D3757" s="20" t="s">
        <v>1398</v>
      </c>
      <c r="G3757" s="20">
        <v>1</v>
      </c>
      <c r="H3757" s="20" t="b">
        <v>1</v>
      </c>
      <c r="J3757" s="20">
        <v>0</v>
      </c>
      <c r="O3757" s="20">
        <v>0</v>
      </c>
      <c r="P3757" s="20">
        <v>0</v>
      </c>
      <c r="Q3757" s="21">
        <v>14.86</v>
      </c>
      <c r="T3757" s="21">
        <v>1143.3</v>
      </c>
      <c r="U3757" s="22">
        <v>34912</v>
      </c>
      <c r="W3757" s="20">
        <v>0</v>
      </c>
      <c r="X3757" s="20">
        <v>1</v>
      </c>
      <c r="Y3757" s="20" t="b">
        <v>0</v>
      </c>
      <c r="Z3757" s="20" t="b">
        <v>0</v>
      </c>
      <c r="AA3757" s="21">
        <v>0</v>
      </c>
      <c r="AB3757" s="21">
        <v>0</v>
      </c>
      <c r="AC3757" s="21">
        <v>1143.3</v>
      </c>
      <c r="AD3757" s="21">
        <v>1.3</v>
      </c>
      <c r="AE3757" s="21">
        <v>1.2</v>
      </c>
      <c r="AF3757" s="21">
        <v>1.1000000000000001</v>
      </c>
      <c r="AG3757" s="21">
        <v>1</v>
      </c>
      <c r="AH3757" s="21">
        <v>0.9</v>
      </c>
      <c r="AI3757" s="21">
        <v>0.8</v>
      </c>
      <c r="AJ3757" s="21">
        <v>0.25</v>
      </c>
    </row>
    <row r="3758" spans="1:42">
      <c r="A3758" s="30">
        <v>482302</v>
      </c>
      <c r="B3758" s="20" t="s">
        <v>2570</v>
      </c>
      <c r="C3758" s="20">
        <v>14</v>
      </c>
      <c r="D3758" s="20" t="s">
        <v>1399</v>
      </c>
      <c r="G3758" s="20">
        <v>1</v>
      </c>
      <c r="H3758" s="20" t="b">
        <v>1</v>
      </c>
      <c r="J3758" s="20">
        <v>0</v>
      </c>
      <c r="O3758" s="20">
        <v>0</v>
      </c>
      <c r="P3758" s="20">
        <v>0</v>
      </c>
      <c r="Q3758" s="21">
        <v>3.68</v>
      </c>
      <c r="T3758" s="21">
        <v>283</v>
      </c>
      <c r="U3758" s="22">
        <v>34912</v>
      </c>
      <c r="W3758" s="20">
        <v>0</v>
      </c>
      <c r="X3758" s="20">
        <v>1</v>
      </c>
      <c r="Y3758" s="20" t="b">
        <v>0</v>
      </c>
      <c r="Z3758" s="20" t="b">
        <v>0</v>
      </c>
      <c r="AA3758" s="21">
        <v>0</v>
      </c>
      <c r="AB3758" s="21">
        <v>0</v>
      </c>
      <c r="AC3758" s="21">
        <v>283</v>
      </c>
      <c r="AD3758" s="21">
        <v>1.3</v>
      </c>
      <c r="AE3758" s="21">
        <v>1.2</v>
      </c>
      <c r="AF3758" s="21">
        <v>1.1000000000000001</v>
      </c>
      <c r="AG3758" s="21">
        <v>1</v>
      </c>
      <c r="AH3758" s="21">
        <v>0.9</v>
      </c>
      <c r="AI3758" s="21">
        <v>0.8</v>
      </c>
      <c r="AJ3758" s="21">
        <v>0.25</v>
      </c>
    </row>
    <row r="3759" spans="1:42">
      <c r="A3759" s="30">
        <v>483001</v>
      </c>
      <c r="B3759" s="20" t="s">
        <v>2264</v>
      </c>
      <c r="C3759" s="20">
        <v>4</v>
      </c>
      <c r="D3759" s="20" t="s">
        <v>4402</v>
      </c>
      <c r="G3759" s="20">
        <v>1</v>
      </c>
      <c r="H3759" s="20" t="b">
        <v>1</v>
      </c>
      <c r="J3759" s="20">
        <v>1</v>
      </c>
      <c r="K3759" s="20" t="s">
        <v>2870</v>
      </c>
      <c r="M3759" s="20" t="s">
        <v>3343</v>
      </c>
      <c r="O3759" s="20">
        <v>12</v>
      </c>
      <c r="P3759" s="20">
        <v>0</v>
      </c>
      <c r="Q3759" s="21">
        <v>34.520000000000003</v>
      </c>
      <c r="T3759" s="21">
        <v>4707.1099999999997</v>
      </c>
      <c r="U3759" s="22">
        <v>42912</v>
      </c>
      <c r="W3759" s="20">
        <v>0</v>
      </c>
      <c r="X3759" s="20">
        <v>1</v>
      </c>
      <c r="Y3759" s="20" t="b">
        <v>0</v>
      </c>
      <c r="Z3759" s="20" t="b">
        <v>0</v>
      </c>
      <c r="AA3759" s="21">
        <v>0</v>
      </c>
      <c r="AB3759" s="21">
        <v>0</v>
      </c>
      <c r="AC3759" s="21">
        <v>2655.23</v>
      </c>
      <c r="AD3759" s="21">
        <v>1.3</v>
      </c>
      <c r="AE3759" s="21">
        <v>1.2</v>
      </c>
      <c r="AF3759" s="21">
        <v>1.1000000000000001</v>
      </c>
      <c r="AG3759" s="21">
        <v>1</v>
      </c>
      <c r="AH3759" s="21">
        <v>0.9</v>
      </c>
      <c r="AI3759" s="21">
        <v>0.8</v>
      </c>
      <c r="AJ3759" s="21">
        <v>0.25</v>
      </c>
      <c r="AK3759" s="20" t="s">
        <v>93</v>
      </c>
      <c r="AM3759" s="20" t="s">
        <v>4</v>
      </c>
      <c r="AO3759" s="20" t="s">
        <v>4</v>
      </c>
      <c r="AP3759" s="20" t="s">
        <v>1532</v>
      </c>
    </row>
    <row r="3760" spans="1:42">
      <c r="A3760" s="30">
        <v>483002</v>
      </c>
      <c r="B3760" s="20" t="s">
        <v>2264</v>
      </c>
      <c r="D3760" s="20" t="s">
        <v>5421</v>
      </c>
      <c r="G3760" s="20">
        <v>1</v>
      </c>
      <c r="H3760" s="20" t="b">
        <v>1</v>
      </c>
      <c r="K3760" s="20" t="s">
        <v>2870</v>
      </c>
      <c r="M3760" s="20" t="s">
        <v>3343</v>
      </c>
      <c r="N3760" s="20" t="s">
        <v>2881</v>
      </c>
      <c r="O3760" s="20">
        <v>12</v>
      </c>
      <c r="Q3760" s="21">
        <v>61.19</v>
      </c>
      <c r="T3760" s="21">
        <v>4707.1099999999997</v>
      </c>
      <c r="U3760" s="22">
        <v>42912</v>
      </c>
      <c r="X3760" s="20">
        <v>1</v>
      </c>
      <c r="Z3760" s="20" t="b">
        <v>0</v>
      </c>
      <c r="AC3760" s="21">
        <v>4707.1099999999997</v>
      </c>
      <c r="AD3760" s="21">
        <v>1.3</v>
      </c>
      <c r="AE3760" s="21">
        <v>1.2</v>
      </c>
      <c r="AF3760" s="21">
        <v>1.1000000000000001</v>
      </c>
      <c r="AG3760" s="21">
        <v>1</v>
      </c>
      <c r="AH3760" s="21">
        <v>0.9</v>
      </c>
      <c r="AI3760" s="21">
        <v>0.8</v>
      </c>
      <c r="AK3760" s="20" t="s">
        <v>93</v>
      </c>
      <c r="AM3760" s="20" t="s">
        <v>4</v>
      </c>
      <c r="AO3760" s="20" t="s">
        <v>4</v>
      </c>
      <c r="AP3760" s="20" t="s">
        <v>1532</v>
      </c>
    </row>
    <row r="3761" spans="1:42">
      <c r="A3761" s="30">
        <v>483101</v>
      </c>
      <c r="B3761" s="20" t="s">
        <v>2264</v>
      </c>
      <c r="C3761" s="20">
        <v>8</v>
      </c>
      <c r="D3761" s="20" t="s">
        <v>3347</v>
      </c>
      <c r="G3761" s="20">
        <v>1</v>
      </c>
      <c r="H3761" s="20" t="b">
        <v>0</v>
      </c>
      <c r="I3761" s="20" t="s">
        <v>238</v>
      </c>
      <c r="J3761" s="20">
        <v>3</v>
      </c>
      <c r="K3761" s="20" t="s">
        <v>3345</v>
      </c>
      <c r="O3761" s="20">
        <v>12</v>
      </c>
      <c r="P3761" s="20">
        <v>0</v>
      </c>
      <c r="Q3761" s="21">
        <v>48.44</v>
      </c>
      <c r="T3761" s="21">
        <v>3726</v>
      </c>
      <c r="U3761" s="22">
        <v>36644</v>
      </c>
      <c r="W3761" s="20">
        <v>0</v>
      </c>
      <c r="X3761" s="20">
        <v>3</v>
      </c>
      <c r="Y3761" s="20" t="b">
        <v>0</v>
      </c>
      <c r="Z3761" s="20" t="b">
        <v>1</v>
      </c>
      <c r="AA3761" s="21">
        <v>0</v>
      </c>
      <c r="AB3761" s="21">
        <v>0</v>
      </c>
      <c r="AC3761" s="21">
        <v>3726</v>
      </c>
      <c r="AD3761" s="21">
        <v>1.3</v>
      </c>
      <c r="AE3761" s="21">
        <v>1.2</v>
      </c>
      <c r="AF3761" s="21">
        <v>1.1000000000000001</v>
      </c>
      <c r="AG3761" s="21">
        <v>1</v>
      </c>
      <c r="AH3761" s="21">
        <v>0.9</v>
      </c>
      <c r="AI3761" s="21">
        <v>0.8</v>
      </c>
      <c r="AJ3761" s="21">
        <v>0</v>
      </c>
    </row>
    <row r="3762" spans="1:42">
      <c r="A3762" s="30">
        <v>483201</v>
      </c>
      <c r="B3762" s="20" t="s">
        <v>2264</v>
      </c>
      <c r="C3762" s="20">
        <v>10</v>
      </c>
      <c r="D3762" s="20" t="s">
        <v>4144</v>
      </c>
      <c r="G3762" s="20">
        <v>1</v>
      </c>
      <c r="H3762" s="20" t="b">
        <v>0</v>
      </c>
      <c r="I3762" s="20" t="s">
        <v>47</v>
      </c>
      <c r="J3762" s="20">
        <v>3</v>
      </c>
      <c r="K3762" s="20" t="s">
        <v>2870</v>
      </c>
      <c r="L3762" s="20" t="s">
        <v>2870</v>
      </c>
      <c r="O3762" s="20">
        <v>12</v>
      </c>
      <c r="P3762" s="20">
        <v>0</v>
      </c>
      <c r="Q3762" s="21">
        <v>29.19</v>
      </c>
      <c r="T3762" s="21">
        <v>2245.5</v>
      </c>
      <c r="U3762" s="22">
        <v>38693</v>
      </c>
      <c r="W3762" s="20">
        <v>0</v>
      </c>
      <c r="X3762" s="20">
        <v>3</v>
      </c>
      <c r="Y3762" s="20" t="b">
        <v>0</v>
      </c>
      <c r="Z3762" s="20" t="b">
        <v>1</v>
      </c>
      <c r="AA3762" s="21">
        <v>0</v>
      </c>
      <c r="AB3762" s="21">
        <v>0</v>
      </c>
      <c r="AC3762" s="21">
        <v>2245.5</v>
      </c>
      <c r="AD3762" s="21">
        <v>1.3</v>
      </c>
      <c r="AE3762" s="21">
        <v>1.2</v>
      </c>
      <c r="AF3762" s="21">
        <v>1.1000000000000001</v>
      </c>
      <c r="AG3762" s="21">
        <v>1</v>
      </c>
      <c r="AH3762" s="21">
        <v>0.9</v>
      </c>
      <c r="AI3762" s="21">
        <v>0.8</v>
      </c>
      <c r="AJ3762" s="21">
        <v>0</v>
      </c>
      <c r="AM3762" s="20" t="s">
        <v>4</v>
      </c>
      <c r="AO3762" s="20" t="s">
        <v>4</v>
      </c>
    </row>
    <row r="3763" spans="1:42">
      <c r="A3763" s="30">
        <v>484005</v>
      </c>
      <c r="B3763" s="20" t="s">
        <v>2264</v>
      </c>
      <c r="C3763" s="20">
        <v>2</v>
      </c>
      <c r="D3763" s="20" t="s">
        <v>3336</v>
      </c>
      <c r="G3763" s="20">
        <v>1</v>
      </c>
      <c r="H3763" s="20" t="b">
        <v>0</v>
      </c>
      <c r="J3763" s="20">
        <v>0</v>
      </c>
      <c r="O3763" s="20">
        <v>0</v>
      </c>
      <c r="P3763" s="20">
        <v>0</v>
      </c>
      <c r="Q3763" s="21">
        <v>0</v>
      </c>
      <c r="T3763" s="21">
        <v>247.9</v>
      </c>
      <c r="U3763" s="22">
        <v>34790</v>
      </c>
      <c r="W3763" s="20">
        <v>0</v>
      </c>
      <c r="X3763" s="20">
        <v>3</v>
      </c>
      <c r="Y3763" s="20" t="b">
        <v>0</v>
      </c>
      <c r="Z3763" s="20" t="b">
        <v>1</v>
      </c>
      <c r="AA3763" s="21">
        <v>0</v>
      </c>
      <c r="AB3763" s="21">
        <v>0</v>
      </c>
      <c r="AC3763" s="21">
        <v>247.9</v>
      </c>
      <c r="AD3763" s="21">
        <v>1.3</v>
      </c>
      <c r="AE3763" s="21">
        <v>1.2</v>
      </c>
      <c r="AF3763" s="21">
        <v>1.1000000000000001</v>
      </c>
      <c r="AG3763" s="21">
        <v>1</v>
      </c>
      <c r="AH3763" s="21">
        <v>0.9</v>
      </c>
      <c r="AI3763" s="21">
        <v>0.8</v>
      </c>
      <c r="AJ3763" s="21">
        <v>0</v>
      </c>
    </row>
    <row r="3764" spans="1:42">
      <c r="A3764" s="30">
        <v>484013</v>
      </c>
      <c r="B3764" s="20" t="s">
        <v>2264</v>
      </c>
      <c r="C3764" s="20">
        <v>4</v>
      </c>
      <c r="D3764" s="20" t="s">
        <v>3337</v>
      </c>
      <c r="G3764" s="20">
        <v>1</v>
      </c>
      <c r="H3764" s="20" t="b">
        <v>1</v>
      </c>
      <c r="O3764" s="20">
        <v>0</v>
      </c>
      <c r="Q3764" s="21">
        <v>0</v>
      </c>
      <c r="T3764" s="21">
        <v>570.5</v>
      </c>
      <c r="U3764" s="22">
        <v>34881</v>
      </c>
      <c r="X3764" s="20">
        <v>1</v>
      </c>
      <c r="Y3764" s="20" t="b">
        <v>1</v>
      </c>
      <c r="Z3764" s="20" t="b">
        <v>1</v>
      </c>
      <c r="AC3764" s="21">
        <v>570.5</v>
      </c>
      <c r="AD3764" s="21">
        <v>1.3</v>
      </c>
      <c r="AE3764" s="21">
        <v>1.2</v>
      </c>
      <c r="AF3764" s="21">
        <v>1.1000000000000001</v>
      </c>
      <c r="AG3764" s="21">
        <v>1</v>
      </c>
      <c r="AH3764" s="21">
        <v>0.9</v>
      </c>
      <c r="AI3764" s="21">
        <v>0.8</v>
      </c>
      <c r="AJ3764" s="21">
        <v>0</v>
      </c>
    </row>
    <row r="3765" spans="1:42">
      <c r="A3765" s="30">
        <v>484020</v>
      </c>
      <c r="B3765" s="20" t="s">
        <v>2264</v>
      </c>
      <c r="C3765" s="20">
        <v>6</v>
      </c>
      <c r="D3765" s="20" t="s">
        <v>3338</v>
      </c>
      <c r="G3765" s="20">
        <v>1</v>
      </c>
      <c r="H3765" s="20" t="b">
        <v>1</v>
      </c>
      <c r="K3765" s="20" t="s">
        <v>3339</v>
      </c>
      <c r="L3765" s="20" t="s">
        <v>3339</v>
      </c>
      <c r="O3765" s="20">
        <v>0</v>
      </c>
      <c r="P3765" s="20">
        <v>0</v>
      </c>
      <c r="Q3765" s="21">
        <v>0</v>
      </c>
      <c r="T3765" s="21">
        <v>632.29999999999995</v>
      </c>
      <c r="U3765" s="22">
        <v>34912</v>
      </c>
      <c r="W3765" s="20">
        <v>0</v>
      </c>
      <c r="X3765" s="20">
        <v>1</v>
      </c>
      <c r="Y3765" s="20" t="b">
        <v>1</v>
      </c>
      <c r="Z3765" s="20" t="b">
        <v>1</v>
      </c>
      <c r="AC3765" s="21">
        <v>632.29999999999995</v>
      </c>
      <c r="AD3765" s="21">
        <v>1.3</v>
      </c>
      <c r="AE3765" s="21">
        <v>1.2</v>
      </c>
      <c r="AF3765" s="21">
        <v>1.1000000000000001</v>
      </c>
      <c r="AG3765" s="21">
        <v>1</v>
      </c>
      <c r="AH3765" s="21">
        <v>0.9</v>
      </c>
      <c r="AI3765" s="21">
        <v>0.8</v>
      </c>
      <c r="AJ3765" s="21">
        <v>0</v>
      </c>
    </row>
    <row r="3766" spans="1:42">
      <c r="A3766" s="30">
        <v>484022</v>
      </c>
      <c r="B3766" s="20" t="s">
        <v>2264</v>
      </c>
      <c r="C3766" s="20">
        <v>8</v>
      </c>
      <c r="D3766" s="20" t="s">
        <v>1689</v>
      </c>
      <c r="G3766" s="20">
        <v>1</v>
      </c>
      <c r="H3766" s="20" t="b">
        <v>0</v>
      </c>
      <c r="J3766" s="20">
        <v>0</v>
      </c>
      <c r="K3766" s="20" t="s">
        <v>2870</v>
      </c>
      <c r="L3766" s="20" t="s">
        <v>2870</v>
      </c>
      <c r="O3766" s="20">
        <v>0</v>
      </c>
      <c r="P3766" s="20">
        <v>0</v>
      </c>
      <c r="Q3766" s="21">
        <v>11.11</v>
      </c>
      <c r="T3766" s="21">
        <v>854.6</v>
      </c>
      <c r="U3766" s="22">
        <v>36503</v>
      </c>
      <c r="W3766" s="20">
        <v>0</v>
      </c>
      <c r="X3766" s="20">
        <v>3</v>
      </c>
      <c r="Y3766" s="20" t="b">
        <v>0</v>
      </c>
      <c r="Z3766" s="20" t="b">
        <v>1</v>
      </c>
      <c r="AA3766" s="21">
        <v>0</v>
      </c>
      <c r="AB3766" s="21">
        <v>0</v>
      </c>
      <c r="AC3766" s="21">
        <v>854.6</v>
      </c>
      <c r="AD3766" s="21">
        <v>1.3</v>
      </c>
      <c r="AE3766" s="21">
        <v>1.2</v>
      </c>
      <c r="AF3766" s="21">
        <v>1.1000000000000001</v>
      </c>
      <c r="AG3766" s="21">
        <v>1</v>
      </c>
      <c r="AH3766" s="21">
        <v>0.9</v>
      </c>
      <c r="AI3766" s="21">
        <v>0.8</v>
      </c>
      <c r="AJ3766" s="21">
        <v>0</v>
      </c>
      <c r="AM3766" s="20" t="s">
        <v>4</v>
      </c>
      <c r="AO3766" s="20" t="s">
        <v>4</v>
      </c>
    </row>
    <row r="3767" spans="1:42">
      <c r="A3767" s="30">
        <v>484025</v>
      </c>
      <c r="B3767" s="20" t="s">
        <v>2264</v>
      </c>
      <c r="C3767" s="20">
        <v>10</v>
      </c>
      <c r="D3767" s="20" t="s">
        <v>3340</v>
      </c>
      <c r="G3767" s="20">
        <v>1</v>
      </c>
      <c r="H3767" s="20" t="b">
        <v>0</v>
      </c>
      <c r="K3767" s="20" t="s">
        <v>2887</v>
      </c>
      <c r="O3767" s="20">
        <v>0</v>
      </c>
      <c r="Q3767" s="21">
        <v>38.31</v>
      </c>
      <c r="T3767" s="21">
        <v>2946.7</v>
      </c>
      <c r="U3767" s="22">
        <v>33786</v>
      </c>
      <c r="X3767" s="20">
        <v>3</v>
      </c>
      <c r="Z3767" s="20" t="b">
        <v>1</v>
      </c>
      <c r="AC3767" s="21">
        <v>2946.7</v>
      </c>
      <c r="AD3767" s="21">
        <v>1.3</v>
      </c>
      <c r="AE3767" s="21">
        <v>1.2</v>
      </c>
      <c r="AF3767" s="21">
        <v>1.1000000000000001</v>
      </c>
      <c r="AG3767" s="21">
        <v>1</v>
      </c>
      <c r="AH3767" s="21">
        <v>0.9</v>
      </c>
      <c r="AI3767" s="21">
        <v>0.8</v>
      </c>
      <c r="AJ3767" s="21">
        <v>0</v>
      </c>
    </row>
    <row r="3768" spans="1:42">
      <c r="A3768" s="30">
        <v>484026</v>
      </c>
      <c r="B3768" s="20" t="s">
        <v>2264</v>
      </c>
      <c r="C3768" s="20">
        <v>12</v>
      </c>
      <c r="D3768" s="20" t="s">
        <v>3341</v>
      </c>
      <c r="G3768" s="20">
        <v>1</v>
      </c>
      <c r="H3768" s="20" t="b">
        <v>1</v>
      </c>
      <c r="O3768" s="20">
        <v>0</v>
      </c>
      <c r="Q3768" s="21">
        <v>19.25</v>
      </c>
      <c r="T3768" s="21">
        <v>1481.1</v>
      </c>
      <c r="U3768" s="22">
        <v>34090</v>
      </c>
      <c r="X3768" s="20">
        <v>1</v>
      </c>
      <c r="Z3768" s="20" t="b">
        <v>1</v>
      </c>
      <c r="AC3768" s="21">
        <v>1481.1</v>
      </c>
      <c r="AD3768" s="21">
        <v>1.3</v>
      </c>
      <c r="AE3768" s="21">
        <v>1.2</v>
      </c>
      <c r="AF3768" s="21">
        <v>1.1000000000000001</v>
      </c>
      <c r="AG3768" s="21">
        <v>1</v>
      </c>
      <c r="AH3768" s="21">
        <v>0.9</v>
      </c>
      <c r="AI3768" s="21">
        <v>0.8</v>
      </c>
      <c r="AJ3768" s="21">
        <v>0</v>
      </c>
    </row>
    <row r="3769" spans="1:42">
      <c r="A3769" s="30">
        <v>484030</v>
      </c>
      <c r="B3769" s="20" t="s">
        <v>2264</v>
      </c>
      <c r="C3769" s="20">
        <v>14</v>
      </c>
      <c r="D3769" s="20" t="s">
        <v>3342</v>
      </c>
      <c r="G3769" s="20">
        <v>4</v>
      </c>
      <c r="H3769" s="20" t="b">
        <v>0</v>
      </c>
      <c r="Q3769" s="21">
        <v>0</v>
      </c>
      <c r="T3769" s="21">
        <v>145.30000000000001</v>
      </c>
      <c r="U3769" s="22">
        <v>34851</v>
      </c>
      <c r="X3769" s="20">
        <v>3</v>
      </c>
      <c r="Z3769" s="20" t="b">
        <v>1</v>
      </c>
      <c r="AC3769" s="21">
        <v>145.30000000000001</v>
      </c>
      <c r="AD3769" s="21">
        <v>1.3</v>
      </c>
      <c r="AE3769" s="21">
        <v>1.2</v>
      </c>
      <c r="AF3769" s="21">
        <v>1.1000000000000001</v>
      </c>
      <c r="AG3769" s="21">
        <v>1</v>
      </c>
      <c r="AH3769" s="21">
        <v>0.9</v>
      </c>
      <c r="AI3769" s="21">
        <v>0.8</v>
      </c>
      <c r="AJ3769" s="21">
        <v>0</v>
      </c>
    </row>
    <row r="3770" spans="1:42">
      <c r="A3770" s="30">
        <v>484040</v>
      </c>
      <c r="B3770" s="20" t="s">
        <v>2264</v>
      </c>
      <c r="C3770" s="20">
        <v>16</v>
      </c>
      <c r="D3770" s="20" t="s">
        <v>1690</v>
      </c>
      <c r="G3770" s="20">
        <v>1</v>
      </c>
      <c r="H3770" s="20" t="b">
        <v>0</v>
      </c>
      <c r="J3770" s="20">
        <v>0</v>
      </c>
      <c r="K3770" s="20" t="s">
        <v>2870</v>
      </c>
      <c r="L3770" s="20" t="s">
        <v>2870</v>
      </c>
      <c r="O3770" s="20">
        <v>24</v>
      </c>
      <c r="P3770" s="20">
        <v>24</v>
      </c>
      <c r="Q3770" s="21">
        <v>18.79</v>
      </c>
      <c r="T3770" s="21">
        <v>1445</v>
      </c>
      <c r="U3770" s="22">
        <v>39629</v>
      </c>
      <c r="W3770" s="20">
        <v>0</v>
      </c>
      <c r="X3770" s="20">
        <v>3</v>
      </c>
      <c r="Y3770" s="20" t="b">
        <v>0</v>
      </c>
      <c r="Z3770" s="20" t="b">
        <v>1</v>
      </c>
      <c r="AA3770" s="21">
        <v>0</v>
      </c>
      <c r="AB3770" s="21">
        <v>0</v>
      </c>
      <c r="AC3770" s="21">
        <v>1445</v>
      </c>
      <c r="AD3770" s="21">
        <v>1.3</v>
      </c>
      <c r="AE3770" s="21">
        <v>1.2</v>
      </c>
      <c r="AF3770" s="21">
        <v>1.1000000000000001</v>
      </c>
      <c r="AG3770" s="21">
        <v>1</v>
      </c>
      <c r="AH3770" s="21">
        <v>0.9</v>
      </c>
      <c r="AI3770" s="21">
        <v>0.8</v>
      </c>
      <c r="AJ3770" s="21">
        <v>0</v>
      </c>
      <c r="AM3770" s="20" t="s">
        <v>4</v>
      </c>
      <c r="AO3770" s="20" t="s">
        <v>4</v>
      </c>
    </row>
    <row r="3771" spans="1:42">
      <c r="A3771" s="30">
        <v>484041</v>
      </c>
      <c r="B3771" s="20" t="s">
        <v>2264</v>
      </c>
      <c r="C3771" s="20">
        <v>18</v>
      </c>
      <c r="D3771" s="20" t="s">
        <v>1691</v>
      </c>
      <c r="G3771" s="20">
        <v>1</v>
      </c>
      <c r="H3771" s="20" t="b">
        <v>0</v>
      </c>
      <c r="J3771" s="20">
        <v>0</v>
      </c>
      <c r="K3771" s="20" t="s">
        <v>2870</v>
      </c>
      <c r="L3771" s="20" t="s">
        <v>2870</v>
      </c>
      <c r="O3771" s="20">
        <v>24</v>
      </c>
      <c r="P3771" s="20">
        <v>0</v>
      </c>
      <c r="Q3771" s="21">
        <v>18.010000000000002</v>
      </c>
      <c r="T3771" s="21">
        <v>1385</v>
      </c>
      <c r="U3771" s="22">
        <v>39518</v>
      </c>
      <c r="W3771" s="20">
        <v>0</v>
      </c>
      <c r="X3771" s="20">
        <v>3</v>
      </c>
      <c r="Y3771" s="20" t="b">
        <v>0</v>
      </c>
      <c r="Z3771" s="20" t="b">
        <v>1</v>
      </c>
      <c r="AA3771" s="21">
        <v>0</v>
      </c>
      <c r="AB3771" s="21">
        <v>0</v>
      </c>
      <c r="AC3771" s="21">
        <v>1385</v>
      </c>
      <c r="AD3771" s="21">
        <v>1.3</v>
      </c>
      <c r="AE3771" s="21">
        <v>1.2</v>
      </c>
      <c r="AF3771" s="21">
        <v>1.1000000000000001</v>
      </c>
      <c r="AG3771" s="21">
        <v>1</v>
      </c>
      <c r="AH3771" s="21">
        <v>0.9</v>
      </c>
      <c r="AI3771" s="21">
        <v>0.8</v>
      </c>
      <c r="AJ3771" s="21">
        <v>0.25</v>
      </c>
      <c r="AK3771" s="20" t="s">
        <v>48</v>
      </c>
      <c r="AM3771" s="20" t="s">
        <v>1280</v>
      </c>
      <c r="AO3771" s="20" t="s">
        <v>4</v>
      </c>
      <c r="AP3771" s="20" t="s">
        <v>1692</v>
      </c>
    </row>
    <row r="3772" spans="1:42">
      <c r="A3772" s="30">
        <v>484045</v>
      </c>
      <c r="B3772" s="20" t="s">
        <v>2264</v>
      </c>
      <c r="C3772" s="20">
        <v>20</v>
      </c>
      <c r="D3772" s="20" t="s">
        <v>1693</v>
      </c>
      <c r="G3772" s="20">
        <v>1</v>
      </c>
      <c r="H3772" s="20" t="b">
        <v>1</v>
      </c>
      <c r="I3772" s="20" t="s">
        <v>47</v>
      </c>
      <c r="J3772" s="20">
        <v>3</v>
      </c>
      <c r="K3772" s="20" t="s">
        <v>2870</v>
      </c>
      <c r="L3772" s="20" t="s">
        <v>3343</v>
      </c>
      <c r="O3772" s="20">
        <v>24</v>
      </c>
      <c r="P3772" s="20">
        <v>0</v>
      </c>
      <c r="Q3772" s="21">
        <v>17.63</v>
      </c>
      <c r="T3772" s="21">
        <v>1356</v>
      </c>
      <c r="U3772" s="22">
        <v>39251</v>
      </c>
      <c r="W3772" s="20">
        <v>0</v>
      </c>
      <c r="X3772" s="20">
        <v>3</v>
      </c>
      <c r="Y3772" s="20" t="b">
        <v>0</v>
      </c>
      <c r="Z3772" s="20" t="b">
        <v>1</v>
      </c>
      <c r="AA3772" s="21">
        <v>0</v>
      </c>
      <c r="AB3772" s="21">
        <v>0</v>
      </c>
      <c r="AC3772" s="21">
        <v>1356</v>
      </c>
      <c r="AD3772" s="21">
        <v>1.3</v>
      </c>
      <c r="AE3772" s="21">
        <v>1.2</v>
      </c>
      <c r="AF3772" s="21">
        <v>1.1000000000000001</v>
      </c>
      <c r="AG3772" s="21">
        <v>1</v>
      </c>
      <c r="AH3772" s="21">
        <v>0.9</v>
      </c>
      <c r="AI3772" s="21">
        <v>0.8</v>
      </c>
      <c r="AJ3772" s="21">
        <v>0</v>
      </c>
      <c r="AK3772" s="20" t="s">
        <v>93</v>
      </c>
      <c r="AM3772" s="20" t="s">
        <v>4</v>
      </c>
      <c r="AO3772" s="20" t="s">
        <v>4</v>
      </c>
      <c r="AP3772" s="20" t="s">
        <v>321</v>
      </c>
    </row>
    <row r="3773" spans="1:42">
      <c r="A3773" s="30">
        <v>484046</v>
      </c>
      <c r="B3773" s="20" t="s">
        <v>2264</v>
      </c>
      <c r="C3773" s="20">
        <v>22</v>
      </c>
      <c r="D3773" s="20" t="s">
        <v>1694</v>
      </c>
      <c r="G3773" s="20">
        <v>1</v>
      </c>
      <c r="H3773" s="20" t="b">
        <v>0</v>
      </c>
      <c r="J3773" s="20">
        <v>0</v>
      </c>
      <c r="K3773" s="20" t="s">
        <v>2870</v>
      </c>
      <c r="L3773" s="20" t="s">
        <v>3343</v>
      </c>
      <c r="O3773" s="20">
        <v>24</v>
      </c>
      <c r="P3773" s="20">
        <v>0</v>
      </c>
      <c r="Q3773" s="21">
        <v>2.02</v>
      </c>
      <c r="T3773" s="21">
        <v>155.72999999999999</v>
      </c>
      <c r="U3773" s="22">
        <v>38629</v>
      </c>
      <c r="W3773" s="20">
        <v>0</v>
      </c>
      <c r="X3773" s="20">
        <v>3</v>
      </c>
      <c r="Y3773" s="20" t="b">
        <v>0</v>
      </c>
      <c r="Z3773" s="20" t="b">
        <v>1</v>
      </c>
      <c r="AA3773" s="21">
        <v>0</v>
      </c>
      <c r="AB3773" s="21">
        <v>0</v>
      </c>
      <c r="AC3773" s="21">
        <v>155.72999999999999</v>
      </c>
      <c r="AD3773" s="21">
        <v>1.3</v>
      </c>
      <c r="AE3773" s="21">
        <v>1.2</v>
      </c>
      <c r="AF3773" s="21">
        <v>1.1000000000000001</v>
      </c>
      <c r="AG3773" s="21">
        <v>1</v>
      </c>
      <c r="AH3773" s="21">
        <v>0.9</v>
      </c>
      <c r="AI3773" s="21">
        <v>0.8</v>
      </c>
      <c r="AJ3773" s="21">
        <v>0</v>
      </c>
      <c r="AK3773" s="20" t="s">
        <v>93</v>
      </c>
      <c r="AM3773" s="20" t="s">
        <v>4</v>
      </c>
      <c r="AO3773" s="20" t="s">
        <v>4</v>
      </c>
    </row>
    <row r="3774" spans="1:42">
      <c r="A3774" s="30">
        <v>484048</v>
      </c>
      <c r="B3774" s="20" t="s">
        <v>2264</v>
      </c>
      <c r="C3774" s="20">
        <v>24</v>
      </c>
      <c r="D3774" s="20" t="s">
        <v>4398</v>
      </c>
      <c r="G3774" s="20">
        <v>1</v>
      </c>
      <c r="H3774" s="20" t="b">
        <v>0</v>
      </c>
      <c r="I3774" s="20" t="s">
        <v>47</v>
      </c>
      <c r="J3774" s="20">
        <v>3</v>
      </c>
      <c r="K3774" s="20" t="s">
        <v>2870</v>
      </c>
      <c r="O3774" s="20">
        <v>24</v>
      </c>
      <c r="P3774" s="20">
        <v>0</v>
      </c>
      <c r="Q3774" s="21">
        <v>15.21</v>
      </c>
      <c r="T3774" s="21">
        <v>1170</v>
      </c>
      <c r="U3774" s="22">
        <v>39745</v>
      </c>
      <c r="W3774" s="20">
        <v>0</v>
      </c>
      <c r="X3774" s="20">
        <v>3</v>
      </c>
      <c r="Y3774" s="20" t="b">
        <v>0</v>
      </c>
      <c r="Z3774" s="20" t="b">
        <v>1</v>
      </c>
      <c r="AA3774" s="21">
        <v>0</v>
      </c>
      <c r="AB3774" s="21">
        <v>0</v>
      </c>
      <c r="AC3774" s="21">
        <v>1170</v>
      </c>
      <c r="AD3774" s="21">
        <v>1.3</v>
      </c>
      <c r="AE3774" s="21">
        <v>1.2</v>
      </c>
      <c r="AF3774" s="21">
        <v>1.1000000000000001</v>
      </c>
      <c r="AG3774" s="21">
        <v>1</v>
      </c>
      <c r="AH3774" s="21">
        <v>0.9</v>
      </c>
      <c r="AI3774" s="21">
        <v>0.8</v>
      </c>
      <c r="AJ3774" s="21">
        <v>0</v>
      </c>
      <c r="AK3774" s="20" t="s">
        <v>93</v>
      </c>
      <c r="AM3774" s="20" t="s">
        <v>1280</v>
      </c>
      <c r="AO3774" s="20" t="s">
        <v>4</v>
      </c>
      <c r="AP3774" s="20" t="s">
        <v>321</v>
      </c>
    </row>
    <row r="3775" spans="1:42">
      <c r="A3775" s="30">
        <v>484050</v>
      </c>
      <c r="B3775" s="20" t="s">
        <v>2264</v>
      </c>
      <c r="C3775" s="20">
        <v>26</v>
      </c>
      <c r="D3775" s="20" t="s">
        <v>3998</v>
      </c>
      <c r="G3775" s="20">
        <v>1</v>
      </c>
      <c r="H3775" s="20" t="b">
        <v>1</v>
      </c>
      <c r="J3775" s="20">
        <v>0</v>
      </c>
      <c r="K3775" s="20" t="s">
        <v>2870</v>
      </c>
      <c r="O3775" s="20">
        <v>36</v>
      </c>
      <c r="P3775" s="20">
        <v>0</v>
      </c>
      <c r="Q3775" s="21">
        <v>0</v>
      </c>
      <c r="T3775" s="21">
        <v>1620</v>
      </c>
      <c r="U3775" s="22">
        <v>38881</v>
      </c>
      <c r="W3775" s="20">
        <v>0</v>
      </c>
      <c r="X3775" s="20">
        <v>1</v>
      </c>
      <c r="Y3775" s="20" t="b">
        <v>0</v>
      </c>
      <c r="Z3775" s="20" t="b">
        <v>1</v>
      </c>
      <c r="AA3775" s="21">
        <v>0</v>
      </c>
      <c r="AB3775" s="21">
        <v>0</v>
      </c>
      <c r="AC3775" s="21">
        <v>1937.72</v>
      </c>
      <c r="AD3775" s="21">
        <v>1.3</v>
      </c>
      <c r="AE3775" s="21">
        <v>1.2</v>
      </c>
      <c r="AF3775" s="21">
        <v>1.1000000000000001</v>
      </c>
      <c r="AG3775" s="21">
        <v>1</v>
      </c>
      <c r="AH3775" s="21">
        <v>0.9</v>
      </c>
      <c r="AI3775" s="21">
        <v>0.8</v>
      </c>
      <c r="AJ3775" s="21">
        <v>0</v>
      </c>
    </row>
    <row r="3776" spans="1:42">
      <c r="A3776" s="30">
        <v>484051</v>
      </c>
      <c r="B3776" s="20" t="s">
        <v>2264</v>
      </c>
      <c r="C3776" s="20">
        <v>28</v>
      </c>
      <c r="D3776" s="20" t="s">
        <v>1696</v>
      </c>
      <c r="G3776" s="20">
        <v>1</v>
      </c>
      <c r="H3776" s="20" t="b">
        <v>1</v>
      </c>
      <c r="J3776" s="20">
        <v>1</v>
      </c>
      <c r="K3776" s="20" t="s">
        <v>2870</v>
      </c>
      <c r="M3776" s="20" t="s">
        <v>3343</v>
      </c>
      <c r="N3776" s="20" t="s">
        <v>3112</v>
      </c>
      <c r="O3776" s="20">
        <v>24</v>
      </c>
      <c r="P3776" s="20">
        <v>0</v>
      </c>
      <c r="Q3776" s="21">
        <v>15.73</v>
      </c>
      <c r="T3776" s="21">
        <v>1210.17</v>
      </c>
      <c r="U3776" s="22">
        <v>41642</v>
      </c>
      <c r="W3776" s="20">
        <v>0</v>
      </c>
      <c r="X3776" s="20">
        <v>1</v>
      </c>
      <c r="Y3776" s="20" t="b">
        <v>0</v>
      </c>
      <c r="Z3776" s="20" t="b">
        <v>0</v>
      </c>
      <c r="AA3776" s="21">
        <v>0</v>
      </c>
      <c r="AB3776" s="21">
        <v>0</v>
      </c>
      <c r="AC3776" s="21">
        <v>1210.17</v>
      </c>
      <c r="AD3776" s="21">
        <v>1.3</v>
      </c>
      <c r="AE3776" s="21">
        <v>1.2</v>
      </c>
      <c r="AF3776" s="21">
        <v>1.1000000000000001</v>
      </c>
      <c r="AG3776" s="21">
        <v>1</v>
      </c>
      <c r="AH3776" s="21">
        <v>0.9</v>
      </c>
      <c r="AI3776" s="21">
        <v>0.8</v>
      </c>
      <c r="AJ3776" s="21">
        <v>0.25</v>
      </c>
      <c r="AK3776" s="20" t="s">
        <v>93</v>
      </c>
      <c r="AM3776" s="20" t="s">
        <v>4</v>
      </c>
      <c r="AO3776" s="20" t="s">
        <v>4</v>
      </c>
      <c r="AP3776" s="20" t="s">
        <v>321</v>
      </c>
    </row>
    <row r="3777" spans="1:42">
      <c r="A3777" s="30">
        <v>484052</v>
      </c>
      <c r="B3777" s="20" t="s">
        <v>2264</v>
      </c>
      <c r="C3777" s="20">
        <v>30</v>
      </c>
      <c r="D3777" s="20" t="s">
        <v>4588</v>
      </c>
      <c r="G3777" s="20">
        <v>1</v>
      </c>
      <c r="H3777" s="20" t="b">
        <v>1</v>
      </c>
      <c r="J3777" s="20">
        <v>0</v>
      </c>
      <c r="K3777" s="20" t="s">
        <v>2870</v>
      </c>
      <c r="O3777" s="20">
        <v>24</v>
      </c>
      <c r="P3777" s="20">
        <v>0</v>
      </c>
      <c r="Q3777" s="21">
        <v>15.07</v>
      </c>
      <c r="T3777" s="21">
        <v>1159.2</v>
      </c>
      <c r="U3777" s="22">
        <v>41991</v>
      </c>
      <c r="W3777" s="20">
        <v>0</v>
      </c>
      <c r="X3777" s="20">
        <v>1</v>
      </c>
      <c r="Y3777" s="20" t="b">
        <v>0</v>
      </c>
      <c r="Z3777" s="20" t="b">
        <v>0</v>
      </c>
      <c r="AA3777" s="21">
        <v>0</v>
      </c>
      <c r="AB3777" s="21">
        <v>0</v>
      </c>
      <c r="AC3777" s="21">
        <v>1159.2</v>
      </c>
      <c r="AD3777" s="21">
        <v>1.3</v>
      </c>
      <c r="AE3777" s="21">
        <v>1.2</v>
      </c>
      <c r="AF3777" s="21">
        <v>1.1000000000000001</v>
      </c>
      <c r="AG3777" s="21">
        <v>1</v>
      </c>
      <c r="AH3777" s="21">
        <v>0.9</v>
      </c>
      <c r="AI3777" s="21">
        <v>0.8</v>
      </c>
      <c r="AJ3777" s="21">
        <v>0.25</v>
      </c>
      <c r="AK3777" s="20" t="s">
        <v>52</v>
      </c>
      <c r="AM3777" s="20" t="s">
        <v>4</v>
      </c>
      <c r="AO3777" s="20" t="s">
        <v>4</v>
      </c>
      <c r="AP3777" s="20" t="s">
        <v>1332</v>
      </c>
    </row>
    <row r="3778" spans="1:42">
      <c r="A3778" s="30">
        <v>484053</v>
      </c>
      <c r="B3778" s="20" t="s">
        <v>2264</v>
      </c>
      <c r="C3778" s="20">
        <v>32</v>
      </c>
      <c r="D3778" s="20" t="s">
        <v>4589</v>
      </c>
      <c r="G3778" s="20">
        <v>1</v>
      </c>
      <c r="H3778" s="20" t="b">
        <v>1</v>
      </c>
      <c r="J3778" s="20">
        <v>0</v>
      </c>
      <c r="K3778" s="20" t="s">
        <v>2870</v>
      </c>
      <c r="N3778" s="20" t="s">
        <v>3112</v>
      </c>
      <c r="O3778" s="20">
        <v>24</v>
      </c>
      <c r="P3778" s="20">
        <v>0</v>
      </c>
      <c r="Q3778" s="21">
        <v>20.36</v>
      </c>
      <c r="T3778" s="21">
        <v>1566</v>
      </c>
      <c r="U3778" s="22">
        <v>43797</v>
      </c>
      <c r="W3778" s="20">
        <v>0</v>
      </c>
      <c r="X3778" s="20">
        <v>1</v>
      </c>
      <c r="Y3778" s="20" t="b">
        <v>0</v>
      </c>
      <c r="Z3778" s="20" t="b">
        <v>0</v>
      </c>
      <c r="AA3778" s="21">
        <v>0</v>
      </c>
      <c r="AB3778" s="21">
        <v>0</v>
      </c>
      <c r="AC3778" s="21">
        <v>1566</v>
      </c>
      <c r="AD3778" s="21">
        <v>1.3</v>
      </c>
      <c r="AE3778" s="21">
        <v>1.2</v>
      </c>
      <c r="AF3778" s="21">
        <v>1.1000000000000001</v>
      </c>
      <c r="AG3778" s="21">
        <v>1</v>
      </c>
      <c r="AH3778" s="21">
        <v>0.9</v>
      </c>
      <c r="AI3778" s="21">
        <v>0.8</v>
      </c>
      <c r="AJ3778" s="21">
        <v>0.25</v>
      </c>
      <c r="AK3778" s="20" t="s">
        <v>93</v>
      </c>
      <c r="AM3778" s="20" t="s">
        <v>4</v>
      </c>
      <c r="AO3778" s="20" t="s">
        <v>4</v>
      </c>
      <c r="AP3778" s="20" t="s">
        <v>321</v>
      </c>
    </row>
    <row r="3779" spans="1:42">
      <c r="A3779" s="30">
        <v>484058</v>
      </c>
      <c r="B3779" s="20" t="s">
        <v>2264</v>
      </c>
      <c r="C3779" s="20">
        <v>34</v>
      </c>
      <c r="D3779" s="20" t="s">
        <v>4539</v>
      </c>
      <c r="G3779" s="20">
        <v>1</v>
      </c>
      <c r="H3779" s="20" t="b">
        <v>1</v>
      </c>
      <c r="J3779" s="20">
        <v>0</v>
      </c>
      <c r="M3779" s="20" t="s">
        <v>3343</v>
      </c>
      <c r="N3779" s="20" t="s">
        <v>3112</v>
      </c>
      <c r="O3779" s="20">
        <v>0</v>
      </c>
      <c r="P3779" s="20">
        <v>0</v>
      </c>
      <c r="Q3779" s="21">
        <v>2.41</v>
      </c>
      <c r="T3779" s="21">
        <v>185.31</v>
      </c>
      <c r="U3779" s="22">
        <v>43452</v>
      </c>
      <c r="W3779" s="20">
        <v>0</v>
      </c>
      <c r="X3779" s="20">
        <v>1</v>
      </c>
      <c r="Y3779" s="20" t="b">
        <v>0</v>
      </c>
      <c r="Z3779" s="20" t="b">
        <v>0</v>
      </c>
      <c r="AA3779" s="21">
        <v>0</v>
      </c>
      <c r="AB3779" s="21">
        <v>0</v>
      </c>
      <c r="AC3779" s="21">
        <v>185.31</v>
      </c>
      <c r="AD3779" s="21">
        <v>1.3</v>
      </c>
      <c r="AE3779" s="21">
        <v>1.2</v>
      </c>
      <c r="AF3779" s="21">
        <v>1.1000000000000001</v>
      </c>
      <c r="AG3779" s="21">
        <v>1</v>
      </c>
      <c r="AH3779" s="21">
        <v>0.9</v>
      </c>
      <c r="AI3779" s="21">
        <v>0.8</v>
      </c>
      <c r="AJ3779" s="21">
        <v>0.25</v>
      </c>
      <c r="AK3779" s="20" t="s">
        <v>52</v>
      </c>
      <c r="AM3779" s="20" t="s">
        <v>4</v>
      </c>
      <c r="AO3779" s="20" t="s">
        <v>4</v>
      </c>
      <c r="AP3779" s="20" t="s">
        <v>1332</v>
      </c>
    </row>
    <row r="3780" spans="1:42">
      <c r="A3780" s="30">
        <v>484060</v>
      </c>
      <c r="B3780" s="20" t="s">
        <v>2264</v>
      </c>
      <c r="C3780" s="20">
        <v>36</v>
      </c>
      <c r="D3780" s="20" t="s">
        <v>6033</v>
      </c>
      <c r="G3780" s="20">
        <v>1</v>
      </c>
      <c r="H3780" s="20" t="b">
        <v>1</v>
      </c>
      <c r="J3780" s="20">
        <v>0</v>
      </c>
      <c r="M3780" s="20" t="s">
        <v>3343</v>
      </c>
      <c r="O3780" s="20">
        <v>0</v>
      </c>
      <c r="P3780" s="20">
        <v>0</v>
      </c>
      <c r="Q3780" s="21">
        <v>5.42</v>
      </c>
      <c r="T3780" s="21">
        <v>416.73</v>
      </c>
      <c r="U3780" s="22">
        <v>43777</v>
      </c>
      <c r="W3780" s="20">
        <v>0</v>
      </c>
      <c r="X3780" s="20">
        <v>1</v>
      </c>
      <c r="Y3780" s="20" t="b">
        <v>0</v>
      </c>
      <c r="Z3780" s="20" t="b">
        <v>0</v>
      </c>
      <c r="AA3780" s="21">
        <v>0</v>
      </c>
      <c r="AB3780" s="21">
        <v>0</v>
      </c>
      <c r="AC3780" s="21">
        <v>416.73</v>
      </c>
      <c r="AD3780" s="21">
        <v>1.3</v>
      </c>
      <c r="AE3780" s="21">
        <v>1.2</v>
      </c>
      <c r="AF3780" s="21">
        <v>1.1000000000000001</v>
      </c>
      <c r="AG3780" s="21">
        <v>1</v>
      </c>
      <c r="AH3780" s="21">
        <v>0.9</v>
      </c>
      <c r="AI3780" s="21">
        <v>0.8</v>
      </c>
      <c r="AJ3780" s="21">
        <v>0.25</v>
      </c>
      <c r="AK3780" s="20" t="s">
        <v>52</v>
      </c>
      <c r="AM3780" s="20" t="s">
        <v>4</v>
      </c>
      <c r="AO3780" s="20" t="s">
        <v>4</v>
      </c>
      <c r="AP3780" s="20" t="s">
        <v>1332</v>
      </c>
    </row>
    <row r="3781" spans="1:42">
      <c r="A3781" s="30">
        <v>484062</v>
      </c>
      <c r="B3781" s="20" t="s">
        <v>2264</v>
      </c>
      <c r="C3781" s="20">
        <v>38</v>
      </c>
      <c r="D3781" s="20" t="s">
        <v>6513</v>
      </c>
      <c r="G3781" s="20">
        <v>2</v>
      </c>
      <c r="H3781" s="20" t="b">
        <v>0</v>
      </c>
      <c r="J3781" s="20">
        <v>0</v>
      </c>
      <c r="M3781" s="20" t="s">
        <v>3343</v>
      </c>
      <c r="N3781" s="20" t="s">
        <v>3112</v>
      </c>
      <c r="O3781" s="20">
        <v>0</v>
      </c>
      <c r="P3781" s="20">
        <v>0</v>
      </c>
      <c r="Q3781" s="21">
        <v>0</v>
      </c>
      <c r="T3781" s="21">
        <v>4.41</v>
      </c>
      <c r="U3781" s="22">
        <v>43298</v>
      </c>
      <c r="W3781" s="20">
        <v>0</v>
      </c>
      <c r="X3781" s="20">
        <v>1</v>
      </c>
      <c r="Y3781" s="20" t="b">
        <v>0</v>
      </c>
      <c r="Z3781" s="20" t="b">
        <v>0</v>
      </c>
      <c r="AA3781" s="21">
        <v>0</v>
      </c>
      <c r="AB3781" s="21">
        <v>0</v>
      </c>
      <c r="AC3781" s="21">
        <v>4.41</v>
      </c>
      <c r="AD3781" s="21">
        <v>120</v>
      </c>
      <c r="AE3781" s="21">
        <v>0</v>
      </c>
      <c r="AF3781" s="21">
        <v>0</v>
      </c>
      <c r="AG3781" s="21">
        <v>0</v>
      </c>
      <c r="AH3781" s="21">
        <v>0</v>
      </c>
      <c r="AI3781" s="21">
        <v>0</v>
      </c>
      <c r="AJ3781" s="21">
        <v>0</v>
      </c>
      <c r="AK3781" s="20" t="s">
        <v>93</v>
      </c>
      <c r="AM3781" s="20" t="s">
        <v>4</v>
      </c>
      <c r="AO3781" s="20" t="s">
        <v>4</v>
      </c>
      <c r="AP3781" s="20" t="s">
        <v>321</v>
      </c>
    </row>
    <row r="3782" spans="1:42">
      <c r="A3782" s="30">
        <v>484063</v>
      </c>
      <c r="B3782" s="20" t="s">
        <v>2264</v>
      </c>
      <c r="C3782" s="20">
        <v>40</v>
      </c>
      <c r="D3782" s="20" t="s">
        <v>6514</v>
      </c>
      <c r="G3782" s="20">
        <v>2</v>
      </c>
      <c r="H3782" s="20" t="b">
        <v>0</v>
      </c>
      <c r="J3782" s="20">
        <v>0</v>
      </c>
      <c r="M3782" s="20" t="s">
        <v>3343</v>
      </c>
      <c r="N3782" s="20" t="s">
        <v>3112</v>
      </c>
      <c r="O3782" s="20">
        <v>0</v>
      </c>
      <c r="P3782" s="20">
        <v>0</v>
      </c>
      <c r="Q3782" s="21">
        <v>0</v>
      </c>
      <c r="T3782" s="21">
        <v>4.41</v>
      </c>
      <c r="U3782" s="22">
        <v>43298</v>
      </c>
      <c r="W3782" s="20">
        <v>0</v>
      </c>
      <c r="X3782" s="20">
        <v>1</v>
      </c>
      <c r="Y3782" s="20" t="b">
        <v>0</v>
      </c>
      <c r="Z3782" s="20" t="b">
        <v>0</v>
      </c>
      <c r="AA3782" s="21">
        <v>0</v>
      </c>
      <c r="AB3782" s="21">
        <v>0</v>
      </c>
      <c r="AC3782" s="21">
        <v>4.41</v>
      </c>
      <c r="AD3782" s="21">
        <v>120</v>
      </c>
      <c r="AE3782" s="21">
        <v>0</v>
      </c>
      <c r="AF3782" s="21">
        <v>0</v>
      </c>
      <c r="AG3782" s="21">
        <v>0</v>
      </c>
      <c r="AH3782" s="21">
        <v>0</v>
      </c>
      <c r="AI3782" s="21">
        <v>0</v>
      </c>
      <c r="AJ3782" s="21">
        <v>0</v>
      </c>
      <c r="AK3782" s="20" t="s">
        <v>93</v>
      </c>
      <c r="AM3782" s="20" t="s">
        <v>4</v>
      </c>
      <c r="AO3782" s="20" t="s">
        <v>4</v>
      </c>
      <c r="AP3782" s="20" t="s">
        <v>321</v>
      </c>
    </row>
    <row r="3783" spans="1:42">
      <c r="A3783" s="30">
        <v>484065</v>
      </c>
      <c r="B3783" s="20" t="s">
        <v>2264</v>
      </c>
      <c r="C3783" s="20">
        <v>42</v>
      </c>
      <c r="D3783" s="20" t="s">
        <v>6515</v>
      </c>
      <c r="G3783" s="20">
        <v>2</v>
      </c>
      <c r="H3783" s="20" t="b">
        <v>0</v>
      </c>
      <c r="J3783" s="20">
        <v>0</v>
      </c>
      <c r="M3783" s="20" t="s">
        <v>3343</v>
      </c>
      <c r="N3783" s="20" t="s">
        <v>3112</v>
      </c>
      <c r="O3783" s="20">
        <v>0</v>
      </c>
      <c r="P3783" s="20">
        <v>0</v>
      </c>
      <c r="Q3783" s="21">
        <v>0</v>
      </c>
      <c r="T3783" s="21">
        <v>4.41</v>
      </c>
      <c r="U3783" s="22">
        <v>43298</v>
      </c>
      <c r="W3783" s="20">
        <v>0</v>
      </c>
      <c r="X3783" s="20">
        <v>1</v>
      </c>
      <c r="Y3783" s="20" t="b">
        <v>0</v>
      </c>
      <c r="Z3783" s="20" t="b">
        <v>0</v>
      </c>
      <c r="AA3783" s="21">
        <v>0</v>
      </c>
      <c r="AB3783" s="21">
        <v>0</v>
      </c>
      <c r="AC3783" s="21">
        <v>4.41</v>
      </c>
      <c r="AD3783" s="21">
        <v>120</v>
      </c>
      <c r="AE3783" s="21">
        <v>0</v>
      </c>
      <c r="AF3783" s="21">
        <v>0</v>
      </c>
      <c r="AG3783" s="21">
        <v>0</v>
      </c>
      <c r="AH3783" s="21">
        <v>0</v>
      </c>
      <c r="AI3783" s="21">
        <v>0</v>
      </c>
      <c r="AJ3783" s="21">
        <v>0</v>
      </c>
      <c r="AK3783" s="20" t="s">
        <v>93</v>
      </c>
      <c r="AM3783" s="20" t="s">
        <v>4</v>
      </c>
      <c r="AO3783" s="20" t="s">
        <v>4</v>
      </c>
      <c r="AP3783" s="20" t="s">
        <v>321</v>
      </c>
    </row>
    <row r="3784" spans="1:42">
      <c r="A3784" s="30">
        <v>484072</v>
      </c>
      <c r="B3784" s="20" t="s">
        <v>2264</v>
      </c>
      <c r="C3784" s="20">
        <v>44</v>
      </c>
      <c r="D3784" s="20" t="s">
        <v>6516</v>
      </c>
      <c r="G3784" s="20">
        <v>2</v>
      </c>
      <c r="H3784" s="20" t="b">
        <v>0</v>
      </c>
      <c r="J3784" s="20">
        <v>0</v>
      </c>
      <c r="N3784" s="20" t="s">
        <v>3112</v>
      </c>
      <c r="O3784" s="20">
        <v>0</v>
      </c>
      <c r="P3784" s="20">
        <v>0</v>
      </c>
      <c r="Q3784" s="21">
        <v>0</v>
      </c>
      <c r="T3784" s="21">
        <v>11.51</v>
      </c>
      <c r="U3784" s="22">
        <v>43525</v>
      </c>
      <c r="W3784" s="20">
        <v>0</v>
      </c>
      <c r="X3784" s="20">
        <v>1</v>
      </c>
      <c r="Y3784" s="20" t="b">
        <v>0</v>
      </c>
      <c r="Z3784" s="20" t="b">
        <v>0</v>
      </c>
      <c r="AA3784" s="21">
        <v>0</v>
      </c>
      <c r="AB3784" s="21">
        <v>0</v>
      </c>
      <c r="AC3784" s="21">
        <v>11.51</v>
      </c>
      <c r="AD3784" s="21">
        <v>120</v>
      </c>
      <c r="AE3784" s="21">
        <v>0</v>
      </c>
      <c r="AF3784" s="21">
        <v>0</v>
      </c>
      <c r="AG3784" s="21">
        <v>0</v>
      </c>
      <c r="AH3784" s="21">
        <v>0</v>
      </c>
      <c r="AI3784" s="21">
        <v>0</v>
      </c>
      <c r="AJ3784" s="21">
        <v>0</v>
      </c>
      <c r="AK3784" s="20" t="s">
        <v>93</v>
      </c>
      <c r="AM3784" s="20" t="s">
        <v>4</v>
      </c>
      <c r="AO3784" s="20" t="s">
        <v>4</v>
      </c>
      <c r="AP3784" s="20" t="s">
        <v>321</v>
      </c>
    </row>
    <row r="3785" spans="1:42">
      <c r="A3785" s="30">
        <v>484073</v>
      </c>
      <c r="B3785" s="20" t="s">
        <v>2264</v>
      </c>
      <c r="C3785" s="20">
        <v>46</v>
      </c>
      <c r="D3785" s="20" t="s">
        <v>6517</v>
      </c>
      <c r="G3785" s="20">
        <v>2</v>
      </c>
      <c r="H3785" s="20" t="b">
        <v>0</v>
      </c>
      <c r="J3785" s="20">
        <v>0</v>
      </c>
      <c r="N3785" s="20" t="s">
        <v>3112</v>
      </c>
      <c r="O3785" s="20">
        <v>0</v>
      </c>
      <c r="P3785" s="20">
        <v>0</v>
      </c>
      <c r="Q3785" s="21">
        <v>0</v>
      </c>
      <c r="T3785" s="21">
        <v>11.51</v>
      </c>
      <c r="U3785" s="22">
        <v>43525</v>
      </c>
      <c r="W3785" s="20">
        <v>0</v>
      </c>
      <c r="X3785" s="20">
        <v>1</v>
      </c>
      <c r="Y3785" s="20" t="b">
        <v>0</v>
      </c>
      <c r="Z3785" s="20" t="b">
        <v>0</v>
      </c>
      <c r="AA3785" s="21">
        <v>0</v>
      </c>
      <c r="AB3785" s="21">
        <v>0</v>
      </c>
      <c r="AC3785" s="21">
        <v>11.51</v>
      </c>
      <c r="AD3785" s="21">
        <v>120</v>
      </c>
      <c r="AE3785" s="21">
        <v>0</v>
      </c>
      <c r="AF3785" s="21">
        <v>0</v>
      </c>
      <c r="AG3785" s="21">
        <v>0</v>
      </c>
      <c r="AH3785" s="21">
        <v>0</v>
      </c>
      <c r="AI3785" s="21">
        <v>0</v>
      </c>
      <c r="AJ3785" s="21">
        <v>0</v>
      </c>
      <c r="AK3785" s="20" t="s">
        <v>93</v>
      </c>
      <c r="AM3785" s="20" t="s">
        <v>4</v>
      </c>
      <c r="AO3785" s="20" t="s">
        <v>4</v>
      </c>
      <c r="AP3785" s="20" t="s">
        <v>321</v>
      </c>
    </row>
    <row r="3786" spans="1:42">
      <c r="A3786" s="30">
        <v>484075</v>
      </c>
      <c r="B3786" s="20" t="s">
        <v>2264</v>
      </c>
      <c r="C3786" s="20">
        <v>48</v>
      </c>
      <c r="D3786" s="20" t="s">
        <v>6518</v>
      </c>
      <c r="G3786" s="20">
        <v>2</v>
      </c>
      <c r="H3786" s="20" t="b">
        <v>0</v>
      </c>
      <c r="J3786" s="20">
        <v>0</v>
      </c>
      <c r="N3786" s="20" t="s">
        <v>3112</v>
      </c>
      <c r="O3786" s="20">
        <v>0</v>
      </c>
      <c r="P3786" s="20">
        <v>0</v>
      </c>
      <c r="Q3786" s="21">
        <v>0</v>
      </c>
      <c r="T3786" s="21">
        <v>11.51</v>
      </c>
      <c r="U3786" s="22">
        <v>43525</v>
      </c>
      <c r="W3786" s="20">
        <v>0</v>
      </c>
      <c r="X3786" s="20">
        <v>1</v>
      </c>
      <c r="Y3786" s="20" t="b">
        <v>0</v>
      </c>
      <c r="Z3786" s="20" t="b">
        <v>0</v>
      </c>
      <c r="AA3786" s="21">
        <v>0</v>
      </c>
      <c r="AB3786" s="21">
        <v>0</v>
      </c>
      <c r="AC3786" s="21">
        <v>11.51</v>
      </c>
      <c r="AD3786" s="21">
        <v>120</v>
      </c>
      <c r="AE3786" s="21">
        <v>0</v>
      </c>
      <c r="AF3786" s="21">
        <v>0</v>
      </c>
      <c r="AG3786" s="21">
        <v>0</v>
      </c>
      <c r="AH3786" s="21">
        <v>0</v>
      </c>
      <c r="AI3786" s="21">
        <v>0</v>
      </c>
      <c r="AJ3786" s="21">
        <v>0</v>
      </c>
      <c r="AK3786" s="20" t="s">
        <v>93</v>
      </c>
      <c r="AM3786" s="20" t="s">
        <v>4</v>
      </c>
      <c r="AO3786" s="20" t="s">
        <v>4</v>
      </c>
      <c r="AP3786" s="20" t="s">
        <v>321</v>
      </c>
    </row>
    <row r="3787" spans="1:42">
      <c r="A3787" s="30">
        <v>484081</v>
      </c>
      <c r="B3787" s="20" t="s">
        <v>2264</v>
      </c>
      <c r="C3787" s="20">
        <v>50</v>
      </c>
      <c r="D3787" s="20" t="s">
        <v>5498</v>
      </c>
      <c r="G3787" s="20">
        <v>2</v>
      </c>
      <c r="H3787" s="20" t="b">
        <v>0</v>
      </c>
      <c r="Q3787" s="21">
        <v>0</v>
      </c>
      <c r="T3787" s="21">
        <v>6.87</v>
      </c>
      <c r="U3787" s="22">
        <v>43347</v>
      </c>
      <c r="X3787" s="20">
        <v>1</v>
      </c>
      <c r="AC3787" s="21">
        <v>6.87</v>
      </c>
      <c r="AD3787" s="21">
        <v>120</v>
      </c>
      <c r="AE3787" s="21">
        <v>0</v>
      </c>
      <c r="AF3787" s="21">
        <v>0</v>
      </c>
      <c r="AG3787" s="21">
        <v>0</v>
      </c>
      <c r="AH3787" s="21">
        <v>0</v>
      </c>
      <c r="AI3787" s="21">
        <v>0</v>
      </c>
      <c r="AK3787" s="20" t="s">
        <v>93</v>
      </c>
      <c r="AM3787" s="20" t="s">
        <v>4</v>
      </c>
      <c r="AO3787" s="20" t="s">
        <v>4</v>
      </c>
      <c r="AP3787" s="20" t="s">
        <v>1332</v>
      </c>
    </row>
    <row r="3788" spans="1:42">
      <c r="A3788" s="30">
        <v>484091</v>
      </c>
      <c r="B3788" s="20" t="s">
        <v>2264</v>
      </c>
      <c r="C3788" s="20">
        <v>52</v>
      </c>
      <c r="D3788" s="20" t="s">
        <v>5551</v>
      </c>
      <c r="G3788" s="20">
        <v>1</v>
      </c>
      <c r="H3788" s="20" t="b">
        <v>1</v>
      </c>
      <c r="J3788" s="20">
        <v>0</v>
      </c>
      <c r="M3788" s="20" t="s">
        <v>3343</v>
      </c>
      <c r="O3788" s="20">
        <v>0</v>
      </c>
      <c r="P3788" s="20">
        <v>0</v>
      </c>
      <c r="Q3788" s="21">
        <v>1.04</v>
      </c>
      <c r="T3788" s="21">
        <v>80.2</v>
      </c>
      <c r="U3788" s="22">
        <v>43433</v>
      </c>
      <c r="W3788" s="20">
        <v>0</v>
      </c>
      <c r="X3788" s="20">
        <v>1</v>
      </c>
      <c r="Y3788" s="20" t="b">
        <v>0</v>
      </c>
      <c r="Z3788" s="20" t="b">
        <v>0</v>
      </c>
      <c r="AA3788" s="21">
        <v>0</v>
      </c>
      <c r="AB3788" s="21">
        <v>0</v>
      </c>
      <c r="AC3788" s="21">
        <v>80.2</v>
      </c>
      <c r="AD3788" s="21">
        <v>1.3</v>
      </c>
      <c r="AE3788" s="21">
        <v>1.2</v>
      </c>
      <c r="AF3788" s="21">
        <v>1.1000000000000001</v>
      </c>
      <c r="AG3788" s="21">
        <v>1</v>
      </c>
      <c r="AH3788" s="21">
        <v>0.9</v>
      </c>
      <c r="AI3788" s="21">
        <v>0.8</v>
      </c>
      <c r="AJ3788" s="21">
        <v>0.25</v>
      </c>
      <c r="AK3788" s="20" t="s">
        <v>93</v>
      </c>
      <c r="AM3788" s="20" t="s">
        <v>4</v>
      </c>
      <c r="AO3788" s="20" t="s">
        <v>4</v>
      </c>
    </row>
    <row r="3789" spans="1:42">
      <c r="A3789" s="30">
        <v>484092</v>
      </c>
      <c r="B3789" s="20" t="s">
        <v>2264</v>
      </c>
      <c r="C3789" s="20">
        <v>54</v>
      </c>
      <c r="D3789" s="20" t="s">
        <v>5550</v>
      </c>
      <c r="G3789" s="20">
        <v>1</v>
      </c>
      <c r="H3789" s="20" t="b">
        <v>1</v>
      </c>
      <c r="M3789" s="20" t="s">
        <v>3343</v>
      </c>
      <c r="Q3789" s="21">
        <v>1.83</v>
      </c>
      <c r="T3789" s="21">
        <v>140.57</v>
      </c>
      <c r="U3789" s="22">
        <v>43433</v>
      </c>
      <c r="X3789" s="20">
        <v>1</v>
      </c>
      <c r="Z3789" s="20" t="b">
        <v>0</v>
      </c>
      <c r="AC3789" s="21">
        <v>140.57</v>
      </c>
      <c r="AD3789" s="21">
        <v>1.3</v>
      </c>
      <c r="AE3789" s="21">
        <v>1.2</v>
      </c>
      <c r="AF3789" s="21">
        <v>1.1000000000000001</v>
      </c>
      <c r="AG3789" s="21">
        <v>1</v>
      </c>
      <c r="AH3789" s="21">
        <v>0.9</v>
      </c>
      <c r="AI3789" s="21">
        <v>0.8</v>
      </c>
      <c r="AJ3789" s="21">
        <v>0.25</v>
      </c>
      <c r="AK3789" s="20" t="s">
        <v>93</v>
      </c>
      <c r="AM3789" s="20" t="s">
        <v>4</v>
      </c>
      <c r="AO3789" s="20" t="s">
        <v>4</v>
      </c>
      <c r="AP3789" s="20" t="s">
        <v>321</v>
      </c>
    </row>
    <row r="3790" spans="1:42">
      <c r="A3790" s="30">
        <v>484096</v>
      </c>
      <c r="B3790" s="20" t="s">
        <v>2264</v>
      </c>
      <c r="C3790" s="20">
        <v>56</v>
      </c>
      <c r="D3790" s="20" t="s">
        <v>5525</v>
      </c>
      <c r="G3790" s="20">
        <v>2</v>
      </c>
      <c r="H3790" s="20" t="b">
        <v>0</v>
      </c>
      <c r="J3790" s="20">
        <v>0</v>
      </c>
      <c r="M3790" s="20" t="s">
        <v>3343</v>
      </c>
      <c r="O3790" s="20">
        <v>0</v>
      </c>
      <c r="P3790" s="20">
        <v>0</v>
      </c>
      <c r="Q3790" s="21">
        <v>0</v>
      </c>
      <c r="T3790" s="21">
        <v>39.15</v>
      </c>
      <c r="U3790" s="22">
        <v>43347</v>
      </c>
      <c r="W3790" s="20">
        <v>0</v>
      </c>
      <c r="X3790" s="20">
        <v>2</v>
      </c>
      <c r="Y3790" s="20" t="b">
        <v>0</v>
      </c>
      <c r="Z3790" s="20" t="b">
        <v>0</v>
      </c>
      <c r="AA3790" s="21">
        <v>0</v>
      </c>
      <c r="AB3790" s="21">
        <v>0</v>
      </c>
      <c r="AC3790" s="21">
        <v>39.15</v>
      </c>
      <c r="AD3790" s="21">
        <v>120</v>
      </c>
      <c r="AE3790" s="21">
        <v>0</v>
      </c>
      <c r="AF3790" s="21">
        <v>0</v>
      </c>
      <c r="AG3790" s="21">
        <v>0</v>
      </c>
      <c r="AH3790" s="21">
        <v>0</v>
      </c>
      <c r="AI3790" s="21">
        <v>0</v>
      </c>
      <c r="AJ3790" s="21">
        <v>0</v>
      </c>
      <c r="AK3790" s="20" t="s">
        <v>93</v>
      </c>
      <c r="AM3790" s="20" t="s">
        <v>4</v>
      </c>
      <c r="AO3790" s="20" t="s">
        <v>4</v>
      </c>
      <c r="AP3790" s="20" t="s">
        <v>321</v>
      </c>
    </row>
    <row r="3791" spans="1:42">
      <c r="A3791" s="30">
        <v>484117</v>
      </c>
      <c r="B3791" s="20" t="s">
        <v>2264</v>
      </c>
      <c r="C3791" s="20">
        <v>58</v>
      </c>
      <c r="D3791" s="20" t="s">
        <v>1698</v>
      </c>
      <c r="G3791" s="20">
        <v>1</v>
      </c>
      <c r="H3791" s="20" t="b">
        <v>1</v>
      </c>
      <c r="J3791" s="20">
        <v>0</v>
      </c>
      <c r="K3791" s="20" t="s">
        <v>2870</v>
      </c>
      <c r="N3791" s="20" t="s">
        <v>3112</v>
      </c>
      <c r="O3791" s="20">
        <v>24</v>
      </c>
      <c r="P3791" s="20">
        <v>0</v>
      </c>
      <c r="Q3791" s="21">
        <v>11.25</v>
      </c>
      <c r="T3791" s="21">
        <v>502.32</v>
      </c>
      <c r="U3791" s="22">
        <v>41821</v>
      </c>
      <c r="W3791" s="20">
        <v>0</v>
      </c>
      <c r="X3791" s="20">
        <v>1</v>
      </c>
      <c r="Y3791" s="20" t="b">
        <v>0</v>
      </c>
      <c r="Z3791" s="20" t="b">
        <v>0</v>
      </c>
      <c r="AA3791" s="21">
        <v>0</v>
      </c>
      <c r="AB3791" s="21">
        <v>0</v>
      </c>
      <c r="AC3791" s="21">
        <v>865</v>
      </c>
      <c r="AD3791" s="21">
        <v>1.3</v>
      </c>
      <c r="AE3791" s="21">
        <v>1.2</v>
      </c>
      <c r="AF3791" s="21">
        <v>1.1000000000000001</v>
      </c>
      <c r="AG3791" s="21">
        <v>1</v>
      </c>
      <c r="AH3791" s="21">
        <v>0.9</v>
      </c>
      <c r="AI3791" s="21">
        <v>0.8</v>
      </c>
      <c r="AJ3791" s="21">
        <v>0.25</v>
      </c>
      <c r="AK3791" s="20" t="s">
        <v>48</v>
      </c>
      <c r="AM3791" s="20" t="s">
        <v>1280</v>
      </c>
      <c r="AO3791" s="20" t="s">
        <v>4</v>
      </c>
      <c r="AP3791" s="20" t="s">
        <v>1692</v>
      </c>
    </row>
    <row r="3792" spans="1:42">
      <c r="A3792" s="30">
        <v>484119</v>
      </c>
      <c r="B3792" s="20" t="s">
        <v>2264</v>
      </c>
      <c r="C3792" s="20">
        <v>60</v>
      </c>
      <c r="D3792" s="20" t="s">
        <v>1697</v>
      </c>
      <c r="G3792" s="20">
        <v>1</v>
      </c>
      <c r="H3792" s="20" t="b">
        <v>1</v>
      </c>
      <c r="J3792" s="20">
        <v>0</v>
      </c>
      <c r="K3792" s="20" t="s">
        <v>2870</v>
      </c>
      <c r="N3792" s="20" t="s">
        <v>3112</v>
      </c>
      <c r="O3792" s="20">
        <v>24</v>
      </c>
      <c r="P3792" s="20">
        <v>0</v>
      </c>
      <c r="Q3792" s="21">
        <v>16.3</v>
      </c>
      <c r="T3792" s="21">
        <v>1254</v>
      </c>
      <c r="U3792" s="22">
        <v>40337</v>
      </c>
      <c r="W3792" s="20">
        <v>0</v>
      </c>
      <c r="X3792" s="20">
        <v>1</v>
      </c>
      <c r="Y3792" s="20" t="b">
        <v>0</v>
      </c>
      <c r="Z3792" s="20" t="b">
        <v>0</v>
      </c>
      <c r="AA3792" s="21">
        <v>0</v>
      </c>
      <c r="AB3792" s="21">
        <v>0</v>
      </c>
      <c r="AC3792" s="21">
        <v>1254</v>
      </c>
      <c r="AD3792" s="21">
        <v>1.3</v>
      </c>
      <c r="AE3792" s="21">
        <v>1.2</v>
      </c>
      <c r="AF3792" s="21">
        <v>1.1000000000000001</v>
      </c>
      <c r="AG3792" s="21">
        <v>1</v>
      </c>
      <c r="AH3792" s="21">
        <v>0.9</v>
      </c>
      <c r="AI3792" s="21">
        <v>0.8</v>
      </c>
      <c r="AJ3792" s="21">
        <v>0.25</v>
      </c>
      <c r="AK3792" s="20" t="s">
        <v>48</v>
      </c>
      <c r="AM3792" s="20" t="s">
        <v>1280</v>
      </c>
      <c r="AO3792" s="20" t="s">
        <v>4</v>
      </c>
      <c r="AP3792" s="20" t="s">
        <v>1692</v>
      </c>
    </row>
    <row r="3793" spans="1:42">
      <c r="A3793" s="30">
        <v>484201</v>
      </c>
      <c r="B3793" s="20" t="s">
        <v>2264</v>
      </c>
      <c r="C3793" s="20">
        <v>62</v>
      </c>
      <c r="D3793" s="20" t="s">
        <v>5423</v>
      </c>
      <c r="G3793" s="20">
        <v>1</v>
      </c>
      <c r="H3793" s="20" t="b">
        <v>1</v>
      </c>
      <c r="J3793" s="20">
        <v>0</v>
      </c>
      <c r="M3793" s="20" t="s">
        <v>3935</v>
      </c>
      <c r="N3793" s="20" t="s">
        <v>2881</v>
      </c>
      <c r="O3793" s="20">
        <v>0</v>
      </c>
      <c r="P3793" s="20">
        <v>0</v>
      </c>
      <c r="Q3793" s="21">
        <v>21.87</v>
      </c>
      <c r="T3793" s="21">
        <v>1682.6</v>
      </c>
      <c r="U3793" s="22">
        <v>42928</v>
      </c>
      <c r="W3793" s="20">
        <v>0</v>
      </c>
      <c r="X3793" s="20">
        <v>1</v>
      </c>
      <c r="Y3793" s="20" t="b">
        <v>0</v>
      </c>
      <c r="Z3793" s="20" t="b">
        <v>0</v>
      </c>
      <c r="AA3793" s="21">
        <v>0</v>
      </c>
      <c r="AB3793" s="21">
        <v>0</v>
      </c>
      <c r="AC3793" s="21">
        <v>1682.6</v>
      </c>
      <c r="AD3793" s="21">
        <v>1.3</v>
      </c>
      <c r="AE3793" s="21">
        <v>1.2</v>
      </c>
      <c r="AF3793" s="21">
        <v>1.1000000000000001</v>
      </c>
      <c r="AG3793" s="21">
        <v>1</v>
      </c>
      <c r="AH3793" s="21">
        <v>0.9</v>
      </c>
      <c r="AI3793" s="21">
        <v>0.8</v>
      </c>
      <c r="AJ3793" s="21">
        <v>0</v>
      </c>
      <c r="AK3793" s="20" t="s">
        <v>4471</v>
      </c>
      <c r="AM3793" s="20" t="s">
        <v>4</v>
      </c>
      <c r="AO3793" s="20" t="s">
        <v>4</v>
      </c>
      <c r="AP3793" s="20" t="s">
        <v>1692</v>
      </c>
    </row>
    <row r="3794" spans="1:42">
      <c r="A3794" s="30">
        <v>484301</v>
      </c>
      <c r="B3794" s="20" t="s">
        <v>2264</v>
      </c>
      <c r="C3794" s="20">
        <v>64</v>
      </c>
      <c r="D3794" s="20" t="s">
        <v>5424</v>
      </c>
      <c r="G3794" s="20">
        <v>1</v>
      </c>
      <c r="H3794" s="20" t="b">
        <v>1</v>
      </c>
      <c r="J3794" s="20">
        <v>0</v>
      </c>
      <c r="K3794" s="20" t="s">
        <v>2870</v>
      </c>
      <c r="M3794" s="20" t="s">
        <v>3935</v>
      </c>
      <c r="N3794" s="20" t="s">
        <v>2881</v>
      </c>
      <c r="O3794" s="20">
        <v>24</v>
      </c>
      <c r="P3794" s="20">
        <v>0</v>
      </c>
      <c r="Q3794" s="21">
        <v>16.02</v>
      </c>
      <c r="T3794" s="21">
        <v>1232.5</v>
      </c>
      <c r="U3794" s="22">
        <v>42928</v>
      </c>
      <c r="W3794" s="20">
        <v>0</v>
      </c>
      <c r="X3794" s="20">
        <v>1</v>
      </c>
      <c r="Y3794" s="20" t="b">
        <v>0</v>
      </c>
      <c r="Z3794" s="20" t="b">
        <v>0</v>
      </c>
      <c r="AA3794" s="21">
        <v>0</v>
      </c>
      <c r="AB3794" s="21">
        <v>0</v>
      </c>
      <c r="AC3794" s="21">
        <v>1232.5</v>
      </c>
      <c r="AD3794" s="21">
        <v>1.3</v>
      </c>
      <c r="AE3794" s="21">
        <v>1.2</v>
      </c>
      <c r="AF3794" s="21">
        <v>1.1000000000000001</v>
      </c>
      <c r="AG3794" s="21">
        <v>1</v>
      </c>
      <c r="AH3794" s="21">
        <v>0.9</v>
      </c>
      <c r="AI3794" s="21">
        <v>0.8</v>
      </c>
      <c r="AJ3794" s="21">
        <v>0.25</v>
      </c>
      <c r="AK3794" s="20" t="s">
        <v>30</v>
      </c>
      <c r="AM3794" s="20" t="s">
        <v>4</v>
      </c>
      <c r="AO3794" s="20" t="s">
        <v>4</v>
      </c>
      <c r="AP3794" s="20" t="s">
        <v>5425</v>
      </c>
    </row>
    <row r="3795" spans="1:42">
      <c r="A3795" s="30">
        <v>484302</v>
      </c>
      <c r="B3795" s="20" t="s">
        <v>2264</v>
      </c>
      <c r="C3795" s="20">
        <v>66</v>
      </c>
      <c r="D3795" s="20" t="s">
        <v>6034</v>
      </c>
      <c r="G3795" s="20">
        <v>1</v>
      </c>
      <c r="H3795" s="20" t="b">
        <v>1</v>
      </c>
      <c r="J3795" s="20">
        <v>0</v>
      </c>
      <c r="K3795" s="20" t="s">
        <v>2870</v>
      </c>
      <c r="M3795" s="20" t="s">
        <v>3935</v>
      </c>
      <c r="N3795" s="20" t="s">
        <v>2881</v>
      </c>
      <c r="O3795" s="20">
        <v>24</v>
      </c>
      <c r="P3795" s="20">
        <v>0</v>
      </c>
      <c r="Q3795" s="21">
        <v>24.2</v>
      </c>
      <c r="T3795" s="21">
        <v>1861.5</v>
      </c>
      <c r="U3795" s="22">
        <v>43894</v>
      </c>
      <c r="W3795" s="20">
        <v>0</v>
      </c>
      <c r="X3795" s="20">
        <v>1</v>
      </c>
      <c r="Y3795" s="20" t="b">
        <v>0</v>
      </c>
      <c r="Z3795" s="20" t="b">
        <v>0</v>
      </c>
      <c r="AA3795" s="21">
        <v>0</v>
      </c>
      <c r="AB3795" s="21">
        <v>0</v>
      </c>
      <c r="AC3795" s="21">
        <v>1861.5</v>
      </c>
      <c r="AD3795" s="21">
        <v>1.3</v>
      </c>
      <c r="AE3795" s="21">
        <v>1.2</v>
      </c>
      <c r="AF3795" s="21">
        <v>1.1000000000000001</v>
      </c>
      <c r="AG3795" s="21">
        <v>1</v>
      </c>
      <c r="AH3795" s="21">
        <v>0.9</v>
      </c>
      <c r="AI3795" s="21">
        <v>0.8</v>
      </c>
      <c r="AJ3795" s="21">
        <v>0.25</v>
      </c>
      <c r="AK3795" s="20" t="s">
        <v>30</v>
      </c>
      <c r="AM3795" s="20" t="s">
        <v>4</v>
      </c>
      <c r="AO3795" s="20" t="s">
        <v>4</v>
      </c>
      <c r="AP3795" s="20" t="s">
        <v>5425</v>
      </c>
    </row>
    <row r="3796" spans="1:42">
      <c r="A3796" s="30">
        <v>484311</v>
      </c>
      <c r="B3796" s="20" t="s">
        <v>2264</v>
      </c>
      <c r="C3796" s="20">
        <v>68</v>
      </c>
      <c r="D3796" s="20" t="s">
        <v>6035</v>
      </c>
      <c r="G3796" s="20">
        <v>1</v>
      </c>
      <c r="H3796" s="20" t="b">
        <v>1</v>
      </c>
      <c r="J3796" s="20">
        <v>0</v>
      </c>
      <c r="K3796" s="20" t="s">
        <v>2870</v>
      </c>
      <c r="M3796" s="20" t="s">
        <v>3935</v>
      </c>
      <c r="O3796" s="20">
        <v>24</v>
      </c>
      <c r="P3796" s="20">
        <v>0</v>
      </c>
      <c r="Q3796" s="21">
        <v>29.28</v>
      </c>
      <c r="T3796" s="21">
        <v>2252.5</v>
      </c>
      <c r="U3796" s="22">
        <v>43894</v>
      </c>
      <c r="W3796" s="20">
        <v>0</v>
      </c>
      <c r="X3796" s="20">
        <v>1</v>
      </c>
      <c r="Y3796" s="20" t="b">
        <v>0</v>
      </c>
      <c r="Z3796" s="20" t="b">
        <v>0</v>
      </c>
      <c r="AA3796" s="21">
        <v>0</v>
      </c>
      <c r="AB3796" s="21">
        <v>0</v>
      </c>
      <c r="AC3796" s="21">
        <v>2252.5</v>
      </c>
      <c r="AD3796" s="21">
        <v>1.3</v>
      </c>
      <c r="AE3796" s="21">
        <v>1.2</v>
      </c>
      <c r="AF3796" s="21">
        <v>1.1000000000000001</v>
      </c>
      <c r="AG3796" s="21">
        <v>1</v>
      </c>
      <c r="AH3796" s="21">
        <v>0.9</v>
      </c>
      <c r="AI3796" s="21">
        <v>0.8</v>
      </c>
      <c r="AJ3796" s="21">
        <v>0.5</v>
      </c>
    </row>
    <row r="3797" spans="1:42">
      <c r="A3797" s="30">
        <v>484901</v>
      </c>
      <c r="B3797" s="20" t="s">
        <v>2264</v>
      </c>
      <c r="C3797" s="20">
        <v>70</v>
      </c>
      <c r="D3797" s="20" t="s">
        <v>3344</v>
      </c>
      <c r="G3797" s="20">
        <v>1</v>
      </c>
      <c r="H3797" s="20" t="b">
        <v>0</v>
      </c>
      <c r="J3797" s="20">
        <v>0</v>
      </c>
      <c r="K3797" s="20" t="s">
        <v>3345</v>
      </c>
      <c r="L3797" s="20" t="s">
        <v>3345</v>
      </c>
      <c r="O3797" s="20">
        <v>12</v>
      </c>
      <c r="P3797" s="20">
        <v>0</v>
      </c>
      <c r="Q3797" s="21">
        <v>10.86</v>
      </c>
      <c r="T3797" s="21">
        <v>835.7</v>
      </c>
      <c r="U3797" s="22">
        <v>35131</v>
      </c>
      <c r="W3797" s="20">
        <v>0</v>
      </c>
      <c r="X3797" s="20">
        <v>3</v>
      </c>
      <c r="Y3797" s="20" t="b">
        <v>0</v>
      </c>
      <c r="Z3797" s="20" t="b">
        <v>1</v>
      </c>
      <c r="AA3797" s="21">
        <v>0</v>
      </c>
      <c r="AB3797" s="21">
        <v>0</v>
      </c>
      <c r="AC3797" s="21">
        <v>835.7</v>
      </c>
      <c r="AD3797" s="21">
        <v>1.3</v>
      </c>
      <c r="AE3797" s="21">
        <v>1.2</v>
      </c>
      <c r="AF3797" s="21">
        <v>1.1000000000000001</v>
      </c>
      <c r="AG3797" s="21">
        <v>1</v>
      </c>
      <c r="AH3797" s="21">
        <v>0.9</v>
      </c>
      <c r="AI3797" s="21">
        <v>0.8</v>
      </c>
      <c r="AJ3797" s="21">
        <v>0</v>
      </c>
    </row>
    <row r="3798" spans="1:42">
      <c r="A3798" s="30">
        <v>484902</v>
      </c>
      <c r="B3798" s="20" t="s">
        <v>2264</v>
      </c>
      <c r="C3798" s="20">
        <v>72</v>
      </c>
      <c r="D3798" s="20" t="s">
        <v>1699</v>
      </c>
      <c r="G3798" s="20">
        <v>1</v>
      </c>
      <c r="H3798" s="20" t="b">
        <v>0</v>
      </c>
      <c r="J3798" s="20">
        <v>1</v>
      </c>
      <c r="O3798" s="20">
        <v>24</v>
      </c>
      <c r="P3798" s="20">
        <v>0</v>
      </c>
      <c r="Q3798" s="21">
        <v>0</v>
      </c>
      <c r="T3798" s="21">
        <v>0</v>
      </c>
      <c r="U3798" s="22">
        <v>41355</v>
      </c>
      <c r="W3798" s="20">
        <v>0</v>
      </c>
      <c r="X3798" s="20">
        <v>3</v>
      </c>
      <c r="Y3798" s="20" t="b">
        <v>1</v>
      </c>
      <c r="Z3798" s="20" t="b">
        <v>0</v>
      </c>
      <c r="AA3798" s="21">
        <v>0</v>
      </c>
      <c r="AB3798" s="21">
        <v>0</v>
      </c>
      <c r="AC3798" s="21">
        <v>0</v>
      </c>
      <c r="AD3798" s="21">
        <v>1.3</v>
      </c>
      <c r="AE3798" s="21">
        <v>1.3</v>
      </c>
      <c r="AF3798" s="21">
        <v>1.3</v>
      </c>
      <c r="AG3798" s="21">
        <v>1.3</v>
      </c>
      <c r="AH3798" s="21">
        <v>1.3</v>
      </c>
      <c r="AI3798" s="21">
        <v>1.3</v>
      </c>
      <c r="AJ3798" s="21">
        <v>0</v>
      </c>
    </row>
    <row r="3799" spans="1:42">
      <c r="A3799" s="30">
        <v>484903</v>
      </c>
      <c r="B3799" s="20" t="s">
        <v>2264</v>
      </c>
      <c r="C3799" s="20">
        <v>74</v>
      </c>
      <c r="D3799" s="20" t="s">
        <v>3346</v>
      </c>
      <c r="G3799" s="20">
        <v>1</v>
      </c>
      <c r="H3799" s="20" t="b">
        <v>0</v>
      </c>
      <c r="J3799" s="20">
        <v>0</v>
      </c>
      <c r="O3799" s="20">
        <v>0</v>
      </c>
      <c r="P3799" s="20">
        <v>0</v>
      </c>
      <c r="Q3799" s="21">
        <v>37.58</v>
      </c>
      <c r="T3799" s="21">
        <v>2890.9</v>
      </c>
      <c r="U3799" s="22">
        <v>33420</v>
      </c>
      <c r="W3799" s="20">
        <v>0</v>
      </c>
      <c r="X3799" s="20">
        <v>3</v>
      </c>
      <c r="Y3799" s="20" t="b">
        <v>0</v>
      </c>
      <c r="Z3799" s="20" t="b">
        <v>1</v>
      </c>
      <c r="AA3799" s="21">
        <v>0</v>
      </c>
      <c r="AB3799" s="21">
        <v>0</v>
      </c>
      <c r="AC3799" s="21">
        <v>2890.9</v>
      </c>
      <c r="AD3799" s="21">
        <v>1.3</v>
      </c>
      <c r="AE3799" s="21">
        <v>1.2</v>
      </c>
      <c r="AF3799" s="21">
        <v>1.1000000000000001</v>
      </c>
      <c r="AG3799" s="21">
        <v>1</v>
      </c>
      <c r="AH3799" s="21">
        <v>0.9</v>
      </c>
      <c r="AI3799" s="21">
        <v>0.8</v>
      </c>
      <c r="AJ3799" s="21">
        <v>0</v>
      </c>
    </row>
    <row r="3800" spans="1:42">
      <c r="A3800" s="30">
        <v>484904</v>
      </c>
      <c r="B3800" s="20" t="s">
        <v>2264</v>
      </c>
      <c r="C3800" s="20">
        <v>76</v>
      </c>
      <c r="D3800" s="20" t="s">
        <v>4338</v>
      </c>
      <c r="G3800" s="20">
        <v>3</v>
      </c>
      <c r="H3800" s="20" t="b">
        <v>0</v>
      </c>
      <c r="O3800" s="20">
        <v>0</v>
      </c>
      <c r="P3800" s="20">
        <v>0</v>
      </c>
      <c r="Q3800" s="21">
        <v>4.25</v>
      </c>
      <c r="T3800" s="21">
        <v>327</v>
      </c>
      <c r="U3800" s="22">
        <v>39245</v>
      </c>
      <c r="W3800" s="20">
        <v>0</v>
      </c>
      <c r="X3800" s="20">
        <v>3</v>
      </c>
      <c r="Y3800" s="20" t="b">
        <v>0</v>
      </c>
      <c r="Z3800" s="20" t="b">
        <v>1</v>
      </c>
      <c r="AA3800" s="21">
        <v>0</v>
      </c>
      <c r="AB3800" s="21">
        <v>0</v>
      </c>
      <c r="AC3800" s="21">
        <v>327</v>
      </c>
      <c r="AD3800" s="21">
        <v>1.3</v>
      </c>
      <c r="AE3800" s="21">
        <v>1.2</v>
      </c>
      <c r="AF3800" s="21">
        <v>1.1000000000000001</v>
      </c>
      <c r="AG3800" s="21">
        <v>1</v>
      </c>
      <c r="AH3800" s="21">
        <v>0.9</v>
      </c>
      <c r="AI3800" s="21">
        <v>0.8</v>
      </c>
      <c r="AJ3800" s="21">
        <v>0</v>
      </c>
    </row>
    <row r="3801" spans="1:42">
      <c r="A3801" s="30">
        <v>484905</v>
      </c>
      <c r="B3801" s="20" t="s">
        <v>2264</v>
      </c>
      <c r="C3801" s="20">
        <v>78</v>
      </c>
      <c r="D3801" s="20" t="s">
        <v>1695</v>
      </c>
      <c r="G3801" s="20">
        <v>1</v>
      </c>
      <c r="H3801" s="20" t="b">
        <v>0</v>
      </c>
      <c r="J3801" s="20">
        <v>1</v>
      </c>
      <c r="K3801" s="20" t="s">
        <v>2870</v>
      </c>
      <c r="L3801" s="20" t="s">
        <v>3343</v>
      </c>
      <c r="N3801" s="20" t="s">
        <v>3112</v>
      </c>
      <c r="O3801" s="20">
        <v>24</v>
      </c>
      <c r="P3801" s="20">
        <v>0</v>
      </c>
      <c r="Q3801" s="21">
        <v>17.63</v>
      </c>
      <c r="T3801" s="21">
        <v>1356</v>
      </c>
      <c r="U3801" s="22">
        <v>39251</v>
      </c>
      <c r="W3801" s="20">
        <v>0</v>
      </c>
      <c r="X3801" s="20">
        <v>3</v>
      </c>
      <c r="Y3801" s="20" t="b">
        <v>1</v>
      </c>
      <c r="Z3801" s="20" t="b">
        <v>0</v>
      </c>
      <c r="AA3801" s="21">
        <v>0</v>
      </c>
      <c r="AB3801" s="21">
        <v>0</v>
      </c>
      <c r="AC3801" s="21">
        <v>1356</v>
      </c>
      <c r="AD3801" s="21">
        <v>1.3</v>
      </c>
      <c r="AE3801" s="21">
        <v>1.2</v>
      </c>
      <c r="AF3801" s="21">
        <v>1.1000000000000001</v>
      </c>
      <c r="AG3801" s="21">
        <v>1</v>
      </c>
      <c r="AH3801" s="21">
        <v>0.9</v>
      </c>
      <c r="AI3801" s="21">
        <v>0.8</v>
      </c>
      <c r="AJ3801" s="21">
        <v>0</v>
      </c>
      <c r="AK3801" s="20" t="s">
        <v>93</v>
      </c>
      <c r="AM3801" s="20" t="s">
        <v>4</v>
      </c>
      <c r="AO3801" s="20" t="s">
        <v>4</v>
      </c>
      <c r="AP3801" s="20" t="s">
        <v>321</v>
      </c>
    </row>
    <row r="3802" spans="1:42">
      <c r="A3802" s="30">
        <v>484906</v>
      </c>
      <c r="B3802" s="20" t="s">
        <v>2264</v>
      </c>
      <c r="C3802" s="20">
        <v>80</v>
      </c>
      <c r="D3802" s="20" t="s">
        <v>1691</v>
      </c>
      <c r="G3802" s="20">
        <v>1</v>
      </c>
      <c r="H3802" s="20" t="b">
        <v>0</v>
      </c>
      <c r="J3802" s="20">
        <v>0</v>
      </c>
      <c r="O3802" s="20">
        <v>0</v>
      </c>
      <c r="P3802" s="20">
        <v>0</v>
      </c>
      <c r="Q3802" s="21">
        <v>17.170000000000002</v>
      </c>
      <c r="T3802" s="21">
        <v>1320.88</v>
      </c>
      <c r="U3802" s="22">
        <v>38210</v>
      </c>
      <c r="W3802" s="20">
        <v>0</v>
      </c>
      <c r="X3802" s="20">
        <v>3</v>
      </c>
      <c r="Y3802" s="20" t="b">
        <v>0</v>
      </c>
      <c r="Z3802" s="20" t="b">
        <v>1</v>
      </c>
      <c r="AA3802" s="21">
        <v>0</v>
      </c>
      <c r="AB3802" s="21">
        <v>0</v>
      </c>
      <c r="AC3802" s="21">
        <v>1320.88</v>
      </c>
      <c r="AD3802" s="21">
        <v>1.3</v>
      </c>
      <c r="AE3802" s="21">
        <v>1.2</v>
      </c>
      <c r="AF3802" s="21">
        <v>1.1000000000000001</v>
      </c>
      <c r="AG3802" s="21">
        <v>1</v>
      </c>
      <c r="AH3802" s="21">
        <v>0.9</v>
      </c>
      <c r="AI3802" s="21">
        <v>0.8</v>
      </c>
      <c r="AJ3802" s="21">
        <v>0</v>
      </c>
    </row>
    <row r="3803" spans="1:42">
      <c r="A3803" s="30">
        <v>485001</v>
      </c>
      <c r="B3803" s="20" t="s">
        <v>2264</v>
      </c>
      <c r="C3803" s="20">
        <v>0</v>
      </c>
      <c r="D3803" s="20" t="s">
        <v>4544</v>
      </c>
      <c r="G3803" s="20">
        <v>1</v>
      </c>
      <c r="H3803" s="20" t="b">
        <v>1</v>
      </c>
      <c r="J3803" s="20">
        <v>0</v>
      </c>
      <c r="K3803" s="20" t="s">
        <v>2870</v>
      </c>
      <c r="M3803" s="20" t="s">
        <v>3343</v>
      </c>
      <c r="N3803" s="20" t="s">
        <v>3112</v>
      </c>
      <c r="O3803" s="20">
        <v>24</v>
      </c>
      <c r="P3803" s="20">
        <v>0</v>
      </c>
      <c r="Q3803" s="21">
        <v>39.43</v>
      </c>
      <c r="T3803" s="21">
        <v>3033.24</v>
      </c>
      <c r="U3803" s="22">
        <v>41465</v>
      </c>
      <c r="W3803" s="20">
        <v>0</v>
      </c>
      <c r="X3803" s="20">
        <v>1</v>
      </c>
      <c r="Y3803" s="20" t="b">
        <v>0</v>
      </c>
      <c r="Z3803" s="20" t="b">
        <v>0</v>
      </c>
      <c r="AA3803" s="21">
        <v>0</v>
      </c>
      <c r="AB3803" s="21">
        <v>0</v>
      </c>
      <c r="AC3803" s="21">
        <v>3033.24</v>
      </c>
      <c r="AD3803" s="21">
        <v>1.3</v>
      </c>
      <c r="AE3803" s="21">
        <v>1.2</v>
      </c>
      <c r="AF3803" s="21">
        <v>1.1000000000000001</v>
      </c>
      <c r="AG3803" s="21">
        <v>1</v>
      </c>
      <c r="AH3803" s="21">
        <v>0.9</v>
      </c>
      <c r="AI3803" s="21">
        <v>0.8</v>
      </c>
      <c r="AJ3803" s="21">
        <v>0.25</v>
      </c>
      <c r="AK3803" s="20" t="s">
        <v>30</v>
      </c>
      <c r="AM3803" s="20" t="s">
        <v>4</v>
      </c>
      <c r="AO3803" s="20" t="s">
        <v>4</v>
      </c>
      <c r="AP3803" s="20" t="s">
        <v>321</v>
      </c>
    </row>
    <row r="3804" spans="1:42">
      <c r="A3804" s="30">
        <v>487001</v>
      </c>
      <c r="B3804" s="20" t="s">
        <v>2570</v>
      </c>
      <c r="C3804" s="20">
        <v>10</v>
      </c>
      <c r="D3804" s="20" t="s">
        <v>1704</v>
      </c>
      <c r="G3804" s="20">
        <v>1</v>
      </c>
      <c r="H3804" s="20" t="b">
        <v>1</v>
      </c>
      <c r="O3804" s="20">
        <v>0</v>
      </c>
      <c r="P3804" s="20">
        <v>0</v>
      </c>
      <c r="Q3804" s="21">
        <v>5.91</v>
      </c>
      <c r="T3804" s="21">
        <v>454.6</v>
      </c>
      <c r="U3804" s="22">
        <v>34912</v>
      </c>
      <c r="W3804" s="20">
        <v>0</v>
      </c>
      <c r="X3804" s="20">
        <v>1</v>
      </c>
      <c r="Z3804" s="20" t="b">
        <v>0</v>
      </c>
      <c r="AC3804" s="21">
        <v>454.6</v>
      </c>
      <c r="AD3804" s="21">
        <v>1.3</v>
      </c>
      <c r="AE3804" s="21">
        <v>1.2</v>
      </c>
      <c r="AF3804" s="21">
        <v>1.1000000000000001</v>
      </c>
      <c r="AG3804" s="21">
        <v>1</v>
      </c>
      <c r="AH3804" s="21">
        <v>0.9</v>
      </c>
      <c r="AI3804" s="21">
        <v>0.8</v>
      </c>
      <c r="AJ3804" s="21">
        <v>0.25</v>
      </c>
      <c r="AM3804" s="20" t="s">
        <v>4</v>
      </c>
      <c r="AO3804" s="20" t="s">
        <v>4</v>
      </c>
      <c r="AP3804" s="20" t="s">
        <v>1676</v>
      </c>
    </row>
    <row r="3805" spans="1:42">
      <c r="A3805" s="30">
        <v>487005</v>
      </c>
      <c r="B3805" s="20" t="s">
        <v>2570</v>
      </c>
      <c r="C3805" s="20">
        <v>20</v>
      </c>
      <c r="D3805" s="20" t="s">
        <v>1705</v>
      </c>
      <c r="G3805" s="20">
        <v>1</v>
      </c>
      <c r="H3805" s="20" t="b">
        <v>1</v>
      </c>
      <c r="Q3805" s="21">
        <v>3.21</v>
      </c>
      <c r="T3805" s="21">
        <v>247.1</v>
      </c>
      <c r="U3805" s="22">
        <v>34700</v>
      </c>
      <c r="X3805" s="20">
        <v>1</v>
      </c>
      <c r="Z3805" s="20" t="b">
        <v>0</v>
      </c>
      <c r="AC3805" s="21">
        <v>247.1</v>
      </c>
      <c r="AD3805" s="21">
        <v>1.3</v>
      </c>
      <c r="AE3805" s="21">
        <v>1.2</v>
      </c>
      <c r="AF3805" s="21">
        <v>1.1000000000000001</v>
      </c>
      <c r="AG3805" s="21">
        <v>1</v>
      </c>
      <c r="AH3805" s="21">
        <v>0.9</v>
      </c>
      <c r="AI3805" s="21">
        <v>0.8</v>
      </c>
      <c r="AJ3805" s="21">
        <v>0.25</v>
      </c>
      <c r="AM3805" s="20" t="s">
        <v>4</v>
      </c>
      <c r="AO3805" s="20" t="s">
        <v>4</v>
      </c>
      <c r="AP3805" s="20" t="s">
        <v>1676</v>
      </c>
    </row>
    <row r="3806" spans="1:42">
      <c r="A3806" s="30">
        <v>487010</v>
      </c>
      <c r="B3806" s="20" t="s">
        <v>2570</v>
      </c>
      <c r="C3806" s="20">
        <v>30</v>
      </c>
      <c r="D3806" s="20" t="s">
        <v>1706</v>
      </c>
      <c r="G3806" s="20">
        <v>1</v>
      </c>
      <c r="H3806" s="20" t="b">
        <v>1</v>
      </c>
      <c r="Q3806" s="21">
        <v>1.87</v>
      </c>
      <c r="T3806" s="21">
        <v>143.9</v>
      </c>
      <c r="U3806" s="22">
        <v>34912</v>
      </c>
      <c r="X3806" s="20">
        <v>1</v>
      </c>
      <c r="Z3806" s="20" t="b">
        <v>0</v>
      </c>
      <c r="AC3806" s="21">
        <v>143.9</v>
      </c>
      <c r="AD3806" s="21">
        <v>1.3</v>
      </c>
      <c r="AE3806" s="21">
        <v>1.2</v>
      </c>
      <c r="AF3806" s="21">
        <v>1.1000000000000001</v>
      </c>
      <c r="AG3806" s="21">
        <v>1</v>
      </c>
      <c r="AH3806" s="21">
        <v>0.9</v>
      </c>
      <c r="AI3806" s="21">
        <v>0.8</v>
      </c>
      <c r="AJ3806" s="21">
        <v>0.25</v>
      </c>
      <c r="AK3806" s="20" t="s">
        <v>2</v>
      </c>
      <c r="AM3806" s="20" t="s">
        <v>4</v>
      </c>
      <c r="AO3806" s="20" t="s">
        <v>4</v>
      </c>
      <c r="AP3806" s="20" t="s">
        <v>1676</v>
      </c>
    </row>
    <row r="3807" spans="1:42">
      <c r="A3807" s="30">
        <v>487012</v>
      </c>
      <c r="B3807" s="20" t="s">
        <v>2570</v>
      </c>
      <c r="C3807" s="20">
        <v>40</v>
      </c>
      <c r="D3807" s="20" t="s">
        <v>1707</v>
      </c>
      <c r="G3807" s="20">
        <v>1</v>
      </c>
      <c r="H3807" s="20" t="b">
        <v>1</v>
      </c>
      <c r="K3807" s="20" t="s">
        <v>2870</v>
      </c>
      <c r="O3807" s="20">
        <v>24</v>
      </c>
      <c r="Q3807" s="21">
        <v>1.77</v>
      </c>
      <c r="T3807" s="21">
        <v>135.9</v>
      </c>
      <c r="U3807" s="22">
        <v>36145</v>
      </c>
      <c r="X3807" s="20">
        <v>1</v>
      </c>
      <c r="Z3807" s="20" t="b">
        <v>0</v>
      </c>
      <c r="AC3807" s="21">
        <v>135.9</v>
      </c>
      <c r="AD3807" s="21">
        <v>1.3</v>
      </c>
      <c r="AE3807" s="21">
        <v>1.2</v>
      </c>
      <c r="AF3807" s="21">
        <v>1.1000000000000001</v>
      </c>
      <c r="AG3807" s="21">
        <v>1</v>
      </c>
      <c r="AH3807" s="21">
        <v>0.9</v>
      </c>
      <c r="AI3807" s="21">
        <v>0.8</v>
      </c>
      <c r="AJ3807" s="21">
        <v>0.25</v>
      </c>
      <c r="AK3807" s="20" t="s">
        <v>2</v>
      </c>
      <c r="AM3807" s="20" t="s">
        <v>4</v>
      </c>
      <c r="AO3807" s="20" t="s">
        <v>4</v>
      </c>
      <c r="AP3807" s="20" t="s">
        <v>1676</v>
      </c>
    </row>
    <row r="3808" spans="1:42">
      <c r="A3808" s="30">
        <v>487020</v>
      </c>
      <c r="B3808" s="20" t="s">
        <v>2264</v>
      </c>
      <c r="C3808" s="20">
        <v>2</v>
      </c>
      <c r="D3808" s="20" t="s">
        <v>1700</v>
      </c>
      <c r="G3808" s="20">
        <v>1</v>
      </c>
      <c r="H3808" s="20" t="b">
        <v>1</v>
      </c>
      <c r="J3808" s="20">
        <v>0</v>
      </c>
      <c r="O3808" s="20">
        <v>0</v>
      </c>
      <c r="P3808" s="20">
        <v>0</v>
      </c>
      <c r="Q3808" s="21">
        <v>2.08</v>
      </c>
      <c r="T3808" s="21">
        <v>160</v>
      </c>
      <c r="U3808" s="22">
        <v>34669</v>
      </c>
      <c r="W3808" s="20">
        <v>0</v>
      </c>
      <c r="X3808" s="20">
        <v>1</v>
      </c>
      <c r="Y3808" s="20" t="b">
        <v>0</v>
      </c>
      <c r="Z3808" s="20" t="b">
        <v>0</v>
      </c>
      <c r="AA3808" s="21">
        <v>0</v>
      </c>
      <c r="AB3808" s="21">
        <v>0</v>
      </c>
      <c r="AC3808" s="21">
        <v>160</v>
      </c>
      <c r="AD3808" s="21">
        <v>1.3</v>
      </c>
      <c r="AE3808" s="21">
        <v>1.2</v>
      </c>
      <c r="AF3808" s="21">
        <v>1.1000000000000001</v>
      </c>
      <c r="AG3808" s="21">
        <v>1</v>
      </c>
      <c r="AH3808" s="21">
        <v>0.9</v>
      </c>
      <c r="AI3808" s="21">
        <v>0.8</v>
      </c>
      <c r="AJ3808" s="21">
        <v>0.25</v>
      </c>
      <c r="AM3808" s="20" t="s">
        <v>4</v>
      </c>
      <c r="AO3808" s="20" t="s">
        <v>4</v>
      </c>
      <c r="AP3808" s="20" t="s">
        <v>1676</v>
      </c>
    </row>
    <row r="3809" spans="1:42">
      <c r="A3809" s="30">
        <v>487021</v>
      </c>
      <c r="B3809" s="20" t="s">
        <v>2264</v>
      </c>
      <c r="C3809" s="20">
        <v>4</v>
      </c>
      <c r="D3809" s="20" t="s">
        <v>1701</v>
      </c>
      <c r="G3809" s="20">
        <v>1</v>
      </c>
      <c r="H3809" s="20" t="b">
        <v>1</v>
      </c>
      <c r="J3809" s="20">
        <v>0</v>
      </c>
      <c r="O3809" s="20">
        <v>0</v>
      </c>
      <c r="P3809" s="20">
        <v>0</v>
      </c>
      <c r="Q3809" s="21">
        <v>1.29</v>
      </c>
      <c r="T3809" s="21">
        <v>99</v>
      </c>
      <c r="U3809" s="22">
        <v>29799</v>
      </c>
      <c r="W3809" s="20">
        <v>0</v>
      </c>
      <c r="X3809" s="20">
        <v>1</v>
      </c>
      <c r="Y3809" s="20" t="b">
        <v>0</v>
      </c>
      <c r="Z3809" s="20" t="b">
        <v>0</v>
      </c>
      <c r="AA3809" s="21">
        <v>0</v>
      </c>
      <c r="AB3809" s="21">
        <v>0</v>
      </c>
      <c r="AC3809" s="21">
        <v>99</v>
      </c>
      <c r="AD3809" s="21">
        <v>1.3</v>
      </c>
      <c r="AE3809" s="21">
        <v>1.2</v>
      </c>
      <c r="AF3809" s="21">
        <v>1.1000000000000001</v>
      </c>
      <c r="AG3809" s="21">
        <v>1</v>
      </c>
      <c r="AH3809" s="21">
        <v>0.9</v>
      </c>
      <c r="AI3809" s="21">
        <v>0.8</v>
      </c>
      <c r="AJ3809" s="21">
        <v>0.25</v>
      </c>
      <c r="AM3809" s="20" t="s">
        <v>4</v>
      </c>
      <c r="AO3809" s="20" t="s">
        <v>4</v>
      </c>
      <c r="AP3809" s="20" t="s">
        <v>1676</v>
      </c>
    </row>
    <row r="3810" spans="1:42">
      <c r="A3810" s="30">
        <v>487022</v>
      </c>
      <c r="B3810" s="20" t="s">
        <v>2264</v>
      </c>
      <c r="C3810" s="20">
        <v>6</v>
      </c>
      <c r="D3810" s="20" t="s">
        <v>1702</v>
      </c>
      <c r="G3810" s="20">
        <v>1</v>
      </c>
      <c r="H3810" s="20" t="b">
        <v>1</v>
      </c>
      <c r="Q3810" s="21">
        <v>1.29</v>
      </c>
      <c r="T3810" s="21">
        <v>99</v>
      </c>
      <c r="U3810" s="22">
        <v>29799</v>
      </c>
      <c r="X3810" s="20">
        <v>1</v>
      </c>
      <c r="Z3810" s="20" t="b">
        <v>0</v>
      </c>
      <c r="AC3810" s="21">
        <v>99</v>
      </c>
      <c r="AD3810" s="21">
        <v>1.3</v>
      </c>
      <c r="AE3810" s="21">
        <v>1.2</v>
      </c>
      <c r="AF3810" s="21">
        <v>1.1000000000000001</v>
      </c>
      <c r="AG3810" s="21">
        <v>1</v>
      </c>
      <c r="AH3810" s="21">
        <v>0.9</v>
      </c>
      <c r="AI3810" s="21">
        <v>0.8</v>
      </c>
      <c r="AJ3810" s="21">
        <v>0.25</v>
      </c>
      <c r="AM3810" s="20" t="s">
        <v>4</v>
      </c>
      <c r="AO3810" s="20" t="s">
        <v>4</v>
      </c>
      <c r="AP3810" s="20" t="s">
        <v>1676</v>
      </c>
    </row>
    <row r="3811" spans="1:42">
      <c r="A3811" s="30">
        <v>487040</v>
      </c>
      <c r="B3811" s="20" t="s">
        <v>2264</v>
      </c>
      <c r="C3811" s="20">
        <v>8</v>
      </c>
      <c r="D3811" s="20" t="s">
        <v>3350</v>
      </c>
      <c r="G3811" s="20">
        <v>3</v>
      </c>
      <c r="H3811" s="20" t="b">
        <v>0</v>
      </c>
      <c r="J3811" s="20">
        <v>0</v>
      </c>
      <c r="O3811" s="20">
        <v>0</v>
      </c>
      <c r="P3811" s="20">
        <v>0</v>
      </c>
      <c r="Q3811" s="21">
        <v>0</v>
      </c>
      <c r="T3811" s="21">
        <v>60.8</v>
      </c>
      <c r="W3811" s="20">
        <v>0</v>
      </c>
      <c r="X3811" s="20">
        <v>3</v>
      </c>
      <c r="Y3811" s="20" t="b">
        <v>0</v>
      </c>
      <c r="Z3811" s="20" t="b">
        <v>1</v>
      </c>
      <c r="AA3811" s="21">
        <v>0</v>
      </c>
      <c r="AB3811" s="21">
        <v>0</v>
      </c>
      <c r="AC3811" s="21">
        <v>60.8</v>
      </c>
      <c r="AD3811" s="21">
        <v>1.3</v>
      </c>
      <c r="AE3811" s="21">
        <v>1.2</v>
      </c>
      <c r="AF3811" s="21">
        <v>1.1000000000000001</v>
      </c>
      <c r="AG3811" s="21">
        <v>1</v>
      </c>
      <c r="AH3811" s="21">
        <v>0.9</v>
      </c>
      <c r="AI3811" s="21">
        <v>0.8</v>
      </c>
      <c r="AJ3811" s="21">
        <v>0</v>
      </c>
    </row>
    <row r="3812" spans="1:42">
      <c r="A3812" s="30">
        <v>487050</v>
      </c>
      <c r="B3812" s="20" t="s">
        <v>2264</v>
      </c>
      <c r="C3812" s="20">
        <v>10</v>
      </c>
      <c r="D3812" s="20" t="s">
        <v>3351</v>
      </c>
      <c r="G3812" s="20">
        <v>2</v>
      </c>
      <c r="H3812" s="20" t="b">
        <v>0</v>
      </c>
      <c r="J3812" s="20">
        <v>0</v>
      </c>
      <c r="O3812" s="20">
        <v>0</v>
      </c>
      <c r="P3812" s="20">
        <v>0</v>
      </c>
      <c r="Q3812" s="21">
        <v>0</v>
      </c>
      <c r="T3812" s="21">
        <v>60</v>
      </c>
      <c r="U3812" s="22">
        <v>37516</v>
      </c>
      <c r="W3812" s="20">
        <v>0</v>
      </c>
      <c r="X3812" s="20">
        <v>3</v>
      </c>
      <c r="Y3812" s="20" t="b">
        <v>0</v>
      </c>
      <c r="Z3812" s="20" t="b">
        <v>1</v>
      </c>
      <c r="AA3812" s="21">
        <v>0</v>
      </c>
      <c r="AB3812" s="21">
        <v>0</v>
      </c>
      <c r="AC3812" s="21">
        <v>60</v>
      </c>
      <c r="AD3812" s="21">
        <v>120</v>
      </c>
      <c r="AE3812" s="21">
        <v>0</v>
      </c>
      <c r="AF3812" s="21">
        <v>0</v>
      </c>
      <c r="AG3812" s="21">
        <v>0</v>
      </c>
      <c r="AH3812" s="21">
        <v>0</v>
      </c>
      <c r="AI3812" s="21">
        <v>0</v>
      </c>
      <c r="AJ3812" s="21">
        <v>0</v>
      </c>
      <c r="AK3812" s="20" t="s">
        <v>2</v>
      </c>
      <c r="AL3812" s="20" t="s">
        <v>433</v>
      </c>
      <c r="AM3812" s="20" t="s">
        <v>4</v>
      </c>
      <c r="AO3812" s="20" t="s">
        <v>4</v>
      </c>
      <c r="AP3812" s="20" t="s">
        <v>2899</v>
      </c>
    </row>
    <row r="3813" spans="1:42">
      <c r="A3813" s="30">
        <v>487101</v>
      </c>
      <c r="B3813" s="20" t="s">
        <v>2882</v>
      </c>
      <c r="C3813" s="20">
        <v>10</v>
      </c>
      <c r="D3813" s="20" t="s">
        <v>1708</v>
      </c>
      <c r="G3813" s="20">
        <v>1</v>
      </c>
      <c r="H3813" s="20" t="b">
        <v>1</v>
      </c>
      <c r="Q3813" s="21">
        <v>2.36</v>
      </c>
      <c r="T3813" s="21">
        <v>181.7</v>
      </c>
      <c r="U3813" s="22">
        <v>34881</v>
      </c>
      <c r="X3813" s="20">
        <v>1</v>
      </c>
      <c r="Z3813" s="20" t="b">
        <v>0</v>
      </c>
      <c r="AC3813" s="21">
        <v>181.7</v>
      </c>
      <c r="AD3813" s="21">
        <v>1.3</v>
      </c>
      <c r="AE3813" s="21">
        <v>1.2</v>
      </c>
      <c r="AF3813" s="21">
        <v>1.1000000000000001</v>
      </c>
      <c r="AG3813" s="21">
        <v>1</v>
      </c>
      <c r="AH3813" s="21">
        <v>0.9</v>
      </c>
      <c r="AI3813" s="21">
        <v>0.8</v>
      </c>
      <c r="AJ3813" s="21">
        <v>0.25</v>
      </c>
      <c r="AK3813" s="20" t="s">
        <v>2</v>
      </c>
      <c r="AM3813" s="20" t="s">
        <v>4</v>
      </c>
      <c r="AO3813" s="20" t="s">
        <v>4</v>
      </c>
      <c r="AP3813" s="20" t="s">
        <v>1676</v>
      </c>
    </row>
    <row r="3814" spans="1:42">
      <c r="A3814" s="30">
        <v>487105</v>
      </c>
      <c r="B3814" s="20" t="s">
        <v>2882</v>
      </c>
      <c r="C3814" s="20">
        <v>20</v>
      </c>
      <c r="D3814" s="20" t="s">
        <v>1709</v>
      </c>
      <c r="G3814" s="20">
        <v>1</v>
      </c>
      <c r="H3814" s="20" t="b">
        <v>1</v>
      </c>
      <c r="Q3814" s="21">
        <v>2.5299999999999998</v>
      </c>
      <c r="T3814" s="21">
        <v>194.8</v>
      </c>
      <c r="U3814" s="22">
        <v>34366</v>
      </c>
      <c r="X3814" s="20">
        <v>1</v>
      </c>
      <c r="Z3814" s="20" t="b">
        <v>0</v>
      </c>
      <c r="AC3814" s="21">
        <v>194.8</v>
      </c>
      <c r="AD3814" s="21">
        <v>1.3</v>
      </c>
      <c r="AE3814" s="21">
        <v>1.2</v>
      </c>
      <c r="AF3814" s="21">
        <v>1.1000000000000001</v>
      </c>
      <c r="AG3814" s="21">
        <v>1</v>
      </c>
      <c r="AH3814" s="21">
        <v>0.9</v>
      </c>
      <c r="AI3814" s="21">
        <v>0.8</v>
      </c>
      <c r="AJ3814" s="21">
        <v>0.25</v>
      </c>
      <c r="AK3814" s="20" t="s">
        <v>2</v>
      </c>
      <c r="AM3814" s="20" t="s">
        <v>4</v>
      </c>
      <c r="AO3814" s="20" t="s">
        <v>4</v>
      </c>
      <c r="AP3814" s="20" t="s">
        <v>1676</v>
      </c>
    </row>
    <row r="3815" spans="1:42">
      <c r="A3815" s="30">
        <v>487210</v>
      </c>
      <c r="B3815" s="20" t="s">
        <v>2264</v>
      </c>
      <c r="C3815" s="20">
        <v>12</v>
      </c>
      <c r="D3815" s="20" t="s">
        <v>3352</v>
      </c>
      <c r="G3815" s="20">
        <v>4</v>
      </c>
      <c r="H3815" s="20" t="b">
        <v>0</v>
      </c>
      <c r="J3815" s="20">
        <v>0</v>
      </c>
      <c r="O3815" s="20">
        <v>0</v>
      </c>
      <c r="P3815" s="20">
        <v>0</v>
      </c>
      <c r="Q3815" s="21">
        <v>0</v>
      </c>
      <c r="T3815" s="21">
        <v>621.5</v>
      </c>
      <c r="U3815" s="22">
        <v>32016</v>
      </c>
      <c r="W3815" s="20">
        <v>0</v>
      </c>
      <c r="X3815" s="20">
        <v>3</v>
      </c>
      <c r="Y3815" s="20" t="b">
        <v>1</v>
      </c>
      <c r="Z3815" s="20" t="b">
        <v>1</v>
      </c>
      <c r="AA3815" s="21">
        <v>0</v>
      </c>
      <c r="AB3815" s="21">
        <v>0</v>
      </c>
      <c r="AC3815" s="21">
        <v>621.5</v>
      </c>
      <c r="AD3815" s="21">
        <v>1.3</v>
      </c>
      <c r="AE3815" s="21">
        <v>1.2</v>
      </c>
      <c r="AF3815" s="21">
        <v>1.1000000000000001</v>
      </c>
      <c r="AG3815" s="21">
        <v>1</v>
      </c>
      <c r="AH3815" s="21">
        <v>0.9</v>
      </c>
      <c r="AI3815" s="21">
        <v>0.8</v>
      </c>
      <c r="AJ3815" s="21">
        <v>0</v>
      </c>
    </row>
    <row r="3816" spans="1:42">
      <c r="A3816" s="30">
        <v>487220</v>
      </c>
      <c r="B3816" s="20" t="s">
        <v>2264</v>
      </c>
      <c r="C3816" s="20">
        <v>14</v>
      </c>
      <c r="D3816" s="20" t="s">
        <v>1703</v>
      </c>
      <c r="G3816" s="20">
        <v>1</v>
      </c>
      <c r="H3816" s="20" t="b">
        <v>1</v>
      </c>
      <c r="Q3816" s="21">
        <v>6.17</v>
      </c>
      <c r="T3816" s="21">
        <v>474.9</v>
      </c>
      <c r="U3816" s="22">
        <v>33573</v>
      </c>
      <c r="X3816" s="20">
        <v>3</v>
      </c>
      <c r="Z3816" s="20" t="b">
        <v>1</v>
      </c>
      <c r="AC3816" s="21">
        <v>474.9</v>
      </c>
      <c r="AD3816" s="21">
        <v>1.3</v>
      </c>
      <c r="AE3816" s="21">
        <v>1.2</v>
      </c>
      <c r="AF3816" s="21">
        <v>1.1000000000000001</v>
      </c>
      <c r="AG3816" s="21">
        <v>1</v>
      </c>
      <c r="AH3816" s="21">
        <v>0.9</v>
      </c>
      <c r="AI3816" s="21">
        <v>0.8</v>
      </c>
      <c r="AJ3816" s="21">
        <v>0</v>
      </c>
      <c r="AM3816" s="20" t="s">
        <v>4</v>
      </c>
      <c r="AO3816" s="20" t="s">
        <v>4</v>
      </c>
    </row>
    <row r="3817" spans="1:42">
      <c r="A3817" s="30">
        <v>487221</v>
      </c>
      <c r="B3817" s="20" t="s">
        <v>2264</v>
      </c>
      <c r="C3817" s="20">
        <v>16</v>
      </c>
      <c r="D3817" s="20" t="s">
        <v>3353</v>
      </c>
      <c r="G3817" s="20">
        <v>1</v>
      </c>
      <c r="H3817" s="20" t="b">
        <v>1</v>
      </c>
      <c r="Q3817" s="21">
        <v>0</v>
      </c>
      <c r="T3817" s="21">
        <v>474.9</v>
      </c>
      <c r="U3817" s="22">
        <v>33390</v>
      </c>
      <c r="X3817" s="20">
        <v>1</v>
      </c>
      <c r="Z3817" s="20" t="b">
        <v>1</v>
      </c>
      <c r="AC3817" s="21">
        <v>474.9</v>
      </c>
      <c r="AD3817" s="21">
        <v>1.3</v>
      </c>
      <c r="AE3817" s="21">
        <v>1.2</v>
      </c>
      <c r="AF3817" s="21">
        <v>1.1000000000000001</v>
      </c>
      <c r="AG3817" s="21">
        <v>1</v>
      </c>
      <c r="AH3817" s="21">
        <v>0.9</v>
      </c>
      <c r="AI3817" s="21">
        <v>0.8</v>
      </c>
      <c r="AJ3817" s="21">
        <v>0</v>
      </c>
    </row>
    <row r="3818" spans="1:42">
      <c r="A3818" s="30">
        <v>487222</v>
      </c>
      <c r="B3818" s="20" t="s">
        <v>2264</v>
      </c>
      <c r="C3818" s="20">
        <v>18</v>
      </c>
      <c r="D3818" s="20" t="s">
        <v>3354</v>
      </c>
      <c r="G3818" s="20">
        <v>1</v>
      </c>
      <c r="H3818" s="20" t="b">
        <v>1</v>
      </c>
      <c r="J3818" s="20">
        <v>0</v>
      </c>
      <c r="O3818" s="20">
        <v>0</v>
      </c>
      <c r="P3818" s="20">
        <v>0</v>
      </c>
      <c r="Q3818" s="21">
        <v>0</v>
      </c>
      <c r="T3818" s="21">
        <v>460.5</v>
      </c>
      <c r="U3818" s="22">
        <v>33274</v>
      </c>
      <c r="W3818" s="20">
        <v>0</v>
      </c>
      <c r="X3818" s="20">
        <v>1</v>
      </c>
      <c r="Y3818" s="20" t="b">
        <v>0</v>
      </c>
      <c r="Z3818" s="20" t="b">
        <v>1</v>
      </c>
      <c r="AA3818" s="21">
        <v>0</v>
      </c>
      <c r="AB3818" s="21">
        <v>0</v>
      </c>
      <c r="AC3818" s="21">
        <v>460.5</v>
      </c>
      <c r="AD3818" s="21">
        <v>1.3</v>
      </c>
      <c r="AE3818" s="21">
        <v>1.2</v>
      </c>
      <c r="AF3818" s="21">
        <v>1.1000000000000001</v>
      </c>
      <c r="AG3818" s="21">
        <v>1</v>
      </c>
      <c r="AH3818" s="21">
        <v>0.9</v>
      </c>
      <c r="AI3818" s="21">
        <v>0.8</v>
      </c>
      <c r="AJ3818" s="21">
        <v>0</v>
      </c>
    </row>
    <row r="3819" spans="1:42">
      <c r="A3819" s="30">
        <v>488001</v>
      </c>
      <c r="B3819" s="20" t="s">
        <v>2264</v>
      </c>
      <c r="C3819" s="20">
        <v>10</v>
      </c>
      <c r="D3819" s="20" t="s">
        <v>1710</v>
      </c>
      <c r="G3819" s="20">
        <v>1</v>
      </c>
      <c r="H3819" s="20" t="b">
        <v>1</v>
      </c>
      <c r="I3819" s="20" t="s">
        <v>238</v>
      </c>
      <c r="J3819" s="20">
        <v>3</v>
      </c>
      <c r="O3819" s="20">
        <v>0</v>
      </c>
      <c r="P3819" s="20">
        <v>0</v>
      </c>
      <c r="Q3819" s="21">
        <v>1.48</v>
      </c>
      <c r="T3819" s="21">
        <v>113.6</v>
      </c>
      <c r="U3819" s="22">
        <v>35297</v>
      </c>
      <c r="W3819" s="20">
        <v>0</v>
      </c>
      <c r="X3819" s="20">
        <v>1</v>
      </c>
      <c r="Y3819" s="20" t="b">
        <v>0</v>
      </c>
      <c r="Z3819" s="20" t="b">
        <v>0</v>
      </c>
      <c r="AA3819" s="21">
        <v>0</v>
      </c>
      <c r="AB3819" s="21">
        <v>0</v>
      </c>
      <c r="AC3819" s="21">
        <v>113.6</v>
      </c>
      <c r="AD3819" s="21">
        <v>1.3</v>
      </c>
      <c r="AE3819" s="21">
        <v>1.2</v>
      </c>
      <c r="AF3819" s="21">
        <v>1.1000000000000001</v>
      </c>
      <c r="AG3819" s="21">
        <v>1</v>
      </c>
      <c r="AH3819" s="21">
        <v>0.9</v>
      </c>
      <c r="AI3819" s="21">
        <v>0.8</v>
      </c>
      <c r="AJ3819" s="21">
        <v>0.5</v>
      </c>
      <c r="AK3819" s="20" t="s">
        <v>815</v>
      </c>
      <c r="AM3819" s="20" t="s">
        <v>4</v>
      </c>
      <c r="AO3819" s="20" t="s">
        <v>4</v>
      </c>
      <c r="AP3819" s="20" t="s">
        <v>1711</v>
      </c>
    </row>
    <row r="3820" spans="1:42">
      <c r="A3820" s="30">
        <v>488005</v>
      </c>
      <c r="B3820" s="20" t="s">
        <v>2264</v>
      </c>
      <c r="C3820" s="20">
        <v>30</v>
      </c>
      <c r="D3820" s="20" t="s">
        <v>1712</v>
      </c>
      <c r="G3820" s="20">
        <v>1</v>
      </c>
      <c r="H3820" s="20" t="b">
        <v>1</v>
      </c>
      <c r="I3820" s="20" t="s">
        <v>47</v>
      </c>
      <c r="J3820" s="20">
        <v>3</v>
      </c>
      <c r="O3820" s="20">
        <v>0</v>
      </c>
      <c r="P3820" s="20">
        <v>0</v>
      </c>
      <c r="Q3820" s="21">
        <v>8.58</v>
      </c>
      <c r="T3820" s="21">
        <v>660</v>
      </c>
      <c r="U3820" s="22">
        <v>39400</v>
      </c>
      <c r="W3820" s="20">
        <v>0</v>
      </c>
      <c r="X3820" s="20">
        <v>1</v>
      </c>
      <c r="Y3820" s="20" t="b">
        <v>0</v>
      </c>
      <c r="Z3820" s="20" t="b">
        <v>0</v>
      </c>
      <c r="AA3820" s="21">
        <v>0</v>
      </c>
      <c r="AB3820" s="21">
        <v>0</v>
      </c>
      <c r="AC3820" s="21">
        <v>660</v>
      </c>
      <c r="AD3820" s="21">
        <v>1.3</v>
      </c>
      <c r="AE3820" s="21">
        <v>1.2</v>
      </c>
      <c r="AF3820" s="21">
        <v>1.1000000000000001</v>
      </c>
      <c r="AG3820" s="21">
        <v>1</v>
      </c>
      <c r="AH3820" s="21">
        <v>0.9</v>
      </c>
      <c r="AI3820" s="21">
        <v>0.8</v>
      </c>
      <c r="AJ3820" s="21">
        <v>0.5</v>
      </c>
      <c r="AK3820" s="20" t="s">
        <v>815</v>
      </c>
      <c r="AM3820" s="20" t="s">
        <v>4</v>
      </c>
      <c r="AO3820" s="20" t="s">
        <v>4</v>
      </c>
      <c r="AP3820" s="20" t="s">
        <v>1711</v>
      </c>
    </row>
    <row r="3821" spans="1:42">
      <c r="A3821" s="30">
        <v>488010</v>
      </c>
      <c r="B3821" s="20" t="s">
        <v>2264</v>
      </c>
      <c r="C3821" s="20">
        <v>50</v>
      </c>
      <c r="D3821" s="20" t="s">
        <v>1713</v>
      </c>
      <c r="G3821" s="20">
        <v>1</v>
      </c>
      <c r="H3821" s="20" t="b">
        <v>0</v>
      </c>
      <c r="I3821" s="20" t="s">
        <v>238</v>
      </c>
      <c r="J3821" s="20">
        <v>3</v>
      </c>
      <c r="O3821" s="20">
        <v>0</v>
      </c>
      <c r="P3821" s="20">
        <v>0</v>
      </c>
      <c r="Q3821" s="21">
        <v>9.83</v>
      </c>
      <c r="T3821" s="21">
        <v>756.3</v>
      </c>
      <c r="U3821" s="22">
        <v>34731</v>
      </c>
      <c r="W3821" s="20">
        <v>0</v>
      </c>
      <c r="X3821" s="20">
        <v>3</v>
      </c>
      <c r="Y3821" s="20" t="b">
        <v>0</v>
      </c>
      <c r="Z3821" s="20" t="b">
        <v>1</v>
      </c>
      <c r="AA3821" s="21">
        <v>0</v>
      </c>
      <c r="AB3821" s="21">
        <v>0</v>
      </c>
      <c r="AC3821" s="21">
        <v>756.3</v>
      </c>
      <c r="AD3821" s="21">
        <v>1.3</v>
      </c>
      <c r="AE3821" s="21">
        <v>1.2</v>
      </c>
      <c r="AF3821" s="21">
        <v>1.1000000000000001</v>
      </c>
      <c r="AG3821" s="21">
        <v>1</v>
      </c>
      <c r="AH3821" s="21">
        <v>0.9</v>
      </c>
      <c r="AI3821" s="21">
        <v>0.8</v>
      </c>
      <c r="AJ3821" s="21">
        <v>0.5</v>
      </c>
      <c r="AM3821" s="20" t="s">
        <v>4</v>
      </c>
      <c r="AO3821" s="20" t="s">
        <v>4</v>
      </c>
      <c r="AP3821" s="20" t="s">
        <v>1711</v>
      </c>
    </row>
    <row r="3822" spans="1:42">
      <c r="A3822" s="30">
        <v>488101</v>
      </c>
      <c r="B3822" s="20" t="s">
        <v>2882</v>
      </c>
      <c r="C3822" s="20">
        <v>2</v>
      </c>
      <c r="D3822" s="20" t="s">
        <v>1715</v>
      </c>
      <c r="G3822" s="20">
        <v>1</v>
      </c>
      <c r="H3822" s="20" t="b">
        <v>1</v>
      </c>
      <c r="I3822" s="20" t="s">
        <v>238</v>
      </c>
      <c r="J3822" s="20">
        <v>3</v>
      </c>
      <c r="O3822" s="20">
        <v>0</v>
      </c>
      <c r="P3822" s="20">
        <v>0</v>
      </c>
      <c r="Q3822" s="21">
        <v>0.81</v>
      </c>
      <c r="T3822" s="21">
        <v>62.5</v>
      </c>
      <c r="U3822" s="22">
        <v>34881</v>
      </c>
      <c r="W3822" s="20">
        <v>0</v>
      </c>
      <c r="X3822" s="20">
        <v>1</v>
      </c>
      <c r="Y3822" s="20" t="b">
        <v>0</v>
      </c>
      <c r="Z3822" s="20" t="b">
        <v>0</v>
      </c>
      <c r="AA3822" s="21">
        <v>0</v>
      </c>
      <c r="AB3822" s="21">
        <v>0</v>
      </c>
      <c r="AC3822" s="21">
        <v>62.5</v>
      </c>
      <c r="AD3822" s="21">
        <v>1.3</v>
      </c>
      <c r="AE3822" s="21">
        <v>1.2</v>
      </c>
      <c r="AF3822" s="21">
        <v>1.1000000000000001</v>
      </c>
      <c r="AG3822" s="21">
        <v>1</v>
      </c>
      <c r="AH3822" s="21">
        <v>0.9</v>
      </c>
      <c r="AI3822" s="21">
        <v>0.8</v>
      </c>
      <c r="AJ3822" s="21">
        <v>0.5</v>
      </c>
      <c r="AM3822" s="20" t="s">
        <v>4</v>
      </c>
      <c r="AO3822" s="20" t="s">
        <v>4</v>
      </c>
      <c r="AP3822" s="20" t="s">
        <v>1711</v>
      </c>
    </row>
    <row r="3823" spans="1:42">
      <c r="A3823" s="30">
        <v>488103</v>
      </c>
      <c r="B3823" s="20" t="s">
        <v>2882</v>
      </c>
      <c r="C3823" s="20">
        <v>4</v>
      </c>
      <c r="D3823" s="20" t="s">
        <v>1716</v>
      </c>
      <c r="G3823" s="20">
        <v>1</v>
      </c>
      <c r="H3823" s="20" t="b">
        <v>1</v>
      </c>
      <c r="I3823" s="20" t="s">
        <v>47</v>
      </c>
      <c r="J3823" s="20">
        <v>3</v>
      </c>
      <c r="O3823" s="20">
        <v>0</v>
      </c>
      <c r="P3823" s="20">
        <v>0</v>
      </c>
      <c r="Q3823" s="21">
        <v>1.23</v>
      </c>
      <c r="T3823" s="21">
        <v>94.8</v>
      </c>
      <c r="U3823" s="22">
        <v>35319</v>
      </c>
      <c r="W3823" s="20">
        <v>0</v>
      </c>
      <c r="X3823" s="20">
        <v>1</v>
      </c>
      <c r="Y3823" s="20" t="b">
        <v>0</v>
      </c>
      <c r="Z3823" s="20" t="b">
        <v>0</v>
      </c>
      <c r="AA3823" s="21">
        <v>0</v>
      </c>
      <c r="AB3823" s="21">
        <v>0</v>
      </c>
      <c r="AC3823" s="21">
        <v>94.8</v>
      </c>
      <c r="AD3823" s="21">
        <v>1.3</v>
      </c>
      <c r="AE3823" s="21">
        <v>1.2</v>
      </c>
      <c r="AF3823" s="21">
        <v>1.1000000000000001</v>
      </c>
      <c r="AG3823" s="21">
        <v>1</v>
      </c>
      <c r="AH3823" s="21">
        <v>0.9</v>
      </c>
      <c r="AI3823" s="21">
        <v>0.8</v>
      </c>
      <c r="AJ3823" s="21">
        <v>0.5</v>
      </c>
      <c r="AK3823" s="20" t="s">
        <v>2</v>
      </c>
      <c r="AM3823" s="20" t="s">
        <v>4</v>
      </c>
      <c r="AO3823" s="20" t="s">
        <v>4</v>
      </c>
      <c r="AP3823" s="20" t="s">
        <v>1711</v>
      </c>
    </row>
    <row r="3824" spans="1:42">
      <c r="A3824" s="30">
        <v>488201</v>
      </c>
      <c r="B3824" s="20" t="s">
        <v>2570</v>
      </c>
      <c r="C3824" s="20">
        <v>10</v>
      </c>
      <c r="D3824" s="20" t="s">
        <v>1714</v>
      </c>
      <c r="G3824" s="20">
        <v>1</v>
      </c>
      <c r="H3824" s="20" t="b">
        <v>1</v>
      </c>
      <c r="I3824" s="20" t="s">
        <v>47</v>
      </c>
      <c r="J3824" s="20">
        <v>3</v>
      </c>
      <c r="O3824" s="20">
        <v>0</v>
      </c>
      <c r="P3824" s="20">
        <v>0</v>
      </c>
      <c r="Q3824" s="21">
        <v>1.42</v>
      </c>
      <c r="T3824" s="21">
        <v>108.9</v>
      </c>
      <c r="U3824" s="22">
        <v>35312</v>
      </c>
      <c r="W3824" s="20">
        <v>0</v>
      </c>
      <c r="X3824" s="20">
        <v>1</v>
      </c>
      <c r="Y3824" s="20" t="b">
        <v>0</v>
      </c>
      <c r="Z3824" s="20" t="b">
        <v>0</v>
      </c>
      <c r="AA3824" s="21">
        <v>0</v>
      </c>
      <c r="AB3824" s="21">
        <v>0</v>
      </c>
      <c r="AC3824" s="21">
        <v>108.9</v>
      </c>
      <c r="AD3824" s="21">
        <v>1.3</v>
      </c>
      <c r="AE3824" s="21">
        <v>1.2</v>
      </c>
      <c r="AF3824" s="21">
        <v>1.1000000000000001</v>
      </c>
      <c r="AG3824" s="21">
        <v>1</v>
      </c>
      <c r="AH3824" s="21">
        <v>0.9</v>
      </c>
      <c r="AI3824" s="21">
        <v>0.8</v>
      </c>
      <c r="AJ3824" s="21">
        <v>0.5</v>
      </c>
      <c r="AK3824" s="20" t="s">
        <v>25</v>
      </c>
      <c r="AM3824" s="20" t="s">
        <v>4</v>
      </c>
      <c r="AO3824" s="20" t="s">
        <v>4</v>
      </c>
      <c r="AP3824" s="20" t="s">
        <v>1711</v>
      </c>
    </row>
    <row r="3825" spans="1:42">
      <c r="A3825" s="30">
        <v>489513</v>
      </c>
      <c r="B3825" s="20" t="s">
        <v>2570</v>
      </c>
      <c r="C3825" s="20">
        <v>0</v>
      </c>
      <c r="D3825" s="20" t="s">
        <v>4504</v>
      </c>
      <c r="G3825" s="20">
        <v>1</v>
      </c>
      <c r="H3825" s="20" t="b">
        <v>0</v>
      </c>
      <c r="J3825" s="20">
        <v>0</v>
      </c>
      <c r="O3825" s="20">
        <v>0</v>
      </c>
      <c r="P3825" s="20">
        <v>0</v>
      </c>
      <c r="Q3825" s="21">
        <v>0</v>
      </c>
      <c r="T3825" s="21">
        <v>0</v>
      </c>
      <c r="W3825" s="20">
        <v>0</v>
      </c>
      <c r="X3825" s="20">
        <v>3</v>
      </c>
      <c r="Y3825" s="20" t="b">
        <v>0</v>
      </c>
      <c r="Z3825" s="20" t="b">
        <v>1</v>
      </c>
      <c r="AA3825" s="21">
        <v>0</v>
      </c>
      <c r="AB3825" s="21">
        <v>0</v>
      </c>
      <c r="AC3825" s="21">
        <v>0</v>
      </c>
      <c r="AD3825" s="21">
        <v>0</v>
      </c>
      <c r="AE3825" s="21">
        <v>0</v>
      </c>
      <c r="AF3825" s="21">
        <v>0</v>
      </c>
      <c r="AG3825" s="21">
        <v>0</v>
      </c>
      <c r="AH3825" s="21">
        <v>0</v>
      </c>
      <c r="AI3825" s="21">
        <v>0</v>
      </c>
      <c r="AJ3825" s="21">
        <v>0</v>
      </c>
    </row>
    <row r="3826" spans="1:42">
      <c r="A3826" s="30">
        <v>489514</v>
      </c>
      <c r="B3826" s="20" t="s">
        <v>2264</v>
      </c>
      <c r="C3826" s="20">
        <v>2</v>
      </c>
      <c r="D3826" s="20" t="s">
        <v>1717</v>
      </c>
      <c r="G3826" s="20">
        <v>1</v>
      </c>
      <c r="H3826" s="20" t="b">
        <v>1</v>
      </c>
      <c r="J3826" s="20">
        <v>1</v>
      </c>
      <c r="O3826" s="20">
        <v>0</v>
      </c>
      <c r="P3826" s="20">
        <v>0</v>
      </c>
      <c r="Q3826" s="21">
        <v>24.07</v>
      </c>
      <c r="T3826" s="21">
        <v>4440.3</v>
      </c>
      <c r="U3826" s="22">
        <v>34912</v>
      </c>
      <c r="W3826" s="20">
        <v>0</v>
      </c>
      <c r="X3826" s="20">
        <v>1</v>
      </c>
      <c r="Y3826" s="20" t="b">
        <v>0</v>
      </c>
      <c r="Z3826" s="20" t="b">
        <v>0</v>
      </c>
      <c r="AA3826" s="21">
        <v>0</v>
      </c>
      <c r="AB3826" s="21">
        <v>0</v>
      </c>
      <c r="AC3826" s="21">
        <v>1851.3</v>
      </c>
      <c r="AD3826" s="21">
        <v>1.3</v>
      </c>
      <c r="AE3826" s="21">
        <v>1.2</v>
      </c>
      <c r="AF3826" s="21">
        <v>1.1000000000000001</v>
      </c>
      <c r="AG3826" s="21">
        <v>1</v>
      </c>
      <c r="AH3826" s="21">
        <v>0.9</v>
      </c>
      <c r="AI3826" s="21">
        <v>0.8</v>
      </c>
      <c r="AJ3826" s="21">
        <v>0.25</v>
      </c>
      <c r="AM3826" s="20" t="s">
        <v>4</v>
      </c>
      <c r="AO3826" s="20" t="s">
        <v>4</v>
      </c>
      <c r="AP3826" s="20" t="s">
        <v>1720</v>
      </c>
    </row>
    <row r="3827" spans="1:42">
      <c r="A3827" s="30">
        <v>489515</v>
      </c>
      <c r="B3827" s="20" t="s">
        <v>2264</v>
      </c>
      <c r="C3827" s="20">
        <v>4</v>
      </c>
      <c r="D3827" s="20" t="s">
        <v>1718</v>
      </c>
      <c r="G3827" s="20">
        <v>1</v>
      </c>
      <c r="H3827" s="20" t="b">
        <v>1</v>
      </c>
      <c r="J3827" s="20">
        <v>1</v>
      </c>
      <c r="O3827" s="20">
        <v>0</v>
      </c>
      <c r="P3827" s="20">
        <v>0</v>
      </c>
      <c r="Q3827" s="21">
        <v>5.36</v>
      </c>
      <c r="T3827" s="21">
        <v>412.1</v>
      </c>
      <c r="U3827" s="22">
        <v>34090</v>
      </c>
      <c r="W3827" s="20">
        <v>0</v>
      </c>
      <c r="X3827" s="20">
        <v>1</v>
      </c>
      <c r="Y3827" s="20" t="b">
        <v>0</v>
      </c>
      <c r="Z3827" s="20" t="b">
        <v>0</v>
      </c>
      <c r="AA3827" s="21">
        <v>0</v>
      </c>
      <c r="AB3827" s="21">
        <v>0</v>
      </c>
      <c r="AC3827" s="21">
        <v>412.1</v>
      </c>
      <c r="AD3827" s="21">
        <v>1.3</v>
      </c>
      <c r="AE3827" s="21">
        <v>1.2</v>
      </c>
      <c r="AF3827" s="21">
        <v>1.1000000000000001</v>
      </c>
      <c r="AG3827" s="21">
        <v>1</v>
      </c>
      <c r="AH3827" s="21">
        <v>0.9</v>
      </c>
      <c r="AI3827" s="21">
        <v>0.8</v>
      </c>
      <c r="AJ3827" s="21">
        <v>0.25</v>
      </c>
      <c r="AM3827" s="20" t="s">
        <v>4</v>
      </c>
      <c r="AO3827" s="20" t="s">
        <v>4</v>
      </c>
      <c r="AP3827" s="20" t="s">
        <v>1720</v>
      </c>
    </row>
    <row r="3828" spans="1:42">
      <c r="A3828" s="30">
        <v>489516</v>
      </c>
      <c r="B3828" s="20" t="s">
        <v>2264</v>
      </c>
      <c r="C3828" s="20">
        <v>6</v>
      </c>
      <c r="D3828" s="20" t="s">
        <v>1719</v>
      </c>
      <c r="G3828" s="20">
        <v>1</v>
      </c>
      <c r="H3828" s="20" t="b">
        <v>1</v>
      </c>
      <c r="J3828" s="20">
        <v>1</v>
      </c>
      <c r="O3828" s="20">
        <v>0</v>
      </c>
      <c r="P3828" s="20">
        <v>0</v>
      </c>
      <c r="Q3828" s="21">
        <v>3.25</v>
      </c>
      <c r="T3828" s="21">
        <v>250.1</v>
      </c>
      <c r="U3828" s="22">
        <v>34881</v>
      </c>
      <c r="W3828" s="20">
        <v>0</v>
      </c>
      <c r="X3828" s="20">
        <v>1</v>
      </c>
      <c r="Y3828" s="20" t="b">
        <v>0</v>
      </c>
      <c r="Z3828" s="20" t="b">
        <v>0</v>
      </c>
      <c r="AA3828" s="21">
        <v>0</v>
      </c>
      <c r="AB3828" s="21">
        <v>0</v>
      </c>
      <c r="AC3828" s="21">
        <v>250.1</v>
      </c>
      <c r="AD3828" s="21">
        <v>1.3</v>
      </c>
      <c r="AE3828" s="21">
        <v>1.2</v>
      </c>
      <c r="AF3828" s="21">
        <v>1.1000000000000001</v>
      </c>
      <c r="AG3828" s="21">
        <v>1</v>
      </c>
      <c r="AH3828" s="21">
        <v>0.9</v>
      </c>
      <c r="AI3828" s="21">
        <v>0.8</v>
      </c>
      <c r="AJ3828" s="21">
        <v>0.25</v>
      </c>
      <c r="AM3828" s="20" t="s">
        <v>4</v>
      </c>
      <c r="AO3828" s="20" t="s">
        <v>4</v>
      </c>
      <c r="AP3828" s="20" t="s">
        <v>1720</v>
      </c>
    </row>
    <row r="3829" spans="1:42">
      <c r="A3829" s="30">
        <v>489517</v>
      </c>
      <c r="B3829" s="20" t="s">
        <v>2264</v>
      </c>
      <c r="C3829" s="20">
        <v>8</v>
      </c>
      <c r="D3829" s="20" t="s">
        <v>3355</v>
      </c>
      <c r="G3829" s="20">
        <v>1</v>
      </c>
      <c r="H3829" s="20" t="b">
        <v>1</v>
      </c>
      <c r="O3829" s="20">
        <v>0</v>
      </c>
      <c r="P3829" s="20">
        <v>0</v>
      </c>
      <c r="Q3829" s="21">
        <v>0</v>
      </c>
      <c r="T3829" s="21">
        <v>463</v>
      </c>
      <c r="U3829" s="22">
        <v>39074</v>
      </c>
      <c r="W3829" s="20">
        <v>0</v>
      </c>
      <c r="X3829" s="20">
        <v>1</v>
      </c>
      <c r="Y3829" s="20" t="b">
        <v>0</v>
      </c>
      <c r="Z3829" s="20" t="b">
        <v>1</v>
      </c>
      <c r="AA3829" s="21">
        <v>0</v>
      </c>
      <c r="AB3829" s="21">
        <v>0</v>
      </c>
      <c r="AC3829" s="21">
        <v>381.5</v>
      </c>
      <c r="AD3829" s="21">
        <v>1.3</v>
      </c>
      <c r="AE3829" s="21">
        <v>1.2</v>
      </c>
      <c r="AF3829" s="21">
        <v>1.1000000000000001</v>
      </c>
      <c r="AG3829" s="21">
        <v>1</v>
      </c>
      <c r="AH3829" s="21">
        <v>0.9</v>
      </c>
      <c r="AI3829" s="21">
        <v>0.8</v>
      </c>
      <c r="AJ3829" s="21">
        <v>0</v>
      </c>
      <c r="AM3829" s="20" t="s">
        <v>13</v>
      </c>
      <c r="AO3829" s="20" t="s">
        <v>4</v>
      </c>
    </row>
    <row r="3830" spans="1:42">
      <c r="A3830" s="30">
        <v>489518</v>
      </c>
      <c r="B3830" s="20" t="s">
        <v>2264</v>
      </c>
      <c r="C3830" s="20">
        <v>10</v>
      </c>
      <c r="D3830" s="20" t="s">
        <v>4459</v>
      </c>
      <c r="G3830" s="20">
        <v>1</v>
      </c>
      <c r="H3830" s="20" t="b">
        <v>0</v>
      </c>
      <c r="J3830" s="20">
        <v>1</v>
      </c>
      <c r="O3830" s="20">
        <v>0</v>
      </c>
      <c r="P3830" s="20">
        <v>0</v>
      </c>
      <c r="Q3830" s="21">
        <v>6.68</v>
      </c>
      <c r="T3830" s="21">
        <v>514.08000000000004</v>
      </c>
      <c r="U3830" s="22">
        <v>39170</v>
      </c>
      <c r="W3830" s="20">
        <v>0</v>
      </c>
      <c r="X3830" s="20">
        <v>1</v>
      </c>
      <c r="Y3830" s="20" t="b">
        <v>0</v>
      </c>
      <c r="Z3830" s="20" t="b">
        <v>0</v>
      </c>
      <c r="AA3830" s="21">
        <v>0</v>
      </c>
      <c r="AB3830" s="21">
        <v>0</v>
      </c>
      <c r="AC3830" s="21">
        <v>514.08000000000004</v>
      </c>
      <c r="AD3830" s="21">
        <v>1.3</v>
      </c>
      <c r="AE3830" s="21">
        <v>1.2</v>
      </c>
      <c r="AF3830" s="21">
        <v>1.1000000000000001</v>
      </c>
      <c r="AG3830" s="21">
        <v>1</v>
      </c>
      <c r="AH3830" s="21">
        <v>0.9</v>
      </c>
      <c r="AI3830" s="21">
        <v>0.8</v>
      </c>
      <c r="AJ3830" s="21">
        <v>0.25</v>
      </c>
      <c r="AK3830" s="20" t="s">
        <v>2</v>
      </c>
      <c r="AL3830" s="20" t="s">
        <v>2</v>
      </c>
      <c r="AM3830" s="20" t="s">
        <v>4</v>
      </c>
      <c r="AO3830" s="20" t="s">
        <v>4</v>
      </c>
      <c r="AP3830" s="20" t="s">
        <v>1720</v>
      </c>
    </row>
    <row r="3831" spans="1:42">
      <c r="A3831" s="30">
        <v>489519</v>
      </c>
      <c r="B3831" s="20" t="s">
        <v>2264</v>
      </c>
      <c r="C3831" s="20">
        <v>12</v>
      </c>
      <c r="D3831" s="20" t="s">
        <v>3356</v>
      </c>
      <c r="G3831" s="20">
        <v>1</v>
      </c>
      <c r="H3831" s="20" t="b">
        <v>1</v>
      </c>
      <c r="J3831" s="20">
        <v>0</v>
      </c>
      <c r="O3831" s="20">
        <v>0</v>
      </c>
      <c r="P3831" s="20">
        <v>0</v>
      </c>
      <c r="Q3831" s="21">
        <v>3.24</v>
      </c>
      <c r="T3831" s="21">
        <v>249</v>
      </c>
      <c r="U3831" s="22">
        <v>35549</v>
      </c>
      <c r="W3831" s="20">
        <v>0</v>
      </c>
      <c r="X3831" s="20">
        <v>1</v>
      </c>
      <c r="Y3831" s="20" t="b">
        <v>0</v>
      </c>
      <c r="Z3831" s="20" t="b">
        <v>0</v>
      </c>
      <c r="AA3831" s="21">
        <v>0</v>
      </c>
      <c r="AB3831" s="21">
        <v>0</v>
      </c>
      <c r="AC3831" s="21">
        <v>249</v>
      </c>
      <c r="AD3831" s="21">
        <v>1.3</v>
      </c>
      <c r="AE3831" s="21">
        <v>1.2</v>
      </c>
      <c r="AF3831" s="21">
        <v>1.1000000000000001</v>
      </c>
      <c r="AG3831" s="21">
        <v>1</v>
      </c>
      <c r="AH3831" s="21">
        <v>0.9</v>
      </c>
      <c r="AI3831" s="21">
        <v>0.8</v>
      </c>
      <c r="AJ3831" s="21">
        <v>0.25</v>
      </c>
      <c r="AM3831" s="20" t="s">
        <v>4</v>
      </c>
      <c r="AO3831" s="20" t="s">
        <v>4</v>
      </c>
      <c r="AP3831" s="20" t="s">
        <v>1720</v>
      </c>
    </row>
    <row r="3832" spans="1:42">
      <c r="A3832" s="30">
        <v>489520</v>
      </c>
      <c r="B3832" s="20" t="s">
        <v>2264</v>
      </c>
      <c r="C3832" s="20">
        <v>14</v>
      </c>
      <c r="D3832" s="20" t="s">
        <v>1721</v>
      </c>
      <c r="G3832" s="20">
        <v>1</v>
      </c>
      <c r="H3832" s="20" t="b">
        <v>1</v>
      </c>
      <c r="J3832" s="20">
        <v>1</v>
      </c>
      <c r="O3832" s="20">
        <v>0</v>
      </c>
      <c r="P3832" s="20">
        <v>0</v>
      </c>
      <c r="Q3832" s="21">
        <v>8.19</v>
      </c>
      <c r="T3832" s="21">
        <v>630</v>
      </c>
      <c r="U3832" s="22">
        <v>38140</v>
      </c>
      <c r="W3832" s="20">
        <v>0</v>
      </c>
      <c r="X3832" s="20">
        <v>1</v>
      </c>
      <c r="Y3832" s="20" t="b">
        <v>0</v>
      </c>
      <c r="Z3832" s="20" t="b">
        <v>0</v>
      </c>
      <c r="AA3832" s="21">
        <v>0</v>
      </c>
      <c r="AB3832" s="21">
        <v>0</v>
      </c>
      <c r="AC3832" s="21">
        <v>630</v>
      </c>
      <c r="AD3832" s="21">
        <v>1.3</v>
      </c>
      <c r="AE3832" s="21">
        <v>1.2</v>
      </c>
      <c r="AF3832" s="21">
        <v>1.1000000000000001</v>
      </c>
      <c r="AG3832" s="21">
        <v>1</v>
      </c>
      <c r="AH3832" s="21">
        <v>0.9</v>
      </c>
      <c r="AI3832" s="21">
        <v>0.8</v>
      </c>
      <c r="AJ3832" s="21">
        <v>0.25</v>
      </c>
      <c r="AK3832" s="20" t="s">
        <v>2</v>
      </c>
      <c r="AL3832" s="20" t="s">
        <v>1312</v>
      </c>
      <c r="AM3832" s="20" t="s">
        <v>4</v>
      </c>
      <c r="AO3832" s="20" t="s">
        <v>4</v>
      </c>
      <c r="AP3832" s="20" t="s">
        <v>1720</v>
      </c>
    </row>
    <row r="3833" spans="1:42">
      <c r="A3833" s="30">
        <v>489521</v>
      </c>
      <c r="B3833" s="20" t="s">
        <v>2264</v>
      </c>
      <c r="C3833" s="20">
        <v>16</v>
      </c>
      <c r="D3833" s="20" t="s">
        <v>1722</v>
      </c>
      <c r="G3833" s="20">
        <v>1</v>
      </c>
      <c r="H3833" s="20" t="b">
        <v>1</v>
      </c>
      <c r="J3833" s="20">
        <v>1</v>
      </c>
      <c r="N3833" s="20" t="s">
        <v>4411</v>
      </c>
      <c r="O3833" s="20">
        <v>0</v>
      </c>
      <c r="P3833" s="20">
        <v>0</v>
      </c>
      <c r="Q3833" s="21">
        <v>4.32</v>
      </c>
      <c r="T3833" s="21">
        <v>470.4</v>
      </c>
      <c r="U3833" s="22">
        <v>43110</v>
      </c>
      <c r="W3833" s="20">
        <v>0</v>
      </c>
      <c r="X3833" s="20">
        <v>1</v>
      </c>
      <c r="Y3833" s="20" t="b">
        <v>0</v>
      </c>
      <c r="Z3833" s="20" t="b">
        <v>0</v>
      </c>
      <c r="AA3833" s="21">
        <v>0</v>
      </c>
      <c r="AB3833" s="21">
        <v>0</v>
      </c>
      <c r="AC3833" s="21">
        <v>332.01</v>
      </c>
      <c r="AD3833" s="21">
        <v>1.3</v>
      </c>
      <c r="AE3833" s="21">
        <v>1.2</v>
      </c>
      <c r="AF3833" s="21">
        <v>1.1000000000000001</v>
      </c>
      <c r="AG3833" s="21">
        <v>1</v>
      </c>
      <c r="AH3833" s="21">
        <v>0.9</v>
      </c>
      <c r="AI3833" s="21">
        <v>0.8</v>
      </c>
      <c r="AJ3833" s="21">
        <v>0.25</v>
      </c>
      <c r="AK3833" s="20" t="s">
        <v>433</v>
      </c>
      <c r="AM3833" s="20" t="s">
        <v>4</v>
      </c>
      <c r="AO3833" s="20" t="s">
        <v>4</v>
      </c>
      <c r="AP3833" s="20" t="s">
        <v>1720</v>
      </c>
    </row>
    <row r="3834" spans="1:42">
      <c r="A3834" s="30">
        <v>489522</v>
      </c>
      <c r="B3834" s="20" t="s">
        <v>2902</v>
      </c>
      <c r="C3834" s="20">
        <v>12</v>
      </c>
      <c r="D3834" s="20" t="s">
        <v>3357</v>
      </c>
      <c r="G3834" s="20">
        <v>1</v>
      </c>
      <c r="H3834" s="20" t="b">
        <v>1</v>
      </c>
      <c r="Q3834" s="21">
        <v>24.56</v>
      </c>
      <c r="T3834" s="21">
        <v>1889.5</v>
      </c>
      <c r="U3834" s="22">
        <v>34851</v>
      </c>
      <c r="X3834" s="20">
        <v>3</v>
      </c>
      <c r="Y3834" s="20" t="b">
        <v>1</v>
      </c>
      <c r="Z3834" s="20" t="b">
        <v>1</v>
      </c>
      <c r="AC3834" s="21">
        <v>1889.5</v>
      </c>
      <c r="AD3834" s="21">
        <v>1.3</v>
      </c>
      <c r="AE3834" s="21">
        <v>1.2</v>
      </c>
      <c r="AF3834" s="21">
        <v>1.1000000000000001</v>
      </c>
      <c r="AG3834" s="21">
        <v>1</v>
      </c>
      <c r="AH3834" s="21">
        <v>0.9</v>
      </c>
      <c r="AI3834" s="21">
        <v>0.8</v>
      </c>
      <c r="AJ3834" s="21">
        <v>0</v>
      </c>
    </row>
    <row r="3835" spans="1:42">
      <c r="A3835" s="30">
        <v>489523</v>
      </c>
      <c r="B3835" s="20" t="s">
        <v>2264</v>
      </c>
      <c r="C3835" s="20">
        <v>18</v>
      </c>
      <c r="D3835" s="20" t="s">
        <v>1723</v>
      </c>
      <c r="G3835" s="20">
        <v>1</v>
      </c>
      <c r="H3835" s="20" t="b">
        <v>1</v>
      </c>
      <c r="J3835" s="20">
        <v>1</v>
      </c>
      <c r="N3835" s="20" t="s">
        <v>4411</v>
      </c>
      <c r="O3835" s="20">
        <v>0</v>
      </c>
      <c r="P3835" s="20">
        <v>0</v>
      </c>
      <c r="Q3835" s="21">
        <v>24.07</v>
      </c>
      <c r="T3835" s="21">
        <v>1851.3</v>
      </c>
      <c r="U3835" s="22">
        <v>41626</v>
      </c>
      <c r="W3835" s="20">
        <v>0</v>
      </c>
      <c r="X3835" s="20">
        <v>1</v>
      </c>
      <c r="Y3835" s="20" t="b">
        <v>0</v>
      </c>
      <c r="Z3835" s="20" t="b">
        <v>0</v>
      </c>
      <c r="AA3835" s="21">
        <v>0</v>
      </c>
      <c r="AB3835" s="21">
        <v>0</v>
      </c>
      <c r="AC3835" s="21">
        <v>1851.3</v>
      </c>
      <c r="AD3835" s="21">
        <v>1.3</v>
      </c>
      <c r="AE3835" s="21">
        <v>1.2</v>
      </c>
      <c r="AF3835" s="21">
        <v>1.1000000000000001</v>
      </c>
      <c r="AG3835" s="21">
        <v>1</v>
      </c>
      <c r="AH3835" s="21">
        <v>0.9</v>
      </c>
      <c r="AI3835" s="21">
        <v>0.8</v>
      </c>
      <c r="AJ3835" s="21">
        <v>0.25</v>
      </c>
      <c r="AK3835" s="20" t="s">
        <v>2</v>
      </c>
      <c r="AM3835" s="20" t="s">
        <v>4</v>
      </c>
      <c r="AO3835" s="20" t="s">
        <v>4</v>
      </c>
      <c r="AP3835" s="20" t="s">
        <v>1720</v>
      </c>
    </row>
    <row r="3836" spans="1:42">
      <c r="A3836" s="30">
        <v>489525</v>
      </c>
      <c r="B3836" s="20" t="s">
        <v>2264</v>
      </c>
      <c r="C3836" s="20">
        <v>20</v>
      </c>
      <c r="D3836" s="20" t="s">
        <v>5231</v>
      </c>
      <c r="G3836" s="20">
        <v>1</v>
      </c>
      <c r="H3836" s="20" t="b">
        <v>1</v>
      </c>
      <c r="J3836" s="20">
        <v>0</v>
      </c>
      <c r="O3836" s="20">
        <v>0</v>
      </c>
      <c r="P3836" s="20">
        <v>0</v>
      </c>
      <c r="Q3836" s="21">
        <v>9.32</v>
      </c>
      <c r="T3836" s="21">
        <v>716.8</v>
      </c>
      <c r="U3836" s="22">
        <v>42327</v>
      </c>
      <c r="W3836" s="20">
        <v>0</v>
      </c>
      <c r="X3836" s="20">
        <v>1</v>
      </c>
      <c r="Y3836" s="20" t="b">
        <v>0</v>
      </c>
      <c r="Z3836" s="20" t="b">
        <v>0</v>
      </c>
      <c r="AA3836" s="21">
        <v>0</v>
      </c>
      <c r="AB3836" s="21">
        <v>0</v>
      </c>
      <c r="AC3836" s="21">
        <v>716.8</v>
      </c>
      <c r="AD3836" s="21">
        <v>1.3</v>
      </c>
      <c r="AE3836" s="21">
        <v>1.2</v>
      </c>
      <c r="AF3836" s="21">
        <v>1.1000000000000001</v>
      </c>
      <c r="AG3836" s="21">
        <v>1</v>
      </c>
      <c r="AH3836" s="21">
        <v>0.9</v>
      </c>
      <c r="AI3836" s="21">
        <v>0.8</v>
      </c>
      <c r="AJ3836" s="21">
        <v>0.25</v>
      </c>
      <c r="AK3836" s="20" t="s">
        <v>371</v>
      </c>
      <c r="AM3836" s="20" t="s">
        <v>13</v>
      </c>
      <c r="AO3836" s="20" t="s">
        <v>4</v>
      </c>
      <c r="AP3836" s="20" t="s">
        <v>1720</v>
      </c>
    </row>
    <row r="3837" spans="1:42">
      <c r="A3837" s="30">
        <v>489528</v>
      </c>
      <c r="B3837" s="20" t="s">
        <v>2264</v>
      </c>
      <c r="C3837" s="20">
        <v>22</v>
      </c>
      <c r="D3837" s="20" t="s">
        <v>4484</v>
      </c>
      <c r="G3837" s="20">
        <v>1</v>
      </c>
      <c r="H3837" s="20" t="b">
        <v>1</v>
      </c>
      <c r="J3837" s="20">
        <v>0</v>
      </c>
      <c r="O3837" s="20">
        <v>0</v>
      </c>
      <c r="P3837" s="20">
        <v>0</v>
      </c>
      <c r="Q3837" s="21">
        <v>9.91</v>
      </c>
      <c r="T3837" s="21">
        <v>761.94</v>
      </c>
      <c r="U3837" s="22">
        <v>41180</v>
      </c>
      <c r="W3837" s="20">
        <v>0</v>
      </c>
      <c r="X3837" s="20">
        <v>1</v>
      </c>
      <c r="Y3837" s="20" t="b">
        <v>0</v>
      </c>
      <c r="Z3837" s="20" t="b">
        <v>0</v>
      </c>
      <c r="AA3837" s="21">
        <v>0</v>
      </c>
      <c r="AB3837" s="21">
        <v>0</v>
      </c>
      <c r="AC3837" s="21">
        <v>761.94</v>
      </c>
      <c r="AD3837" s="21">
        <v>1.3</v>
      </c>
      <c r="AE3837" s="21">
        <v>1.2</v>
      </c>
      <c r="AF3837" s="21">
        <v>1.1000000000000001</v>
      </c>
      <c r="AG3837" s="21">
        <v>1</v>
      </c>
      <c r="AH3837" s="21">
        <v>0.9</v>
      </c>
      <c r="AI3837" s="21">
        <v>0.8</v>
      </c>
      <c r="AJ3837" s="21">
        <v>0.25</v>
      </c>
      <c r="AK3837" s="20" t="s">
        <v>433</v>
      </c>
      <c r="AM3837" s="20" t="s">
        <v>4</v>
      </c>
      <c r="AO3837" s="20" t="s">
        <v>4</v>
      </c>
      <c r="AP3837" s="20" t="s">
        <v>1720</v>
      </c>
    </row>
    <row r="3838" spans="1:42">
      <c r="A3838" s="30">
        <v>489529</v>
      </c>
      <c r="B3838" s="20" t="s">
        <v>2902</v>
      </c>
      <c r="C3838" s="20">
        <v>16</v>
      </c>
      <c r="D3838" s="20" t="s">
        <v>3358</v>
      </c>
      <c r="G3838" s="20">
        <v>4</v>
      </c>
      <c r="H3838" s="20" t="b">
        <v>0</v>
      </c>
      <c r="Q3838" s="21">
        <v>0</v>
      </c>
      <c r="T3838" s="21">
        <v>576.70000000000005</v>
      </c>
      <c r="U3838" s="22">
        <v>35769</v>
      </c>
      <c r="X3838" s="20">
        <v>3</v>
      </c>
      <c r="Z3838" s="20" t="b">
        <v>0</v>
      </c>
      <c r="AC3838" s="21">
        <v>576.70000000000005</v>
      </c>
      <c r="AD3838" s="21">
        <v>1.3</v>
      </c>
      <c r="AE3838" s="21">
        <v>1.2</v>
      </c>
      <c r="AF3838" s="21">
        <v>1.1000000000000001</v>
      </c>
      <c r="AG3838" s="21">
        <v>1</v>
      </c>
      <c r="AH3838" s="21">
        <v>0.9</v>
      </c>
      <c r="AI3838" s="21">
        <v>0.8</v>
      </c>
      <c r="AJ3838" s="21">
        <v>0</v>
      </c>
    </row>
    <row r="3839" spans="1:42">
      <c r="A3839" s="30">
        <v>489539</v>
      </c>
      <c r="B3839" s="20" t="s">
        <v>2914</v>
      </c>
      <c r="C3839" s="20">
        <v>2</v>
      </c>
      <c r="D3839" s="20" t="s">
        <v>3359</v>
      </c>
      <c r="G3839" s="20">
        <v>4</v>
      </c>
      <c r="H3839" s="20" t="b">
        <v>0</v>
      </c>
      <c r="O3839" s="20">
        <v>0</v>
      </c>
      <c r="P3839" s="20">
        <v>0</v>
      </c>
      <c r="Q3839" s="21">
        <v>7.09</v>
      </c>
      <c r="T3839" s="21">
        <v>545</v>
      </c>
      <c r="U3839" s="22">
        <v>34270</v>
      </c>
      <c r="W3839" s="20">
        <v>0</v>
      </c>
      <c r="X3839" s="20">
        <v>3</v>
      </c>
      <c r="Y3839" s="20" t="b">
        <v>0</v>
      </c>
      <c r="Z3839" s="20" t="b">
        <v>1</v>
      </c>
      <c r="AC3839" s="21">
        <v>545</v>
      </c>
      <c r="AD3839" s="21">
        <v>1.3</v>
      </c>
      <c r="AE3839" s="21">
        <v>1.2</v>
      </c>
      <c r="AF3839" s="21">
        <v>1.1000000000000001</v>
      </c>
      <c r="AG3839" s="21">
        <v>1</v>
      </c>
      <c r="AH3839" s="21">
        <v>0.9</v>
      </c>
      <c r="AI3839" s="21">
        <v>0.8</v>
      </c>
      <c r="AJ3839" s="21">
        <v>0</v>
      </c>
    </row>
    <row r="3840" spans="1:42">
      <c r="A3840" s="30">
        <v>489550</v>
      </c>
      <c r="B3840" s="20" t="s">
        <v>2914</v>
      </c>
      <c r="C3840" s="20">
        <v>4</v>
      </c>
      <c r="D3840" s="20" t="s">
        <v>3360</v>
      </c>
      <c r="G3840" s="20">
        <v>4</v>
      </c>
      <c r="H3840" s="20" t="b">
        <v>0</v>
      </c>
      <c r="Q3840" s="21">
        <v>0</v>
      </c>
      <c r="T3840" s="21">
        <v>492.9</v>
      </c>
      <c r="U3840" s="22">
        <v>33848</v>
      </c>
      <c r="X3840" s="20">
        <v>3</v>
      </c>
      <c r="Z3840" s="20" t="b">
        <v>1</v>
      </c>
      <c r="AC3840" s="21">
        <v>492.9</v>
      </c>
      <c r="AD3840" s="21">
        <v>1.3</v>
      </c>
      <c r="AE3840" s="21">
        <v>1.2</v>
      </c>
      <c r="AF3840" s="21">
        <v>1.1000000000000001</v>
      </c>
      <c r="AG3840" s="21">
        <v>1</v>
      </c>
      <c r="AH3840" s="21">
        <v>0.9</v>
      </c>
      <c r="AI3840" s="21">
        <v>0.8</v>
      </c>
      <c r="AJ3840" s="21">
        <v>0</v>
      </c>
    </row>
    <row r="3841" spans="1:42">
      <c r="A3841" s="30">
        <v>489551</v>
      </c>
      <c r="B3841" s="20" t="s">
        <v>2914</v>
      </c>
      <c r="C3841" s="20">
        <v>6</v>
      </c>
      <c r="D3841" s="20" t="s">
        <v>3361</v>
      </c>
      <c r="G3841" s="20">
        <v>4</v>
      </c>
      <c r="H3841" s="20" t="b">
        <v>0</v>
      </c>
      <c r="J3841" s="20">
        <v>0</v>
      </c>
      <c r="O3841" s="20">
        <v>0</v>
      </c>
      <c r="P3841" s="20">
        <v>0</v>
      </c>
      <c r="Q3841" s="21">
        <v>0</v>
      </c>
      <c r="T3841" s="21">
        <v>542</v>
      </c>
      <c r="U3841" s="22">
        <v>37442</v>
      </c>
      <c r="W3841" s="20">
        <v>0</v>
      </c>
      <c r="X3841" s="20">
        <v>3</v>
      </c>
      <c r="Y3841" s="20" t="b">
        <v>0</v>
      </c>
      <c r="Z3841" s="20" t="b">
        <v>1</v>
      </c>
      <c r="AA3841" s="21">
        <v>0</v>
      </c>
      <c r="AB3841" s="21">
        <v>0</v>
      </c>
      <c r="AC3841" s="21">
        <v>542</v>
      </c>
      <c r="AD3841" s="21">
        <v>1.3</v>
      </c>
      <c r="AE3841" s="21">
        <v>1.2</v>
      </c>
      <c r="AF3841" s="21">
        <v>1.1000000000000001</v>
      </c>
      <c r="AG3841" s="21">
        <v>1</v>
      </c>
      <c r="AH3841" s="21">
        <v>0.9</v>
      </c>
      <c r="AI3841" s="21">
        <v>0.8</v>
      </c>
      <c r="AJ3841" s="21">
        <v>0</v>
      </c>
    </row>
    <row r="3842" spans="1:42">
      <c r="A3842" s="30">
        <v>489552</v>
      </c>
      <c r="B3842" s="20" t="s">
        <v>2914</v>
      </c>
      <c r="C3842" s="20">
        <v>8</v>
      </c>
      <c r="D3842" s="20" t="s">
        <v>4340</v>
      </c>
      <c r="G3842" s="20">
        <v>4</v>
      </c>
      <c r="H3842" s="20" t="b">
        <v>0</v>
      </c>
      <c r="Q3842" s="21">
        <v>7.05</v>
      </c>
      <c r="T3842" s="21">
        <v>542</v>
      </c>
      <c r="U3842" s="22">
        <v>39277</v>
      </c>
      <c r="X3842" s="20">
        <v>3</v>
      </c>
      <c r="Z3842" s="20" t="b">
        <v>1</v>
      </c>
      <c r="AC3842" s="21">
        <v>542</v>
      </c>
      <c r="AD3842" s="21">
        <v>1.3</v>
      </c>
      <c r="AE3842" s="21">
        <v>1.2</v>
      </c>
      <c r="AF3842" s="21">
        <v>1.1000000000000001</v>
      </c>
      <c r="AG3842" s="21">
        <v>1</v>
      </c>
      <c r="AH3842" s="21">
        <v>0.9</v>
      </c>
      <c r="AI3842" s="21">
        <v>0.8</v>
      </c>
    </row>
    <row r="3843" spans="1:42">
      <c r="A3843" s="30">
        <v>489558</v>
      </c>
      <c r="B3843" s="20" t="s">
        <v>2914</v>
      </c>
      <c r="C3843" s="20">
        <v>10</v>
      </c>
      <c r="D3843" s="20" t="s">
        <v>3362</v>
      </c>
      <c r="G3843" s="20">
        <v>4</v>
      </c>
      <c r="H3843" s="20" t="b">
        <v>0</v>
      </c>
      <c r="Q3843" s="21">
        <v>0</v>
      </c>
      <c r="T3843" s="21">
        <v>1615.2</v>
      </c>
      <c r="U3843" s="22">
        <v>32325</v>
      </c>
      <c r="X3843" s="20">
        <v>3</v>
      </c>
      <c r="Z3843" s="20" t="b">
        <v>1</v>
      </c>
      <c r="AC3843" s="21">
        <v>1046.5</v>
      </c>
      <c r="AD3843" s="21">
        <v>1.3</v>
      </c>
      <c r="AE3843" s="21">
        <v>1.2</v>
      </c>
      <c r="AF3843" s="21">
        <v>1.1000000000000001</v>
      </c>
      <c r="AG3843" s="21">
        <v>1</v>
      </c>
      <c r="AH3843" s="21">
        <v>0.9</v>
      </c>
      <c r="AI3843" s="21">
        <v>0.8</v>
      </c>
      <c r="AJ3843" s="21">
        <v>0</v>
      </c>
    </row>
    <row r="3844" spans="1:42">
      <c r="A3844" s="30">
        <v>489569</v>
      </c>
      <c r="B3844" s="20" t="s">
        <v>2882</v>
      </c>
      <c r="C3844" s="20">
        <v>30</v>
      </c>
      <c r="D3844" s="20" t="s">
        <v>3363</v>
      </c>
      <c r="G3844" s="20">
        <v>4</v>
      </c>
      <c r="H3844" s="20" t="b">
        <v>0</v>
      </c>
      <c r="Q3844" s="21">
        <v>66.13</v>
      </c>
      <c r="T3844" s="21">
        <v>5087.1000000000004</v>
      </c>
      <c r="U3844" s="22">
        <v>34731</v>
      </c>
      <c r="X3844" s="20">
        <v>3</v>
      </c>
      <c r="Y3844" s="20" t="b">
        <v>1</v>
      </c>
      <c r="Z3844" s="20" t="b">
        <v>1</v>
      </c>
      <c r="AC3844" s="21">
        <v>5087.1000000000004</v>
      </c>
      <c r="AD3844" s="21">
        <v>1.3</v>
      </c>
      <c r="AE3844" s="21">
        <v>1.2</v>
      </c>
      <c r="AF3844" s="21">
        <v>1.1000000000000001</v>
      </c>
      <c r="AG3844" s="21">
        <v>1</v>
      </c>
      <c r="AH3844" s="21">
        <v>0.9</v>
      </c>
      <c r="AI3844" s="21">
        <v>0.8</v>
      </c>
      <c r="AJ3844" s="21">
        <v>0</v>
      </c>
    </row>
    <row r="3845" spans="1:42">
      <c r="A3845" s="30">
        <v>489580</v>
      </c>
      <c r="B3845" s="20" t="s">
        <v>2914</v>
      </c>
      <c r="C3845" s="20">
        <v>12</v>
      </c>
      <c r="D3845" s="20" t="s">
        <v>3364</v>
      </c>
      <c r="G3845" s="20">
        <v>4</v>
      </c>
      <c r="H3845" s="20" t="b">
        <v>0</v>
      </c>
      <c r="Q3845" s="21">
        <v>32.119999999999997</v>
      </c>
      <c r="T3845" s="21">
        <v>2470.9</v>
      </c>
      <c r="U3845" s="22">
        <v>32203</v>
      </c>
      <c r="X3845" s="20">
        <v>3</v>
      </c>
      <c r="Z3845" s="20" t="b">
        <v>1</v>
      </c>
      <c r="AC3845" s="21">
        <v>2470.9</v>
      </c>
      <c r="AD3845" s="21">
        <v>1.3</v>
      </c>
      <c r="AE3845" s="21">
        <v>1.2</v>
      </c>
      <c r="AF3845" s="21">
        <v>1.1000000000000001</v>
      </c>
      <c r="AG3845" s="21">
        <v>1</v>
      </c>
      <c r="AH3845" s="21">
        <v>0.9</v>
      </c>
      <c r="AI3845" s="21">
        <v>0.8</v>
      </c>
      <c r="AJ3845" s="21">
        <v>0</v>
      </c>
    </row>
    <row r="3846" spans="1:42">
      <c r="A3846" s="30">
        <v>489582</v>
      </c>
      <c r="B3846" s="20" t="s">
        <v>2914</v>
      </c>
      <c r="C3846" s="20">
        <v>14</v>
      </c>
      <c r="D3846" s="20" t="s">
        <v>3365</v>
      </c>
      <c r="G3846" s="20">
        <v>4</v>
      </c>
      <c r="H3846" s="20" t="b">
        <v>0</v>
      </c>
      <c r="Q3846" s="21">
        <v>28.34</v>
      </c>
      <c r="T3846" s="21">
        <v>2180.1999999999998</v>
      </c>
      <c r="U3846" s="22">
        <v>32203</v>
      </c>
      <c r="X3846" s="20">
        <v>3</v>
      </c>
      <c r="Z3846" s="20" t="b">
        <v>1</v>
      </c>
      <c r="AC3846" s="21">
        <v>2180.1999999999998</v>
      </c>
      <c r="AD3846" s="21">
        <v>1.3</v>
      </c>
      <c r="AE3846" s="21">
        <v>1.2</v>
      </c>
      <c r="AF3846" s="21">
        <v>1.1000000000000001</v>
      </c>
      <c r="AG3846" s="21">
        <v>1</v>
      </c>
      <c r="AH3846" s="21">
        <v>0.9</v>
      </c>
      <c r="AI3846" s="21">
        <v>0.8</v>
      </c>
      <c r="AJ3846" s="21">
        <v>0</v>
      </c>
    </row>
    <row r="3847" spans="1:42">
      <c r="A3847" s="30">
        <v>490000</v>
      </c>
      <c r="B3847" s="20" t="s">
        <v>2264</v>
      </c>
      <c r="C3847" s="20">
        <v>0</v>
      </c>
      <c r="D3847" s="20" t="s">
        <v>4493</v>
      </c>
      <c r="G3847" s="20">
        <v>1</v>
      </c>
      <c r="H3847" s="20" t="b">
        <v>1</v>
      </c>
      <c r="J3847" s="20">
        <v>0</v>
      </c>
      <c r="M3847" s="20" t="s">
        <v>4494</v>
      </c>
      <c r="N3847" s="20" t="s">
        <v>4495</v>
      </c>
      <c r="O3847" s="20">
        <v>0</v>
      </c>
      <c r="P3847" s="20">
        <v>0</v>
      </c>
      <c r="Q3847" s="21">
        <v>146.25</v>
      </c>
      <c r="T3847" s="21">
        <v>11250</v>
      </c>
      <c r="U3847" s="22">
        <v>41183</v>
      </c>
      <c r="W3847" s="20">
        <v>0</v>
      </c>
      <c r="X3847" s="20">
        <v>1</v>
      </c>
      <c r="Y3847" s="20" t="b">
        <v>0</v>
      </c>
      <c r="Z3847" s="20" t="b">
        <v>0</v>
      </c>
      <c r="AA3847" s="21">
        <v>0</v>
      </c>
      <c r="AB3847" s="21">
        <v>0</v>
      </c>
      <c r="AC3847" s="21">
        <v>11250</v>
      </c>
      <c r="AD3847" s="21">
        <v>1.3</v>
      </c>
      <c r="AE3847" s="21">
        <v>1.2</v>
      </c>
      <c r="AF3847" s="21">
        <v>1.1000000000000001</v>
      </c>
      <c r="AG3847" s="21">
        <v>1</v>
      </c>
      <c r="AH3847" s="21">
        <v>0.9</v>
      </c>
      <c r="AI3847" s="21">
        <v>0.8</v>
      </c>
      <c r="AJ3847" s="21">
        <v>0.25</v>
      </c>
      <c r="AK3847" s="20" t="s">
        <v>2</v>
      </c>
      <c r="AM3847" s="20" t="s">
        <v>4</v>
      </c>
      <c r="AO3847" s="20" t="s">
        <v>4</v>
      </c>
      <c r="AP3847" s="20" t="s">
        <v>4496</v>
      </c>
    </row>
    <row r="3848" spans="1:42">
      <c r="A3848" s="30">
        <v>496101</v>
      </c>
      <c r="B3848" s="20" t="s">
        <v>2264</v>
      </c>
      <c r="C3848" s="20">
        <v>2</v>
      </c>
      <c r="D3848" s="20" t="s">
        <v>1724</v>
      </c>
      <c r="G3848" s="20">
        <v>4</v>
      </c>
      <c r="H3848" s="20" t="b">
        <v>0</v>
      </c>
      <c r="J3848" s="20">
        <v>0</v>
      </c>
      <c r="O3848" s="20">
        <v>0</v>
      </c>
      <c r="P3848" s="20">
        <v>0</v>
      </c>
      <c r="Q3848" s="21">
        <v>4.29</v>
      </c>
      <c r="T3848" s="21">
        <v>329.7</v>
      </c>
      <c r="U3848" s="22">
        <v>35142</v>
      </c>
      <c r="W3848" s="20">
        <v>0</v>
      </c>
      <c r="X3848" s="20">
        <v>3</v>
      </c>
      <c r="Y3848" s="20" t="b">
        <v>0</v>
      </c>
      <c r="Z3848" s="20" t="b">
        <v>1</v>
      </c>
      <c r="AA3848" s="21">
        <v>0</v>
      </c>
      <c r="AB3848" s="21">
        <v>0</v>
      </c>
      <c r="AC3848" s="21">
        <v>329.7</v>
      </c>
      <c r="AD3848" s="21">
        <v>1.3</v>
      </c>
      <c r="AE3848" s="21">
        <v>1.2</v>
      </c>
      <c r="AF3848" s="21">
        <v>1.1000000000000001</v>
      </c>
      <c r="AG3848" s="21">
        <v>1</v>
      </c>
      <c r="AH3848" s="21">
        <v>0.9</v>
      </c>
      <c r="AI3848" s="21">
        <v>0.8</v>
      </c>
      <c r="AJ3848" s="21">
        <v>0</v>
      </c>
      <c r="AM3848" s="20" t="s">
        <v>13</v>
      </c>
      <c r="AO3848" s="20" t="s">
        <v>4</v>
      </c>
    </row>
    <row r="3849" spans="1:42">
      <c r="A3849" s="30">
        <v>496201</v>
      </c>
      <c r="B3849" s="20" t="s">
        <v>2264</v>
      </c>
      <c r="C3849" s="20">
        <v>4</v>
      </c>
      <c r="D3849" s="20" t="s">
        <v>1725</v>
      </c>
      <c r="G3849" s="20">
        <v>1</v>
      </c>
      <c r="H3849" s="20" t="b">
        <v>1</v>
      </c>
      <c r="J3849" s="20">
        <v>0</v>
      </c>
      <c r="N3849" s="20" t="s">
        <v>4541</v>
      </c>
      <c r="O3849" s="20">
        <v>0</v>
      </c>
      <c r="P3849" s="20">
        <v>0</v>
      </c>
      <c r="Q3849" s="21">
        <v>8.74</v>
      </c>
      <c r="T3849" s="21">
        <v>672.11</v>
      </c>
      <c r="U3849" s="22">
        <v>41444</v>
      </c>
      <c r="W3849" s="20">
        <v>0</v>
      </c>
      <c r="X3849" s="20">
        <v>1</v>
      </c>
      <c r="Y3849" s="20" t="b">
        <v>0</v>
      </c>
      <c r="Z3849" s="20" t="b">
        <v>0</v>
      </c>
      <c r="AA3849" s="21">
        <v>0</v>
      </c>
      <c r="AB3849" s="21">
        <v>0</v>
      </c>
      <c r="AC3849" s="21">
        <v>672.11</v>
      </c>
      <c r="AD3849" s="21">
        <v>1.3</v>
      </c>
      <c r="AE3849" s="21">
        <v>1.2</v>
      </c>
      <c r="AF3849" s="21">
        <v>1.1000000000000001</v>
      </c>
      <c r="AG3849" s="21">
        <v>1</v>
      </c>
      <c r="AH3849" s="21">
        <v>0.9</v>
      </c>
      <c r="AI3849" s="21">
        <v>0.8</v>
      </c>
      <c r="AJ3849" s="21">
        <v>0.25</v>
      </c>
      <c r="AM3849" s="20" t="s">
        <v>13</v>
      </c>
      <c r="AO3849" s="20" t="s">
        <v>4</v>
      </c>
    </row>
    <row r="3850" spans="1:42">
      <c r="A3850" s="30">
        <v>498101</v>
      </c>
      <c r="B3850" s="20" t="s">
        <v>2264</v>
      </c>
      <c r="C3850" s="20">
        <v>6</v>
      </c>
      <c r="D3850" s="20" t="s">
        <v>1726</v>
      </c>
      <c r="G3850" s="20">
        <v>3</v>
      </c>
      <c r="H3850" s="20" t="b">
        <v>0</v>
      </c>
      <c r="J3850" s="20">
        <v>0</v>
      </c>
      <c r="O3850" s="20">
        <v>0</v>
      </c>
      <c r="P3850" s="20">
        <v>0</v>
      </c>
      <c r="Q3850" s="21">
        <v>2.52</v>
      </c>
      <c r="T3850" s="21">
        <v>193.7</v>
      </c>
      <c r="U3850" s="22">
        <v>35920</v>
      </c>
      <c r="W3850" s="20">
        <v>0</v>
      </c>
      <c r="X3850" s="20">
        <v>1</v>
      </c>
      <c r="Y3850" s="20" t="b">
        <v>0</v>
      </c>
      <c r="Z3850" s="20" t="b">
        <v>0</v>
      </c>
      <c r="AA3850" s="21">
        <v>0</v>
      </c>
      <c r="AB3850" s="21">
        <v>0</v>
      </c>
      <c r="AC3850" s="21">
        <v>193.7</v>
      </c>
      <c r="AD3850" s="21">
        <v>1.3</v>
      </c>
      <c r="AE3850" s="21">
        <v>1.2</v>
      </c>
      <c r="AF3850" s="21">
        <v>1.1000000000000001</v>
      </c>
      <c r="AG3850" s="21">
        <v>1</v>
      </c>
      <c r="AH3850" s="21">
        <v>0.9</v>
      </c>
      <c r="AI3850" s="21">
        <v>0.8</v>
      </c>
      <c r="AJ3850" s="21">
        <v>0.25</v>
      </c>
      <c r="AM3850" s="20" t="s">
        <v>4</v>
      </c>
      <c r="AO3850" s="20" t="s">
        <v>4</v>
      </c>
    </row>
    <row r="3851" spans="1:42">
      <c r="A3851" s="30">
        <v>500510</v>
      </c>
      <c r="B3851" s="20" t="s">
        <v>2264</v>
      </c>
      <c r="C3851" s="20">
        <v>1</v>
      </c>
      <c r="D3851" s="20" t="s">
        <v>4756</v>
      </c>
      <c r="G3851" s="20">
        <v>2</v>
      </c>
      <c r="H3851" s="20" t="b">
        <v>0</v>
      </c>
      <c r="J3851" s="20">
        <v>0</v>
      </c>
      <c r="M3851" s="20" t="s">
        <v>4757</v>
      </c>
      <c r="O3851" s="20">
        <v>0</v>
      </c>
      <c r="P3851" s="20">
        <v>0</v>
      </c>
      <c r="Q3851" s="21">
        <v>0</v>
      </c>
      <c r="T3851" s="21">
        <v>0.01</v>
      </c>
      <c r="U3851" s="22">
        <v>42312</v>
      </c>
      <c r="W3851" s="20">
        <v>0</v>
      </c>
      <c r="X3851" s="20">
        <v>2</v>
      </c>
      <c r="Y3851" s="20" t="b">
        <v>0</v>
      </c>
      <c r="Z3851" s="20" t="b">
        <v>0</v>
      </c>
      <c r="AA3851" s="21">
        <v>0</v>
      </c>
      <c r="AB3851" s="21">
        <v>0</v>
      </c>
      <c r="AC3851" s="21">
        <v>0.01</v>
      </c>
      <c r="AD3851" s="21">
        <v>120</v>
      </c>
      <c r="AE3851" s="21">
        <v>0</v>
      </c>
      <c r="AF3851" s="21">
        <v>0</v>
      </c>
      <c r="AG3851" s="21">
        <v>0</v>
      </c>
      <c r="AH3851" s="21">
        <v>0</v>
      </c>
      <c r="AI3851" s="21">
        <v>0</v>
      </c>
      <c r="AJ3851" s="21">
        <v>0</v>
      </c>
      <c r="AK3851" s="20" t="s">
        <v>1</v>
      </c>
      <c r="AM3851" s="20" t="s">
        <v>4</v>
      </c>
      <c r="AO3851" s="20" t="s">
        <v>4</v>
      </c>
      <c r="AP3851" s="20" t="s">
        <v>4758</v>
      </c>
    </row>
    <row r="3852" spans="1:42">
      <c r="A3852" s="30">
        <v>500520</v>
      </c>
      <c r="B3852" s="20" t="s">
        <v>2264</v>
      </c>
      <c r="C3852" s="20">
        <v>2</v>
      </c>
      <c r="D3852" s="20" t="s">
        <v>4759</v>
      </c>
      <c r="G3852" s="20">
        <v>2</v>
      </c>
      <c r="H3852" s="20" t="b">
        <v>0</v>
      </c>
      <c r="M3852" s="20" t="s">
        <v>4757</v>
      </c>
      <c r="T3852" s="21">
        <v>0.01</v>
      </c>
      <c r="U3852" s="22">
        <v>42312</v>
      </c>
      <c r="X3852" s="20">
        <v>2</v>
      </c>
      <c r="AC3852" s="21">
        <v>0.01</v>
      </c>
      <c r="AD3852" s="21">
        <v>120</v>
      </c>
      <c r="AK3852" s="20" t="s">
        <v>1</v>
      </c>
      <c r="AM3852" s="20" t="s">
        <v>4</v>
      </c>
      <c r="AO3852" s="20" t="s">
        <v>4</v>
      </c>
      <c r="AP3852" s="20" t="s">
        <v>4758</v>
      </c>
    </row>
    <row r="3853" spans="1:42">
      <c r="A3853" s="30">
        <v>500521</v>
      </c>
      <c r="B3853" s="20" t="s">
        <v>2264</v>
      </c>
      <c r="C3853" s="20">
        <v>3</v>
      </c>
      <c r="D3853" s="20" t="s">
        <v>4760</v>
      </c>
      <c r="G3853" s="20">
        <v>2</v>
      </c>
      <c r="H3853" s="20" t="b">
        <v>0</v>
      </c>
      <c r="M3853" s="20" t="s">
        <v>4757</v>
      </c>
      <c r="T3853" s="21">
        <v>0.01</v>
      </c>
      <c r="U3853" s="22">
        <v>42312</v>
      </c>
      <c r="X3853" s="20">
        <v>2</v>
      </c>
      <c r="AC3853" s="21">
        <v>0.01</v>
      </c>
      <c r="AD3853" s="21">
        <v>120</v>
      </c>
      <c r="AK3853" s="20" t="s">
        <v>1</v>
      </c>
      <c r="AM3853" s="20" t="s">
        <v>4</v>
      </c>
      <c r="AO3853" s="20" t="s">
        <v>4</v>
      </c>
      <c r="AP3853" s="20" t="s">
        <v>4758</v>
      </c>
    </row>
    <row r="3854" spans="1:42">
      <c r="A3854" s="30">
        <v>500522</v>
      </c>
      <c r="B3854" s="20" t="s">
        <v>2264</v>
      </c>
      <c r="C3854" s="20">
        <v>4</v>
      </c>
      <c r="D3854" s="20" t="s">
        <v>4761</v>
      </c>
      <c r="G3854" s="20">
        <v>2</v>
      </c>
      <c r="H3854" s="20" t="b">
        <v>0</v>
      </c>
      <c r="M3854" s="20" t="s">
        <v>4757</v>
      </c>
      <c r="T3854" s="21">
        <v>0.01</v>
      </c>
      <c r="U3854" s="22">
        <v>42312</v>
      </c>
      <c r="X3854" s="20">
        <v>2</v>
      </c>
      <c r="AC3854" s="21">
        <v>0.01</v>
      </c>
      <c r="AD3854" s="21">
        <v>120</v>
      </c>
      <c r="AK3854" s="20" t="s">
        <v>1</v>
      </c>
      <c r="AM3854" s="20" t="s">
        <v>4</v>
      </c>
      <c r="AO3854" s="20" t="s">
        <v>4</v>
      </c>
      <c r="AP3854" s="20" t="s">
        <v>4758</v>
      </c>
    </row>
    <row r="3855" spans="1:42">
      <c r="A3855" s="30">
        <v>500530</v>
      </c>
      <c r="B3855" s="20" t="s">
        <v>2264</v>
      </c>
      <c r="C3855" s="20">
        <v>5</v>
      </c>
      <c r="D3855" s="20" t="s">
        <v>4762</v>
      </c>
      <c r="G3855" s="20">
        <v>2</v>
      </c>
      <c r="H3855" s="20" t="b">
        <v>0</v>
      </c>
      <c r="M3855" s="20" t="s">
        <v>4757</v>
      </c>
      <c r="T3855" s="21">
        <v>0.02</v>
      </c>
      <c r="U3855" s="22">
        <v>42312</v>
      </c>
      <c r="X3855" s="20">
        <v>2</v>
      </c>
      <c r="AC3855" s="21">
        <v>0.02</v>
      </c>
      <c r="AD3855" s="21">
        <v>120</v>
      </c>
      <c r="AK3855" s="20" t="s">
        <v>1</v>
      </c>
      <c r="AM3855" s="20" t="s">
        <v>4</v>
      </c>
      <c r="AO3855" s="20" t="s">
        <v>4</v>
      </c>
      <c r="AP3855" s="20" t="s">
        <v>4758</v>
      </c>
    </row>
    <row r="3856" spans="1:42">
      <c r="A3856" s="30">
        <v>500550</v>
      </c>
      <c r="B3856" s="20" t="s">
        <v>2264</v>
      </c>
      <c r="C3856" s="20">
        <v>6</v>
      </c>
      <c r="D3856" s="20" t="s">
        <v>4763</v>
      </c>
      <c r="G3856" s="20">
        <v>2</v>
      </c>
      <c r="H3856" s="20" t="b">
        <v>0</v>
      </c>
      <c r="M3856" s="20" t="s">
        <v>4757</v>
      </c>
      <c r="T3856" s="21">
        <v>0.02</v>
      </c>
      <c r="U3856" s="22">
        <v>42312</v>
      </c>
      <c r="X3856" s="20">
        <v>2</v>
      </c>
      <c r="AC3856" s="21">
        <v>0.02</v>
      </c>
      <c r="AD3856" s="21">
        <v>120</v>
      </c>
      <c r="AK3856" s="20" t="s">
        <v>1</v>
      </c>
      <c r="AM3856" s="20" t="s">
        <v>4</v>
      </c>
      <c r="AO3856" s="20" t="s">
        <v>4</v>
      </c>
      <c r="AP3856" s="20" t="s">
        <v>4758</v>
      </c>
    </row>
    <row r="3857" spans="1:42">
      <c r="A3857" s="30">
        <v>500560</v>
      </c>
      <c r="B3857" s="20" t="s">
        <v>2264</v>
      </c>
      <c r="C3857" s="20">
        <v>7</v>
      </c>
      <c r="D3857" s="20" t="s">
        <v>4764</v>
      </c>
      <c r="G3857" s="20">
        <v>2</v>
      </c>
      <c r="H3857" s="20" t="b">
        <v>0</v>
      </c>
      <c r="M3857" s="20" t="s">
        <v>4757</v>
      </c>
      <c r="T3857" s="21">
        <v>0.01</v>
      </c>
      <c r="U3857" s="22">
        <v>42312</v>
      </c>
      <c r="X3857" s="20">
        <v>2</v>
      </c>
      <c r="AC3857" s="21">
        <v>0.01</v>
      </c>
      <c r="AD3857" s="21">
        <v>120</v>
      </c>
      <c r="AK3857" s="20" t="s">
        <v>1</v>
      </c>
      <c r="AM3857" s="20" t="s">
        <v>4</v>
      </c>
      <c r="AO3857" s="20" t="s">
        <v>4</v>
      </c>
      <c r="AP3857" s="20" t="s">
        <v>4758</v>
      </c>
    </row>
    <row r="3858" spans="1:42">
      <c r="A3858" s="30">
        <v>500570</v>
      </c>
      <c r="B3858" s="20" t="s">
        <v>2264</v>
      </c>
      <c r="C3858" s="20">
        <v>8</v>
      </c>
      <c r="D3858" s="20" t="s">
        <v>4765</v>
      </c>
      <c r="G3858" s="20">
        <v>2</v>
      </c>
      <c r="H3858" s="20" t="b">
        <v>0</v>
      </c>
      <c r="M3858" s="20" t="s">
        <v>4757</v>
      </c>
      <c r="T3858" s="21">
        <v>0.02</v>
      </c>
      <c r="U3858" s="22">
        <v>42312</v>
      </c>
      <c r="X3858" s="20">
        <v>2</v>
      </c>
      <c r="AC3858" s="21">
        <v>0.02</v>
      </c>
      <c r="AD3858" s="21">
        <v>120</v>
      </c>
      <c r="AK3858" s="20" t="s">
        <v>1</v>
      </c>
      <c r="AM3858" s="20" t="s">
        <v>4</v>
      </c>
      <c r="AO3858" s="20" t="s">
        <v>4</v>
      </c>
      <c r="AP3858" s="20" t="s">
        <v>4758</v>
      </c>
    </row>
    <row r="3859" spans="1:42">
      <c r="A3859" s="30">
        <v>500590</v>
      </c>
      <c r="B3859" s="20" t="s">
        <v>2264</v>
      </c>
      <c r="C3859" s="20">
        <v>9</v>
      </c>
      <c r="D3859" s="20" t="s">
        <v>4766</v>
      </c>
      <c r="G3859" s="20">
        <v>2</v>
      </c>
      <c r="H3859" s="20" t="b">
        <v>0</v>
      </c>
      <c r="M3859" s="20" t="s">
        <v>4757</v>
      </c>
      <c r="T3859" s="21">
        <v>0.02</v>
      </c>
      <c r="U3859" s="22">
        <v>42312</v>
      </c>
      <c r="X3859" s="20">
        <v>2</v>
      </c>
      <c r="AC3859" s="21">
        <v>0.02</v>
      </c>
      <c r="AD3859" s="21">
        <v>120</v>
      </c>
      <c r="AK3859" s="20" t="s">
        <v>1</v>
      </c>
      <c r="AM3859" s="20" t="s">
        <v>4</v>
      </c>
      <c r="AO3859" s="20" t="s">
        <v>4</v>
      </c>
      <c r="AP3859" s="20" t="s">
        <v>4758</v>
      </c>
    </row>
    <row r="3860" spans="1:42">
      <c r="A3860" s="30">
        <v>500600</v>
      </c>
      <c r="B3860" s="20" t="s">
        <v>2264</v>
      </c>
      <c r="C3860" s="20">
        <v>10</v>
      </c>
      <c r="D3860" s="20" t="s">
        <v>4767</v>
      </c>
      <c r="G3860" s="20">
        <v>2</v>
      </c>
      <c r="H3860" s="20" t="b">
        <v>0</v>
      </c>
      <c r="J3860" s="20">
        <v>0</v>
      </c>
      <c r="M3860" s="20" t="s">
        <v>4757</v>
      </c>
      <c r="O3860" s="20">
        <v>0</v>
      </c>
      <c r="P3860" s="20">
        <v>0</v>
      </c>
      <c r="Q3860" s="21">
        <v>0</v>
      </c>
      <c r="T3860" s="21">
        <v>0.02</v>
      </c>
      <c r="U3860" s="22">
        <v>42312</v>
      </c>
      <c r="W3860" s="20">
        <v>0</v>
      </c>
      <c r="X3860" s="20">
        <v>2</v>
      </c>
      <c r="Y3860" s="20" t="b">
        <v>0</v>
      </c>
      <c r="Z3860" s="20" t="b">
        <v>0</v>
      </c>
      <c r="AA3860" s="21">
        <v>0</v>
      </c>
      <c r="AB3860" s="21">
        <v>0</v>
      </c>
      <c r="AC3860" s="21">
        <v>0.02</v>
      </c>
      <c r="AD3860" s="21">
        <v>120</v>
      </c>
      <c r="AE3860" s="21">
        <v>0</v>
      </c>
      <c r="AF3860" s="21">
        <v>0</v>
      </c>
      <c r="AG3860" s="21">
        <v>0</v>
      </c>
      <c r="AH3860" s="21">
        <v>0</v>
      </c>
      <c r="AI3860" s="21">
        <v>0</v>
      </c>
      <c r="AJ3860" s="21">
        <v>0</v>
      </c>
      <c r="AK3860" s="20" t="s">
        <v>1</v>
      </c>
      <c r="AM3860" s="20" t="s">
        <v>4</v>
      </c>
      <c r="AO3860" s="20" t="s">
        <v>4</v>
      </c>
      <c r="AP3860" s="20" t="s">
        <v>4758</v>
      </c>
    </row>
    <row r="3861" spans="1:42">
      <c r="A3861" s="30">
        <v>500610</v>
      </c>
      <c r="B3861" s="20" t="s">
        <v>2264</v>
      </c>
      <c r="C3861" s="20">
        <v>11</v>
      </c>
      <c r="D3861" s="20" t="s">
        <v>4768</v>
      </c>
      <c r="G3861" s="20">
        <v>2</v>
      </c>
      <c r="H3861" s="20" t="b">
        <v>0</v>
      </c>
      <c r="J3861" s="20">
        <v>0</v>
      </c>
      <c r="M3861" s="20" t="s">
        <v>4757</v>
      </c>
      <c r="O3861" s="20">
        <v>0</v>
      </c>
      <c r="P3861" s="20">
        <v>0</v>
      </c>
      <c r="Q3861" s="21">
        <v>0</v>
      </c>
      <c r="T3861" s="21">
        <v>0.02</v>
      </c>
      <c r="U3861" s="22">
        <v>42312</v>
      </c>
      <c r="W3861" s="20">
        <v>0</v>
      </c>
      <c r="X3861" s="20">
        <v>2</v>
      </c>
      <c r="Y3861" s="20" t="b">
        <v>0</v>
      </c>
      <c r="Z3861" s="20" t="b">
        <v>0</v>
      </c>
      <c r="AA3861" s="21">
        <v>0</v>
      </c>
      <c r="AB3861" s="21">
        <v>0</v>
      </c>
      <c r="AC3861" s="21">
        <v>0.02</v>
      </c>
      <c r="AD3861" s="21">
        <v>120</v>
      </c>
      <c r="AE3861" s="21">
        <v>0</v>
      </c>
      <c r="AF3861" s="21">
        <v>0</v>
      </c>
      <c r="AG3861" s="21">
        <v>0</v>
      </c>
      <c r="AH3861" s="21">
        <v>0</v>
      </c>
      <c r="AI3861" s="21">
        <v>0</v>
      </c>
      <c r="AJ3861" s="21">
        <v>0</v>
      </c>
      <c r="AK3861" s="20" t="s">
        <v>1</v>
      </c>
      <c r="AM3861" s="20" t="s">
        <v>4</v>
      </c>
      <c r="AO3861" s="20" t="s">
        <v>4</v>
      </c>
      <c r="AP3861" s="20" t="s">
        <v>4758</v>
      </c>
    </row>
    <row r="3862" spans="1:42">
      <c r="A3862" s="30">
        <v>500620</v>
      </c>
      <c r="B3862" s="20" t="s">
        <v>2264</v>
      </c>
      <c r="C3862" s="20">
        <v>12</v>
      </c>
      <c r="D3862" s="20" t="s">
        <v>4769</v>
      </c>
      <c r="G3862" s="20">
        <v>2</v>
      </c>
      <c r="H3862" s="20" t="b">
        <v>0</v>
      </c>
      <c r="J3862" s="20">
        <v>0</v>
      </c>
      <c r="M3862" s="20" t="s">
        <v>4757</v>
      </c>
      <c r="O3862" s="20">
        <v>0</v>
      </c>
      <c r="P3862" s="20">
        <v>0</v>
      </c>
      <c r="Q3862" s="21">
        <v>0</v>
      </c>
      <c r="T3862" s="21">
        <v>0.02</v>
      </c>
      <c r="U3862" s="22">
        <v>42312</v>
      </c>
      <c r="W3862" s="20">
        <v>0</v>
      </c>
      <c r="X3862" s="20">
        <v>2</v>
      </c>
      <c r="Y3862" s="20" t="b">
        <v>0</v>
      </c>
      <c r="Z3862" s="20" t="b">
        <v>0</v>
      </c>
      <c r="AA3862" s="21">
        <v>0</v>
      </c>
      <c r="AB3862" s="21">
        <v>0</v>
      </c>
      <c r="AC3862" s="21">
        <v>0.02</v>
      </c>
      <c r="AD3862" s="21">
        <v>120</v>
      </c>
      <c r="AE3862" s="21">
        <v>0</v>
      </c>
      <c r="AF3862" s="21">
        <v>0</v>
      </c>
      <c r="AG3862" s="21">
        <v>0</v>
      </c>
      <c r="AH3862" s="21">
        <v>0</v>
      </c>
      <c r="AI3862" s="21">
        <v>0</v>
      </c>
      <c r="AJ3862" s="21">
        <v>0</v>
      </c>
      <c r="AK3862" s="20" t="s">
        <v>1</v>
      </c>
      <c r="AM3862" s="20" t="s">
        <v>4</v>
      </c>
      <c r="AO3862" s="20" t="s">
        <v>4</v>
      </c>
      <c r="AP3862" s="20" t="s">
        <v>4758</v>
      </c>
    </row>
    <row r="3863" spans="1:42">
      <c r="A3863" s="30">
        <v>500630</v>
      </c>
      <c r="B3863" s="20" t="s">
        <v>2264</v>
      </c>
      <c r="C3863" s="20">
        <v>13</v>
      </c>
      <c r="D3863" s="20" t="s">
        <v>4770</v>
      </c>
      <c r="G3863" s="20">
        <v>2</v>
      </c>
      <c r="H3863" s="20" t="b">
        <v>0</v>
      </c>
      <c r="M3863" s="20" t="s">
        <v>4757</v>
      </c>
      <c r="T3863" s="21">
        <v>0.02</v>
      </c>
      <c r="U3863" s="22">
        <v>42312</v>
      </c>
      <c r="X3863" s="20">
        <v>2</v>
      </c>
      <c r="AC3863" s="21">
        <v>0.02</v>
      </c>
      <c r="AD3863" s="21">
        <v>120</v>
      </c>
      <c r="AK3863" s="20" t="s">
        <v>1</v>
      </c>
      <c r="AM3863" s="20" t="s">
        <v>4</v>
      </c>
      <c r="AO3863" s="20" t="s">
        <v>4</v>
      </c>
      <c r="AP3863" s="20" t="s">
        <v>4758</v>
      </c>
    </row>
    <row r="3864" spans="1:42">
      <c r="A3864" s="30">
        <v>500640</v>
      </c>
      <c r="B3864" s="20" t="s">
        <v>2264</v>
      </c>
      <c r="C3864" s="20">
        <v>14</v>
      </c>
      <c r="D3864" s="20" t="s">
        <v>4771</v>
      </c>
      <c r="G3864" s="20">
        <v>2</v>
      </c>
      <c r="H3864" s="20" t="b">
        <v>0</v>
      </c>
      <c r="M3864" s="20" t="s">
        <v>4757</v>
      </c>
      <c r="T3864" s="21">
        <v>0.02</v>
      </c>
      <c r="U3864" s="22">
        <v>43333</v>
      </c>
      <c r="X3864" s="20">
        <v>2</v>
      </c>
      <c r="AC3864" s="21">
        <v>0.03</v>
      </c>
      <c r="AD3864" s="21">
        <v>120</v>
      </c>
      <c r="AK3864" s="20" t="s">
        <v>1</v>
      </c>
      <c r="AM3864" s="20" t="s">
        <v>4</v>
      </c>
      <c r="AO3864" s="20" t="s">
        <v>4</v>
      </c>
      <c r="AP3864" s="20" t="s">
        <v>4758</v>
      </c>
    </row>
    <row r="3865" spans="1:42">
      <c r="A3865" s="30">
        <v>500650</v>
      </c>
      <c r="B3865" s="20" t="s">
        <v>2264</v>
      </c>
      <c r="C3865" s="20">
        <v>15</v>
      </c>
      <c r="D3865" s="20" t="s">
        <v>4772</v>
      </c>
      <c r="G3865" s="20">
        <v>2</v>
      </c>
      <c r="H3865" s="20" t="b">
        <v>0</v>
      </c>
      <c r="J3865" s="20">
        <v>0</v>
      </c>
      <c r="M3865" s="20" t="s">
        <v>4757</v>
      </c>
      <c r="O3865" s="20">
        <v>0</v>
      </c>
      <c r="P3865" s="20">
        <v>0</v>
      </c>
      <c r="Q3865" s="21">
        <v>0</v>
      </c>
      <c r="T3865" s="21">
        <v>0.03</v>
      </c>
      <c r="U3865" s="22">
        <v>42312</v>
      </c>
      <c r="W3865" s="20">
        <v>0</v>
      </c>
      <c r="X3865" s="20">
        <v>2</v>
      </c>
      <c r="Y3865" s="20" t="b">
        <v>0</v>
      </c>
      <c r="Z3865" s="20" t="b">
        <v>0</v>
      </c>
      <c r="AA3865" s="21">
        <v>0</v>
      </c>
      <c r="AB3865" s="21">
        <v>0</v>
      </c>
      <c r="AC3865" s="21">
        <v>0.03</v>
      </c>
      <c r="AD3865" s="21">
        <v>120</v>
      </c>
      <c r="AE3865" s="21">
        <v>0</v>
      </c>
      <c r="AF3865" s="21">
        <v>0</v>
      </c>
      <c r="AG3865" s="21">
        <v>0</v>
      </c>
      <c r="AH3865" s="21">
        <v>0</v>
      </c>
      <c r="AI3865" s="21">
        <v>0</v>
      </c>
      <c r="AJ3865" s="21">
        <v>0</v>
      </c>
      <c r="AK3865" s="20" t="s">
        <v>1</v>
      </c>
      <c r="AM3865" s="20" t="s">
        <v>4</v>
      </c>
      <c r="AO3865" s="20" t="s">
        <v>4</v>
      </c>
      <c r="AP3865" s="20" t="s">
        <v>4758</v>
      </c>
    </row>
    <row r="3866" spans="1:42">
      <c r="A3866" s="30">
        <v>500660</v>
      </c>
      <c r="B3866" s="20" t="s">
        <v>2264</v>
      </c>
      <c r="C3866" s="20">
        <v>16</v>
      </c>
      <c r="D3866" s="20" t="s">
        <v>4773</v>
      </c>
      <c r="G3866" s="20">
        <v>2</v>
      </c>
      <c r="H3866" s="20" t="b">
        <v>0</v>
      </c>
      <c r="M3866" s="20" t="s">
        <v>4757</v>
      </c>
      <c r="T3866" s="21">
        <v>0.04</v>
      </c>
      <c r="U3866" s="22">
        <v>42312</v>
      </c>
      <c r="X3866" s="20">
        <v>2</v>
      </c>
      <c r="AC3866" s="21">
        <v>0.04</v>
      </c>
      <c r="AD3866" s="21">
        <v>120</v>
      </c>
      <c r="AK3866" s="20" t="s">
        <v>1</v>
      </c>
      <c r="AM3866" s="20" t="s">
        <v>4</v>
      </c>
      <c r="AO3866" s="20" t="s">
        <v>4</v>
      </c>
      <c r="AP3866" s="20" t="s">
        <v>4758</v>
      </c>
    </row>
    <row r="3867" spans="1:42">
      <c r="A3867" s="30">
        <v>500661</v>
      </c>
      <c r="B3867" s="20" t="s">
        <v>2264</v>
      </c>
      <c r="C3867" s="20">
        <v>17</v>
      </c>
      <c r="D3867" s="20" t="s">
        <v>4774</v>
      </c>
      <c r="G3867" s="20">
        <v>2</v>
      </c>
      <c r="H3867" s="20" t="b">
        <v>0</v>
      </c>
      <c r="J3867" s="20">
        <v>0</v>
      </c>
      <c r="M3867" s="20" t="s">
        <v>4757</v>
      </c>
      <c r="O3867" s="20">
        <v>0</v>
      </c>
      <c r="P3867" s="20">
        <v>0</v>
      </c>
      <c r="Q3867" s="21">
        <v>0</v>
      </c>
      <c r="T3867" s="21">
        <v>0.05</v>
      </c>
      <c r="U3867" s="22">
        <v>42312</v>
      </c>
      <c r="W3867" s="20">
        <v>0</v>
      </c>
      <c r="X3867" s="20">
        <v>2</v>
      </c>
      <c r="Y3867" s="20" t="b">
        <v>0</v>
      </c>
      <c r="Z3867" s="20" t="b">
        <v>0</v>
      </c>
      <c r="AA3867" s="21">
        <v>0</v>
      </c>
      <c r="AB3867" s="21">
        <v>0</v>
      </c>
      <c r="AC3867" s="21">
        <v>0.05</v>
      </c>
      <c r="AD3867" s="21">
        <v>120</v>
      </c>
      <c r="AE3867" s="21">
        <v>0</v>
      </c>
      <c r="AF3867" s="21">
        <v>0</v>
      </c>
      <c r="AG3867" s="21">
        <v>0</v>
      </c>
      <c r="AH3867" s="21">
        <v>0</v>
      </c>
      <c r="AI3867" s="21">
        <v>0</v>
      </c>
      <c r="AJ3867" s="21">
        <v>0</v>
      </c>
      <c r="AK3867" s="20" t="s">
        <v>1</v>
      </c>
      <c r="AM3867" s="20" t="s">
        <v>4</v>
      </c>
      <c r="AO3867" s="20" t="s">
        <v>4</v>
      </c>
      <c r="AP3867" s="20" t="s">
        <v>4758</v>
      </c>
    </row>
    <row r="3868" spans="1:42">
      <c r="A3868" s="30">
        <v>500670</v>
      </c>
      <c r="B3868" s="20" t="s">
        <v>2264</v>
      </c>
      <c r="C3868" s="20">
        <v>18</v>
      </c>
      <c r="D3868" s="20" t="s">
        <v>4775</v>
      </c>
      <c r="G3868" s="20">
        <v>2</v>
      </c>
      <c r="H3868" s="20" t="b">
        <v>0</v>
      </c>
      <c r="J3868" s="20">
        <v>0</v>
      </c>
      <c r="M3868" s="20" t="s">
        <v>4757</v>
      </c>
      <c r="O3868" s="20">
        <v>0</v>
      </c>
      <c r="P3868" s="20">
        <v>0</v>
      </c>
      <c r="Q3868" s="21">
        <v>0</v>
      </c>
      <c r="T3868" s="21">
        <v>0.03</v>
      </c>
      <c r="U3868" s="22">
        <v>42312</v>
      </c>
      <c r="W3868" s="20">
        <v>0</v>
      </c>
      <c r="X3868" s="20">
        <v>2</v>
      </c>
      <c r="Y3868" s="20" t="b">
        <v>0</v>
      </c>
      <c r="Z3868" s="20" t="b">
        <v>0</v>
      </c>
      <c r="AA3868" s="21">
        <v>0</v>
      </c>
      <c r="AB3868" s="21">
        <v>0</v>
      </c>
      <c r="AC3868" s="21">
        <v>0.03</v>
      </c>
      <c r="AD3868" s="21">
        <v>120</v>
      </c>
      <c r="AE3868" s="21">
        <v>0</v>
      </c>
      <c r="AF3868" s="21">
        <v>0</v>
      </c>
      <c r="AG3868" s="21">
        <v>0</v>
      </c>
      <c r="AH3868" s="21">
        <v>0</v>
      </c>
      <c r="AI3868" s="21">
        <v>0</v>
      </c>
      <c r="AJ3868" s="21">
        <v>0</v>
      </c>
      <c r="AK3868" s="20" t="s">
        <v>1</v>
      </c>
      <c r="AM3868" s="20" t="s">
        <v>4</v>
      </c>
      <c r="AO3868" s="20" t="s">
        <v>4</v>
      </c>
      <c r="AP3868" s="20" t="s">
        <v>4758</v>
      </c>
    </row>
    <row r="3869" spans="1:42">
      <c r="A3869" s="30">
        <v>500680</v>
      </c>
      <c r="B3869" s="20" t="s">
        <v>2264</v>
      </c>
      <c r="C3869" s="20">
        <v>19</v>
      </c>
      <c r="D3869" s="20" t="s">
        <v>4776</v>
      </c>
      <c r="G3869" s="20">
        <v>2</v>
      </c>
      <c r="H3869" s="20" t="b">
        <v>0</v>
      </c>
      <c r="J3869" s="20">
        <v>0</v>
      </c>
      <c r="M3869" s="20" t="s">
        <v>4757</v>
      </c>
      <c r="O3869" s="20">
        <v>0</v>
      </c>
      <c r="P3869" s="20">
        <v>0</v>
      </c>
      <c r="Q3869" s="21">
        <v>0</v>
      </c>
      <c r="T3869" s="21">
        <v>0.03</v>
      </c>
      <c r="U3869" s="22">
        <v>42312</v>
      </c>
      <c r="W3869" s="20">
        <v>0</v>
      </c>
      <c r="X3869" s="20">
        <v>2</v>
      </c>
      <c r="Y3869" s="20" t="b">
        <v>0</v>
      </c>
      <c r="Z3869" s="20" t="b">
        <v>0</v>
      </c>
      <c r="AA3869" s="21">
        <v>0</v>
      </c>
      <c r="AB3869" s="21">
        <v>0</v>
      </c>
      <c r="AC3869" s="21">
        <v>0.03</v>
      </c>
      <c r="AD3869" s="21">
        <v>120</v>
      </c>
      <c r="AE3869" s="21">
        <v>0</v>
      </c>
      <c r="AF3869" s="21">
        <v>0</v>
      </c>
      <c r="AG3869" s="21">
        <v>0</v>
      </c>
      <c r="AH3869" s="21">
        <v>0</v>
      </c>
      <c r="AI3869" s="21">
        <v>0</v>
      </c>
      <c r="AJ3869" s="21">
        <v>0</v>
      </c>
      <c r="AK3869" s="20" t="s">
        <v>1</v>
      </c>
      <c r="AM3869" s="20" t="s">
        <v>4</v>
      </c>
      <c r="AO3869" s="20" t="s">
        <v>4</v>
      </c>
      <c r="AP3869" s="20" t="s">
        <v>4758</v>
      </c>
    </row>
    <row r="3870" spans="1:42">
      <c r="A3870" s="30">
        <v>500690</v>
      </c>
      <c r="B3870" s="20" t="s">
        <v>2264</v>
      </c>
      <c r="C3870" s="20">
        <v>20</v>
      </c>
      <c r="D3870" s="20" t="s">
        <v>4777</v>
      </c>
      <c r="G3870" s="20">
        <v>2</v>
      </c>
      <c r="H3870" s="20" t="b">
        <v>0</v>
      </c>
      <c r="J3870" s="20">
        <v>0</v>
      </c>
      <c r="M3870" s="20" t="s">
        <v>4757</v>
      </c>
      <c r="O3870" s="20">
        <v>0</v>
      </c>
      <c r="P3870" s="20">
        <v>0</v>
      </c>
      <c r="Q3870" s="21">
        <v>0</v>
      </c>
      <c r="T3870" s="21">
        <v>0.02</v>
      </c>
      <c r="U3870" s="22">
        <v>42312</v>
      </c>
      <c r="W3870" s="20">
        <v>0</v>
      </c>
      <c r="X3870" s="20">
        <v>2</v>
      </c>
      <c r="Y3870" s="20" t="b">
        <v>0</v>
      </c>
      <c r="Z3870" s="20" t="b">
        <v>0</v>
      </c>
      <c r="AA3870" s="21">
        <v>0</v>
      </c>
      <c r="AB3870" s="21">
        <v>0</v>
      </c>
      <c r="AC3870" s="21">
        <v>0.02</v>
      </c>
      <c r="AD3870" s="21">
        <v>120</v>
      </c>
      <c r="AE3870" s="21">
        <v>0</v>
      </c>
      <c r="AF3870" s="21">
        <v>0</v>
      </c>
      <c r="AG3870" s="21">
        <v>0</v>
      </c>
      <c r="AH3870" s="21">
        <v>0</v>
      </c>
      <c r="AI3870" s="21">
        <v>0</v>
      </c>
      <c r="AJ3870" s="21">
        <v>0</v>
      </c>
      <c r="AK3870" s="20" t="s">
        <v>1</v>
      </c>
      <c r="AM3870" s="20" t="s">
        <v>4</v>
      </c>
      <c r="AO3870" s="20" t="s">
        <v>4</v>
      </c>
      <c r="AP3870" s="20" t="s">
        <v>4758</v>
      </c>
    </row>
    <row r="3871" spans="1:42">
      <c r="A3871" s="30">
        <v>500700</v>
      </c>
      <c r="B3871" s="20" t="s">
        <v>2264</v>
      </c>
      <c r="C3871" s="20">
        <v>21</v>
      </c>
      <c r="D3871" s="20" t="s">
        <v>4778</v>
      </c>
      <c r="G3871" s="20">
        <v>2</v>
      </c>
      <c r="H3871" s="20" t="b">
        <v>0</v>
      </c>
      <c r="M3871" s="20" t="s">
        <v>4757</v>
      </c>
      <c r="T3871" s="21">
        <v>0.04</v>
      </c>
      <c r="U3871" s="22">
        <v>42312</v>
      </c>
      <c r="X3871" s="20">
        <v>2</v>
      </c>
      <c r="AC3871" s="21">
        <v>0.04</v>
      </c>
      <c r="AD3871" s="21">
        <v>120</v>
      </c>
      <c r="AK3871" s="20" t="s">
        <v>1</v>
      </c>
      <c r="AM3871" s="20" t="s">
        <v>4</v>
      </c>
      <c r="AO3871" s="20" t="s">
        <v>4</v>
      </c>
      <c r="AP3871" s="20" t="s">
        <v>4758</v>
      </c>
    </row>
    <row r="3872" spans="1:42">
      <c r="A3872" s="30">
        <v>500710</v>
      </c>
      <c r="B3872" s="20" t="s">
        <v>2264</v>
      </c>
      <c r="C3872" s="20">
        <v>22</v>
      </c>
      <c r="D3872" s="20" t="s">
        <v>4779</v>
      </c>
      <c r="G3872" s="20">
        <v>2</v>
      </c>
      <c r="H3872" s="20" t="b">
        <v>0</v>
      </c>
      <c r="M3872" s="20" t="s">
        <v>4757</v>
      </c>
      <c r="T3872" s="21">
        <v>0.04</v>
      </c>
      <c r="U3872" s="22">
        <v>43333</v>
      </c>
      <c r="X3872" s="20">
        <v>2</v>
      </c>
      <c r="AC3872" s="21">
        <v>0.06</v>
      </c>
      <c r="AD3872" s="21">
        <v>120</v>
      </c>
      <c r="AK3872" s="20" t="s">
        <v>1</v>
      </c>
      <c r="AM3872" s="20" t="s">
        <v>4</v>
      </c>
      <c r="AO3872" s="20" t="s">
        <v>4</v>
      </c>
      <c r="AP3872" s="20" t="s">
        <v>4758</v>
      </c>
    </row>
    <row r="3873" spans="1:42">
      <c r="A3873" s="30">
        <v>501200</v>
      </c>
      <c r="B3873" s="20" t="s">
        <v>2264</v>
      </c>
      <c r="C3873" s="20">
        <v>1</v>
      </c>
      <c r="D3873" s="20" t="s">
        <v>4780</v>
      </c>
      <c r="G3873" s="20">
        <v>2</v>
      </c>
      <c r="H3873" s="20" t="b">
        <v>0</v>
      </c>
      <c r="J3873" s="20">
        <v>0</v>
      </c>
      <c r="M3873" s="20" t="s">
        <v>4757</v>
      </c>
      <c r="O3873" s="20">
        <v>0</v>
      </c>
      <c r="P3873" s="20">
        <v>0</v>
      </c>
      <c r="Q3873" s="21">
        <v>0</v>
      </c>
      <c r="T3873" s="21">
        <v>0.02</v>
      </c>
      <c r="U3873" s="22">
        <v>43564</v>
      </c>
      <c r="W3873" s="20">
        <v>0</v>
      </c>
      <c r="X3873" s="20">
        <v>2</v>
      </c>
      <c r="Y3873" s="20" t="b">
        <v>0</v>
      </c>
      <c r="Z3873" s="20" t="b">
        <v>0</v>
      </c>
      <c r="AA3873" s="21">
        <v>0</v>
      </c>
      <c r="AB3873" s="21">
        <v>0</v>
      </c>
      <c r="AC3873" s="21">
        <v>0.02</v>
      </c>
      <c r="AD3873" s="21">
        <v>120</v>
      </c>
      <c r="AE3873" s="21">
        <v>0</v>
      </c>
      <c r="AF3873" s="21">
        <v>0</v>
      </c>
      <c r="AG3873" s="21">
        <v>0</v>
      </c>
      <c r="AH3873" s="21">
        <v>0</v>
      </c>
      <c r="AI3873" s="21">
        <v>0</v>
      </c>
      <c r="AJ3873" s="21">
        <v>0</v>
      </c>
      <c r="AK3873" s="20" t="s">
        <v>2</v>
      </c>
      <c r="AM3873" s="20" t="s">
        <v>4</v>
      </c>
      <c r="AO3873" s="20" t="s">
        <v>4</v>
      </c>
      <c r="AP3873" s="20" t="s">
        <v>4781</v>
      </c>
    </row>
    <row r="3874" spans="1:42">
      <c r="A3874" s="30">
        <v>501210</v>
      </c>
      <c r="B3874" s="20" t="s">
        <v>2264</v>
      </c>
      <c r="C3874" s="20">
        <v>2</v>
      </c>
      <c r="D3874" s="20" t="s">
        <v>4782</v>
      </c>
      <c r="G3874" s="20">
        <v>2</v>
      </c>
      <c r="H3874" s="20" t="b">
        <v>0</v>
      </c>
      <c r="M3874" s="20" t="s">
        <v>4757</v>
      </c>
      <c r="T3874" s="21">
        <v>0.02</v>
      </c>
      <c r="U3874" s="22">
        <v>42312</v>
      </c>
      <c r="X3874" s="20">
        <v>2</v>
      </c>
      <c r="AC3874" s="21">
        <v>0.02</v>
      </c>
      <c r="AD3874" s="21">
        <v>120</v>
      </c>
      <c r="AK3874" s="20" t="s">
        <v>2</v>
      </c>
      <c r="AM3874" s="20" t="s">
        <v>4</v>
      </c>
      <c r="AO3874" s="20" t="s">
        <v>4</v>
      </c>
      <c r="AP3874" s="20" t="s">
        <v>4781</v>
      </c>
    </row>
    <row r="3875" spans="1:42">
      <c r="A3875" s="30">
        <v>501220</v>
      </c>
      <c r="B3875" s="20" t="s">
        <v>2264</v>
      </c>
      <c r="C3875" s="20">
        <v>3</v>
      </c>
      <c r="D3875" s="20" t="s">
        <v>4783</v>
      </c>
      <c r="G3875" s="20">
        <v>2</v>
      </c>
      <c r="H3875" s="20" t="b">
        <v>0</v>
      </c>
      <c r="M3875" s="20" t="s">
        <v>4757</v>
      </c>
      <c r="T3875" s="21">
        <v>0.06</v>
      </c>
      <c r="U3875" s="22">
        <v>42312</v>
      </c>
      <c r="X3875" s="20">
        <v>2</v>
      </c>
      <c r="AC3875" s="21">
        <v>0.06</v>
      </c>
      <c r="AD3875" s="21">
        <v>120</v>
      </c>
      <c r="AK3875" s="20" t="s">
        <v>2</v>
      </c>
      <c r="AM3875" s="20" t="s">
        <v>4</v>
      </c>
      <c r="AO3875" s="20" t="s">
        <v>4</v>
      </c>
      <c r="AP3875" s="20" t="s">
        <v>4781</v>
      </c>
    </row>
    <row r="3876" spans="1:42">
      <c r="A3876" s="30">
        <v>501510</v>
      </c>
      <c r="B3876" s="20" t="s">
        <v>2264</v>
      </c>
      <c r="C3876" s="20">
        <v>4</v>
      </c>
      <c r="D3876" s="20" t="s">
        <v>4784</v>
      </c>
      <c r="G3876" s="20">
        <v>2</v>
      </c>
      <c r="H3876" s="20" t="b">
        <v>0</v>
      </c>
      <c r="M3876" s="20" t="s">
        <v>4757</v>
      </c>
      <c r="T3876" s="21">
        <v>0.05</v>
      </c>
      <c r="U3876" s="22">
        <v>42312</v>
      </c>
      <c r="X3876" s="20">
        <v>2</v>
      </c>
      <c r="AC3876" s="21">
        <v>0.05</v>
      </c>
      <c r="AD3876" s="21">
        <v>120</v>
      </c>
      <c r="AM3876" s="20" t="s">
        <v>4</v>
      </c>
      <c r="AO3876" s="20" t="s">
        <v>4</v>
      </c>
    </row>
    <row r="3877" spans="1:42">
      <c r="A3877" s="30">
        <v>501520</v>
      </c>
      <c r="B3877" s="20" t="s">
        <v>2264</v>
      </c>
      <c r="C3877" s="20">
        <v>5</v>
      </c>
      <c r="D3877" s="20" t="s">
        <v>4785</v>
      </c>
      <c r="G3877" s="20">
        <v>2</v>
      </c>
      <c r="H3877" s="20" t="b">
        <v>0</v>
      </c>
      <c r="M3877" s="20" t="s">
        <v>4757</v>
      </c>
      <c r="T3877" s="21">
        <v>0.09</v>
      </c>
      <c r="U3877" s="22">
        <v>42312</v>
      </c>
      <c r="X3877" s="20">
        <v>2</v>
      </c>
      <c r="AC3877" s="21">
        <v>0.09</v>
      </c>
      <c r="AD3877" s="21">
        <v>120</v>
      </c>
      <c r="AM3877" s="20" t="s">
        <v>4</v>
      </c>
      <c r="AO3877" s="20" t="s">
        <v>4</v>
      </c>
    </row>
    <row r="3878" spans="1:42">
      <c r="A3878" s="30">
        <v>501530</v>
      </c>
      <c r="B3878" s="20" t="s">
        <v>2264</v>
      </c>
      <c r="C3878" s="20">
        <v>6</v>
      </c>
      <c r="D3878" s="20" t="s">
        <v>4786</v>
      </c>
      <c r="G3878" s="20">
        <v>2</v>
      </c>
      <c r="H3878" s="20" t="b">
        <v>0</v>
      </c>
      <c r="M3878" s="20" t="s">
        <v>4757</v>
      </c>
      <c r="T3878" s="21">
        <v>0.09</v>
      </c>
      <c r="U3878" s="22">
        <v>42312</v>
      </c>
      <c r="X3878" s="20">
        <v>2</v>
      </c>
      <c r="AC3878" s="21">
        <v>0.09</v>
      </c>
      <c r="AD3878" s="21">
        <v>120</v>
      </c>
      <c r="AM3878" s="20" t="s">
        <v>4</v>
      </c>
      <c r="AO3878" s="20" t="s">
        <v>4</v>
      </c>
    </row>
    <row r="3879" spans="1:42">
      <c r="A3879" s="30">
        <v>501540</v>
      </c>
      <c r="B3879" s="20" t="s">
        <v>2264</v>
      </c>
      <c r="C3879" s="20">
        <v>7</v>
      </c>
      <c r="D3879" s="20" t="s">
        <v>4787</v>
      </c>
      <c r="G3879" s="20">
        <v>2</v>
      </c>
      <c r="H3879" s="20" t="b">
        <v>0</v>
      </c>
      <c r="M3879" s="20" t="s">
        <v>4757</v>
      </c>
      <c r="T3879" s="21">
        <v>0.12</v>
      </c>
      <c r="U3879" s="22">
        <v>42312</v>
      </c>
      <c r="X3879" s="20">
        <v>2</v>
      </c>
      <c r="AC3879" s="21">
        <v>0.12</v>
      </c>
      <c r="AD3879" s="21">
        <v>120</v>
      </c>
      <c r="AM3879" s="20" t="s">
        <v>4</v>
      </c>
      <c r="AO3879" s="20" t="s">
        <v>4</v>
      </c>
    </row>
    <row r="3880" spans="1:42">
      <c r="A3880" s="30">
        <v>501550</v>
      </c>
      <c r="B3880" s="20" t="s">
        <v>2264</v>
      </c>
      <c r="C3880" s="20">
        <v>8</v>
      </c>
      <c r="D3880" s="20" t="s">
        <v>4788</v>
      </c>
      <c r="G3880" s="20">
        <v>2</v>
      </c>
      <c r="H3880" s="20" t="b">
        <v>0</v>
      </c>
      <c r="J3880" s="20">
        <v>0</v>
      </c>
      <c r="M3880" s="20" t="s">
        <v>4757</v>
      </c>
      <c r="O3880" s="20">
        <v>0</v>
      </c>
      <c r="P3880" s="20">
        <v>0</v>
      </c>
      <c r="Q3880" s="21">
        <v>0</v>
      </c>
      <c r="T3880" s="21">
        <v>0.01</v>
      </c>
      <c r="U3880" s="22">
        <v>42312</v>
      </c>
      <c r="W3880" s="20">
        <v>0</v>
      </c>
      <c r="X3880" s="20">
        <v>2</v>
      </c>
      <c r="Y3880" s="20" t="b">
        <v>0</v>
      </c>
      <c r="Z3880" s="20" t="b">
        <v>0</v>
      </c>
      <c r="AA3880" s="21">
        <v>0</v>
      </c>
      <c r="AB3880" s="21">
        <v>0</v>
      </c>
      <c r="AC3880" s="21">
        <v>0.01</v>
      </c>
      <c r="AD3880" s="21">
        <v>120</v>
      </c>
      <c r="AE3880" s="21">
        <v>0</v>
      </c>
      <c r="AF3880" s="21">
        <v>0</v>
      </c>
      <c r="AG3880" s="21">
        <v>0</v>
      </c>
      <c r="AH3880" s="21">
        <v>0</v>
      </c>
      <c r="AI3880" s="21">
        <v>0</v>
      </c>
      <c r="AJ3880" s="21">
        <v>0</v>
      </c>
      <c r="AM3880" s="20" t="s">
        <v>4</v>
      </c>
      <c r="AO3880" s="20" t="s">
        <v>4</v>
      </c>
    </row>
    <row r="3881" spans="1:42">
      <c r="A3881" s="30">
        <v>501560</v>
      </c>
      <c r="B3881" s="20" t="s">
        <v>2264</v>
      </c>
      <c r="C3881" s="20">
        <v>9</v>
      </c>
      <c r="D3881" s="20" t="s">
        <v>4789</v>
      </c>
      <c r="G3881" s="20">
        <v>2</v>
      </c>
      <c r="H3881" s="20" t="b">
        <v>0</v>
      </c>
      <c r="M3881" s="20" t="s">
        <v>4757</v>
      </c>
      <c r="T3881" s="21">
        <v>0.01</v>
      </c>
      <c r="U3881" s="22">
        <v>42312</v>
      </c>
      <c r="X3881" s="20">
        <v>2</v>
      </c>
      <c r="AC3881" s="21">
        <v>0.01</v>
      </c>
      <c r="AD3881" s="21">
        <v>120</v>
      </c>
      <c r="AM3881" s="20" t="s">
        <v>4</v>
      </c>
      <c r="AO3881" s="20" t="s">
        <v>4</v>
      </c>
    </row>
    <row r="3882" spans="1:42">
      <c r="A3882" s="30">
        <v>501570</v>
      </c>
      <c r="B3882" s="20" t="s">
        <v>2264</v>
      </c>
      <c r="C3882" s="20">
        <v>10</v>
      </c>
      <c r="D3882" s="20" t="s">
        <v>4790</v>
      </c>
      <c r="G3882" s="20">
        <v>2</v>
      </c>
      <c r="H3882" s="20" t="b">
        <v>0</v>
      </c>
      <c r="M3882" s="20" t="s">
        <v>4757</v>
      </c>
      <c r="T3882" s="21">
        <v>0.02</v>
      </c>
      <c r="U3882" s="22">
        <v>42312</v>
      </c>
      <c r="X3882" s="20">
        <v>2</v>
      </c>
      <c r="AC3882" s="21">
        <v>0.02</v>
      </c>
      <c r="AD3882" s="21">
        <v>120</v>
      </c>
      <c r="AM3882" s="20" t="s">
        <v>4</v>
      </c>
      <c r="AO3882" s="20" t="s">
        <v>4</v>
      </c>
    </row>
    <row r="3883" spans="1:42">
      <c r="A3883" s="30">
        <v>501590</v>
      </c>
      <c r="B3883" s="20" t="s">
        <v>2264</v>
      </c>
      <c r="C3883" s="20">
        <v>11</v>
      </c>
      <c r="D3883" s="20" t="s">
        <v>4791</v>
      </c>
      <c r="G3883" s="20">
        <v>2</v>
      </c>
      <c r="H3883" s="20" t="b">
        <v>0</v>
      </c>
      <c r="M3883" s="20" t="s">
        <v>4757</v>
      </c>
      <c r="T3883" s="21">
        <v>0.02</v>
      </c>
      <c r="U3883" s="22">
        <v>42312</v>
      </c>
      <c r="X3883" s="20">
        <v>2</v>
      </c>
      <c r="AC3883" s="21">
        <v>0.02</v>
      </c>
      <c r="AD3883" s="21">
        <v>120</v>
      </c>
      <c r="AM3883" s="20" t="s">
        <v>4</v>
      </c>
      <c r="AO3883" s="20" t="s">
        <v>4</v>
      </c>
    </row>
    <row r="3884" spans="1:42">
      <c r="A3884" s="30">
        <v>501600</v>
      </c>
      <c r="B3884" s="20" t="s">
        <v>2264</v>
      </c>
      <c r="C3884" s="20">
        <v>12</v>
      </c>
      <c r="D3884" s="20" t="s">
        <v>4792</v>
      </c>
      <c r="G3884" s="20">
        <v>2</v>
      </c>
      <c r="H3884" s="20" t="b">
        <v>0</v>
      </c>
      <c r="M3884" s="20" t="s">
        <v>4757</v>
      </c>
      <c r="T3884" s="21">
        <v>0.02</v>
      </c>
      <c r="U3884" s="22">
        <v>42312</v>
      </c>
      <c r="X3884" s="20">
        <v>2</v>
      </c>
      <c r="AC3884" s="21">
        <v>0.02</v>
      </c>
      <c r="AD3884" s="21">
        <v>120</v>
      </c>
      <c r="AM3884" s="20" t="s">
        <v>4</v>
      </c>
      <c r="AO3884" s="20" t="s">
        <v>4</v>
      </c>
    </row>
    <row r="3885" spans="1:42">
      <c r="A3885" s="30">
        <v>501821</v>
      </c>
      <c r="B3885" s="20" t="s">
        <v>2264</v>
      </c>
      <c r="C3885" s="20">
        <v>13</v>
      </c>
      <c r="D3885" s="20" t="s">
        <v>4793</v>
      </c>
      <c r="G3885" s="20">
        <v>2</v>
      </c>
      <c r="H3885" s="20" t="b">
        <v>0</v>
      </c>
      <c r="J3885" s="20">
        <v>0</v>
      </c>
      <c r="M3885" s="20" t="s">
        <v>4757</v>
      </c>
      <c r="O3885" s="20">
        <v>0</v>
      </c>
      <c r="P3885" s="20">
        <v>0</v>
      </c>
      <c r="Q3885" s="21">
        <v>0</v>
      </c>
      <c r="T3885" s="21">
        <v>0.03</v>
      </c>
      <c r="U3885" s="22">
        <v>42312</v>
      </c>
      <c r="W3885" s="20">
        <v>0</v>
      </c>
      <c r="X3885" s="20">
        <v>2</v>
      </c>
      <c r="Y3885" s="20" t="b">
        <v>0</v>
      </c>
      <c r="Z3885" s="20" t="b">
        <v>0</v>
      </c>
      <c r="AA3885" s="21">
        <v>0</v>
      </c>
      <c r="AB3885" s="21">
        <v>0</v>
      </c>
      <c r="AC3885" s="21">
        <v>0.03</v>
      </c>
      <c r="AD3885" s="21">
        <v>120</v>
      </c>
      <c r="AE3885" s="21">
        <v>0</v>
      </c>
      <c r="AF3885" s="21">
        <v>0</v>
      </c>
      <c r="AG3885" s="21">
        <v>0</v>
      </c>
      <c r="AH3885" s="21">
        <v>0</v>
      </c>
      <c r="AI3885" s="21">
        <v>0</v>
      </c>
      <c r="AJ3885" s="21">
        <v>0</v>
      </c>
      <c r="AK3885" s="20" t="s">
        <v>1</v>
      </c>
      <c r="AM3885" s="20" t="s">
        <v>4</v>
      </c>
      <c r="AO3885" s="20" t="s">
        <v>4</v>
      </c>
      <c r="AP3885" s="20" t="s">
        <v>4794</v>
      </c>
    </row>
    <row r="3886" spans="1:42">
      <c r="A3886" s="30">
        <v>501822</v>
      </c>
      <c r="B3886" s="20" t="s">
        <v>2264</v>
      </c>
      <c r="C3886" s="20">
        <v>14</v>
      </c>
      <c r="D3886" s="20" t="s">
        <v>4795</v>
      </c>
      <c r="G3886" s="20">
        <v>2</v>
      </c>
      <c r="H3886" s="20" t="b">
        <v>0</v>
      </c>
      <c r="J3886" s="20">
        <v>0</v>
      </c>
      <c r="M3886" s="20" t="s">
        <v>4757</v>
      </c>
      <c r="O3886" s="20">
        <v>0</v>
      </c>
      <c r="P3886" s="20">
        <v>0</v>
      </c>
      <c r="Q3886" s="21">
        <v>0</v>
      </c>
      <c r="T3886" s="21">
        <v>0.04</v>
      </c>
      <c r="U3886" s="22">
        <v>42312</v>
      </c>
      <c r="W3886" s="20">
        <v>0</v>
      </c>
      <c r="X3886" s="20">
        <v>2</v>
      </c>
      <c r="Y3886" s="20" t="b">
        <v>0</v>
      </c>
      <c r="Z3886" s="20" t="b">
        <v>0</v>
      </c>
      <c r="AA3886" s="21">
        <v>0</v>
      </c>
      <c r="AB3886" s="21">
        <v>0</v>
      </c>
      <c r="AC3886" s="21">
        <v>0.04</v>
      </c>
      <c r="AD3886" s="21">
        <v>120</v>
      </c>
      <c r="AE3886" s="21">
        <v>0</v>
      </c>
      <c r="AF3886" s="21">
        <v>0</v>
      </c>
      <c r="AG3886" s="21">
        <v>0</v>
      </c>
      <c r="AH3886" s="21">
        <v>0</v>
      </c>
      <c r="AI3886" s="21">
        <v>0</v>
      </c>
      <c r="AJ3886" s="21">
        <v>0</v>
      </c>
      <c r="AK3886" s="20" t="s">
        <v>1</v>
      </c>
      <c r="AM3886" s="20" t="s">
        <v>4</v>
      </c>
      <c r="AO3886" s="20" t="s">
        <v>4</v>
      </c>
      <c r="AP3886" s="20" t="s">
        <v>4794</v>
      </c>
    </row>
    <row r="3887" spans="1:42">
      <c r="A3887" s="30">
        <v>501823</v>
      </c>
      <c r="B3887" s="20" t="s">
        <v>2264</v>
      </c>
      <c r="C3887" s="20">
        <v>15</v>
      </c>
      <c r="D3887" s="20" t="s">
        <v>4796</v>
      </c>
      <c r="G3887" s="20">
        <v>2</v>
      </c>
      <c r="H3887" s="20" t="b">
        <v>0</v>
      </c>
      <c r="M3887" s="20" t="s">
        <v>4757</v>
      </c>
      <c r="T3887" s="21">
        <v>0.04</v>
      </c>
      <c r="U3887" s="22">
        <v>42312</v>
      </c>
      <c r="X3887" s="20">
        <v>2</v>
      </c>
      <c r="AC3887" s="21">
        <v>0.04</v>
      </c>
      <c r="AD3887" s="21">
        <v>120</v>
      </c>
      <c r="AK3887" s="20" t="s">
        <v>1</v>
      </c>
      <c r="AM3887" s="20" t="s">
        <v>4</v>
      </c>
      <c r="AO3887" s="20" t="s">
        <v>4</v>
      </c>
      <c r="AP3887" s="20" t="s">
        <v>4794</v>
      </c>
    </row>
    <row r="3888" spans="1:42">
      <c r="A3888" s="30">
        <v>501930</v>
      </c>
      <c r="B3888" s="20" t="s">
        <v>2264</v>
      </c>
      <c r="C3888" s="20">
        <v>16</v>
      </c>
      <c r="D3888" s="20" t="s">
        <v>4797</v>
      </c>
      <c r="G3888" s="20">
        <v>2</v>
      </c>
      <c r="H3888" s="20" t="b">
        <v>0</v>
      </c>
      <c r="M3888" s="20" t="s">
        <v>4757</v>
      </c>
      <c r="T3888" s="21">
        <v>0.05</v>
      </c>
      <c r="U3888" s="22">
        <v>42312</v>
      </c>
      <c r="X3888" s="20">
        <v>2</v>
      </c>
      <c r="AC3888" s="21">
        <v>0.05</v>
      </c>
      <c r="AD3888" s="21">
        <v>120</v>
      </c>
      <c r="AK3888" s="20" t="s">
        <v>1</v>
      </c>
      <c r="AM3888" s="20" t="s">
        <v>4</v>
      </c>
      <c r="AO3888" s="20" t="s">
        <v>4</v>
      </c>
      <c r="AP3888" s="20" t="s">
        <v>4794</v>
      </c>
    </row>
    <row r="3889" spans="1:42">
      <c r="A3889" s="30">
        <v>501940</v>
      </c>
      <c r="B3889" s="20" t="s">
        <v>2264</v>
      </c>
      <c r="C3889" s="20">
        <v>17</v>
      </c>
      <c r="D3889" s="20" t="s">
        <v>4798</v>
      </c>
      <c r="G3889" s="20">
        <v>2</v>
      </c>
      <c r="H3889" s="20" t="b">
        <v>0</v>
      </c>
      <c r="J3889" s="20">
        <v>0</v>
      </c>
      <c r="M3889" s="20" t="s">
        <v>4757</v>
      </c>
      <c r="O3889" s="20">
        <v>0</v>
      </c>
      <c r="P3889" s="20">
        <v>0</v>
      </c>
      <c r="Q3889" s="21">
        <v>0</v>
      </c>
      <c r="T3889" s="21">
        <v>0.06</v>
      </c>
      <c r="U3889" s="22">
        <v>42312</v>
      </c>
      <c r="W3889" s="20">
        <v>0</v>
      </c>
      <c r="X3889" s="20">
        <v>2</v>
      </c>
      <c r="Y3889" s="20" t="b">
        <v>0</v>
      </c>
      <c r="Z3889" s="20" t="b">
        <v>0</v>
      </c>
      <c r="AA3889" s="21">
        <v>0</v>
      </c>
      <c r="AB3889" s="21">
        <v>0</v>
      </c>
      <c r="AC3889" s="21">
        <v>0.06</v>
      </c>
      <c r="AD3889" s="21">
        <v>120</v>
      </c>
      <c r="AE3889" s="21">
        <v>0</v>
      </c>
      <c r="AF3889" s="21">
        <v>0</v>
      </c>
      <c r="AG3889" s="21">
        <v>0</v>
      </c>
      <c r="AH3889" s="21">
        <v>0</v>
      </c>
      <c r="AI3889" s="21">
        <v>0</v>
      </c>
      <c r="AJ3889" s="21">
        <v>0</v>
      </c>
      <c r="AK3889" s="20" t="s">
        <v>1</v>
      </c>
      <c r="AM3889" s="20" t="s">
        <v>4</v>
      </c>
      <c r="AO3889" s="20" t="s">
        <v>4</v>
      </c>
      <c r="AP3889" s="20" t="s">
        <v>4794</v>
      </c>
    </row>
    <row r="3890" spans="1:42">
      <c r="A3890" s="30">
        <v>501950</v>
      </c>
      <c r="B3890" s="20" t="s">
        <v>2264</v>
      </c>
      <c r="C3890" s="20">
        <v>18</v>
      </c>
      <c r="D3890" s="20" t="s">
        <v>4799</v>
      </c>
      <c r="G3890" s="20">
        <v>2</v>
      </c>
      <c r="H3890" s="20" t="b">
        <v>0</v>
      </c>
      <c r="M3890" s="20" t="s">
        <v>4757</v>
      </c>
      <c r="T3890" s="21">
        <v>0.06</v>
      </c>
      <c r="U3890" s="22">
        <v>42312</v>
      </c>
      <c r="X3890" s="20">
        <v>2</v>
      </c>
      <c r="AC3890" s="21">
        <v>0.06</v>
      </c>
      <c r="AD3890" s="21">
        <v>120</v>
      </c>
      <c r="AK3890" s="20" t="s">
        <v>1</v>
      </c>
      <c r="AM3890" s="20" t="s">
        <v>4</v>
      </c>
      <c r="AO3890" s="20" t="s">
        <v>4</v>
      </c>
      <c r="AP3890" s="20" t="s">
        <v>4794</v>
      </c>
    </row>
    <row r="3891" spans="1:42">
      <c r="A3891" s="30">
        <v>501961</v>
      </c>
      <c r="B3891" s="20" t="s">
        <v>2264</v>
      </c>
      <c r="C3891" s="20">
        <v>19</v>
      </c>
      <c r="D3891" s="20" t="s">
        <v>4800</v>
      </c>
      <c r="G3891" s="20">
        <v>2</v>
      </c>
      <c r="H3891" s="20" t="b">
        <v>0</v>
      </c>
      <c r="M3891" s="20" t="s">
        <v>4757</v>
      </c>
      <c r="T3891" s="21">
        <v>0.11</v>
      </c>
      <c r="U3891" s="22">
        <v>42312</v>
      </c>
      <c r="X3891" s="20">
        <v>2</v>
      </c>
      <c r="AC3891" s="21">
        <v>0.11</v>
      </c>
      <c r="AD3891" s="21">
        <v>120</v>
      </c>
      <c r="AK3891" s="20" t="s">
        <v>1</v>
      </c>
      <c r="AM3891" s="20" t="s">
        <v>4</v>
      </c>
      <c r="AO3891" s="20" t="s">
        <v>4</v>
      </c>
      <c r="AP3891" s="20" t="s">
        <v>4794</v>
      </c>
    </row>
    <row r="3892" spans="1:42">
      <c r="A3892" s="30">
        <v>501962</v>
      </c>
      <c r="B3892" s="20" t="s">
        <v>2264</v>
      </c>
      <c r="C3892" s="20">
        <v>20</v>
      </c>
      <c r="D3892" s="20" t="s">
        <v>4801</v>
      </c>
      <c r="G3892" s="20">
        <v>2</v>
      </c>
      <c r="H3892" s="20" t="b">
        <v>0</v>
      </c>
      <c r="M3892" s="20" t="s">
        <v>4757</v>
      </c>
      <c r="T3892" s="21">
        <v>0.1</v>
      </c>
      <c r="U3892" s="22">
        <v>42312</v>
      </c>
      <c r="X3892" s="20">
        <v>2</v>
      </c>
      <c r="AC3892" s="21">
        <v>0.1</v>
      </c>
      <c r="AD3892" s="21">
        <v>120</v>
      </c>
      <c r="AK3892" s="20" t="s">
        <v>1</v>
      </c>
      <c r="AM3892" s="20" t="s">
        <v>4</v>
      </c>
      <c r="AO3892" s="20" t="s">
        <v>4</v>
      </c>
      <c r="AP3892" s="20" t="s">
        <v>4794</v>
      </c>
    </row>
    <row r="3893" spans="1:42">
      <c r="A3893" s="30">
        <v>502030</v>
      </c>
      <c r="B3893" s="20" t="s">
        <v>2264</v>
      </c>
      <c r="C3893" s="20">
        <v>1</v>
      </c>
      <c r="D3893" s="20" t="s">
        <v>4802</v>
      </c>
      <c r="G3893" s="20">
        <v>2</v>
      </c>
      <c r="H3893" s="20" t="b">
        <v>0</v>
      </c>
      <c r="M3893" s="20" t="s">
        <v>4757</v>
      </c>
      <c r="T3893" s="21">
        <v>0.01</v>
      </c>
      <c r="U3893" s="22">
        <v>42312</v>
      </c>
      <c r="X3893" s="20">
        <v>2</v>
      </c>
      <c r="AC3893" s="21">
        <v>0.01</v>
      </c>
      <c r="AD3893" s="21">
        <v>120</v>
      </c>
      <c r="AK3893" s="20" t="s">
        <v>52</v>
      </c>
      <c r="AM3893" s="20" t="s">
        <v>4</v>
      </c>
      <c r="AO3893" s="20" t="s">
        <v>4</v>
      </c>
      <c r="AP3893" s="20" t="s">
        <v>4803</v>
      </c>
    </row>
    <row r="3894" spans="1:42">
      <c r="A3894" s="30">
        <v>502040</v>
      </c>
      <c r="B3894" s="20" t="s">
        <v>2264</v>
      </c>
      <c r="C3894" s="20">
        <v>2</v>
      </c>
      <c r="D3894" s="20" t="s">
        <v>4804</v>
      </c>
      <c r="G3894" s="20">
        <v>2</v>
      </c>
      <c r="H3894" s="20" t="b">
        <v>0</v>
      </c>
      <c r="J3894" s="20">
        <v>0</v>
      </c>
      <c r="M3894" s="20" t="s">
        <v>4757</v>
      </c>
      <c r="O3894" s="20">
        <v>0</v>
      </c>
      <c r="P3894" s="20">
        <v>0</v>
      </c>
      <c r="Q3894" s="21">
        <v>0</v>
      </c>
      <c r="T3894" s="21">
        <v>0.01</v>
      </c>
      <c r="U3894" s="22">
        <v>42312</v>
      </c>
      <c r="W3894" s="20">
        <v>0</v>
      </c>
      <c r="X3894" s="20">
        <v>2</v>
      </c>
      <c r="Y3894" s="20" t="b">
        <v>0</v>
      </c>
      <c r="Z3894" s="20" t="b">
        <v>0</v>
      </c>
      <c r="AA3894" s="21">
        <v>0</v>
      </c>
      <c r="AB3894" s="21">
        <v>0</v>
      </c>
      <c r="AC3894" s="21">
        <v>0.01</v>
      </c>
      <c r="AD3894" s="21">
        <v>120</v>
      </c>
      <c r="AE3894" s="21">
        <v>0</v>
      </c>
      <c r="AF3894" s="21">
        <v>0</v>
      </c>
      <c r="AG3894" s="21">
        <v>0</v>
      </c>
      <c r="AH3894" s="21">
        <v>0</v>
      </c>
      <c r="AI3894" s="21">
        <v>0</v>
      </c>
      <c r="AJ3894" s="21">
        <v>0</v>
      </c>
      <c r="AK3894" s="20" t="s">
        <v>52</v>
      </c>
      <c r="AM3894" s="20" t="s">
        <v>4</v>
      </c>
      <c r="AO3894" s="20" t="s">
        <v>4</v>
      </c>
      <c r="AP3894" s="20" t="s">
        <v>4805</v>
      </c>
    </row>
    <row r="3895" spans="1:42">
      <c r="A3895" s="30">
        <v>502050</v>
      </c>
      <c r="B3895" s="20" t="s">
        <v>2264</v>
      </c>
      <c r="C3895" s="20">
        <v>3</v>
      </c>
      <c r="D3895" s="20" t="s">
        <v>4806</v>
      </c>
      <c r="G3895" s="20">
        <v>2</v>
      </c>
      <c r="H3895" s="20" t="b">
        <v>0</v>
      </c>
      <c r="M3895" s="20" t="s">
        <v>4757</v>
      </c>
      <c r="T3895" s="21">
        <v>0.01</v>
      </c>
      <c r="U3895" s="22">
        <v>42312</v>
      </c>
      <c r="X3895" s="20">
        <v>2</v>
      </c>
      <c r="AC3895" s="21">
        <v>0.01</v>
      </c>
      <c r="AD3895" s="21">
        <v>120</v>
      </c>
      <c r="AK3895" s="20" t="s">
        <v>52</v>
      </c>
      <c r="AM3895" s="20" t="s">
        <v>4</v>
      </c>
      <c r="AO3895" s="20" t="s">
        <v>4</v>
      </c>
      <c r="AP3895" s="20" t="s">
        <v>4805</v>
      </c>
    </row>
    <row r="3896" spans="1:42">
      <c r="A3896" s="30">
        <v>502060</v>
      </c>
      <c r="B3896" s="20" t="s">
        <v>2264</v>
      </c>
      <c r="C3896" s="20">
        <v>4</v>
      </c>
      <c r="D3896" s="20" t="s">
        <v>4807</v>
      </c>
      <c r="G3896" s="20">
        <v>2</v>
      </c>
      <c r="H3896" s="20" t="b">
        <v>0</v>
      </c>
      <c r="M3896" s="20" t="s">
        <v>4757</v>
      </c>
      <c r="T3896" s="21">
        <v>0.01</v>
      </c>
      <c r="U3896" s="22">
        <v>42312</v>
      </c>
      <c r="X3896" s="20">
        <v>2</v>
      </c>
      <c r="AC3896" s="21">
        <v>0.01</v>
      </c>
      <c r="AD3896" s="21">
        <v>120</v>
      </c>
      <c r="AK3896" s="20" t="s">
        <v>52</v>
      </c>
      <c r="AM3896" s="20" t="s">
        <v>4</v>
      </c>
      <c r="AO3896" s="20" t="s">
        <v>4</v>
      </c>
      <c r="AP3896" s="20" t="s">
        <v>4805</v>
      </c>
    </row>
    <row r="3897" spans="1:42">
      <c r="A3897" s="30">
        <v>502070</v>
      </c>
      <c r="B3897" s="20" t="s">
        <v>2264</v>
      </c>
      <c r="C3897" s="20">
        <v>5</v>
      </c>
      <c r="D3897" s="20" t="s">
        <v>4808</v>
      </c>
      <c r="G3897" s="20">
        <v>2</v>
      </c>
      <c r="H3897" s="20" t="b">
        <v>0</v>
      </c>
      <c r="M3897" s="20" t="s">
        <v>4757</v>
      </c>
      <c r="T3897" s="21">
        <v>0.02</v>
      </c>
      <c r="U3897" s="22">
        <v>42312</v>
      </c>
      <c r="X3897" s="20">
        <v>2</v>
      </c>
      <c r="AC3897" s="21">
        <v>0.02</v>
      </c>
      <c r="AD3897" s="21">
        <v>120</v>
      </c>
      <c r="AK3897" s="20" t="s">
        <v>52</v>
      </c>
      <c r="AM3897" s="20" t="s">
        <v>4</v>
      </c>
      <c r="AO3897" s="20" t="s">
        <v>4</v>
      </c>
      <c r="AP3897" s="20" t="s">
        <v>4805</v>
      </c>
    </row>
    <row r="3898" spans="1:42">
      <c r="A3898" s="30">
        <v>502080</v>
      </c>
      <c r="B3898" s="20" t="s">
        <v>2264</v>
      </c>
      <c r="C3898" s="20">
        <v>6</v>
      </c>
      <c r="D3898" s="20" t="s">
        <v>4809</v>
      </c>
      <c r="G3898" s="20">
        <v>2</v>
      </c>
      <c r="H3898" s="20" t="b">
        <v>0</v>
      </c>
      <c r="M3898" s="20" t="s">
        <v>4757</v>
      </c>
      <c r="T3898" s="21">
        <v>0.03</v>
      </c>
      <c r="U3898" s="22">
        <v>42312</v>
      </c>
      <c r="X3898" s="20">
        <v>2</v>
      </c>
      <c r="AC3898" s="21">
        <v>0.03</v>
      </c>
      <c r="AD3898" s="21">
        <v>120</v>
      </c>
      <c r="AK3898" s="20" t="s">
        <v>52</v>
      </c>
      <c r="AM3898" s="20" t="s">
        <v>4</v>
      </c>
      <c r="AO3898" s="20" t="s">
        <v>4</v>
      </c>
      <c r="AP3898" s="20" t="s">
        <v>4805</v>
      </c>
    </row>
    <row r="3899" spans="1:42">
      <c r="A3899" s="30">
        <v>502090</v>
      </c>
      <c r="B3899" s="20" t="s">
        <v>2264</v>
      </c>
      <c r="C3899" s="20">
        <v>7</v>
      </c>
      <c r="D3899" s="20" t="s">
        <v>4810</v>
      </c>
      <c r="G3899" s="20">
        <v>2</v>
      </c>
      <c r="H3899" s="20" t="b">
        <v>0</v>
      </c>
      <c r="J3899" s="20">
        <v>0</v>
      </c>
      <c r="M3899" s="20" t="s">
        <v>4757</v>
      </c>
      <c r="O3899" s="20">
        <v>0</v>
      </c>
      <c r="P3899" s="20">
        <v>0</v>
      </c>
      <c r="Q3899" s="21">
        <v>0</v>
      </c>
      <c r="T3899" s="21">
        <v>0.04</v>
      </c>
      <c r="U3899" s="22">
        <v>43564</v>
      </c>
      <c r="W3899" s="20">
        <v>0</v>
      </c>
      <c r="X3899" s="20">
        <v>2</v>
      </c>
      <c r="Y3899" s="20" t="b">
        <v>0</v>
      </c>
      <c r="Z3899" s="20" t="b">
        <v>0</v>
      </c>
      <c r="AA3899" s="21">
        <v>0</v>
      </c>
      <c r="AB3899" s="21">
        <v>0</v>
      </c>
      <c r="AC3899" s="21">
        <v>0.04</v>
      </c>
      <c r="AD3899" s="21">
        <v>120</v>
      </c>
      <c r="AE3899" s="21">
        <v>0</v>
      </c>
      <c r="AF3899" s="21">
        <v>0</v>
      </c>
      <c r="AG3899" s="21">
        <v>0</v>
      </c>
      <c r="AH3899" s="21">
        <v>0</v>
      </c>
      <c r="AI3899" s="21">
        <v>0</v>
      </c>
      <c r="AJ3899" s="21">
        <v>0</v>
      </c>
      <c r="AK3899" s="20" t="s">
        <v>52</v>
      </c>
      <c r="AM3899" s="20" t="s">
        <v>4</v>
      </c>
      <c r="AO3899" s="20" t="s">
        <v>4</v>
      </c>
      <c r="AP3899" s="20" t="s">
        <v>4805</v>
      </c>
    </row>
    <row r="3900" spans="1:42">
      <c r="A3900" s="30">
        <v>503010</v>
      </c>
      <c r="B3900" s="20" t="s">
        <v>2264</v>
      </c>
      <c r="C3900" s="20">
        <v>1</v>
      </c>
      <c r="D3900" s="20" t="s">
        <v>4811</v>
      </c>
      <c r="G3900" s="20">
        <v>2</v>
      </c>
      <c r="H3900" s="20" t="b">
        <v>0</v>
      </c>
      <c r="M3900" s="20" t="s">
        <v>4757</v>
      </c>
      <c r="T3900" s="21">
        <v>0.02</v>
      </c>
      <c r="U3900" s="22">
        <v>42312</v>
      </c>
      <c r="X3900" s="20">
        <v>2</v>
      </c>
      <c r="AC3900" s="21">
        <v>0.02</v>
      </c>
      <c r="AD3900" s="21">
        <v>120</v>
      </c>
      <c r="AK3900" s="20" t="s">
        <v>2</v>
      </c>
      <c r="AM3900" s="20" t="s">
        <v>4</v>
      </c>
      <c r="AO3900" s="20" t="s">
        <v>4</v>
      </c>
      <c r="AP3900" s="20" t="s">
        <v>4812</v>
      </c>
    </row>
    <row r="3901" spans="1:42">
      <c r="A3901" s="30">
        <v>503020</v>
      </c>
      <c r="B3901" s="20" t="s">
        <v>2264</v>
      </c>
      <c r="C3901" s="20">
        <v>2</v>
      </c>
      <c r="D3901" s="20" t="s">
        <v>4813</v>
      </c>
      <c r="G3901" s="20">
        <v>2</v>
      </c>
      <c r="H3901" s="20" t="b">
        <v>0</v>
      </c>
      <c r="M3901" s="20" t="s">
        <v>4757</v>
      </c>
      <c r="T3901" s="21">
        <v>0.06</v>
      </c>
      <c r="U3901" s="22">
        <v>42312</v>
      </c>
      <c r="X3901" s="20">
        <v>2</v>
      </c>
      <c r="AC3901" s="21">
        <v>0.06</v>
      </c>
      <c r="AD3901" s="21">
        <v>120</v>
      </c>
      <c r="AK3901" s="20" t="s">
        <v>2</v>
      </c>
      <c r="AM3901" s="20" t="s">
        <v>4</v>
      </c>
      <c r="AO3901" s="20" t="s">
        <v>4</v>
      </c>
      <c r="AP3901" s="20" t="s">
        <v>4812</v>
      </c>
    </row>
    <row r="3902" spans="1:42">
      <c r="A3902" s="30">
        <v>503030</v>
      </c>
      <c r="B3902" s="20" t="s">
        <v>2264</v>
      </c>
      <c r="C3902" s="20">
        <v>3</v>
      </c>
      <c r="D3902" s="20" t="s">
        <v>4814</v>
      </c>
      <c r="G3902" s="20">
        <v>2</v>
      </c>
      <c r="H3902" s="20" t="b">
        <v>0</v>
      </c>
      <c r="M3902" s="20" t="s">
        <v>4757</v>
      </c>
      <c r="T3902" s="21">
        <v>0.11</v>
      </c>
      <c r="U3902" s="22">
        <v>42312</v>
      </c>
      <c r="X3902" s="20">
        <v>2</v>
      </c>
      <c r="AC3902" s="21">
        <v>0.11</v>
      </c>
      <c r="AD3902" s="21">
        <v>120</v>
      </c>
      <c r="AK3902" s="20" t="s">
        <v>2</v>
      </c>
      <c r="AM3902" s="20" t="s">
        <v>4</v>
      </c>
      <c r="AO3902" s="20" t="s">
        <v>4</v>
      </c>
      <c r="AP3902" s="20" t="s">
        <v>4812</v>
      </c>
    </row>
    <row r="3903" spans="1:42">
      <c r="A3903" s="30">
        <v>503040</v>
      </c>
      <c r="B3903" s="20" t="s">
        <v>2264</v>
      </c>
      <c r="C3903" s="20">
        <v>4</v>
      </c>
      <c r="D3903" s="20" t="s">
        <v>4815</v>
      </c>
      <c r="G3903" s="20">
        <v>2</v>
      </c>
      <c r="H3903" s="20" t="b">
        <v>0</v>
      </c>
      <c r="J3903" s="20">
        <v>0</v>
      </c>
      <c r="M3903" s="20" t="s">
        <v>4757</v>
      </c>
      <c r="O3903" s="20">
        <v>0</v>
      </c>
      <c r="P3903" s="20">
        <v>0</v>
      </c>
      <c r="Q3903" s="21">
        <v>0</v>
      </c>
      <c r="T3903" s="21">
        <v>0.12</v>
      </c>
      <c r="U3903" s="22">
        <v>43564</v>
      </c>
      <c r="W3903" s="20">
        <v>0</v>
      </c>
      <c r="X3903" s="20">
        <v>2</v>
      </c>
      <c r="Y3903" s="20" t="b">
        <v>0</v>
      </c>
      <c r="Z3903" s="20" t="b">
        <v>0</v>
      </c>
      <c r="AA3903" s="21">
        <v>0</v>
      </c>
      <c r="AB3903" s="21">
        <v>0</v>
      </c>
      <c r="AC3903" s="21">
        <v>0.18</v>
      </c>
      <c r="AD3903" s="21">
        <v>120</v>
      </c>
      <c r="AE3903" s="21">
        <v>0</v>
      </c>
      <c r="AF3903" s="21">
        <v>0</v>
      </c>
      <c r="AG3903" s="21">
        <v>0</v>
      </c>
      <c r="AH3903" s="21">
        <v>0</v>
      </c>
      <c r="AI3903" s="21">
        <v>0</v>
      </c>
      <c r="AJ3903" s="21">
        <v>0</v>
      </c>
      <c r="AK3903" s="20" t="s">
        <v>2</v>
      </c>
      <c r="AM3903" s="20" t="s">
        <v>4</v>
      </c>
      <c r="AO3903" s="20" t="s">
        <v>4</v>
      </c>
      <c r="AP3903" s="20" t="s">
        <v>4812</v>
      </c>
    </row>
    <row r="3904" spans="1:42">
      <c r="A3904" s="30">
        <v>503100</v>
      </c>
      <c r="B3904" s="20" t="s">
        <v>2264</v>
      </c>
      <c r="C3904" s="20">
        <v>5</v>
      </c>
      <c r="D3904" s="20" t="s">
        <v>4816</v>
      </c>
      <c r="G3904" s="20">
        <v>2</v>
      </c>
      <c r="H3904" s="20" t="b">
        <v>0</v>
      </c>
      <c r="J3904" s="20">
        <v>0</v>
      </c>
      <c r="M3904" s="20" t="s">
        <v>4757</v>
      </c>
      <c r="O3904" s="20">
        <v>0</v>
      </c>
      <c r="P3904" s="20">
        <v>0</v>
      </c>
      <c r="Q3904" s="21">
        <v>0</v>
      </c>
      <c r="T3904" s="21">
        <v>0.02</v>
      </c>
      <c r="U3904" s="22">
        <v>42312</v>
      </c>
      <c r="W3904" s="20">
        <v>0</v>
      </c>
      <c r="X3904" s="20">
        <v>2</v>
      </c>
      <c r="Y3904" s="20" t="b">
        <v>0</v>
      </c>
      <c r="Z3904" s="20" t="b">
        <v>0</v>
      </c>
      <c r="AA3904" s="21">
        <v>0</v>
      </c>
      <c r="AB3904" s="21">
        <v>0</v>
      </c>
      <c r="AC3904" s="21">
        <v>0.02</v>
      </c>
      <c r="AD3904" s="21">
        <v>120</v>
      </c>
      <c r="AE3904" s="21">
        <v>0</v>
      </c>
      <c r="AF3904" s="21">
        <v>0</v>
      </c>
      <c r="AG3904" s="21">
        <v>0</v>
      </c>
      <c r="AH3904" s="21">
        <v>0</v>
      </c>
      <c r="AI3904" s="21">
        <v>0</v>
      </c>
      <c r="AJ3904" s="21">
        <v>0</v>
      </c>
      <c r="AK3904" s="20" t="s">
        <v>993</v>
      </c>
      <c r="AM3904" s="20" t="s">
        <v>4</v>
      </c>
      <c r="AO3904" s="20" t="s">
        <v>4</v>
      </c>
      <c r="AP3904" s="20" t="s">
        <v>4812</v>
      </c>
    </row>
    <row r="3905" spans="1:42">
      <c r="A3905" s="30">
        <v>503110</v>
      </c>
      <c r="B3905" s="20" t="s">
        <v>2264</v>
      </c>
      <c r="C3905" s="20">
        <v>6</v>
      </c>
      <c r="D3905" s="20" t="s">
        <v>4817</v>
      </c>
      <c r="G3905" s="20">
        <v>2</v>
      </c>
      <c r="H3905" s="20" t="b">
        <v>0</v>
      </c>
      <c r="M3905" s="20" t="s">
        <v>4757</v>
      </c>
      <c r="T3905" s="21">
        <v>0.02</v>
      </c>
      <c r="U3905" s="22">
        <v>42312</v>
      </c>
      <c r="X3905" s="20">
        <v>2</v>
      </c>
      <c r="AC3905" s="21">
        <v>0.02</v>
      </c>
      <c r="AD3905" s="21">
        <v>120</v>
      </c>
      <c r="AK3905" s="20" t="s">
        <v>993</v>
      </c>
      <c r="AM3905" s="20" t="s">
        <v>4</v>
      </c>
      <c r="AO3905" s="20" t="s">
        <v>4</v>
      </c>
      <c r="AP3905" s="20" t="s">
        <v>4812</v>
      </c>
    </row>
    <row r="3906" spans="1:42">
      <c r="A3906" s="30">
        <v>503120</v>
      </c>
      <c r="B3906" s="20" t="s">
        <v>2264</v>
      </c>
      <c r="C3906" s="20">
        <v>7</v>
      </c>
      <c r="D3906" s="20" t="s">
        <v>4818</v>
      </c>
      <c r="G3906" s="20">
        <v>2</v>
      </c>
      <c r="H3906" s="20" t="b">
        <v>0</v>
      </c>
      <c r="J3906" s="20">
        <v>0</v>
      </c>
      <c r="M3906" s="20" t="s">
        <v>4757</v>
      </c>
      <c r="O3906" s="20">
        <v>0</v>
      </c>
      <c r="P3906" s="20">
        <v>0</v>
      </c>
      <c r="Q3906" s="21">
        <v>0</v>
      </c>
      <c r="T3906" s="21">
        <v>0.05</v>
      </c>
      <c r="U3906" s="22">
        <v>43522</v>
      </c>
      <c r="W3906" s="20">
        <v>0</v>
      </c>
      <c r="X3906" s="20">
        <v>2</v>
      </c>
      <c r="Y3906" s="20" t="b">
        <v>0</v>
      </c>
      <c r="Z3906" s="20" t="b">
        <v>0</v>
      </c>
      <c r="AA3906" s="21">
        <v>0</v>
      </c>
      <c r="AB3906" s="21">
        <v>0</v>
      </c>
      <c r="AC3906" s="21">
        <v>0.05</v>
      </c>
      <c r="AD3906" s="21">
        <v>120</v>
      </c>
      <c r="AE3906" s="21">
        <v>0</v>
      </c>
      <c r="AF3906" s="21">
        <v>0</v>
      </c>
      <c r="AG3906" s="21">
        <v>0</v>
      </c>
      <c r="AH3906" s="21">
        <v>0</v>
      </c>
      <c r="AI3906" s="21">
        <v>0</v>
      </c>
      <c r="AJ3906" s="21">
        <v>0</v>
      </c>
      <c r="AK3906" s="20" t="s">
        <v>993</v>
      </c>
      <c r="AM3906" s="20" t="s">
        <v>4</v>
      </c>
      <c r="AO3906" s="20" t="s">
        <v>4</v>
      </c>
      <c r="AP3906" s="20" t="s">
        <v>4812</v>
      </c>
    </row>
    <row r="3907" spans="1:42">
      <c r="A3907" s="30">
        <v>503130</v>
      </c>
      <c r="B3907" s="20" t="s">
        <v>2264</v>
      </c>
      <c r="C3907" s="20">
        <v>8</v>
      </c>
      <c r="D3907" s="20" t="s">
        <v>4819</v>
      </c>
      <c r="G3907" s="20">
        <v>2</v>
      </c>
      <c r="H3907" s="20" t="b">
        <v>0</v>
      </c>
      <c r="J3907" s="20">
        <v>0</v>
      </c>
      <c r="M3907" s="20" t="s">
        <v>4757</v>
      </c>
      <c r="O3907" s="20">
        <v>0</v>
      </c>
      <c r="P3907" s="20">
        <v>0</v>
      </c>
      <c r="Q3907" s="21">
        <v>0</v>
      </c>
      <c r="T3907" s="21">
        <v>0.03</v>
      </c>
      <c r="U3907" s="22">
        <v>43522</v>
      </c>
      <c r="W3907" s="20">
        <v>0</v>
      </c>
      <c r="X3907" s="20">
        <v>2</v>
      </c>
      <c r="Y3907" s="20" t="b">
        <v>0</v>
      </c>
      <c r="Z3907" s="20" t="b">
        <v>0</v>
      </c>
      <c r="AA3907" s="21">
        <v>0</v>
      </c>
      <c r="AB3907" s="21">
        <v>0</v>
      </c>
      <c r="AC3907" s="21">
        <v>0.03</v>
      </c>
      <c r="AD3907" s="21">
        <v>120</v>
      </c>
      <c r="AE3907" s="21">
        <v>0</v>
      </c>
      <c r="AF3907" s="21">
        <v>0</v>
      </c>
      <c r="AG3907" s="21">
        <v>0</v>
      </c>
      <c r="AH3907" s="21">
        <v>0</v>
      </c>
      <c r="AI3907" s="21">
        <v>0</v>
      </c>
      <c r="AJ3907" s="21">
        <v>0</v>
      </c>
      <c r="AK3907" s="20" t="s">
        <v>993</v>
      </c>
      <c r="AM3907" s="20" t="s">
        <v>4</v>
      </c>
      <c r="AO3907" s="20" t="s">
        <v>4</v>
      </c>
      <c r="AP3907" s="20" t="s">
        <v>4812</v>
      </c>
    </row>
    <row r="3908" spans="1:42">
      <c r="A3908" s="30">
        <v>503140</v>
      </c>
      <c r="B3908" s="20" t="s">
        <v>2264</v>
      </c>
      <c r="C3908" s="20">
        <v>9</v>
      </c>
      <c r="D3908" s="20" t="s">
        <v>4820</v>
      </c>
      <c r="G3908" s="20">
        <v>2</v>
      </c>
      <c r="H3908" s="20" t="b">
        <v>0</v>
      </c>
      <c r="J3908" s="20">
        <v>0</v>
      </c>
      <c r="M3908" s="20" t="s">
        <v>4757</v>
      </c>
      <c r="O3908" s="20">
        <v>0</v>
      </c>
      <c r="P3908" s="20">
        <v>0</v>
      </c>
      <c r="Q3908" s="21">
        <v>0</v>
      </c>
      <c r="T3908" s="21">
        <v>0.05</v>
      </c>
      <c r="U3908" s="22">
        <v>43333</v>
      </c>
      <c r="W3908" s="20">
        <v>0</v>
      </c>
      <c r="X3908" s="20">
        <v>2</v>
      </c>
      <c r="Y3908" s="20" t="b">
        <v>0</v>
      </c>
      <c r="Z3908" s="20" t="b">
        <v>0</v>
      </c>
      <c r="AA3908" s="21">
        <v>0</v>
      </c>
      <c r="AB3908" s="21">
        <v>0</v>
      </c>
      <c r="AC3908" s="21">
        <v>0.13</v>
      </c>
      <c r="AD3908" s="21">
        <v>120</v>
      </c>
      <c r="AE3908" s="21">
        <v>0</v>
      </c>
      <c r="AF3908" s="21">
        <v>0</v>
      </c>
      <c r="AG3908" s="21">
        <v>0</v>
      </c>
      <c r="AH3908" s="21">
        <v>0</v>
      </c>
      <c r="AI3908" s="21">
        <v>0</v>
      </c>
      <c r="AJ3908" s="21">
        <v>0</v>
      </c>
      <c r="AK3908" s="20" t="s">
        <v>2</v>
      </c>
      <c r="AM3908" s="20" t="s">
        <v>4</v>
      </c>
      <c r="AO3908" s="20" t="s">
        <v>4</v>
      </c>
      <c r="AP3908" s="20" t="s">
        <v>4812</v>
      </c>
    </row>
    <row r="3909" spans="1:42">
      <c r="A3909" s="30">
        <v>503210</v>
      </c>
      <c r="B3909" s="20" t="s">
        <v>2264</v>
      </c>
      <c r="C3909" s="20">
        <v>10</v>
      </c>
      <c r="D3909" s="20" t="s">
        <v>4821</v>
      </c>
      <c r="G3909" s="20">
        <v>2</v>
      </c>
      <c r="H3909" s="20" t="b">
        <v>0</v>
      </c>
      <c r="M3909" s="20" t="s">
        <v>4757</v>
      </c>
      <c r="T3909" s="21">
        <v>0.09</v>
      </c>
      <c r="U3909" s="22">
        <v>42312</v>
      </c>
      <c r="X3909" s="20">
        <v>2</v>
      </c>
      <c r="AC3909" s="21">
        <v>0.09</v>
      </c>
      <c r="AD3909" s="21">
        <v>120</v>
      </c>
      <c r="AK3909" s="20" t="s">
        <v>52</v>
      </c>
      <c r="AM3909" s="20" t="s">
        <v>4</v>
      </c>
      <c r="AO3909" s="20" t="s">
        <v>4</v>
      </c>
      <c r="AP3909" s="20" t="s">
        <v>4812</v>
      </c>
    </row>
    <row r="3910" spans="1:42">
      <c r="A3910" s="30">
        <v>503220</v>
      </c>
      <c r="B3910" s="20" t="s">
        <v>2264</v>
      </c>
      <c r="C3910" s="20">
        <v>11</v>
      </c>
      <c r="D3910" s="20" t="s">
        <v>4822</v>
      </c>
      <c r="G3910" s="20">
        <v>2</v>
      </c>
      <c r="H3910" s="20" t="b">
        <v>0</v>
      </c>
      <c r="J3910" s="20">
        <v>0</v>
      </c>
      <c r="M3910" s="20" t="s">
        <v>4757</v>
      </c>
      <c r="O3910" s="20">
        <v>0</v>
      </c>
      <c r="P3910" s="20">
        <v>0</v>
      </c>
      <c r="Q3910" s="21">
        <v>0</v>
      </c>
      <c r="T3910" s="21">
        <v>0.17</v>
      </c>
      <c r="U3910" s="22">
        <v>42312</v>
      </c>
      <c r="W3910" s="20">
        <v>0</v>
      </c>
      <c r="X3910" s="20">
        <v>2</v>
      </c>
      <c r="Y3910" s="20" t="b">
        <v>0</v>
      </c>
      <c r="Z3910" s="20" t="b">
        <v>0</v>
      </c>
      <c r="AA3910" s="21">
        <v>0</v>
      </c>
      <c r="AB3910" s="21">
        <v>0</v>
      </c>
      <c r="AC3910" s="21">
        <v>0.17</v>
      </c>
      <c r="AD3910" s="21">
        <v>120</v>
      </c>
      <c r="AE3910" s="21">
        <v>0</v>
      </c>
      <c r="AF3910" s="21">
        <v>0</v>
      </c>
      <c r="AG3910" s="21">
        <v>0</v>
      </c>
      <c r="AH3910" s="21">
        <v>0</v>
      </c>
      <c r="AI3910" s="21">
        <v>0</v>
      </c>
      <c r="AJ3910" s="21">
        <v>0</v>
      </c>
      <c r="AK3910" s="20" t="s">
        <v>52</v>
      </c>
      <c r="AM3910" s="20" t="s">
        <v>4</v>
      </c>
      <c r="AO3910" s="20" t="s">
        <v>4</v>
      </c>
      <c r="AP3910" s="20" t="s">
        <v>4812</v>
      </c>
    </row>
    <row r="3911" spans="1:42">
      <c r="A3911" s="30">
        <v>503230</v>
      </c>
      <c r="B3911" s="20" t="s">
        <v>2264</v>
      </c>
      <c r="C3911" s="20">
        <v>12</v>
      </c>
      <c r="D3911" s="20" t="s">
        <v>4823</v>
      </c>
      <c r="G3911" s="20">
        <v>2</v>
      </c>
      <c r="H3911" s="20" t="b">
        <v>0</v>
      </c>
      <c r="M3911" s="20" t="s">
        <v>4757</v>
      </c>
      <c r="Q3911" s="21">
        <v>0</v>
      </c>
      <c r="T3911" s="21">
        <v>0.22</v>
      </c>
      <c r="U3911" s="22">
        <v>43424</v>
      </c>
      <c r="X3911" s="20">
        <v>2</v>
      </c>
      <c r="AC3911" s="21">
        <v>0.22</v>
      </c>
      <c r="AD3911" s="21">
        <v>120</v>
      </c>
      <c r="AK3911" s="20" t="s">
        <v>52</v>
      </c>
      <c r="AM3911" s="20" t="s">
        <v>4</v>
      </c>
      <c r="AO3911" s="20" t="s">
        <v>4</v>
      </c>
      <c r="AP3911" s="20" t="s">
        <v>4812</v>
      </c>
    </row>
    <row r="3912" spans="1:42">
      <c r="A3912" s="30">
        <v>503240</v>
      </c>
      <c r="B3912" s="20" t="s">
        <v>2264</v>
      </c>
      <c r="C3912" s="20">
        <v>13</v>
      </c>
      <c r="D3912" s="20" t="s">
        <v>4824</v>
      </c>
      <c r="G3912" s="20">
        <v>2</v>
      </c>
      <c r="H3912" s="20" t="b">
        <v>0</v>
      </c>
      <c r="M3912" s="20" t="s">
        <v>4757</v>
      </c>
      <c r="Q3912" s="21">
        <v>0</v>
      </c>
      <c r="T3912" s="21">
        <v>0.28999999999999998</v>
      </c>
      <c r="U3912" s="22">
        <v>43739</v>
      </c>
      <c r="X3912" s="20">
        <v>2</v>
      </c>
      <c r="AC3912" s="21">
        <v>0.28999999999999998</v>
      </c>
      <c r="AD3912" s="21">
        <v>120</v>
      </c>
      <c r="AK3912" s="20" t="s">
        <v>52</v>
      </c>
      <c r="AM3912" s="20" t="s">
        <v>4</v>
      </c>
      <c r="AO3912" s="20" t="s">
        <v>4</v>
      </c>
      <c r="AP3912" s="20" t="s">
        <v>4812</v>
      </c>
    </row>
    <row r="3913" spans="1:42">
      <c r="A3913" s="30">
        <v>503250</v>
      </c>
      <c r="B3913" s="20" t="s">
        <v>2264</v>
      </c>
      <c r="C3913" s="20">
        <v>14</v>
      </c>
      <c r="D3913" s="20" t="s">
        <v>4825</v>
      </c>
      <c r="G3913" s="20">
        <v>2</v>
      </c>
      <c r="H3913" s="20" t="b">
        <v>0</v>
      </c>
      <c r="J3913" s="20">
        <v>0</v>
      </c>
      <c r="M3913" s="20" t="s">
        <v>4757</v>
      </c>
      <c r="O3913" s="20">
        <v>0</v>
      </c>
      <c r="P3913" s="20">
        <v>0</v>
      </c>
      <c r="Q3913" s="21">
        <v>0</v>
      </c>
      <c r="T3913" s="21">
        <v>0.52</v>
      </c>
      <c r="U3913" s="22">
        <v>43522</v>
      </c>
      <c r="W3913" s="20">
        <v>0</v>
      </c>
      <c r="X3913" s="20">
        <v>2</v>
      </c>
      <c r="Y3913" s="20" t="b">
        <v>0</v>
      </c>
      <c r="Z3913" s="20" t="b">
        <v>0</v>
      </c>
      <c r="AA3913" s="21">
        <v>0</v>
      </c>
      <c r="AB3913" s="21">
        <v>0</v>
      </c>
      <c r="AC3913" s="21">
        <v>0.52</v>
      </c>
      <c r="AD3913" s="21">
        <v>120</v>
      </c>
      <c r="AE3913" s="21">
        <v>0</v>
      </c>
      <c r="AF3913" s="21">
        <v>0</v>
      </c>
      <c r="AG3913" s="21">
        <v>0</v>
      </c>
      <c r="AH3913" s="21">
        <v>0</v>
      </c>
      <c r="AI3913" s="21">
        <v>0</v>
      </c>
      <c r="AJ3913" s="21">
        <v>0</v>
      </c>
      <c r="AK3913" s="20" t="s">
        <v>52</v>
      </c>
      <c r="AM3913" s="20" t="s">
        <v>4</v>
      </c>
      <c r="AO3913" s="20" t="s">
        <v>4</v>
      </c>
      <c r="AP3913" s="20" t="s">
        <v>4812</v>
      </c>
    </row>
    <row r="3914" spans="1:42">
      <c r="A3914" s="30">
        <v>503260</v>
      </c>
      <c r="B3914" s="20" t="s">
        <v>2264</v>
      </c>
      <c r="C3914" s="20">
        <v>15</v>
      </c>
      <c r="D3914" s="20" t="s">
        <v>4826</v>
      </c>
      <c r="G3914" s="20">
        <v>2</v>
      </c>
      <c r="H3914" s="20" t="b">
        <v>0</v>
      </c>
      <c r="J3914" s="20">
        <v>0</v>
      </c>
      <c r="M3914" s="20" t="s">
        <v>4757</v>
      </c>
      <c r="O3914" s="20">
        <v>0</v>
      </c>
      <c r="P3914" s="20">
        <v>0</v>
      </c>
      <c r="Q3914" s="21">
        <v>0</v>
      </c>
      <c r="T3914" s="21">
        <v>1.62</v>
      </c>
      <c r="U3914" s="22">
        <v>43304</v>
      </c>
      <c r="W3914" s="20">
        <v>0</v>
      </c>
      <c r="X3914" s="20">
        <v>2</v>
      </c>
      <c r="Y3914" s="20" t="b">
        <v>0</v>
      </c>
      <c r="Z3914" s="20" t="b">
        <v>0</v>
      </c>
      <c r="AA3914" s="21">
        <v>0</v>
      </c>
      <c r="AB3914" s="21">
        <v>0</v>
      </c>
      <c r="AC3914" s="21">
        <v>1.62</v>
      </c>
      <c r="AD3914" s="21">
        <v>120</v>
      </c>
      <c r="AE3914" s="21">
        <v>0</v>
      </c>
      <c r="AF3914" s="21">
        <v>0</v>
      </c>
      <c r="AG3914" s="21">
        <v>0</v>
      </c>
      <c r="AH3914" s="21">
        <v>0</v>
      </c>
      <c r="AI3914" s="21">
        <v>0</v>
      </c>
      <c r="AJ3914" s="21">
        <v>0</v>
      </c>
      <c r="AK3914" s="20" t="s">
        <v>52</v>
      </c>
      <c r="AM3914" s="20" t="s">
        <v>4</v>
      </c>
      <c r="AO3914" s="20" t="s">
        <v>4</v>
      </c>
      <c r="AP3914" s="20" t="s">
        <v>4812</v>
      </c>
    </row>
    <row r="3915" spans="1:42">
      <c r="A3915" s="30">
        <v>503270</v>
      </c>
      <c r="B3915" s="20" t="s">
        <v>2264</v>
      </c>
      <c r="C3915" s="20">
        <v>16</v>
      </c>
      <c r="D3915" s="20" t="s">
        <v>4827</v>
      </c>
      <c r="G3915" s="20">
        <v>2</v>
      </c>
      <c r="H3915" s="20" t="b">
        <v>0</v>
      </c>
      <c r="J3915" s="20">
        <v>0</v>
      </c>
      <c r="M3915" s="20" t="s">
        <v>4757</v>
      </c>
      <c r="O3915" s="20">
        <v>0</v>
      </c>
      <c r="P3915" s="20">
        <v>0</v>
      </c>
      <c r="Q3915" s="21">
        <v>0</v>
      </c>
      <c r="T3915" s="21">
        <v>2.93</v>
      </c>
      <c r="U3915" s="22">
        <v>43304</v>
      </c>
      <c r="W3915" s="20">
        <v>0</v>
      </c>
      <c r="X3915" s="20">
        <v>2</v>
      </c>
      <c r="Y3915" s="20" t="b">
        <v>0</v>
      </c>
      <c r="Z3915" s="20" t="b">
        <v>0</v>
      </c>
      <c r="AA3915" s="21">
        <v>0</v>
      </c>
      <c r="AB3915" s="21">
        <v>0</v>
      </c>
      <c r="AC3915" s="21">
        <v>2.93</v>
      </c>
      <c r="AD3915" s="21">
        <v>120</v>
      </c>
      <c r="AE3915" s="21">
        <v>0</v>
      </c>
      <c r="AF3915" s="21">
        <v>0</v>
      </c>
      <c r="AG3915" s="21">
        <v>0</v>
      </c>
      <c r="AH3915" s="21">
        <v>0</v>
      </c>
      <c r="AI3915" s="21">
        <v>0</v>
      </c>
      <c r="AJ3915" s="21">
        <v>0</v>
      </c>
      <c r="AK3915" s="20" t="s">
        <v>52</v>
      </c>
      <c r="AM3915" s="20" t="s">
        <v>4</v>
      </c>
      <c r="AO3915" s="20" t="s">
        <v>4</v>
      </c>
      <c r="AP3915" s="20" t="s">
        <v>4812</v>
      </c>
    </row>
    <row r="3916" spans="1:42">
      <c r="A3916" s="30">
        <v>503300</v>
      </c>
      <c r="B3916" s="20" t="s">
        <v>2264</v>
      </c>
      <c r="C3916" s="20">
        <v>17</v>
      </c>
      <c r="D3916" s="20" t="s">
        <v>4828</v>
      </c>
      <c r="G3916" s="20">
        <v>2</v>
      </c>
      <c r="H3916" s="20" t="b">
        <v>0</v>
      </c>
      <c r="J3916" s="20">
        <v>0</v>
      </c>
      <c r="M3916" s="20" t="s">
        <v>4757</v>
      </c>
      <c r="O3916" s="20">
        <v>0</v>
      </c>
      <c r="P3916" s="20">
        <v>0</v>
      </c>
      <c r="Q3916" s="21">
        <v>0</v>
      </c>
      <c r="T3916" s="21">
        <v>0.02</v>
      </c>
      <c r="U3916" s="22">
        <v>43501</v>
      </c>
      <c r="W3916" s="20">
        <v>0</v>
      </c>
      <c r="X3916" s="20">
        <v>2</v>
      </c>
      <c r="Y3916" s="20" t="b">
        <v>0</v>
      </c>
      <c r="Z3916" s="20" t="b">
        <v>0</v>
      </c>
      <c r="AA3916" s="21">
        <v>0</v>
      </c>
      <c r="AB3916" s="21">
        <v>0</v>
      </c>
      <c r="AC3916" s="21">
        <v>0.02</v>
      </c>
      <c r="AD3916" s="21">
        <v>120</v>
      </c>
      <c r="AE3916" s="21">
        <v>0</v>
      </c>
      <c r="AF3916" s="21">
        <v>0</v>
      </c>
      <c r="AG3916" s="21">
        <v>0</v>
      </c>
      <c r="AH3916" s="21">
        <v>0</v>
      </c>
      <c r="AI3916" s="21">
        <v>0</v>
      </c>
      <c r="AJ3916" s="21">
        <v>0</v>
      </c>
      <c r="AK3916" s="20" t="s">
        <v>2</v>
      </c>
      <c r="AM3916" s="20" t="s">
        <v>4</v>
      </c>
      <c r="AO3916" s="20" t="s">
        <v>4</v>
      </c>
      <c r="AP3916" s="20" t="s">
        <v>4812</v>
      </c>
    </row>
    <row r="3917" spans="1:42">
      <c r="A3917" s="30">
        <v>503310</v>
      </c>
      <c r="B3917" s="20" t="s">
        <v>2264</v>
      </c>
      <c r="C3917" s="20">
        <v>18</v>
      </c>
      <c r="D3917" s="20" t="s">
        <v>4829</v>
      </c>
      <c r="G3917" s="20">
        <v>2</v>
      </c>
      <c r="H3917" s="20" t="b">
        <v>0</v>
      </c>
      <c r="J3917" s="20">
        <v>0</v>
      </c>
      <c r="M3917" s="20" t="s">
        <v>4757</v>
      </c>
      <c r="O3917" s="20">
        <v>0</v>
      </c>
      <c r="P3917" s="20">
        <v>0</v>
      </c>
      <c r="Q3917" s="21">
        <v>0</v>
      </c>
      <c r="T3917" s="21">
        <v>0.08</v>
      </c>
      <c r="U3917" s="22">
        <v>42312</v>
      </c>
      <c r="W3917" s="20">
        <v>0</v>
      </c>
      <c r="X3917" s="20">
        <v>2</v>
      </c>
      <c r="Y3917" s="20" t="b">
        <v>0</v>
      </c>
      <c r="Z3917" s="20" t="b">
        <v>0</v>
      </c>
      <c r="AA3917" s="21">
        <v>0</v>
      </c>
      <c r="AB3917" s="21">
        <v>0</v>
      </c>
      <c r="AC3917" s="21">
        <v>0.08</v>
      </c>
      <c r="AD3917" s="21">
        <v>120</v>
      </c>
      <c r="AE3917" s="21">
        <v>0</v>
      </c>
      <c r="AF3917" s="21">
        <v>0</v>
      </c>
      <c r="AG3917" s="21">
        <v>0</v>
      </c>
      <c r="AH3917" s="21">
        <v>0</v>
      </c>
      <c r="AI3917" s="21">
        <v>0</v>
      </c>
      <c r="AJ3917" s="21">
        <v>0</v>
      </c>
      <c r="AK3917" s="20" t="s">
        <v>2</v>
      </c>
      <c r="AM3917" s="20" t="s">
        <v>4</v>
      </c>
      <c r="AO3917" s="20" t="s">
        <v>4</v>
      </c>
      <c r="AP3917" s="20" t="s">
        <v>4812</v>
      </c>
    </row>
    <row r="3918" spans="1:42">
      <c r="A3918" s="30">
        <v>503320</v>
      </c>
      <c r="B3918" s="20" t="s">
        <v>2264</v>
      </c>
      <c r="C3918" s="20">
        <v>19</v>
      </c>
      <c r="D3918" s="20" t="s">
        <v>4830</v>
      </c>
      <c r="G3918" s="20">
        <v>2</v>
      </c>
      <c r="H3918" s="20" t="b">
        <v>0</v>
      </c>
      <c r="J3918" s="20">
        <v>0</v>
      </c>
      <c r="M3918" s="20" t="s">
        <v>4757</v>
      </c>
      <c r="O3918" s="20">
        <v>0</v>
      </c>
      <c r="P3918" s="20">
        <v>0</v>
      </c>
      <c r="Q3918" s="21">
        <v>0</v>
      </c>
      <c r="T3918" s="21">
        <v>0.15</v>
      </c>
      <c r="U3918" s="22">
        <v>42312</v>
      </c>
      <c r="W3918" s="20">
        <v>0</v>
      </c>
      <c r="X3918" s="20">
        <v>2</v>
      </c>
      <c r="Y3918" s="20" t="b">
        <v>0</v>
      </c>
      <c r="Z3918" s="20" t="b">
        <v>0</v>
      </c>
      <c r="AA3918" s="21">
        <v>0</v>
      </c>
      <c r="AB3918" s="21">
        <v>0</v>
      </c>
      <c r="AC3918" s="21">
        <v>0.15</v>
      </c>
      <c r="AD3918" s="21">
        <v>120</v>
      </c>
      <c r="AE3918" s="21">
        <v>0</v>
      </c>
      <c r="AF3918" s="21">
        <v>0</v>
      </c>
      <c r="AG3918" s="21">
        <v>0</v>
      </c>
      <c r="AH3918" s="21">
        <v>0</v>
      </c>
      <c r="AI3918" s="21">
        <v>0</v>
      </c>
      <c r="AJ3918" s="21">
        <v>0</v>
      </c>
      <c r="AK3918" s="20" t="s">
        <v>2</v>
      </c>
      <c r="AM3918" s="20" t="s">
        <v>4</v>
      </c>
      <c r="AO3918" s="20" t="s">
        <v>4</v>
      </c>
      <c r="AP3918" s="20" t="s">
        <v>4812</v>
      </c>
    </row>
    <row r="3919" spans="1:42">
      <c r="A3919" s="30">
        <v>503330</v>
      </c>
      <c r="B3919" s="20" t="s">
        <v>2264</v>
      </c>
      <c r="C3919" s="20">
        <v>20</v>
      </c>
      <c r="D3919" s="20" t="s">
        <v>4831</v>
      </c>
      <c r="G3919" s="20">
        <v>2</v>
      </c>
      <c r="H3919" s="20" t="b">
        <v>0</v>
      </c>
      <c r="J3919" s="20">
        <v>0</v>
      </c>
      <c r="M3919" s="20" t="s">
        <v>4757</v>
      </c>
      <c r="O3919" s="20">
        <v>0</v>
      </c>
      <c r="P3919" s="20">
        <v>0</v>
      </c>
      <c r="Q3919" s="21">
        <v>0</v>
      </c>
      <c r="T3919" s="21">
        <v>0.21</v>
      </c>
      <c r="U3919" s="22">
        <v>42312</v>
      </c>
      <c r="W3919" s="20">
        <v>0</v>
      </c>
      <c r="X3919" s="20">
        <v>2</v>
      </c>
      <c r="Y3919" s="20" t="b">
        <v>0</v>
      </c>
      <c r="Z3919" s="20" t="b">
        <v>0</v>
      </c>
      <c r="AA3919" s="21">
        <v>0</v>
      </c>
      <c r="AB3919" s="21">
        <v>0</v>
      </c>
      <c r="AC3919" s="21">
        <v>0.21</v>
      </c>
      <c r="AD3919" s="21">
        <v>120</v>
      </c>
      <c r="AE3919" s="21">
        <v>0</v>
      </c>
      <c r="AF3919" s="21">
        <v>0</v>
      </c>
      <c r="AG3919" s="21">
        <v>0</v>
      </c>
      <c r="AH3919" s="21">
        <v>0</v>
      </c>
      <c r="AI3919" s="21">
        <v>0</v>
      </c>
      <c r="AJ3919" s="21">
        <v>0</v>
      </c>
      <c r="AK3919" s="20" t="s">
        <v>2</v>
      </c>
      <c r="AM3919" s="20" t="s">
        <v>4</v>
      </c>
      <c r="AO3919" s="20" t="s">
        <v>4</v>
      </c>
      <c r="AP3919" s="20" t="s">
        <v>4812</v>
      </c>
    </row>
    <row r="3920" spans="1:42">
      <c r="A3920" s="30">
        <v>503410</v>
      </c>
      <c r="B3920" s="20" t="s">
        <v>2264</v>
      </c>
      <c r="C3920" s="20">
        <v>21</v>
      </c>
      <c r="D3920" s="20" t="s">
        <v>4832</v>
      </c>
      <c r="G3920" s="20">
        <v>2</v>
      </c>
      <c r="H3920" s="20" t="b">
        <v>0</v>
      </c>
      <c r="M3920" s="20" t="s">
        <v>4757</v>
      </c>
      <c r="T3920" s="21">
        <v>0.01</v>
      </c>
      <c r="U3920" s="22">
        <v>42312</v>
      </c>
      <c r="X3920" s="20">
        <v>2</v>
      </c>
      <c r="AC3920" s="21">
        <v>0.01</v>
      </c>
      <c r="AD3920" s="21">
        <v>120</v>
      </c>
      <c r="AK3920" s="20" t="s">
        <v>52</v>
      </c>
      <c r="AM3920" s="20" t="s">
        <v>4</v>
      </c>
      <c r="AO3920" s="20" t="s">
        <v>4</v>
      </c>
      <c r="AP3920" s="20" t="s">
        <v>4833</v>
      </c>
    </row>
    <row r="3921" spans="1:42">
      <c r="A3921" s="30">
        <v>503420</v>
      </c>
      <c r="B3921" s="20" t="s">
        <v>2264</v>
      </c>
      <c r="C3921" s="20">
        <v>22</v>
      </c>
      <c r="D3921" s="20" t="s">
        <v>4834</v>
      </c>
      <c r="G3921" s="20">
        <v>2</v>
      </c>
      <c r="H3921" s="20" t="b">
        <v>0</v>
      </c>
      <c r="J3921" s="20">
        <v>0</v>
      </c>
      <c r="M3921" s="20" t="s">
        <v>4757</v>
      </c>
      <c r="O3921" s="20">
        <v>0</v>
      </c>
      <c r="P3921" s="20">
        <v>0</v>
      </c>
      <c r="Q3921" s="21">
        <v>0</v>
      </c>
      <c r="T3921" s="21">
        <v>0.02</v>
      </c>
      <c r="U3921" s="22">
        <v>42312</v>
      </c>
      <c r="W3921" s="20">
        <v>0</v>
      </c>
      <c r="X3921" s="20">
        <v>2</v>
      </c>
      <c r="Y3921" s="20" t="b">
        <v>0</v>
      </c>
      <c r="Z3921" s="20" t="b">
        <v>0</v>
      </c>
      <c r="AA3921" s="21">
        <v>0</v>
      </c>
      <c r="AB3921" s="21">
        <v>0</v>
      </c>
      <c r="AC3921" s="21">
        <v>0.02</v>
      </c>
      <c r="AD3921" s="21">
        <v>120</v>
      </c>
      <c r="AE3921" s="21">
        <v>0</v>
      </c>
      <c r="AF3921" s="21">
        <v>0</v>
      </c>
      <c r="AG3921" s="21">
        <v>0</v>
      </c>
      <c r="AH3921" s="21">
        <v>0</v>
      </c>
      <c r="AI3921" s="21">
        <v>0</v>
      </c>
      <c r="AJ3921" s="21">
        <v>0</v>
      </c>
      <c r="AK3921" s="20" t="s">
        <v>52</v>
      </c>
      <c r="AM3921" s="20" t="s">
        <v>4</v>
      </c>
      <c r="AO3921" s="20" t="s">
        <v>4</v>
      </c>
      <c r="AP3921" s="20" t="s">
        <v>4833</v>
      </c>
    </row>
    <row r="3922" spans="1:42">
      <c r="A3922" s="30">
        <v>503430</v>
      </c>
      <c r="B3922" s="20" t="s">
        <v>2264</v>
      </c>
      <c r="C3922" s="20">
        <v>23</v>
      </c>
      <c r="D3922" s="20" t="s">
        <v>4835</v>
      </c>
      <c r="G3922" s="20">
        <v>2</v>
      </c>
      <c r="H3922" s="20" t="b">
        <v>0</v>
      </c>
      <c r="J3922" s="20">
        <v>0</v>
      </c>
      <c r="M3922" s="20" t="s">
        <v>4757</v>
      </c>
      <c r="O3922" s="20">
        <v>0</v>
      </c>
      <c r="P3922" s="20">
        <v>0</v>
      </c>
      <c r="Q3922" s="21">
        <v>0</v>
      </c>
      <c r="T3922" s="21">
        <v>0.01</v>
      </c>
      <c r="U3922" s="22">
        <v>42312</v>
      </c>
      <c r="W3922" s="20">
        <v>0</v>
      </c>
      <c r="X3922" s="20">
        <v>2</v>
      </c>
      <c r="Y3922" s="20" t="b">
        <v>0</v>
      </c>
      <c r="Z3922" s="20" t="b">
        <v>0</v>
      </c>
      <c r="AA3922" s="21">
        <v>0</v>
      </c>
      <c r="AB3922" s="21">
        <v>0</v>
      </c>
      <c r="AC3922" s="21">
        <v>0.01</v>
      </c>
      <c r="AD3922" s="21">
        <v>120</v>
      </c>
      <c r="AE3922" s="21">
        <v>0</v>
      </c>
      <c r="AF3922" s="21">
        <v>0</v>
      </c>
      <c r="AG3922" s="21">
        <v>0</v>
      </c>
      <c r="AH3922" s="21">
        <v>0</v>
      </c>
      <c r="AI3922" s="21">
        <v>0</v>
      </c>
      <c r="AJ3922" s="21">
        <v>0</v>
      </c>
      <c r="AK3922" s="20" t="s">
        <v>52</v>
      </c>
      <c r="AM3922" s="20" t="s">
        <v>4</v>
      </c>
      <c r="AO3922" s="20" t="s">
        <v>4</v>
      </c>
      <c r="AP3922" s="20" t="s">
        <v>4833</v>
      </c>
    </row>
    <row r="3923" spans="1:42">
      <c r="A3923" s="30">
        <v>503440</v>
      </c>
      <c r="B3923" s="20" t="s">
        <v>2264</v>
      </c>
      <c r="C3923" s="20">
        <v>24</v>
      </c>
      <c r="D3923" s="20" t="s">
        <v>4836</v>
      </c>
      <c r="G3923" s="20">
        <v>2</v>
      </c>
      <c r="H3923" s="20" t="b">
        <v>0</v>
      </c>
      <c r="J3923" s="20">
        <v>0</v>
      </c>
      <c r="M3923" s="20" t="s">
        <v>4757</v>
      </c>
      <c r="O3923" s="20">
        <v>0</v>
      </c>
      <c r="P3923" s="20">
        <v>0</v>
      </c>
      <c r="Q3923" s="21">
        <v>0</v>
      </c>
      <c r="T3923" s="21">
        <v>0.02</v>
      </c>
      <c r="U3923" s="22">
        <v>42312</v>
      </c>
      <c r="W3923" s="20">
        <v>0</v>
      </c>
      <c r="X3923" s="20">
        <v>2</v>
      </c>
      <c r="Y3923" s="20" t="b">
        <v>0</v>
      </c>
      <c r="Z3923" s="20" t="b">
        <v>0</v>
      </c>
      <c r="AA3923" s="21">
        <v>0</v>
      </c>
      <c r="AB3923" s="21">
        <v>0</v>
      </c>
      <c r="AC3923" s="21">
        <v>0.02</v>
      </c>
      <c r="AD3923" s="21">
        <v>120</v>
      </c>
      <c r="AE3923" s="21">
        <v>0</v>
      </c>
      <c r="AF3923" s="21">
        <v>0</v>
      </c>
      <c r="AG3923" s="21">
        <v>0</v>
      </c>
      <c r="AH3923" s="21">
        <v>0</v>
      </c>
      <c r="AI3923" s="21">
        <v>0</v>
      </c>
      <c r="AJ3923" s="21">
        <v>0</v>
      </c>
      <c r="AK3923" s="20" t="s">
        <v>52</v>
      </c>
      <c r="AM3923" s="20" t="s">
        <v>4</v>
      </c>
      <c r="AO3923" s="20" t="s">
        <v>4</v>
      </c>
      <c r="AP3923" s="20" t="s">
        <v>4833</v>
      </c>
    </row>
    <row r="3924" spans="1:42">
      <c r="A3924" s="30">
        <v>503450</v>
      </c>
      <c r="B3924" s="20" t="s">
        <v>2264</v>
      </c>
      <c r="C3924" s="20">
        <v>25</v>
      </c>
      <c r="D3924" s="20" t="s">
        <v>4837</v>
      </c>
      <c r="G3924" s="20">
        <v>2</v>
      </c>
      <c r="H3924" s="20" t="b">
        <v>0</v>
      </c>
      <c r="J3924" s="20">
        <v>0</v>
      </c>
      <c r="M3924" s="20" t="s">
        <v>4757</v>
      </c>
      <c r="O3924" s="20">
        <v>0</v>
      </c>
      <c r="P3924" s="20">
        <v>0</v>
      </c>
      <c r="Q3924" s="21">
        <v>0</v>
      </c>
      <c r="T3924" s="21">
        <v>0.02</v>
      </c>
      <c r="U3924" s="22">
        <v>42312</v>
      </c>
      <c r="W3924" s="20">
        <v>0</v>
      </c>
      <c r="X3924" s="20">
        <v>2</v>
      </c>
      <c r="Y3924" s="20" t="b">
        <v>0</v>
      </c>
      <c r="Z3924" s="20" t="b">
        <v>0</v>
      </c>
      <c r="AA3924" s="21">
        <v>0</v>
      </c>
      <c r="AB3924" s="21">
        <v>0</v>
      </c>
      <c r="AC3924" s="21">
        <v>0.02</v>
      </c>
      <c r="AD3924" s="21">
        <v>120</v>
      </c>
      <c r="AE3924" s="21">
        <v>0</v>
      </c>
      <c r="AF3924" s="21">
        <v>0</v>
      </c>
      <c r="AG3924" s="21">
        <v>0</v>
      </c>
      <c r="AH3924" s="21">
        <v>0</v>
      </c>
      <c r="AI3924" s="21">
        <v>0</v>
      </c>
      <c r="AJ3924" s="21">
        <v>0</v>
      </c>
      <c r="AK3924" s="20" t="s">
        <v>52</v>
      </c>
      <c r="AM3924" s="20" t="s">
        <v>4</v>
      </c>
      <c r="AO3924" s="20" t="s">
        <v>4</v>
      </c>
      <c r="AP3924" s="20" t="s">
        <v>4833</v>
      </c>
    </row>
    <row r="3925" spans="1:42">
      <c r="A3925" s="30">
        <v>503460</v>
      </c>
      <c r="B3925" s="20" t="s">
        <v>2264</v>
      </c>
      <c r="C3925" s="20">
        <v>26</v>
      </c>
      <c r="D3925" s="20" t="s">
        <v>4838</v>
      </c>
      <c r="G3925" s="20">
        <v>2</v>
      </c>
      <c r="H3925" s="20" t="b">
        <v>0</v>
      </c>
      <c r="M3925" s="20" t="s">
        <v>4757</v>
      </c>
      <c r="Q3925" s="21">
        <v>0</v>
      </c>
      <c r="T3925" s="21">
        <v>0.02</v>
      </c>
      <c r="U3925" s="22">
        <v>43348</v>
      </c>
      <c r="X3925" s="20">
        <v>2</v>
      </c>
      <c r="AC3925" s="21">
        <v>0.02</v>
      </c>
      <c r="AD3925" s="21">
        <v>120</v>
      </c>
      <c r="AK3925" s="20" t="s">
        <v>52</v>
      </c>
      <c r="AM3925" s="20" t="s">
        <v>4</v>
      </c>
      <c r="AO3925" s="20" t="s">
        <v>4</v>
      </c>
      <c r="AP3925" s="20" t="s">
        <v>4833</v>
      </c>
    </row>
    <row r="3926" spans="1:42">
      <c r="A3926" s="30">
        <v>503470</v>
      </c>
      <c r="B3926" s="20" t="s">
        <v>2264</v>
      </c>
      <c r="C3926" s="20">
        <v>27</v>
      </c>
      <c r="D3926" s="20" t="s">
        <v>4839</v>
      </c>
      <c r="G3926" s="20">
        <v>2</v>
      </c>
      <c r="H3926" s="20" t="b">
        <v>0</v>
      </c>
      <c r="J3926" s="20">
        <v>0</v>
      </c>
      <c r="M3926" s="20" t="s">
        <v>4757</v>
      </c>
      <c r="O3926" s="20">
        <v>0</v>
      </c>
      <c r="P3926" s="20">
        <v>0</v>
      </c>
      <c r="Q3926" s="21">
        <v>0</v>
      </c>
      <c r="T3926" s="21">
        <v>0.03</v>
      </c>
      <c r="U3926" s="22">
        <v>43304</v>
      </c>
      <c r="W3926" s="20">
        <v>0</v>
      </c>
      <c r="X3926" s="20">
        <v>2</v>
      </c>
      <c r="Y3926" s="20" t="b">
        <v>0</v>
      </c>
      <c r="Z3926" s="20" t="b">
        <v>0</v>
      </c>
      <c r="AA3926" s="21">
        <v>0</v>
      </c>
      <c r="AB3926" s="21">
        <v>0</v>
      </c>
      <c r="AC3926" s="21">
        <v>0.03</v>
      </c>
      <c r="AD3926" s="21">
        <v>120</v>
      </c>
      <c r="AE3926" s="21">
        <v>0</v>
      </c>
      <c r="AF3926" s="21">
        <v>0</v>
      </c>
      <c r="AG3926" s="21">
        <v>0</v>
      </c>
      <c r="AH3926" s="21">
        <v>0</v>
      </c>
      <c r="AI3926" s="21">
        <v>0</v>
      </c>
      <c r="AJ3926" s="21">
        <v>0</v>
      </c>
      <c r="AK3926" s="20" t="s">
        <v>52</v>
      </c>
      <c r="AM3926" s="20" t="s">
        <v>4</v>
      </c>
      <c r="AO3926" s="20" t="s">
        <v>4</v>
      </c>
      <c r="AP3926" s="20" t="s">
        <v>4833</v>
      </c>
    </row>
    <row r="3927" spans="1:42">
      <c r="A3927" s="30">
        <v>504200</v>
      </c>
      <c r="B3927" s="20" t="s">
        <v>2264</v>
      </c>
      <c r="C3927" s="20">
        <v>2</v>
      </c>
      <c r="D3927" s="20" t="s">
        <v>4840</v>
      </c>
      <c r="G3927" s="20">
        <v>2</v>
      </c>
      <c r="H3927" s="20" t="b">
        <v>0</v>
      </c>
      <c r="J3927" s="20">
        <v>0</v>
      </c>
      <c r="M3927" s="20" t="s">
        <v>4757</v>
      </c>
      <c r="O3927" s="20">
        <v>0</v>
      </c>
      <c r="P3927" s="20">
        <v>0</v>
      </c>
      <c r="Q3927" s="21">
        <v>0</v>
      </c>
      <c r="T3927" s="21">
        <v>0.02</v>
      </c>
      <c r="U3927" s="22">
        <v>42312</v>
      </c>
      <c r="W3927" s="20">
        <v>0</v>
      </c>
      <c r="X3927" s="20">
        <v>2</v>
      </c>
      <c r="Y3927" s="20" t="b">
        <v>0</v>
      </c>
      <c r="Z3927" s="20" t="b">
        <v>0</v>
      </c>
      <c r="AA3927" s="21">
        <v>0</v>
      </c>
      <c r="AB3927" s="21">
        <v>0</v>
      </c>
      <c r="AC3927" s="21">
        <v>0.02</v>
      </c>
      <c r="AD3927" s="21">
        <v>120</v>
      </c>
      <c r="AE3927" s="21">
        <v>0</v>
      </c>
      <c r="AF3927" s="21">
        <v>0</v>
      </c>
      <c r="AG3927" s="21">
        <v>0</v>
      </c>
      <c r="AH3927" s="21">
        <v>0</v>
      </c>
      <c r="AI3927" s="21">
        <v>0</v>
      </c>
      <c r="AJ3927" s="21">
        <v>0</v>
      </c>
      <c r="AK3927" s="20" t="s">
        <v>52</v>
      </c>
      <c r="AM3927" s="20" t="s">
        <v>4</v>
      </c>
      <c r="AO3927" s="20" t="s">
        <v>4</v>
      </c>
      <c r="AP3927" s="20" t="s">
        <v>4841</v>
      </c>
    </row>
    <row r="3928" spans="1:42">
      <c r="A3928" s="30">
        <v>504210</v>
      </c>
      <c r="B3928" s="20" t="s">
        <v>2264</v>
      </c>
      <c r="C3928" s="20">
        <v>4</v>
      </c>
      <c r="D3928" s="20" t="s">
        <v>4842</v>
      </c>
      <c r="G3928" s="20">
        <v>2</v>
      </c>
      <c r="H3928" s="20" t="b">
        <v>0</v>
      </c>
      <c r="J3928" s="20">
        <v>0</v>
      </c>
      <c r="M3928" s="20" t="s">
        <v>4757</v>
      </c>
      <c r="O3928" s="20">
        <v>0</v>
      </c>
      <c r="P3928" s="20">
        <v>0</v>
      </c>
      <c r="Q3928" s="21">
        <v>0</v>
      </c>
      <c r="T3928" s="21">
        <v>0.02</v>
      </c>
      <c r="U3928" s="22">
        <v>42312</v>
      </c>
      <c r="W3928" s="20">
        <v>0</v>
      </c>
      <c r="X3928" s="20">
        <v>2</v>
      </c>
      <c r="Y3928" s="20" t="b">
        <v>0</v>
      </c>
      <c r="Z3928" s="20" t="b">
        <v>0</v>
      </c>
      <c r="AA3928" s="21">
        <v>0</v>
      </c>
      <c r="AB3928" s="21">
        <v>0</v>
      </c>
      <c r="AC3928" s="21">
        <v>0.02</v>
      </c>
      <c r="AD3928" s="21">
        <v>120</v>
      </c>
      <c r="AE3928" s="21">
        <v>0</v>
      </c>
      <c r="AF3928" s="21">
        <v>0</v>
      </c>
      <c r="AG3928" s="21">
        <v>0</v>
      </c>
      <c r="AH3928" s="21">
        <v>0</v>
      </c>
      <c r="AI3928" s="21">
        <v>0</v>
      </c>
      <c r="AJ3928" s="21">
        <v>0</v>
      </c>
      <c r="AK3928" s="20" t="s">
        <v>52</v>
      </c>
      <c r="AM3928" s="20" t="s">
        <v>4</v>
      </c>
      <c r="AO3928" s="20" t="s">
        <v>4</v>
      </c>
      <c r="AP3928" s="20" t="s">
        <v>4841</v>
      </c>
    </row>
    <row r="3929" spans="1:42">
      <c r="A3929" s="30">
        <v>504220</v>
      </c>
      <c r="B3929" s="20" t="s">
        <v>2264</v>
      </c>
      <c r="C3929" s="20">
        <v>6</v>
      </c>
      <c r="D3929" s="20" t="s">
        <v>4843</v>
      </c>
      <c r="G3929" s="20">
        <v>2</v>
      </c>
      <c r="H3929" s="20" t="b">
        <v>0</v>
      </c>
      <c r="J3929" s="20">
        <v>0</v>
      </c>
      <c r="M3929" s="20" t="s">
        <v>4757</v>
      </c>
      <c r="O3929" s="20">
        <v>0</v>
      </c>
      <c r="P3929" s="20">
        <v>0</v>
      </c>
      <c r="Q3929" s="21">
        <v>0</v>
      </c>
      <c r="T3929" s="21">
        <v>0.02</v>
      </c>
      <c r="U3929" s="22">
        <v>42312</v>
      </c>
      <c r="W3929" s="20">
        <v>0</v>
      </c>
      <c r="X3929" s="20">
        <v>2</v>
      </c>
      <c r="Y3929" s="20" t="b">
        <v>0</v>
      </c>
      <c r="Z3929" s="20" t="b">
        <v>0</v>
      </c>
      <c r="AA3929" s="21">
        <v>0</v>
      </c>
      <c r="AB3929" s="21">
        <v>0</v>
      </c>
      <c r="AC3929" s="21">
        <v>0.02</v>
      </c>
      <c r="AD3929" s="21">
        <v>120</v>
      </c>
      <c r="AE3929" s="21">
        <v>0</v>
      </c>
      <c r="AF3929" s="21">
        <v>0</v>
      </c>
      <c r="AG3929" s="21">
        <v>0</v>
      </c>
      <c r="AH3929" s="21">
        <v>0</v>
      </c>
      <c r="AI3929" s="21">
        <v>0</v>
      </c>
      <c r="AJ3929" s="21">
        <v>0</v>
      </c>
      <c r="AK3929" s="20" t="s">
        <v>52</v>
      </c>
      <c r="AM3929" s="20" t="s">
        <v>4</v>
      </c>
      <c r="AO3929" s="20" t="s">
        <v>4</v>
      </c>
      <c r="AP3929" s="20" t="s">
        <v>4841</v>
      </c>
    </row>
    <row r="3930" spans="1:42">
      <c r="A3930" s="30">
        <v>504250</v>
      </c>
      <c r="B3930" s="20" t="s">
        <v>2264</v>
      </c>
      <c r="C3930" s="20">
        <v>8</v>
      </c>
      <c r="D3930" s="20" t="s">
        <v>5466</v>
      </c>
      <c r="G3930" s="20">
        <v>2</v>
      </c>
      <c r="H3930" s="20" t="b">
        <v>0</v>
      </c>
      <c r="J3930" s="20">
        <v>0</v>
      </c>
      <c r="M3930" s="20" t="s">
        <v>4757</v>
      </c>
      <c r="O3930" s="20">
        <v>0</v>
      </c>
      <c r="P3930" s="20">
        <v>0</v>
      </c>
      <c r="Q3930" s="21">
        <v>0</v>
      </c>
      <c r="T3930" s="21">
        <v>0.99</v>
      </c>
      <c r="U3930" s="22">
        <v>43111</v>
      </c>
      <c r="W3930" s="20">
        <v>0</v>
      </c>
      <c r="X3930" s="20">
        <v>2</v>
      </c>
      <c r="Y3930" s="20" t="b">
        <v>0</v>
      </c>
      <c r="Z3930" s="20" t="b">
        <v>0</v>
      </c>
      <c r="AA3930" s="21">
        <v>0</v>
      </c>
      <c r="AB3930" s="21">
        <v>0</v>
      </c>
      <c r="AC3930" s="21">
        <v>0.99</v>
      </c>
      <c r="AD3930" s="21">
        <v>120</v>
      </c>
      <c r="AE3930" s="21">
        <v>0</v>
      </c>
      <c r="AF3930" s="21">
        <v>0</v>
      </c>
      <c r="AG3930" s="21">
        <v>0</v>
      </c>
      <c r="AH3930" s="21">
        <v>0</v>
      </c>
      <c r="AI3930" s="21">
        <v>0</v>
      </c>
      <c r="AJ3930" s="21">
        <v>0</v>
      </c>
      <c r="AK3930" s="20" t="s">
        <v>2</v>
      </c>
      <c r="AM3930" s="20" t="s">
        <v>4</v>
      </c>
      <c r="AO3930" s="20" t="s">
        <v>4</v>
      </c>
      <c r="AP3930" s="20" t="s">
        <v>5467</v>
      </c>
    </row>
    <row r="3931" spans="1:42">
      <c r="A3931" s="30">
        <v>504251</v>
      </c>
      <c r="B3931" s="20" t="s">
        <v>2264</v>
      </c>
      <c r="C3931" s="20">
        <v>10</v>
      </c>
      <c r="D3931" s="20" t="s">
        <v>5468</v>
      </c>
      <c r="G3931" s="20">
        <v>2</v>
      </c>
      <c r="H3931" s="20" t="b">
        <v>0</v>
      </c>
      <c r="J3931" s="20">
        <v>0</v>
      </c>
      <c r="M3931" s="20" t="s">
        <v>4757</v>
      </c>
      <c r="O3931" s="20">
        <v>0</v>
      </c>
      <c r="P3931" s="20">
        <v>0</v>
      </c>
      <c r="Q3931" s="21">
        <v>0</v>
      </c>
      <c r="T3931" s="21">
        <v>0.52</v>
      </c>
      <c r="U3931" s="22">
        <v>43111</v>
      </c>
      <c r="W3931" s="20">
        <v>0</v>
      </c>
      <c r="X3931" s="20">
        <v>2</v>
      </c>
      <c r="Y3931" s="20" t="b">
        <v>0</v>
      </c>
      <c r="Z3931" s="20" t="b">
        <v>0</v>
      </c>
      <c r="AA3931" s="21">
        <v>0</v>
      </c>
      <c r="AB3931" s="21">
        <v>0</v>
      </c>
      <c r="AC3931" s="21">
        <v>0.52</v>
      </c>
      <c r="AD3931" s="21">
        <v>120</v>
      </c>
      <c r="AE3931" s="21">
        <v>0</v>
      </c>
      <c r="AF3931" s="21">
        <v>0</v>
      </c>
      <c r="AG3931" s="21">
        <v>0</v>
      </c>
      <c r="AH3931" s="21">
        <v>0</v>
      </c>
      <c r="AI3931" s="21">
        <v>0</v>
      </c>
      <c r="AJ3931" s="21">
        <v>0</v>
      </c>
      <c r="AK3931" s="20" t="s">
        <v>2</v>
      </c>
      <c r="AM3931" s="20" t="s">
        <v>4</v>
      </c>
      <c r="AO3931" s="20" t="s">
        <v>4</v>
      </c>
      <c r="AP3931" s="20" t="s">
        <v>5467</v>
      </c>
    </row>
    <row r="3932" spans="1:42">
      <c r="A3932" s="30">
        <v>504252</v>
      </c>
      <c r="B3932" s="20" t="s">
        <v>2264</v>
      </c>
      <c r="C3932" s="20">
        <v>12</v>
      </c>
      <c r="D3932" s="20" t="s">
        <v>5469</v>
      </c>
      <c r="G3932" s="20">
        <v>2</v>
      </c>
      <c r="H3932" s="20" t="b">
        <v>0</v>
      </c>
      <c r="J3932" s="20">
        <v>0</v>
      </c>
      <c r="M3932" s="20" t="s">
        <v>4757</v>
      </c>
      <c r="O3932" s="20">
        <v>0</v>
      </c>
      <c r="P3932" s="20">
        <v>0</v>
      </c>
      <c r="Q3932" s="21">
        <v>0</v>
      </c>
      <c r="T3932" s="21">
        <v>0.43</v>
      </c>
      <c r="U3932" s="22">
        <v>43111</v>
      </c>
      <c r="W3932" s="20">
        <v>0</v>
      </c>
      <c r="X3932" s="20">
        <v>2</v>
      </c>
      <c r="Y3932" s="20" t="b">
        <v>0</v>
      </c>
      <c r="Z3932" s="20" t="b">
        <v>0</v>
      </c>
      <c r="AA3932" s="21">
        <v>0</v>
      </c>
      <c r="AB3932" s="21">
        <v>0</v>
      </c>
      <c r="AC3932" s="21">
        <v>0.43</v>
      </c>
      <c r="AD3932" s="21">
        <v>120</v>
      </c>
      <c r="AE3932" s="21">
        <v>0</v>
      </c>
      <c r="AF3932" s="21">
        <v>0</v>
      </c>
      <c r="AG3932" s="21">
        <v>0</v>
      </c>
      <c r="AH3932" s="21">
        <v>0</v>
      </c>
      <c r="AI3932" s="21">
        <v>0</v>
      </c>
      <c r="AJ3932" s="21">
        <v>0</v>
      </c>
      <c r="AK3932" s="20" t="s">
        <v>2</v>
      </c>
      <c r="AM3932" s="20" t="s">
        <v>4</v>
      </c>
      <c r="AO3932" s="20" t="s">
        <v>4</v>
      </c>
      <c r="AP3932" s="20" t="s">
        <v>5467</v>
      </c>
    </row>
    <row r="3933" spans="1:42">
      <c r="A3933" s="30">
        <v>504253</v>
      </c>
      <c r="B3933" s="20" t="s">
        <v>2264</v>
      </c>
      <c r="C3933" s="20">
        <v>14</v>
      </c>
      <c r="D3933" s="20" t="s">
        <v>5470</v>
      </c>
      <c r="G3933" s="20">
        <v>2</v>
      </c>
      <c r="H3933" s="20" t="b">
        <v>0</v>
      </c>
      <c r="J3933" s="20">
        <v>0</v>
      </c>
      <c r="M3933" s="20" t="s">
        <v>4757</v>
      </c>
      <c r="O3933" s="20">
        <v>0</v>
      </c>
      <c r="P3933" s="20">
        <v>0</v>
      </c>
      <c r="Q3933" s="21">
        <v>0</v>
      </c>
      <c r="T3933" s="21">
        <v>0.33</v>
      </c>
      <c r="U3933" s="22">
        <v>43111</v>
      </c>
      <c r="W3933" s="20">
        <v>0</v>
      </c>
      <c r="X3933" s="20">
        <v>2</v>
      </c>
      <c r="Y3933" s="20" t="b">
        <v>0</v>
      </c>
      <c r="Z3933" s="20" t="b">
        <v>0</v>
      </c>
      <c r="AA3933" s="21">
        <v>0</v>
      </c>
      <c r="AB3933" s="21">
        <v>0</v>
      </c>
      <c r="AC3933" s="21">
        <v>0.33</v>
      </c>
      <c r="AD3933" s="21">
        <v>120</v>
      </c>
      <c r="AE3933" s="21">
        <v>0</v>
      </c>
      <c r="AF3933" s="21">
        <v>0</v>
      </c>
      <c r="AG3933" s="21">
        <v>0</v>
      </c>
      <c r="AH3933" s="21">
        <v>0</v>
      </c>
      <c r="AI3933" s="21">
        <v>0</v>
      </c>
      <c r="AJ3933" s="21">
        <v>0</v>
      </c>
      <c r="AK3933" s="20" t="s">
        <v>2</v>
      </c>
      <c r="AM3933" s="20" t="s">
        <v>4</v>
      </c>
      <c r="AO3933" s="20" t="s">
        <v>4</v>
      </c>
      <c r="AP3933" s="20" t="s">
        <v>5467</v>
      </c>
    </row>
    <row r="3934" spans="1:42">
      <c r="A3934" s="30">
        <v>504310</v>
      </c>
      <c r="B3934" s="20" t="s">
        <v>2264</v>
      </c>
      <c r="C3934" s="20">
        <v>16</v>
      </c>
      <c r="D3934" s="20" t="s">
        <v>4844</v>
      </c>
      <c r="G3934" s="20">
        <v>2</v>
      </c>
      <c r="H3934" s="20" t="b">
        <v>0</v>
      </c>
      <c r="J3934" s="20">
        <v>0</v>
      </c>
      <c r="M3934" s="20" t="s">
        <v>4757</v>
      </c>
      <c r="O3934" s="20">
        <v>0</v>
      </c>
      <c r="P3934" s="20">
        <v>0</v>
      </c>
      <c r="Q3934" s="21">
        <v>0</v>
      </c>
      <c r="T3934" s="21">
        <v>2.42</v>
      </c>
      <c r="U3934" s="22">
        <v>42312</v>
      </c>
      <c r="W3934" s="20">
        <v>0</v>
      </c>
      <c r="X3934" s="20">
        <v>2</v>
      </c>
      <c r="Y3934" s="20" t="b">
        <v>0</v>
      </c>
      <c r="Z3934" s="20" t="b">
        <v>0</v>
      </c>
      <c r="AA3934" s="21">
        <v>0</v>
      </c>
      <c r="AB3934" s="21">
        <v>0</v>
      </c>
      <c r="AC3934" s="21">
        <v>2.42</v>
      </c>
      <c r="AD3934" s="21">
        <v>120</v>
      </c>
      <c r="AE3934" s="21">
        <v>0</v>
      </c>
      <c r="AF3934" s="21">
        <v>0</v>
      </c>
      <c r="AG3934" s="21">
        <v>0</v>
      </c>
      <c r="AH3934" s="21">
        <v>0</v>
      </c>
      <c r="AI3934" s="21">
        <v>0</v>
      </c>
      <c r="AJ3934" s="21">
        <v>0</v>
      </c>
      <c r="AK3934" s="20" t="s">
        <v>25</v>
      </c>
      <c r="AM3934" s="20" t="s">
        <v>4</v>
      </c>
      <c r="AO3934" s="20" t="s">
        <v>4</v>
      </c>
      <c r="AP3934" s="20" t="s">
        <v>4845</v>
      </c>
    </row>
    <row r="3935" spans="1:42">
      <c r="A3935" s="30">
        <v>504320</v>
      </c>
      <c r="B3935" s="20" t="s">
        <v>2264</v>
      </c>
      <c r="C3935" s="20">
        <v>18</v>
      </c>
      <c r="D3935" s="20" t="s">
        <v>4846</v>
      </c>
      <c r="G3935" s="20">
        <v>2</v>
      </c>
      <c r="H3935" s="20" t="b">
        <v>0</v>
      </c>
      <c r="M3935" s="20" t="s">
        <v>4757</v>
      </c>
      <c r="T3935" s="21">
        <v>2.42</v>
      </c>
      <c r="U3935" s="22">
        <v>42312</v>
      </c>
      <c r="X3935" s="20">
        <v>3</v>
      </c>
      <c r="Y3935" s="20" t="b">
        <v>0</v>
      </c>
      <c r="Z3935" s="20" t="b">
        <v>1</v>
      </c>
      <c r="AC3935" s="21">
        <v>2.42</v>
      </c>
      <c r="AD3935" s="21">
        <v>120</v>
      </c>
      <c r="AK3935" s="20" t="s">
        <v>25</v>
      </c>
      <c r="AM3935" s="20" t="s">
        <v>4</v>
      </c>
      <c r="AO3935" s="20" t="s">
        <v>4</v>
      </c>
      <c r="AP3935" s="20" t="s">
        <v>4845</v>
      </c>
    </row>
    <row r="3936" spans="1:42">
      <c r="A3936" s="30">
        <v>504330</v>
      </c>
      <c r="B3936" s="20" t="s">
        <v>2264</v>
      </c>
      <c r="C3936" s="20">
        <v>20</v>
      </c>
      <c r="D3936" s="20" t="s">
        <v>4847</v>
      </c>
      <c r="G3936" s="20">
        <v>2</v>
      </c>
      <c r="H3936" s="20" t="b">
        <v>0</v>
      </c>
      <c r="M3936" s="20" t="s">
        <v>4757</v>
      </c>
      <c r="T3936" s="21">
        <v>4.03</v>
      </c>
      <c r="U3936" s="22">
        <v>42312</v>
      </c>
      <c r="X3936" s="20">
        <v>2</v>
      </c>
      <c r="AC3936" s="21">
        <v>4.03</v>
      </c>
      <c r="AD3936" s="21">
        <v>120</v>
      </c>
      <c r="AK3936" s="20" t="s">
        <v>25</v>
      </c>
      <c r="AM3936" s="20" t="s">
        <v>4</v>
      </c>
      <c r="AO3936" s="20" t="s">
        <v>4</v>
      </c>
      <c r="AP3936" s="20" t="s">
        <v>4845</v>
      </c>
    </row>
    <row r="3937" spans="1:42">
      <c r="A3937" s="30">
        <v>504340</v>
      </c>
      <c r="B3937" s="20" t="s">
        <v>2264</v>
      </c>
      <c r="C3937" s="20">
        <v>22</v>
      </c>
      <c r="D3937" s="20" t="s">
        <v>4848</v>
      </c>
      <c r="G3937" s="20">
        <v>2</v>
      </c>
      <c r="H3937" s="20" t="b">
        <v>0</v>
      </c>
      <c r="J3937" s="20">
        <v>0</v>
      </c>
      <c r="M3937" s="20" t="s">
        <v>4757</v>
      </c>
      <c r="O3937" s="20">
        <v>0</v>
      </c>
      <c r="P3937" s="20">
        <v>0</v>
      </c>
      <c r="Q3937" s="21">
        <v>0</v>
      </c>
      <c r="T3937" s="21">
        <v>5.07</v>
      </c>
      <c r="U3937" s="22">
        <v>42312</v>
      </c>
      <c r="W3937" s="20">
        <v>0</v>
      </c>
      <c r="X3937" s="20">
        <v>2</v>
      </c>
      <c r="Y3937" s="20" t="b">
        <v>0</v>
      </c>
      <c r="Z3937" s="20" t="b">
        <v>0</v>
      </c>
      <c r="AA3937" s="21">
        <v>0</v>
      </c>
      <c r="AB3937" s="21">
        <v>0</v>
      </c>
      <c r="AC3937" s="21">
        <v>5.07</v>
      </c>
      <c r="AD3937" s="21">
        <v>120</v>
      </c>
      <c r="AE3937" s="21">
        <v>0</v>
      </c>
      <c r="AF3937" s="21">
        <v>0</v>
      </c>
      <c r="AG3937" s="21">
        <v>0</v>
      </c>
      <c r="AH3937" s="21">
        <v>0</v>
      </c>
      <c r="AI3937" s="21">
        <v>0</v>
      </c>
      <c r="AJ3937" s="21">
        <v>0</v>
      </c>
      <c r="AK3937" s="20" t="s">
        <v>25</v>
      </c>
      <c r="AM3937" s="20" t="s">
        <v>4</v>
      </c>
      <c r="AO3937" s="20" t="s">
        <v>4</v>
      </c>
      <c r="AP3937" s="20" t="s">
        <v>4845</v>
      </c>
    </row>
    <row r="3938" spans="1:42">
      <c r="A3938" s="30">
        <v>504350</v>
      </c>
      <c r="B3938" s="20" t="s">
        <v>2264</v>
      </c>
      <c r="C3938" s="20">
        <v>24</v>
      </c>
      <c r="D3938" s="20" t="s">
        <v>2219</v>
      </c>
      <c r="G3938" s="20">
        <v>2</v>
      </c>
      <c r="H3938" s="20" t="b">
        <v>0</v>
      </c>
      <c r="J3938" s="20">
        <v>0</v>
      </c>
      <c r="M3938" s="20" t="s">
        <v>4757</v>
      </c>
      <c r="O3938" s="20">
        <v>0</v>
      </c>
      <c r="P3938" s="20">
        <v>0</v>
      </c>
      <c r="Q3938" s="21">
        <v>0</v>
      </c>
      <c r="T3938" s="21">
        <v>0.28000000000000003</v>
      </c>
      <c r="U3938" s="22">
        <v>42312</v>
      </c>
      <c r="W3938" s="20">
        <v>0</v>
      </c>
      <c r="X3938" s="20">
        <v>3</v>
      </c>
      <c r="Y3938" s="20" t="b">
        <v>0</v>
      </c>
      <c r="Z3938" s="20" t="b">
        <v>1</v>
      </c>
      <c r="AA3938" s="21">
        <v>0</v>
      </c>
      <c r="AB3938" s="21">
        <v>0</v>
      </c>
      <c r="AC3938" s="21">
        <v>0.28000000000000003</v>
      </c>
      <c r="AD3938" s="21">
        <v>120</v>
      </c>
      <c r="AE3938" s="21">
        <v>0</v>
      </c>
      <c r="AF3938" s="21">
        <v>0</v>
      </c>
      <c r="AG3938" s="21">
        <v>0</v>
      </c>
      <c r="AH3938" s="21">
        <v>0</v>
      </c>
      <c r="AI3938" s="21">
        <v>0</v>
      </c>
      <c r="AJ3938" s="21">
        <v>0</v>
      </c>
      <c r="AK3938" s="20" t="s">
        <v>25</v>
      </c>
      <c r="AM3938" s="20" t="s">
        <v>4</v>
      </c>
      <c r="AO3938" s="20" t="s">
        <v>4</v>
      </c>
      <c r="AP3938" s="20" t="s">
        <v>271</v>
      </c>
    </row>
    <row r="3939" spans="1:42">
      <c r="A3939" s="30">
        <v>504481</v>
      </c>
      <c r="B3939" s="20" t="s">
        <v>2264</v>
      </c>
      <c r="C3939" s="20">
        <v>80</v>
      </c>
      <c r="D3939" s="20" t="s">
        <v>5758</v>
      </c>
      <c r="G3939" s="20">
        <v>2</v>
      </c>
      <c r="H3939" s="20" t="b">
        <v>0</v>
      </c>
      <c r="M3939" s="20" t="s">
        <v>2391</v>
      </c>
      <c r="O3939" s="20">
        <v>0</v>
      </c>
      <c r="P3939" s="20">
        <v>0</v>
      </c>
      <c r="Q3939" s="21">
        <v>0</v>
      </c>
      <c r="T3939" s="21">
        <v>0.01</v>
      </c>
      <c r="U3939" s="22">
        <v>43543</v>
      </c>
      <c r="X3939" s="20">
        <v>2</v>
      </c>
      <c r="AC3939" s="21">
        <v>0.01</v>
      </c>
      <c r="AD3939" s="21">
        <v>120</v>
      </c>
      <c r="AE3939" s="21">
        <v>0</v>
      </c>
      <c r="AF3939" s="21">
        <v>0</v>
      </c>
      <c r="AG3939" s="21">
        <v>0</v>
      </c>
      <c r="AH3939" s="21">
        <v>0</v>
      </c>
      <c r="AI3939" s="21">
        <v>0</v>
      </c>
      <c r="AK3939" s="20" t="s">
        <v>2</v>
      </c>
      <c r="AM3939" s="20" t="s">
        <v>4</v>
      </c>
      <c r="AO3939" s="20" t="s">
        <v>4</v>
      </c>
      <c r="AP3939" s="20" t="s">
        <v>191</v>
      </c>
    </row>
    <row r="3940" spans="1:42">
      <c r="A3940" s="30">
        <v>504510</v>
      </c>
      <c r="B3940" s="20" t="s">
        <v>2264</v>
      </c>
      <c r="C3940" s="20">
        <v>26</v>
      </c>
      <c r="D3940" s="20" t="s">
        <v>4849</v>
      </c>
      <c r="G3940" s="20">
        <v>2</v>
      </c>
      <c r="H3940" s="20" t="b">
        <v>0</v>
      </c>
      <c r="M3940" s="20" t="s">
        <v>4757</v>
      </c>
      <c r="T3940" s="21">
        <v>0.21</v>
      </c>
      <c r="U3940" s="22">
        <v>42312</v>
      </c>
      <c r="X3940" s="20">
        <v>2</v>
      </c>
      <c r="AC3940" s="21">
        <v>0.21</v>
      </c>
      <c r="AD3940" s="21">
        <v>120</v>
      </c>
      <c r="AM3940" s="20" t="s">
        <v>4</v>
      </c>
      <c r="AO3940" s="20" t="s">
        <v>4</v>
      </c>
    </row>
    <row r="3941" spans="1:42">
      <c r="A3941" s="30">
        <v>504520</v>
      </c>
      <c r="B3941" s="20" t="s">
        <v>2264</v>
      </c>
      <c r="C3941" s="20">
        <v>28</v>
      </c>
      <c r="D3941" s="20" t="s">
        <v>4850</v>
      </c>
      <c r="G3941" s="20">
        <v>2</v>
      </c>
      <c r="H3941" s="20" t="b">
        <v>0</v>
      </c>
      <c r="J3941" s="20">
        <v>0</v>
      </c>
      <c r="M3941" s="20" t="s">
        <v>4757</v>
      </c>
      <c r="O3941" s="20">
        <v>0</v>
      </c>
      <c r="P3941" s="20">
        <v>0</v>
      </c>
      <c r="Q3941" s="21">
        <v>0</v>
      </c>
      <c r="T3941" s="21">
        <v>0.21</v>
      </c>
      <c r="U3941" s="22">
        <v>42312</v>
      </c>
      <c r="W3941" s="20">
        <v>0</v>
      </c>
      <c r="X3941" s="20">
        <v>2</v>
      </c>
      <c r="Y3941" s="20" t="b">
        <v>0</v>
      </c>
      <c r="Z3941" s="20" t="b">
        <v>0</v>
      </c>
      <c r="AA3941" s="21">
        <v>0</v>
      </c>
      <c r="AB3941" s="21">
        <v>0</v>
      </c>
      <c r="AC3941" s="21">
        <v>0.21</v>
      </c>
      <c r="AD3941" s="21">
        <v>120</v>
      </c>
      <c r="AE3941" s="21">
        <v>0</v>
      </c>
      <c r="AF3941" s="21">
        <v>0</v>
      </c>
      <c r="AG3941" s="21">
        <v>0</v>
      </c>
      <c r="AH3941" s="21">
        <v>0</v>
      </c>
      <c r="AI3941" s="21">
        <v>0</v>
      </c>
      <c r="AJ3941" s="21">
        <v>0</v>
      </c>
      <c r="AM3941" s="20" t="s">
        <v>4</v>
      </c>
      <c r="AO3941" s="20" t="s">
        <v>4</v>
      </c>
    </row>
    <row r="3942" spans="1:42">
      <c r="A3942" s="30">
        <v>504600</v>
      </c>
      <c r="B3942" s="20" t="s">
        <v>2264</v>
      </c>
      <c r="C3942" s="20">
        <v>30</v>
      </c>
      <c r="D3942" s="20" t="s">
        <v>4851</v>
      </c>
      <c r="G3942" s="20">
        <v>2</v>
      </c>
      <c r="H3942" s="20" t="b">
        <v>0</v>
      </c>
      <c r="J3942" s="20">
        <v>0</v>
      </c>
      <c r="M3942" s="20" t="s">
        <v>4757</v>
      </c>
      <c r="O3942" s="20">
        <v>0</v>
      </c>
      <c r="P3942" s="20">
        <v>0</v>
      </c>
      <c r="Q3942" s="21">
        <v>0</v>
      </c>
      <c r="T3942" s="21">
        <v>0.83</v>
      </c>
      <c r="U3942" s="22">
        <v>42312</v>
      </c>
      <c r="W3942" s="20">
        <v>0</v>
      </c>
      <c r="X3942" s="20">
        <v>2</v>
      </c>
      <c r="Y3942" s="20" t="b">
        <v>0</v>
      </c>
      <c r="Z3942" s="20" t="b">
        <v>0</v>
      </c>
      <c r="AA3942" s="21">
        <v>0</v>
      </c>
      <c r="AB3942" s="21">
        <v>0</v>
      </c>
      <c r="AC3942" s="21">
        <v>0.83</v>
      </c>
      <c r="AD3942" s="21">
        <v>120</v>
      </c>
      <c r="AE3942" s="21">
        <v>0</v>
      </c>
      <c r="AF3942" s="21">
        <v>0</v>
      </c>
      <c r="AG3942" s="21">
        <v>0</v>
      </c>
      <c r="AH3942" s="21">
        <v>0</v>
      </c>
      <c r="AI3942" s="21">
        <v>0</v>
      </c>
      <c r="AJ3942" s="21">
        <v>0</v>
      </c>
      <c r="AM3942" s="20" t="s">
        <v>4</v>
      </c>
      <c r="AO3942" s="20" t="s">
        <v>4</v>
      </c>
    </row>
    <row r="3943" spans="1:42">
      <c r="A3943" s="30">
        <v>504610</v>
      </c>
      <c r="B3943" s="20" t="s">
        <v>2264</v>
      </c>
      <c r="C3943" s="20">
        <v>32</v>
      </c>
      <c r="D3943" s="20" t="s">
        <v>4852</v>
      </c>
      <c r="G3943" s="20">
        <v>2</v>
      </c>
      <c r="H3943" s="20" t="b">
        <v>0</v>
      </c>
      <c r="J3943" s="20">
        <v>0</v>
      </c>
      <c r="M3943" s="20" t="s">
        <v>4757</v>
      </c>
      <c r="O3943" s="20">
        <v>0</v>
      </c>
      <c r="P3943" s="20">
        <v>0</v>
      </c>
      <c r="Q3943" s="21">
        <v>0</v>
      </c>
      <c r="T3943" s="21">
        <v>0.86</v>
      </c>
      <c r="U3943" s="22">
        <v>42312</v>
      </c>
      <c r="W3943" s="20">
        <v>0</v>
      </c>
      <c r="X3943" s="20">
        <v>2</v>
      </c>
      <c r="Y3943" s="20" t="b">
        <v>0</v>
      </c>
      <c r="Z3943" s="20" t="b">
        <v>0</v>
      </c>
      <c r="AA3943" s="21">
        <v>0</v>
      </c>
      <c r="AB3943" s="21">
        <v>0</v>
      </c>
      <c r="AC3943" s="21">
        <v>0.86</v>
      </c>
      <c r="AD3943" s="21">
        <v>120</v>
      </c>
      <c r="AE3943" s="21">
        <v>0</v>
      </c>
      <c r="AF3943" s="21">
        <v>0</v>
      </c>
      <c r="AG3943" s="21">
        <v>0</v>
      </c>
      <c r="AH3943" s="21">
        <v>0</v>
      </c>
      <c r="AI3943" s="21">
        <v>0</v>
      </c>
      <c r="AJ3943" s="21">
        <v>0</v>
      </c>
      <c r="AM3943" s="20" t="s">
        <v>4</v>
      </c>
      <c r="AO3943" s="20" t="s">
        <v>4</v>
      </c>
    </row>
    <row r="3944" spans="1:42">
      <c r="A3944" s="30">
        <v>504620</v>
      </c>
      <c r="B3944" s="20" t="s">
        <v>2264</v>
      </c>
      <c r="C3944" s="20">
        <v>34</v>
      </c>
      <c r="D3944" s="20" t="s">
        <v>4853</v>
      </c>
      <c r="G3944" s="20">
        <v>2</v>
      </c>
      <c r="H3944" s="20" t="b">
        <v>0</v>
      </c>
      <c r="J3944" s="20">
        <v>0</v>
      </c>
      <c r="M3944" s="20" t="s">
        <v>4757</v>
      </c>
      <c r="O3944" s="20">
        <v>0</v>
      </c>
      <c r="P3944" s="20">
        <v>0</v>
      </c>
      <c r="Q3944" s="21">
        <v>0</v>
      </c>
      <c r="T3944" s="21">
        <v>0.89</v>
      </c>
      <c r="U3944" s="22">
        <v>42312</v>
      </c>
      <c r="W3944" s="20">
        <v>0</v>
      </c>
      <c r="X3944" s="20">
        <v>2</v>
      </c>
      <c r="Y3944" s="20" t="b">
        <v>0</v>
      </c>
      <c r="Z3944" s="20" t="b">
        <v>0</v>
      </c>
      <c r="AA3944" s="21">
        <v>0</v>
      </c>
      <c r="AB3944" s="21">
        <v>0</v>
      </c>
      <c r="AC3944" s="21">
        <v>0.89</v>
      </c>
      <c r="AD3944" s="21">
        <v>120</v>
      </c>
      <c r="AE3944" s="21">
        <v>0</v>
      </c>
      <c r="AF3944" s="21">
        <v>0</v>
      </c>
      <c r="AG3944" s="21">
        <v>0</v>
      </c>
      <c r="AH3944" s="21">
        <v>0</v>
      </c>
      <c r="AI3944" s="21">
        <v>0</v>
      </c>
      <c r="AJ3944" s="21">
        <v>0</v>
      </c>
      <c r="AM3944" s="20" t="s">
        <v>4</v>
      </c>
      <c r="AO3944" s="20" t="s">
        <v>4</v>
      </c>
    </row>
    <row r="3945" spans="1:42">
      <c r="A3945" s="30">
        <v>504650</v>
      </c>
      <c r="B3945" s="20" t="s">
        <v>2264</v>
      </c>
      <c r="C3945" s="20">
        <v>36</v>
      </c>
      <c r="D3945" s="20" t="s">
        <v>4854</v>
      </c>
      <c r="G3945" s="20">
        <v>2</v>
      </c>
      <c r="H3945" s="20" t="b">
        <v>0</v>
      </c>
      <c r="J3945" s="20">
        <v>0</v>
      </c>
      <c r="M3945" s="20" t="s">
        <v>4757</v>
      </c>
      <c r="O3945" s="20">
        <v>0</v>
      </c>
      <c r="P3945" s="20">
        <v>0</v>
      </c>
      <c r="Q3945" s="21">
        <v>0</v>
      </c>
      <c r="T3945" s="21">
        <v>7.16</v>
      </c>
      <c r="U3945" s="22">
        <v>43122</v>
      </c>
      <c r="W3945" s="20">
        <v>0</v>
      </c>
      <c r="X3945" s="20">
        <v>2</v>
      </c>
      <c r="Y3945" s="20" t="b">
        <v>0</v>
      </c>
      <c r="Z3945" s="20" t="b">
        <v>0</v>
      </c>
      <c r="AA3945" s="21">
        <v>0</v>
      </c>
      <c r="AB3945" s="21">
        <v>0</v>
      </c>
      <c r="AC3945" s="21">
        <v>7.16</v>
      </c>
      <c r="AD3945" s="21">
        <v>120</v>
      </c>
      <c r="AE3945" s="21">
        <v>0</v>
      </c>
      <c r="AF3945" s="21">
        <v>0</v>
      </c>
      <c r="AG3945" s="21">
        <v>0</v>
      </c>
      <c r="AH3945" s="21">
        <v>0</v>
      </c>
      <c r="AI3945" s="21">
        <v>0</v>
      </c>
      <c r="AJ3945" s="21">
        <v>0</v>
      </c>
      <c r="AK3945" s="20" t="s">
        <v>2</v>
      </c>
      <c r="AM3945" s="20" t="s">
        <v>4</v>
      </c>
      <c r="AO3945" s="20" t="s">
        <v>4</v>
      </c>
      <c r="AP3945" s="20" t="s">
        <v>271</v>
      </c>
    </row>
    <row r="3946" spans="1:42">
      <c r="A3946" s="30">
        <v>504660</v>
      </c>
      <c r="B3946" s="20" t="s">
        <v>2264</v>
      </c>
      <c r="C3946" s="20">
        <v>38</v>
      </c>
      <c r="D3946" s="20" t="s">
        <v>5698</v>
      </c>
      <c r="G3946" s="20">
        <v>2</v>
      </c>
      <c r="H3946" s="20" t="b">
        <v>0</v>
      </c>
      <c r="J3946" s="20">
        <v>0</v>
      </c>
      <c r="M3946" s="20" t="s">
        <v>4757</v>
      </c>
      <c r="O3946" s="20">
        <v>0</v>
      </c>
      <c r="P3946" s="20">
        <v>0</v>
      </c>
      <c r="Q3946" s="21">
        <v>0</v>
      </c>
      <c r="T3946" s="21">
        <v>0.87</v>
      </c>
      <c r="U3946" s="22">
        <v>42312</v>
      </c>
      <c r="W3946" s="20">
        <v>0</v>
      </c>
      <c r="X3946" s="20">
        <v>2</v>
      </c>
      <c r="Y3946" s="20" t="b">
        <v>0</v>
      </c>
      <c r="Z3946" s="20" t="b">
        <v>0</v>
      </c>
      <c r="AA3946" s="21">
        <v>0</v>
      </c>
      <c r="AB3946" s="21">
        <v>0</v>
      </c>
      <c r="AC3946" s="21">
        <v>0.87</v>
      </c>
      <c r="AD3946" s="21">
        <v>120</v>
      </c>
      <c r="AE3946" s="21">
        <v>0</v>
      </c>
      <c r="AF3946" s="21">
        <v>0</v>
      </c>
      <c r="AG3946" s="21">
        <v>0</v>
      </c>
      <c r="AH3946" s="21">
        <v>0</v>
      </c>
      <c r="AI3946" s="21">
        <v>0</v>
      </c>
      <c r="AJ3946" s="21">
        <v>0</v>
      </c>
      <c r="AK3946" s="20" t="s">
        <v>82</v>
      </c>
      <c r="AM3946" s="20" t="s">
        <v>4</v>
      </c>
      <c r="AO3946" s="20" t="s">
        <v>4</v>
      </c>
      <c r="AP3946" s="20" t="s">
        <v>4855</v>
      </c>
    </row>
    <row r="3947" spans="1:42">
      <c r="A3947" s="30">
        <v>504670</v>
      </c>
      <c r="B3947" s="20" t="s">
        <v>2264</v>
      </c>
      <c r="C3947" s="20">
        <v>40</v>
      </c>
      <c r="D3947" s="20" t="s">
        <v>4856</v>
      </c>
      <c r="G3947" s="20">
        <v>2</v>
      </c>
      <c r="H3947" s="20" t="b">
        <v>0</v>
      </c>
      <c r="J3947" s="20">
        <v>0</v>
      </c>
      <c r="M3947" s="20" t="s">
        <v>4757</v>
      </c>
      <c r="O3947" s="20">
        <v>0</v>
      </c>
      <c r="P3947" s="20">
        <v>0</v>
      </c>
      <c r="Q3947" s="21">
        <v>0</v>
      </c>
      <c r="T3947" s="21">
        <v>3.04</v>
      </c>
      <c r="U3947" s="22">
        <v>42312</v>
      </c>
      <c r="W3947" s="20">
        <v>0</v>
      </c>
      <c r="X3947" s="20">
        <v>2</v>
      </c>
      <c r="Y3947" s="20" t="b">
        <v>0</v>
      </c>
      <c r="Z3947" s="20" t="b">
        <v>0</v>
      </c>
      <c r="AA3947" s="21">
        <v>0</v>
      </c>
      <c r="AB3947" s="21">
        <v>0</v>
      </c>
      <c r="AC3947" s="21">
        <v>3.04</v>
      </c>
      <c r="AD3947" s="21">
        <v>120</v>
      </c>
      <c r="AE3947" s="21">
        <v>0</v>
      </c>
      <c r="AF3947" s="21">
        <v>0</v>
      </c>
      <c r="AG3947" s="21">
        <v>0</v>
      </c>
      <c r="AH3947" s="21">
        <v>0</v>
      </c>
      <c r="AI3947" s="21">
        <v>0</v>
      </c>
      <c r="AJ3947" s="21">
        <v>0</v>
      </c>
      <c r="AK3947" s="20" t="s">
        <v>82</v>
      </c>
      <c r="AM3947" s="20" t="s">
        <v>4</v>
      </c>
      <c r="AO3947" s="20" t="s">
        <v>4</v>
      </c>
      <c r="AP3947" s="20" t="s">
        <v>4855</v>
      </c>
    </row>
    <row r="3948" spans="1:42">
      <c r="A3948" s="30">
        <v>504680</v>
      </c>
      <c r="B3948" s="20" t="s">
        <v>2264</v>
      </c>
      <c r="C3948" s="20">
        <v>42</v>
      </c>
      <c r="D3948" s="20" t="s">
        <v>4857</v>
      </c>
      <c r="G3948" s="20">
        <v>2</v>
      </c>
      <c r="H3948" s="20" t="b">
        <v>0</v>
      </c>
      <c r="M3948" s="20" t="s">
        <v>4757</v>
      </c>
      <c r="T3948" s="21">
        <v>5.68</v>
      </c>
      <c r="U3948" s="22">
        <v>42312</v>
      </c>
      <c r="X3948" s="20">
        <v>2</v>
      </c>
      <c r="AC3948" s="21">
        <v>5.68</v>
      </c>
      <c r="AD3948" s="21">
        <v>120</v>
      </c>
      <c r="AM3948" s="20" t="s">
        <v>4</v>
      </c>
      <c r="AO3948" s="20" t="s">
        <v>4</v>
      </c>
    </row>
    <row r="3949" spans="1:42">
      <c r="A3949" s="30">
        <v>504710</v>
      </c>
      <c r="B3949" s="20" t="s">
        <v>2264</v>
      </c>
      <c r="C3949" s="20">
        <v>44</v>
      </c>
      <c r="D3949" s="20" t="s">
        <v>4858</v>
      </c>
      <c r="G3949" s="20">
        <v>2</v>
      </c>
      <c r="H3949" s="20" t="b">
        <v>0</v>
      </c>
      <c r="J3949" s="20">
        <v>0</v>
      </c>
      <c r="M3949" s="20" t="s">
        <v>4757</v>
      </c>
      <c r="O3949" s="20">
        <v>0</v>
      </c>
      <c r="P3949" s="20">
        <v>0</v>
      </c>
      <c r="Q3949" s="21">
        <v>0</v>
      </c>
      <c r="T3949" s="21">
        <v>7.0000000000000007E-2</v>
      </c>
      <c r="U3949" s="22">
        <v>42312</v>
      </c>
      <c r="W3949" s="20">
        <v>0</v>
      </c>
      <c r="X3949" s="20">
        <v>2</v>
      </c>
      <c r="Y3949" s="20" t="b">
        <v>0</v>
      </c>
      <c r="Z3949" s="20" t="b">
        <v>0</v>
      </c>
      <c r="AA3949" s="21">
        <v>0</v>
      </c>
      <c r="AB3949" s="21">
        <v>0</v>
      </c>
      <c r="AC3949" s="21">
        <v>7.0000000000000007E-2</v>
      </c>
      <c r="AD3949" s="21">
        <v>120</v>
      </c>
      <c r="AE3949" s="21">
        <v>0</v>
      </c>
      <c r="AF3949" s="21">
        <v>0</v>
      </c>
      <c r="AG3949" s="21">
        <v>0</v>
      </c>
      <c r="AH3949" s="21">
        <v>0</v>
      </c>
      <c r="AI3949" s="21">
        <v>0</v>
      </c>
      <c r="AJ3949" s="21">
        <v>0</v>
      </c>
      <c r="AK3949" s="20" t="s">
        <v>22</v>
      </c>
      <c r="AM3949" s="20" t="s">
        <v>4</v>
      </c>
      <c r="AO3949" s="20" t="s">
        <v>4</v>
      </c>
      <c r="AP3949" s="20" t="s">
        <v>271</v>
      </c>
    </row>
    <row r="3950" spans="1:42">
      <c r="A3950" s="30">
        <v>504720</v>
      </c>
      <c r="B3950" s="20" t="s">
        <v>2264</v>
      </c>
      <c r="C3950" s="20">
        <v>46</v>
      </c>
      <c r="D3950" s="20" t="s">
        <v>4859</v>
      </c>
      <c r="G3950" s="20">
        <v>2</v>
      </c>
      <c r="H3950" s="20" t="b">
        <v>0</v>
      </c>
      <c r="J3950" s="20">
        <v>0</v>
      </c>
      <c r="M3950" s="20" t="s">
        <v>4757</v>
      </c>
      <c r="O3950" s="20">
        <v>0</v>
      </c>
      <c r="P3950" s="20">
        <v>0</v>
      </c>
      <c r="Q3950" s="21">
        <v>0</v>
      </c>
      <c r="T3950" s="21">
        <v>0.04</v>
      </c>
      <c r="U3950" s="22">
        <v>43556</v>
      </c>
      <c r="W3950" s="20">
        <v>0</v>
      </c>
      <c r="X3950" s="20">
        <v>2</v>
      </c>
      <c r="Y3950" s="20" t="b">
        <v>0</v>
      </c>
      <c r="Z3950" s="20" t="b">
        <v>0</v>
      </c>
      <c r="AA3950" s="21">
        <v>0</v>
      </c>
      <c r="AB3950" s="21">
        <v>0</v>
      </c>
      <c r="AC3950" s="21">
        <v>0.04</v>
      </c>
      <c r="AD3950" s="21">
        <v>120</v>
      </c>
      <c r="AE3950" s="21">
        <v>0</v>
      </c>
      <c r="AF3950" s="21">
        <v>0</v>
      </c>
      <c r="AG3950" s="21">
        <v>0</v>
      </c>
      <c r="AH3950" s="21">
        <v>0</v>
      </c>
      <c r="AI3950" s="21">
        <v>0</v>
      </c>
      <c r="AJ3950" s="21">
        <v>0</v>
      </c>
      <c r="AK3950" s="20" t="s">
        <v>22</v>
      </c>
      <c r="AM3950" s="20" t="s">
        <v>4</v>
      </c>
      <c r="AO3950" s="20" t="s">
        <v>4</v>
      </c>
      <c r="AP3950" s="20" t="s">
        <v>271</v>
      </c>
    </row>
    <row r="3951" spans="1:42">
      <c r="A3951" s="30">
        <v>504730</v>
      </c>
      <c r="B3951" s="20" t="s">
        <v>2264</v>
      </c>
      <c r="C3951" s="20">
        <v>48</v>
      </c>
      <c r="D3951" s="20" t="s">
        <v>4860</v>
      </c>
      <c r="G3951" s="20">
        <v>2</v>
      </c>
      <c r="H3951" s="20" t="b">
        <v>0</v>
      </c>
      <c r="J3951" s="20">
        <v>0</v>
      </c>
      <c r="M3951" s="20" t="s">
        <v>4757</v>
      </c>
      <c r="O3951" s="20">
        <v>0</v>
      </c>
      <c r="P3951" s="20">
        <v>0</v>
      </c>
      <c r="Q3951" s="21">
        <v>0</v>
      </c>
      <c r="T3951" s="21">
        <v>0.06</v>
      </c>
      <c r="U3951" s="22">
        <v>43556</v>
      </c>
      <c r="W3951" s="20">
        <v>0</v>
      </c>
      <c r="X3951" s="20">
        <v>2</v>
      </c>
      <c r="Y3951" s="20" t="b">
        <v>0</v>
      </c>
      <c r="Z3951" s="20" t="b">
        <v>0</v>
      </c>
      <c r="AA3951" s="21">
        <v>0</v>
      </c>
      <c r="AB3951" s="21">
        <v>0</v>
      </c>
      <c r="AC3951" s="21">
        <v>0.06</v>
      </c>
      <c r="AD3951" s="21">
        <v>120</v>
      </c>
      <c r="AE3951" s="21">
        <v>0</v>
      </c>
      <c r="AF3951" s="21">
        <v>0</v>
      </c>
      <c r="AG3951" s="21">
        <v>0</v>
      </c>
      <c r="AH3951" s="21">
        <v>0</v>
      </c>
      <c r="AI3951" s="21">
        <v>0</v>
      </c>
      <c r="AJ3951" s="21">
        <v>0</v>
      </c>
      <c r="AK3951" s="20" t="s">
        <v>22</v>
      </c>
      <c r="AM3951" s="20" t="s">
        <v>4</v>
      </c>
      <c r="AO3951" s="20" t="s">
        <v>4</v>
      </c>
      <c r="AP3951" s="20" t="s">
        <v>271</v>
      </c>
    </row>
    <row r="3952" spans="1:42">
      <c r="A3952" s="30">
        <v>504740</v>
      </c>
      <c r="B3952" s="20" t="s">
        <v>2264</v>
      </c>
      <c r="C3952" s="20">
        <v>50</v>
      </c>
      <c r="D3952" s="20" t="s">
        <v>4861</v>
      </c>
      <c r="G3952" s="20">
        <v>2</v>
      </c>
      <c r="H3952" s="20" t="b">
        <v>0</v>
      </c>
      <c r="J3952" s="20">
        <v>0</v>
      </c>
      <c r="M3952" s="20" t="s">
        <v>4757</v>
      </c>
      <c r="O3952" s="20">
        <v>0</v>
      </c>
      <c r="P3952" s="20">
        <v>0</v>
      </c>
      <c r="Q3952" s="21">
        <v>0</v>
      </c>
      <c r="T3952" s="21">
        <v>0.12</v>
      </c>
      <c r="U3952" s="22">
        <v>43556</v>
      </c>
      <c r="W3952" s="20">
        <v>0</v>
      </c>
      <c r="X3952" s="20">
        <v>2</v>
      </c>
      <c r="Y3952" s="20" t="b">
        <v>0</v>
      </c>
      <c r="Z3952" s="20" t="b">
        <v>0</v>
      </c>
      <c r="AA3952" s="21">
        <v>0</v>
      </c>
      <c r="AB3952" s="21">
        <v>0</v>
      </c>
      <c r="AC3952" s="21">
        <v>0.12</v>
      </c>
      <c r="AD3952" s="21">
        <v>120</v>
      </c>
      <c r="AE3952" s="21">
        <v>0</v>
      </c>
      <c r="AF3952" s="21">
        <v>0</v>
      </c>
      <c r="AG3952" s="21">
        <v>0</v>
      </c>
      <c r="AH3952" s="21">
        <v>0</v>
      </c>
      <c r="AI3952" s="21">
        <v>0</v>
      </c>
      <c r="AJ3952" s="21">
        <v>0</v>
      </c>
      <c r="AK3952" s="20" t="s">
        <v>22</v>
      </c>
      <c r="AM3952" s="20" t="s">
        <v>4</v>
      </c>
      <c r="AO3952" s="20" t="s">
        <v>4</v>
      </c>
      <c r="AP3952" s="20" t="s">
        <v>271</v>
      </c>
    </row>
    <row r="3953" spans="1:42">
      <c r="A3953" s="30">
        <v>504750</v>
      </c>
      <c r="B3953" s="20" t="s">
        <v>2264</v>
      </c>
      <c r="C3953" s="20">
        <v>52</v>
      </c>
      <c r="D3953" s="20" t="s">
        <v>4862</v>
      </c>
      <c r="G3953" s="20">
        <v>2</v>
      </c>
      <c r="H3953" s="20" t="b">
        <v>0</v>
      </c>
      <c r="J3953" s="20">
        <v>0</v>
      </c>
      <c r="M3953" s="20" t="s">
        <v>4757</v>
      </c>
      <c r="O3953" s="20">
        <v>0</v>
      </c>
      <c r="P3953" s="20">
        <v>0</v>
      </c>
      <c r="Q3953" s="21">
        <v>0</v>
      </c>
      <c r="T3953" s="21">
        <v>0.17</v>
      </c>
      <c r="U3953" s="22">
        <v>43556</v>
      </c>
      <c r="W3953" s="20">
        <v>0</v>
      </c>
      <c r="X3953" s="20">
        <v>2</v>
      </c>
      <c r="Y3953" s="20" t="b">
        <v>0</v>
      </c>
      <c r="Z3953" s="20" t="b">
        <v>0</v>
      </c>
      <c r="AA3953" s="21">
        <v>0</v>
      </c>
      <c r="AB3953" s="21">
        <v>0</v>
      </c>
      <c r="AC3953" s="21">
        <v>0.19</v>
      </c>
      <c r="AD3953" s="21">
        <v>120</v>
      </c>
      <c r="AE3953" s="21">
        <v>0</v>
      </c>
      <c r="AF3953" s="21">
        <v>0</v>
      </c>
      <c r="AG3953" s="21">
        <v>0</v>
      </c>
      <c r="AH3953" s="21">
        <v>0</v>
      </c>
      <c r="AI3953" s="21">
        <v>0</v>
      </c>
      <c r="AJ3953" s="21">
        <v>0</v>
      </c>
      <c r="AK3953" s="20" t="s">
        <v>22</v>
      </c>
      <c r="AM3953" s="20" t="s">
        <v>4</v>
      </c>
      <c r="AO3953" s="20" t="s">
        <v>4</v>
      </c>
      <c r="AP3953" s="20" t="s">
        <v>271</v>
      </c>
    </row>
    <row r="3954" spans="1:42">
      <c r="A3954" s="30">
        <v>504760</v>
      </c>
      <c r="B3954" s="20" t="s">
        <v>2264</v>
      </c>
      <c r="C3954" s="20">
        <v>54</v>
      </c>
      <c r="D3954" s="20" t="s">
        <v>4863</v>
      </c>
      <c r="G3954" s="20">
        <v>2</v>
      </c>
      <c r="H3954" s="20" t="b">
        <v>0</v>
      </c>
      <c r="M3954" s="20" t="s">
        <v>4757</v>
      </c>
      <c r="T3954" s="21">
        <v>0.43</v>
      </c>
      <c r="U3954" s="22">
        <v>42312</v>
      </c>
      <c r="X3954" s="20">
        <v>2</v>
      </c>
      <c r="AC3954" s="21">
        <v>0.43</v>
      </c>
      <c r="AD3954" s="21">
        <v>120</v>
      </c>
      <c r="AK3954" s="20" t="s">
        <v>22</v>
      </c>
      <c r="AM3954" s="20" t="s">
        <v>4</v>
      </c>
      <c r="AO3954" s="20" t="s">
        <v>4</v>
      </c>
      <c r="AP3954" s="20" t="s">
        <v>4864</v>
      </c>
    </row>
    <row r="3955" spans="1:42">
      <c r="A3955" s="30">
        <v>504800</v>
      </c>
      <c r="B3955" s="20" t="s">
        <v>2264</v>
      </c>
      <c r="C3955" s="20">
        <v>56</v>
      </c>
      <c r="D3955" s="20" t="s">
        <v>4865</v>
      </c>
      <c r="G3955" s="20">
        <v>2</v>
      </c>
      <c r="H3955" s="20" t="b">
        <v>0</v>
      </c>
      <c r="J3955" s="20">
        <v>0</v>
      </c>
      <c r="M3955" s="20" t="s">
        <v>4757</v>
      </c>
      <c r="O3955" s="20">
        <v>0</v>
      </c>
      <c r="P3955" s="20">
        <v>0</v>
      </c>
      <c r="Q3955" s="21">
        <v>0</v>
      </c>
      <c r="T3955" s="21">
        <v>0.4</v>
      </c>
      <c r="U3955" s="22">
        <v>43501</v>
      </c>
      <c r="W3955" s="20">
        <v>0</v>
      </c>
      <c r="X3955" s="20">
        <v>2</v>
      </c>
      <c r="Y3955" s="20" t="b">
        <v>0</v>
      </c>
      <c r="Z3955" s="20" t="b">
        <v>0</v>
      </c>
      <c r="AA3955" s="21">
        <v>0</v>
      </c>
      <c r="AB3955" s="21">
        <v>0</v>
      </c>
      <c r="AC3955" s="21">
        <v>0.4</v>
      </c>
      <c r="AD3955" s="21">
        <v>120</v>
      </c>
      <c r="AE3955" s="21">
        <v>0</v>
      </c>
      <c r="AF3955" s="21">
        <v>0</v>
      </c>
      <c r="AG3955" s="21">
        <v>0</v>
      </c>
      <c r="AH3955" s="21">
        <v>0</v>
      </c>
      <c r="AI3955" s="21">
        <v>0</v>
      </c>
      <c r="AJ3955" s="21">
        <v>0</v>
      </c>
      <c r="AM3955" s="20" t="s">
        <v>4</v>
      </c>
      <c r="AO3955" s="20" t="s">
        <v>4</v>
      </c>
    </row>
    <row r="3956" spans="1:42">
      <c r="A3956" s="30">
        <v>504810</v>
      </c>
      <c r="B3956" s="20" t="s">
        <v>2264</v>
      </c>
      <c r="C3956" s="20">
        <v>58</v>
      </c>
      <c r="D3956" s="20" t="s">
        <v>4866</v>
      </c>
      <c r="G3956" s="20">
        <v>2</v>
      </c>
      <c r="H3956" s="20" t="b">
        <v>0</v>
      </c>
      <c r="J3956" s="20">
        <v>0</v>
      </c>
      <c r="M3956" s="20" t="s">
        <v>4757</v>
      </c>
      <c r="O3956" s="20">
        <v>0</v>
      </c>
      <c r="P3956" s="20">
        <v>0</v>
      </c>
      <c r="Q3956" s="21">
        <v>0</v>
      </c>
      <c r="T3956" s="21">
        <v>0.42</v>
      </c>
      <c r="U3956" s="22">
        <v>42929</v>
      </c>
      <c r="W3956" s="20">
        <v>0</v>
      </c>
      <c r="X3956" s="20">
        <v>2</v>
      </c>
      <c r="Y3956" s="20" t="b">
        <v>0</v>
      </c>
      <c r="Z3956" s="20" t="b">
        <v>0</v>
      </c>
      <c r="AA3956" s="21">
        <v>0</v>
      </c>
      <c r="AB3956" s="21">
        <v>0</v>
      </c>
      <c r="AC3956" s="21">
        <v>0.6</v>
      </c>
      <c r="AD3956" s="21">
        <v>120</v>
      </c>
      <c r="AE3956" s="21">
        <v>0</v>
      </c>
      <c r="AF3956" s="21">
        <v>0</v>
      </c>
      <c r="AG3956" s="21">
        <v>0</v>
      </c>
      <c r="AH3956" s="21">
        <v>0</v>
      </c>
      <c r="AI3956" s="21">
        <v>0</v>
      </c>
      <c r="AJ3956" s="21">
        <v>0</v>
      </c>
      <c r="AM3956" s="20" t="s">
        <v>4</v>
      </c>
      <c r="AO3956" s="20" t="s">
        <v>4</v>
      </c>
    </row>
    <row r="3957" spans="1:42">
      <c r="A3957" s="30">
        <v>504820</v>
      </c>
      <c r="B3957" s="20" t="s">
        <v>2264</v>
      </c>
      <c r="C3957" s="20">
        <v>60</v>
      </c>
      <c r="D3957" s="20" t="s">
        <v>4867</v>
      </c>
      <c r="G3957" s="20">
        <v>2</v>
      </c>
      <c r="H3957" s="20" t="b">
        <v>0</v>
      </c>
      <c r="M3957" s="20" t="s">
        <v>4757</v>
      </c>
      <c r="Q3957" s="21">
        <v>0</v>
      </c>
      <c r="T3957" s="21">
        <v>0.56000000000000005</v>
      </c>
      <c r="U3957" s="22">
        <v>42929</v>
      </c>
      <c r="X3957" s="20">
        <v>2</v>
      </c>
      <c r="AC3957" s="21">
        <v>0.56000000000000005</v>
      </c>
      <c r="AD3957" s="21">
        <v>120</v>
      </c>
      <c r="AK3957" s="20" t="s">
        <v>993</v>
      </c>
      <c r="AM3957" s="20" t="s">
        <v>4</v>
      </c>
      <c r="AO3957" s="20" t="s">
        <v>4</v>
      </c>
      <c r="AP3957" s="20" t="s">
        <v>3930</v>
      </c>
    </row>
    <row r="3958" spans="1:42">
      <c r="A3958" s="30">
        <v>504900</v>
      </c>
      <c r="B3958" s="20" t="s">
        <v>2264</v>
      </c>
      <c r="C3958" s="20">
        <v>62</v>
      </c>
      <c r="D3958" s="20" t="s">
        <v>5699</v>
      </c>
      <c r="G3958" s="20">
        <v>2</v>
      </c>
      <c r="H3958" s="20" t="b">
        <v>0</v>
      </c>
      <c r="M3958" s="20" t="s">
        <v>4757</v>
      </c>
      <c r="T3958" s="21">
        <v>0.16</v>
      </c>
      <c r="U3958" s="22">
        <v>42312</v>
      </c>
      <c r="X3958" s="20">
        <v>2</v>
      </c>
      <c r="AC3958" s="21">
        <v>0.16</v>
      </c>
      <c r="AD3958" s="21">
        <v>120</v>
      </c>
      <c r="AK3958" s="20" t="s">
        <v>2</v>
      </c>
      <c r="AM3958" s="20" t="s">
        <v>4</v>
      </c>
      <c r="AO3958" s="20" t="s">
        <v>4</v>
      </c>
      <c r="AP3958" s="20" t="s">
        <v>271</v>
      </c>
    </row>
    <row r="3959" spans="1:42">
      <c r="A3959" s="30">
        <v>504910</v>
      </c>
      <c r="B3959" s="20" t="s">
        <v>2264</v>
      </c>
      <c r="C3959" s="20">
        <v>64</v>
      </c>
      <c r="D3959" s="20" t="s">
        <v>5700</v>
      </c>
      <c r="G3959" s="20">
        <v>2</v>
      </c>
      <c r="H3959" s="20" t="b">
        <v>0</v>
      </c>
      <c r="M3959" s="20" t="s">
        <v>4757</v>
      </c>
      <c r="T3959" s="21">
        <v>0.18</v>
      </c>
      <c r="U3959" s="22">
        <v>42312</v>
      </c>
      <c r="X3959" s="20">
        <v>2</v>
      </c>
      <c r="AC3959" s="21">
        <v>0.18</v>
      </c>
      <c r="AD3959" s="21">
        <v>120</v>
      </c>
      <c r="AK3959" s="20" t="s">
        <v>2</v>
      </c>
      <c r="AM3959" s="20" t="s">
        <v>4</v>
      </c>
      <c r="AO3959" s="20" t="s">
        <v>4</v>
      </c>
      <c r="AP3959" s="20" t="s">
        <v>271</v>
      </c>
    </row>
    <row r="3960" spans="1:42">
      <c r="A3960" s="30">
        <v>504920</v>
      </c>
      <c r="B3960" s="20" t="s">
        <v>2264</v>
      </c>
      <c r="C3960" s="20">
        <v>66</v>
      </c>
      <c r="D3960" s="20" t="s">
        <v>5701</v>
      </c>
      <c r="G3960" s="20">
        <v>2</v>
      </c>
      <c r="H3960" s="20" t="b">
        <v>0</v>
      </c>
      <c r="M3960" s="20" t="s">
        <v>4757</v>
      </c>
      <c r="T3960" s="21">
        <v>0.24</v>
      </c>
      <c r="U3960" s="22">
        <v>42312</v>
      </c>
      <c r="X3960" s="20">
        <v>2</v>
      </c>
      <c r="AC3960" s="21">
        <v>0.24</v>
      </c>
      <c r="AD3960" s="21">
        <v>120</v>
      </c>
      <c r="AK3960" s="20" t="s">
        <v>2</v>
      </c>
      <c r="AM3960" s="20" t="s">
        <v>4</v>
      </c>
      <c r="AO3960" s="20" t="s">
        <v>4</v>
      </c>
      <c r="AP3960" s="20" t="s">
        <v>271</v>
      </c>
    </row>
    <row r="3961" spans="1:42">
      <c r="A3961" s="30">
        <v>504930</v>
      </c>
      <c r="B3961" s="20" t="s">
        <v>2264</v>
      </c>
      <c r="C3961" s="20">
        <v>68</v>
      </c>
      <c r="D3961" s="20" t="s">
        <v>5253</v>
      </c>
      <c r="G3961" s="20">
        <v>2</v>
      </c>
      <c r="H3961" s="20" t="b">
        <v>0</v>
      </c>
      <c r="J3961" s="20">
        <v>0</v>
      </c>
      <c r="M3961" s="20" t="s">
        <v>4757</v>
      </c>
      <c r="O3961" s="20">
        <v>0</v>
      </c>
      <c r="P3961" s="20">
        <v>0</v>
      </c>
      <c r="Q3961" s="21">
        <v>0</v>
      </c>
      <c r="T3961" s="21">
        <v>0.19</v>
      </c>
      <c r="U3961" s="22">
        <v>42380</v>
      </c>
      <c r="W3961" s="20">
        <v>0</v>
      </c>
      <c r="X3961" s="20">
        <v>2</v>
      </c>
      <c r="Y3961" s="20" t="b">
        <v>0</v>
      </c>
      <c r="Z3961" s="20" t="b">
        <v>0</v>
      </c>
      <c r="AA3961" s="21">
        <v>0</v>
      </c>
      <c r="AB3961" s="21">
        <v>0</v>
      </c>
      <c r="AC3961" s="21">
        <v>0.19</v>
      </c>
      <c r="AD3961" s="21">
        <v>120</v>
      </c>
      <c r="AE3961" s="21">
        <v>0</v>
      </c>
      <c r="AF3961" s="21">
        <v>0</v>
      </c>
      <c r="AG3961" s="21">
        <v>0</v>
      </c>
      <c r="AH3961" s="21">
        <v>0</v>
      </c>
      <c r="AI3961" s="21">
        <v>0</v>
      </c>
      <c r="AJ3961" s="21">
        <v>0</v>
      </c>
      <c r="AK3961" s="20" t="s">
        <v>2</v>
      </c>
      <c r="AM3961" s="20" t="s">
        <v>4</v>
      </c>
      <c r="AO3961" s="20" t="s">
        <v>4</v>
      </c>
      <c r="AP3961" s="20" t="s">
        <v>271</v>
      </c>
    </row>
    <row r="3962" spans="1:42">
      <c r="A3962" s="30">
        <v>504931</v>
      </c>
      <c r="B3962" s="20" t="s">
        <v>2264</v>
      </c>
      <c r="C3962" s="20">
        <v>70</v>
      </c>
      <c r="D3962" s="20" t="s">
        <v>5254</v>
      </c>
      <c r="G3962" s="20">
        <v>2</v>
      </c>
      <c r="H3962" s="20" t="b">
        <v>0</v>
      </c>
      <c r="J3962" s="20">
        <v>0</v>
      </c>
      <c r="M3962" s="20" t="s">
        <v>4757</v>
      </c>
      <c r="O3962" s="20">
        <v>0</v>
      </c>
      <c r="P3962" s="20">
        <v>0</v>
      </c>
      <c r="Q3962" s="21">
        <v>0</v>
      </c>
      <c r="T3962" s="21">
        <v>1.25</v>
      </c>
      <c r="U3962" s="22">
        <v>42380</v>
      </c>
      <c r="W3962" s="20">
        <v>0</v>
      </c>
      <c r="X3962" s="20">
        <v>2</v>
      </c>
      <c r="Y3962" s="20" t="b">
        <v>0</v>
      </c>
      <c r="Z3962" s="20" t="b">
        <v>0</v>
      </c>
      <c r="AA3962" s="21">
        <v>0</v>
      </c>
      <c r="AB3962" s="21">
        <v>0</v>
      </c>
      <c r="AC3962" s="21">
        <v>1.25</v>
      </c>
      <c r="AD3962" s="21">
        <v>120</v>
      </c>
      <c r="AE3962" s="21">
        <v>0</v>
      </c>
      <c r="AF3962" s="21">
        <v>0</v>
      </c>
      <c r="AG3962" s="21">
        <v>0</v>
      </c>
      <c r="AH3962" s="21">
        <v>0</v>
      </c>
      <c r="AI3962" s="21">
        <v>0</v>
      </c>
      <c r="AJ3962" s="21">
        <v>0</v>
      </c>
      <c r="AK3962" s="20" t="s">
        <v>2</v>
      </c>
      <c r="AM3962" s="20" t="s">
        <v>4</v>
      </c>
      <c r="AO3962" s="20" t="s">
        <v>4</v>
      </c>
      <c r="AP3962" s="20" t="s">
        <v>271</v>
      </c>
    </row>
    <row r="3963" spans="1:42">
      <c r="A3963" s="30">
        <v>504940</v>
      </c>
      <c r="B3963" s="20" t="s">
        <v>2264</v>
      </c>
      <c r="C3963" s="20">
        <v>72</v>
      </c>
      <c r="D3963" s="20" t="s">
        <v>5301</v>
      </c>
      <c r="G3963" s="20">
        <v>2</v>
      </c>
      <c r="H3963" s="20" t="b">
        <v>0</v>
      </c>
      <c r="J3963" s="20">
        <v>0</v>
      </c>
      <c r="M3963" s="20" t="s">
        <v>4757</v>
      </c>
      <c r="O3963" s="20">
        <v>0</v>
      </c>
      <c r="P3963" s="20">
        <v>0</v>
      </c>
      <c r="Q3963" s="21">
        <v>0</v>
      </c>
      <c r="T3963" s="21">
        <v>0.15</v>
      </c>
      <c r="U3963" s="22">
        <v>43556</v>
      </c>
      <c r="W3963" s="20">
        <v>0</v>
      </c>
      <c r="X3963" s="20">
        <v>2</v>
      </c>
      <c r="Y3963" s="20" t="b">
        <v>0</v>
      </c>
      <c r="Z3963" s="20" t="b">
        <v>0</v>
      </c>
      <c r="AA3963" s="21">
        <v>0</v>
      </c>
      <c r="AB3963" s="21">
        <v>0</v>
      </c>
      <c r="AC3963" s="21">
        <v>0.15</v>
      </c>
      <c r="AD3963" s="21">
        <v>120</v>
      </c>
      <c r="AE3963" s="21">
        <v>0</v>
      </c>
      <c r="AF3963" s="21">
        <v>0</v>
      </c>
      <c r="AG3963" s="21">
        <v>0</v>
      </c>
      <c r="AH3963" s="21">
        <v>0</v>
      </c>
      <c r="AI3963" s="21">
        <v>0</v>
      </c>
      <c r="AJ3963" s="21">
        <v>0</v>
      </c>
      <c r="AK3963" s="20" t="s">
        <v>2</v>
      </c>
      <c r="AM3963" s="20" t="s">
        <v>4</v>
      </c>
      <c r="AO3963" s="20" t="s">
        <v>4</v>
      </c>
      <c r="AP3963" s="20" t="s">
        <v>271</v>
      </c>
    </row>
    <row r="3964" spans="1:42">
      <c r="A3964" s="30">
        <v>504991</v>
      </c>
      <c r="B3964" s="20" t="s">
        <v>2264</v>
      </c>
      <c r="C3964" s="20">
        <v>74</v>
      </c>
      <c r="D3964" s="20" t="s">
        <v>4868</v>
      </c>
      <c r="G3964" s="20">
        <v>2</v>
      </c>
      <c r="H3964" s="20" t="b">
        <v>0</v>
      </c>
      <c r="M3964" s="20" t="s">
        <v>4757</v>
      </c>
      <c r="T3964" s="21">
        <v>0.46</v>
      </c>
      <c r="U3964" s="22">
        <v>42312</v>
      </c>
      <c r="X3964" s="20">
        <v>3</v>
      </c>
      <c r="Z3964" s="20" t="b">
        <v>1</v>
      </c>
      <c r="AC3964" s="21">
        <v>0.46</v>
      </c>
      <c r="AD3964" s="21">
        <v>120</v>
      </c>
      <c r="AK3964" s="20" t="s">
        <v>2</v>
      </c>
      <c r="AM3964" s="20" t="s">
        <v>4</v>
      </c>
      <c r="AO3964" s="20" t="s">
        <v>4</v>
      </c>
      <c r="AP3964" s="20" t="s">
        <v>271</v>
      </c>
    </row>
    <row r="3965" spans="1:42">
      <c r="A3965" s="30">
        <v>504992</v>
      </c>
      <c r="B3965" s="20" t="s">
        <v>2264</v>
      </c>
      <c r="C3965" s="20">
        <v>76</v>
      </c>
      <c r="D3965" s="20" t="s">
        <v>4869</v>
      </c>
      <c r="G3965" s="20">
        <v>2</v>
      </c>
      <c r="H3965" s="20" t="b">
        <v>0</v>
      </c>
      <c r="M3965" s="20" t="s">
        <v>4757</v>
      </c>
      <c r="T3965" s="21">
        <v>0.46</v>
      </c>
      <c r="U3965" s="22">
        <v>42312</v>
      </c>
      <c r="X3965" s="20">
        <v>3</v>
      </c>
      <c r="Z3965" s="20" t="b">
        <v>1</v>
      </c>
      <c r="AC3965" s="21">
        <v>0.46</v>
      </c>
      <c r="AD3965" s="21">
        <v>120</v>
      </c>
      <c r="AK3965" s="20" t="s">
        <v>2</v>
      </c>
      <c r="AM3965" s="20" t="s">
        <v>4</v>
      </c>
      <c r="AO3965" s="20" t="s">
        <v>4</v>
      </c>
      <c r="AP3965" s="20" t="s">
        <v>271</v>
      </c>
    </row>
    <row r="3966" spans="1:42">
      <c r="A3966" s="30">
        <v>504993</v>
      </c>
      <c r="B3966" s="20" t="s">
        <v>2264</v>
      </c>
      <c r="C3966" s="20">
        <v>78</v>
      </c>
      <c r="D3966" s="20" t="s">
        <v>4870</v>
      </c>
      <c r="G3966" s="20">
        <v>2</v>
      </c>
      <c r="H3966" s="20" t="b">
        <v>0</v>
      </c>
      <c r="M3966" s="20" t="s">
        <v>4757</v>
      </c>
      <c r="T3966" s="21">
        <v>0.56999999999999995</v>
      </c>
      <c r="U3966" s="22">
        <v>42312</v>
      </c>
      <c r="X3966" s="20">
        <v>3</v>
      </c>
      <c r="Z3966" s="20" t="b">
        <v>1</v>
      </c>
      <c r="AC3966" s="21">
        <v>0.56999999999999995</v>
      </c>
      <c r="AD3966" s="21">
        <v>120</v>
      </c>
      <c r="AK3966" s="20" t="s">
        <v>2</v>
      </c>
      <c r="AM3966" s="20" t="s">
        <v>4</v>
      </c>
      <c r="AO3966" s="20" t="s">
        <v>4</v>
      </c>
      <c r="AP3966" s="20" t="s">
        <v>271</v>
      </c>
    </row>
    <row r="3967" spans="1:42">
      <c r="A3967" s="30">
        <v>504994</v>
      </c>
      <c r="B3967" s="20" t="s">
        <v>2264</v>
      </c>
      <c r="C3967" s="20">
        <v>82</v>
      </c>
      <c r="D3967" s="20" t="s">
        <v>4871</v>
      </c>
      <c r="G3967" s="20">
        <v>2</v>
      </c>
      <c r="H3967" s="20" t="b">
        <v>0</v>
      </c>
      <c r="M3967" s="20" t="s">
        <v>4757</v>
      </c>
      <c r="T3967" s="21">
        <v>0.73</v>
      </c>
      <c r="U3967" s="22">
        <v>42312</v>
      </c>
      <c r="X3967" s="20">
        <v>3</v>
      </c>
      <c r="Z3967" s="20" t="b">
        <v>1</v>
      </c>
      <c r="AC3967" s="21">
        <v>0.73</v>
      </c>
      <c r="AD3967" s="21">
        <v>120</v>
      </c>
      <c r="AK3967" s="20" t="s">
        <v>2</v>
      </c>
      <c r="AM3967" s="20" t="s">
        <v>4</v>
      </c>
      <c r="AO3967" s="20" t="s">
        <v>4</v>
      </c>
      <c r="AP3967" s="20" t="s">
        <v>271</v>
      </c>
    </row>
    <row r="3968" spans="1:42">
      <c r="A3968" s="30">
        <v>504995</v>
      </c>
      <c r="B3968" s="20" t="s">
        <v>2264</v>
      </c>
      <c r="C3968" s="20">
        <v>84</v>
      </c>
      <c r="D3968" s="20" t="s">
        <v>4872</v>
      </c>
      <c r="G3968" s="20">
        <v>2</v>
      </c>
      <c r="H3968" s="20" t="b">
        <v>0</v>
      </c>
      <c r="M3968" s="20" t="s">
        <v>4757</v>
      </c>
      <c r="T3968" s="21">
        <v>0.99</v>
      </c>
      <c r="U3968" s="22">
        <v>42312</v>
      </c>
      <c r="X3968" s="20">
        <v>3</v>
      </c>
      <c r="Z3968" s="20" t="b">
        <v>1</v>
      </c>
      <c r="AC3968" s="21">
        <v>0.99</v>
      </c>
      <c r="AD3968" s="21">
        <v>120</v>
      </c>
      <c r="AK3968" s="20" t="s">
        <v>2</v>
      </c>
      <c r="AM3968" s="20" t="s">
        <v>4</v>
      </c>
      <c r="AO3968" s="20" t="s">
        <v>4</v>
      </c>
      <c r="AP3968" s="20" t="s">
        <v>271</v>
      </c>
    </row>
    <row r="3969" spans="1:42">
      <c r="A3969" s="30">
        <v>504996</v>
      </c>
      <c r="B3969" s="20" t="s">
        <v>2264</v>
      </c>
      <c r="C3969" s="20">
        <v>86</v>
      </c>
      <c r="D3969" s="20" t="s">
        <v>4873</v>
      </c>
      <c r="G3969" s="20">
        <v>2</v>
      </c>
      <c r="H3969" s="20" t="b">
        <v>0</v>
      </c>
      <c r="M3969" s="20" t="s">
        <v>4757</v>
      </c>
      <c r="T3969" s="21">
        <v>1.53</v>
      </c>
      <c r="U3969" s="22">
        <v>42312</v>
      </c>
      <c r="X3969" s="20">
        <v>3</v>
      </c>
      <c r="Z3969" s="20" t="b">
        <v>1</v>
      </c>
      <c r="AC3969" s="21">
        <v>1.53</v>
      </c>
      <c r="AD3969" s="21">
        <v>120</v>
      </c>
      <c r="AK3969" s="20" t="s">
        <v>2</v>
      </c>
      <c r="AM3969" s="20" t="s">
        <v>4</v>
      </c>
      <c r="AO3969" s="20" t="s">
        <v>4</v>
      </c>
      <c r="AP3969" s="20" t="s">
        <v>271</v>
      </c>
    </row>
    <row r="3970" spans="1:42">
      <c r="A3970" s="30">
        <v>504997</v>
      </c>
      <c r="B3970" s="20" t="s">
        <v>2264</v>
      </c>
      <c r="C3970" s="20">
        <v>88</v>
      </c>
      <c r="D3970" s="20" t="s">
        <v>4874</v>
      </c>
      <c r="G3970" s="20">
        <v>2</v>
      </c>
      <c r="H3970" s="20" t="b">
        <v>0</v>
      </c>
      <c r="M3970" s="20" t="s">
        <v>4757</v>
      </c>
      <c r="T3970" s="21">
        <v>2.21</v>
      </c>
      <c r="U3970" s="22">
        <v>42312</v>
      </c>
      <c r="X3970" s="20">
        <v>3</v>
      </c>
      <c r="Z3970" s="20" t="b">
        <v>1</v>
      </c>
      <c r="AC3970" s="21">
        <v>2.21</v>
      </c>
      <c r="AD3970" s="21">
        <v>120</v>
      </c>
      <c r="AK3970" s="20" t="s">
        <v>2</v>
      </c>
      <c r="AM3970" s="20" t="s">
        <v>4</v>
      </c>
      <c r="AO3970" s="20" t="s">
        <v>4</v>
      </c>
      <c r="AP3970" s="20" t="s">
        <v>271</v>
      </c>
    </row>
    <row r="3971" spans="1:42">
      <c r="A3971" s="30">
        <v>505010</v>
      </c>
      <c r="B3971" s="20" t="s">
        <v>2264</v>
      </c>
      <c r="C3971" s="20">
        <v>1</v>
      </c>
      <c r="D3971" s="20" t="s">
        <v>4875</v>
      </c>
      <c r="G3971" s="20">
        <v>2</v>
      </c>
      <c r="H3971" s="20" t="b">
        <v>0</v>
      </c>
      <c r="M3971" s="20" t="s">
        <v>4757</v>
      </c>
      <c r="T3971" s="21">
        <v>0.17</v>
      </c>
      <c r="U3971" s="22">
        <v>42312</v>
      </c>
      <c r="X3971" s="20">
        <v>2</v>
      </c>
      <c r="AC3971" s="21">
        <v>0.17</v>
      </c>
      <c r="AD3971" s="21">
        <v>120</v>
      </c>
      <c r="AK3971" s="20" t="s">
        <v>2</v>
      </c>
      <c r="AM3971" s="20" t="s">
        <v>4</v>
      </c>
      <c r="AO3971" s="20" t="s">
        <v>4</v>
      </c>
      <c r="AP3971" s="20" t="s">
        <v>4876</v>
      </c>
    </row>
    <row r="3972" spans="1:42">
      <c r="A3972" s="30">
        <v>505020</v>
      </c>
      <c r="B3972" s="20" t="s">
        <v>2264</v>
      </c>
      <c r="C3972" s="20">
        <v>2</v>
      </c>
      <c r="D3972" s="20" t="s">
        <v>4877</v>
      </c>
      <c r="G3972" s="20">
        <v>2</v>
      </c>
      <c r="H3972" s="20" t="b">
        <v>0</v>
      </c>
      <c r="J3972" s="20">
        <v>0</v>
      </c>
      <c r="M3972" s="20" t="s">
        <v>4757</v>
      </c>
      <c r="O3972" s="20">
        <v>0</v>
      </c>
      <c r="P3972" s="20">
        <v>0</v>
      </c>
      <c r="Q3972" s="21">
        <v>0</v>
      </c>
      <c r="T3972" s="21">
        <v>0.19</v>
      </c>
      <c r="U3972" s="22">
        <v>42312</v>
      </c>
      <c r="W3972" s="20">
        <v>0</v>
      </c>
      <c r="X3972" s="20">
        <v>2</v>
      </c>
      <c r="Y3972" s="20" t="b">
        <v>0</v>
      </c>
      <c r="Z3972" s="20" t="b">
        <v>0</v>
      </c>
      <c r="AA3972" s="21">
        <v>0</v>
      </c>
      <c r="AB3972" s="21">
        <v>0</v>
      </c>
      <c r="AC3972" s="21">
        <v>0.19</v>
      </c>
      <c r="AD3972" s="21">
        <v>120</v>
      </c>
      <c r="AE3972" s="21">
        <v>0</v>
      </c>
      <c r="AF3972" s="21">
        <v>0</v>
      </c>
      <c r="AG3972" s="21">
        <v>0</v>
      </c>
      <c r="AH3972" s="21">
        <v>0</v>
      </c>
      <c r="AI3972" s="21">
        <v>0</v>
      </c>
      <c r="AJ3972" s="21">
        <v>0</v>
      </c>
      <c r="AK3972" s="20" t="s">
        <v>2</v>
      </c>
      <c r="AM3972" s="20" t="s">
        <v>4</v>
      </c>
      <c r="AO3972" s="20" t="s">
        <v>4</v>
      </c>
      <c r="AP3972" s="20" t="s">
        <v>4876</v>
      </c>
    </row>
    <row r="3973" spans="1:42">
      <c r="A3973" s="30">
        <v>505030</v>
      </c>
      <c r="B3973" s="20" t="s">
        <v>2264</v>
      </c>
      <c r="C3973" s="20">
        <v>3</v>
      </c>
      <c r="D3973" s="20" t="s">
        <v>4878</v>
      </c>
      <c r="G3973" s="20">
        <v>2</v>
      </c>
      <c r="H3973" s="20" t="b">
        <v>0</v>
      </c>
      <c r="J3973" s="20">
        <v>0</v>
      </c>
      <c r="M3973" s="20" t="s">
        <v>4757</v>
      </c>
      <c r="O3973" s="20">
        <v>0</v>
      </c>
      <c r="P3973" s="20">
        <v>0</v>
      </c>
      <c r="Q3973" s="21">
        <v>0</v>
      </c>
      <c r="T3973" s="21">
        <v>0.19</v>
      </c>
      <c r="U3973" s="22">
        <v>43564</v>
      </c>
      <c r="W3973" s="20">
        <v>0</v>
      </c>
      <c r="X3973" s="20">
        <v>2</v>
      </c>
      <c r="Y3973" s="20" t="b">
        <v>0</v>
      </c>
      <c r="Z3973" s="20" t="b">
        <v>0</v>
      </c>
      <c r="AA3973" s="21">
        <v>0</v>
      </c>
      <c r="AB3973" s="21">
        <v>0</v>
      </c>
      <c r="AC3973" s="21">
        <v>0.23</v>
      </c>
      <c r="AD3973" s="21">
        <v>120</v>
      </c>
      <c r="AE3973" s="21">
        <v>0</v>
      </c>
      <c r="AF3973" s="21">
        <v>0</v>
      </c>
      <c r="AG3973" s="21">
        <v>0</v>
      </c>
      <c r="AH3973" s="21">
        <v>0</v>
      </c>
      <c r="AI3973" s="21">
        <v>0</v>
      </c>
      <c r="AJ3973" s="21">
        <v>0</v>
      </c>
      <c r="AK3973" s="20" t="s">
        <v>2</v>
      </c>
      <c r="AM3973" s="20" t="s">
        <v>4</v>
      </c>
      <c r="AO3973" s="20" t="s">
        <v>4</v>
      </c>
      <c r="AP3973" s="20" t="s">
        <v>4876</v>
      </c>
    </row>
    <row r="3974" spans="1:42">
      <c r="A3974" s="30">
        <v>505040</v>
      </c>
      <c r="B3974" s="20" t="s">
        <v>2264</v>
      </c>
      <c r="C3974" s="20">
        <v>4</v>
      </c>
      <c r="D3974" s="20" t="s">
        <v>4879</v>
      </c>
      <c r="G3974" s="20">
        <v>2</v>
      </c>
      <c r="H3974" s="20" t="b">
        <v>0</v>
      </c>
      <c r="J3974" s="20">
        <v>0</v>
      </c>
      <c r="M3974" s="20" t="s">
        <v>4757</v>
      </c>
      <c r="O3974" s="20">
        <v>0</v>
      </c>
      <c r="P3974" s="20">
        <v>0</v>
      </c>
      <c r="Q3974" s="21">
        <v>0</v>
      </c>
      <c r="T3974" s="21">
        <v>0.35</v>
      </c>
      <c r="U3974" s="22">
        <v>43533</v>
      </c>
      <c r="W3974" s="20">
        <v>0</v>
      </c>
      <c r="X3974" s="20">
        <v>2</v>
      </c>
      <c r="Y3974" s="20" t="b">
        <v>0</v>
      </c>
      <c r="Z3974" s="20" t="b">
        <v>0</v>
      </c>
      <c r="AA3974" s="21">
        <v>0</v>
      </c>
      <c r="AB3974" s="21">
        <v>0</v>
      </c>
      <c r="AC3974" s="21">
        <v>0.41</v>
      </c>
      <c r="AD3974" s="21">
        <v>120</v>
      </c>
      <c r="AE3974" s="21">
        <v>0</v>
      </c>
      <c r="AF3974" s="21">
        <v>0</v>
      </c>
      <c r="AG3974" s="21">
        <v>0</v>
      </c>
      <c r="AH3974" s="21">
        <v>0</v>
      </c>
      <c r="AI3974" s="21">
        <v>0</v>
      </c>
      <c r="AJ3974" s="21">
        <v>0</v>
      </c>
      <c r="AK3974" s="20" t="s">
        <v>2</v>
      </c>
      <c r="AM3974" s="20" t="s">
        <v>4</v>
      </c>
      <c r="AO3974" s="20" t="s">
        <v>4</v>
      </c>
      <c r="AP3974" s="20" t="s">
        <v>4876</v>
      </c>
    </row>
    <row r="3975" spans="1:42">
      <c r="A3975" s="30">
        <v>505150</v>
      </c>
      <c r="B3975" s="20" t="s">
        <v>2264</v>
      </c>
      <c r="C3975" s="20">
        <v>5</v>
      </c>
      <c r="D3975" s="20" t="s">
        <v>2218</v>
      </c>
      <c r="G3975" s="20">
        <v>2</v>
      </c>
      <c r="H3975" s="20" t="b">
        <v>0</v>
      </c>
      <c r="M3975" s="20" t="s">
        <v>4757</v>
      </c>
      <c r="T3975" s="21">
        <v>0.03</v>
      </c>
      <c r="U3975" s="22">
        <v>42312</v>
      </c>
      <c r="X3975" s="20">
        <v>2</v>
      </c>
      <c r="AC3975" s="21">
        <v>0.03</v>
      </c>
      <c r="AD3975" s="21">
        <v>120</v>
      </c>
      <c r="AK3975" s="20" t="s">
        <v>2</v>
      </c>
      <c r="AM3975" s="20" t="s">
        <v>4</v>
      </c>
      <c r="AO3975" s="20" t="s">
        <v>4</v>
      </c>
      <c r="AP3975" s="20" t="s">
        <v>17</v>
      </c>
    </row>
    <row r="3976" spans="1:42">
      <c r="A3976" s="30">
        <v>505160</v>
      </c>
      <c r="B3976" s="20" t="s">
        <v>2264</v>
      </c>
      <c r="C3976" s="20">
        <v>6</v>
      </c>
      <c r="D3976" s="20" t="s">
        <v>2217</v>
      </c>
      <c r="G3976" s="20">
        <v>2</v>
      </c>
      <c r="H3976" s="20" t="b">
        <v>0</v>
      </c>
      <c r="M3976" s="20" t="s">
        <v>4757</v>
      </c>
      <c r="T3976" s="21">
        <v>0.05</v>
      </c>
      <c r="U3976" s="22">
        <v>42312</v>
      </c>
      <c r="X3976" s="20">
        <v>2</v>
      </c>
      <c r="AC3976" s="21">
        <v>0.05</v>
      </c>
      <c r="AD3976" s="21">
        <v>120</v>
      </c>
      <c r="AK3976" s="20" t="s">
        <v>2</v>
      </c>
      <c r="AM3976" s="20" t="s">
        <v>4</v>
      </c>
      <c r="AO3976" s="20" t="s">
        <v>4</v>
      </c>
      <c r="AP3976" s="20" t="s">
        <v>297</v>
      </c>
    </row>
    <row r="3977" spans="1:42">
      <c r="A3977" s="30">
        <v>505170</v>
      </c>
      <c r="B3977" s="20" t="s">
        <v>2264</v>
      </c>
      <c r="C3977" s="20">
        <v>7</v>
      </c>
      <c r="D3977" s="20" t="s">
        <v>2216</v>
      </c>
      <c r="G3977" s="20">
        <v>2</v>
      </c>
      <c r="H3977" s="20" t="b">
        <v>0</v>
      </c>
      <c r="M3977" s="20" t="s">
        <v>4757</v>
      </c>
      <c r="T3977" s="21">
        <v>0.05</v>
      </c>
      <c r="U3977" s="22">
        <v>42312</v>
      </c>
      <c r="X3977" s="20">
        <v>2</v>
      </c>
      <c r="AC3977" s="21">
        <v>0.05</v>
      </c>
      <c r="AD3977" s="21">
        <v>120</v>
      </c>
      <c r="AK3977" s="20" t="s">
        <v>2</v>
      </c>
      <c r="AM3977" s="20" t="s">
        <v>4</v>
      </c>
      <c r="AO3977" s="20" t="s">
        <v>4</v>
      </c>
      <c r="AP3977" s="20" t="s">
        <v>337</v>
      </c>
    </row>
    <row r="3978" spans="1:42">
      <c r="A3978" s="30">
        <v>505180</v>
      </c>
      <c r="B3978" s="20" t="s">
        <v>2264</v>
      </c>
      <c r="C3978" s="20">
        <v>8</v>
      </c>
      <c r="D3978" s="20" t="s">
        <v>2215</v>
      </c>
      <c r="G3978" s="20">
        <v>2</v>
      </c>
      <c r="H3978" s="20" t="b">
        <v>0</v>
      </c>
      <c r="M3978" s="20" t="s">
        <v>4757</v>
      </c>
      <c r="T3978" s="21">
        <v>0.05</v>
      </c>
      <c r="U3978" s="22">
        <v>42312</v>
      </c>
      <c r="X3978" s="20">
        <v>2</v>
      </c>
      <c r="AC3978" s="21">
        <v>0.05</v>
      </c>
      <c r="AD3978" s="21">
        <v>120</v>
      </c>
      <c r="AK3978" s="20" t="s">
        <v>2</v>
      </c>
      <c r="AM3978" s="20" t="s">
        <v>4</v>
      </c>
      <c r="AO3978" s="20" t="s">
        <v>4</v>
      </c>
      <c r="AP3978" s="20" t="s">
        <v>337</v>
      </c>
    </row>
    <row r="3979" spans="1:42">
      <c r="A3979" s="30">
        <v>505190</v>
      </c>
      <c r="B3979" s="20" t="s">
        <v>2264</v>
      </c>
      <c r="C3979" s="20">
        <v>9</v>
      </c>
      <c r="D3979" s="20" t="s">
        <v>2214</v>
      </c>
      <c r="G3979" s="20">
        <v>2</v>
      </c>
      <c r="H3979" s="20" t="b">
        <v>0</v>
      </c>
      <c r="J3979" s="20">
        <v>0</v>
      </c>
      <c r="M3979" s="20" t="s">
        <v>4757</v>
      </c>
      <c r="O3979" s="20">
        <v>0</v>
      </c>
      <c r="P3979" s="20">
        <v>0</v>
      </c>
      <c r="Q3979" s="21">
        <v>0</v>
      </c>
      <c r="T3979" s="21">
        <v>0.06</v>
      </c>
      <c r="U3979" s="22">
        <v>42312</v>
      </c>
      <c r="W3979" s="20">
        <v>0</v>
      </c>
      <c r="X3979" s="20">
        <v>2</v>
      </c>
      <c r="Y3979" s="20" t="b">
        <v>0</v>
      </c>
      <c r="Z3979" s="20" t="b">
        <v>0</v>
      </c>
      <c r="AA3979" s="21">
        <v>0</v>
      </c>
      <c r="AB3979" s="21">
        <v>0</v>
      </c>
      <c r="AC3979" s="21">
        <v>0.06</v>
      </c>
      <c r="AD3979" s="21">
        <v>120</v>
      </c>
      <c r="AE3979" s="21">
        <v>0</v>
      </c>
      <c r="AF3979" s="21">
        <v>0</v>
      </c>
      <c r="AG3979" s="21">
        <v>0</v>
      </c>
      <c r="AH3979" s="21">
        <v>0</v>
      </c>
      <c r="AI3979" s="21">
        <v>0</v>
      </c>
      <c r="AJ3979" s="21">
        <v>0</v>
      </c>
      <c r="AK3979" s="20" t="s">
        <v>2</v>
      </c>
      <c r="AM3979" s="20" t="s">
        <v>4</v>
      </c>
      <c r="AO3979" s="20" t="s">
        <v>4</v>
      </c>
      <c r="AP3979" s="20" t="s">
        <v>4880</v>
      </c>
    </row>
    <row r="3980" spans="1:42">
      <c r="A3980" s="30">
        <v>505870</v>
      </c>
      <c r="B3980" s="20" t="s">
        <v>2264</v>
      </c>
      <c r="C3980" s="20">
        <v>10</v>
      </c>
      <c r="D3980" s="20" t="s">
        <v>2213</v>
      </c>
      <c r="G3980" s="20">
        <v>2</v>
      </c>
      <c r="H3980" s="20" t="b">
        <v>0</v>
      </c>
      <c r="J3980" s="20">
        <v>0</v>
      </c>
      <c r="M3980" s="20" t="s">
        <v>4757</v>
      </c>
      <c r="O3980" s="20">
        <v>0</v>
      </c>
      <c r="P3980" s="20">
        <v>0</v>
      </c>
      <c r="Q3980" s="21">
        <v>0</v>
      </c>
      <c r="T3980" s="21">
        <v>0.44</v>
      </c>
      <c r="U3980" s="22">
        <v>42312</v>
      </c>
      <c r="W3980" s="20">
        <v>0</v>
      </c>
      <c r="X3980" s="20">
        <v>2</v>
      </c>
      <c r="Y3980" s="20" t="b">
        <v>0</v>
      </c>
      <c r="Z3980" s="20" t="b">
        <v>0</v>
      </c>
      <c r="AA3980" s="21">
        <v>0</v>
      </c>
      <c r="AB3980" s="21">
        <v>0</v>
      </c>
      <c r="AC3980" s="21">
        <v>0.44</v>
      </c>
      <c r="AD3980" s="21">
        <v>120</v>
      </c>
      <c r="AE3980" s="21">
        <v>0</v>
      </c>
      <c r="AF3980" s="21">
        <v>0</v>
      </c>
      <c r="AG3980" s="21">
        <v>0</v>
      </c>
      <c r="AH3980" s="21">
        <v>0</v>
      </c>
      <c r="AI3980" s="21">
        <v>0</v>
      </c>
      <c r="AJ3980" s="21">
        <v>0</v>
      </c>
      <c r="AK3980" s="20" t="s">
        <v>22</v>
      </c>
      <c r="AM3980" s="20" t="s">
        <v>4</v>
      </c>
      <c r="AO3980" s="20" t="s">
        <v>4</v>
      </c>
      <c r="AP3980" s="20" t="s">
        <v>4876</v>
      </c>
    </row>
    <row r="3981" spans="1:42">
      <c r="A3981" s="30">
        <v>505910</v>
      </c>
      <c r="B3981" s="20" t="s">
        <v>2264</v>
      </c>
      <c r="C3981" s="20">
        <v>11</v>
      </c>
      <c r="D3981" s="20" t="s">
        <v>4881</v>
      </c>
      <c r="G3981" s="20">
        <v>2</v>
      </c>
      <c r="H3981" s="20" t="b">
        <v>0</v>
      </c>
      <c r="M3981" s="20" t="s">
        <v>4757</v>
      </c>
      <c r="T3981" s="21">
        <v>2.4</v>
      </c>
      <c r="U3981" s="22">
        <v>42312</v>
      </c>
      <c r="X3981" s="20">
        <v>2</v>
      </c>
      <c r="AC3981" s="21">
        <v>2.4</v>
      </c>
      <c r="AD3981" s="21">
        <v>120</v>
      </c>
      <c r="AK3981" s="20" t="s">
        <v>2</v>
      </c>
      <c r="AM3981" s="20" t="s">
        <v>4</v>
      </c>
      <c r="AO3981" s="20" t="s">
        <v>4</v>
      </c>
      <c r="AP3981" s="20" t="s">
        <v>4882</v>
      </c>
    </row>
    <row r="3982" spans="1:42">
      <c r="A3982" s="30">
        <v>505920</v>
      </c>
      <c r="B3982" s="20" t="s">
        <v>2264</v>
      </c>
      <c r="C3982" s="20">
        <v>12</v>
      </c>
      <c r="D3982" s="20" t="s">
        <v>4883</v>
      </c>
      <c r="G3982" s="20">
        <v>2</v>
      </c>
      <c r="H3982" s="20" t="b">
        <v>0</v>
      </c>
      <c r="J3982" s="20">
        <v>0</v>
      </c>
      <c r="M3982" s="20" t="s">
        <v>4757</v>
      </c>
      <c r="O3982" s="20">
        <v>0</v>
      </c>
      <c r="P3982" s="20">
        <v>0</v>
      </c>
      <c r="Q3982" s="21">
        <v>0</v>
      </c>
      <c r="T3982" s="21">
        <v>7.5</v>
      </c>
      <c r="U3982" s="22">
        <v>42312</v>
      </c>
      <c r="W3982" s="20">
        <v>0</v>
      </c>
      <c r="X3982" s="20">
        <v>2</v>
      </c>
      <c r="Y3982" s="20" t="b">
        <v>0</v>
      </c>
      <c r="Z3982" s="20" t="b">
        <v>0</v>
      </c>
      <c r="AA3982" s="21">
        <v>0</v>
      </c>
      <c r="AB3982" s="21">
        <v>0</v>
      </c>
      <c r="AC3982" s="21">
        <v>7.5</v>
      </c>
      <c r="AD3982" s="21">
        <v>120</v>
      </c>
      <c r="AE3982" s="21">
        <v>0</v>
      </c>
      <c r="AF3982" s="21">
        <v>0</v>
      </c>
      <c r="AG3982" s="21">
        <v>0</v>
      </c>
      <c r="AH3982" s="21">
        <v>0</v>
      </c>
      <c r="AI3982" s="21">
        <v>0</v>
      </c>
      <c r="AJ3982" s="21">
        <v>0</v>
      </c>
      <c r="AK3982" s="20" t="s">
        <v>2</v>
      </c>
      <c r="AM3982" s="20" t="s">
        <v>4</v>
      </c>
      <c r="AO3982" s="20" t="s">
        <v>4</v>
      </c>
      <c r="AP3982" s="20" t="s">
        <v>4882</v>
      </c>
    </row>
    <row r="3983" spans="1:42">
      <c r="A3983" s="30">
        <v>506010</v>
      </c>
      <c r="B3983" s="20" t="s">
        <v>2264</v>
      </c>
      <c r="C3983" s="20">
        <v>2</v>
      </c>
      <c r="D3983" s="20" t="s">
        <v>4884</v>
      </c>
      <c r="G3983" s="20">
        <v>2</v>
      </c>
      <c r="H3983" s="20" t="b">
        <v>0</v>
      </c>
      <c r="J3983" s="20">
        <v>0</v>
      </c>
      <c r="M3983" s="20" t="s">
        <v>4757</v>
      </c>
      <c r="O3983" s="20">
        <v>0</v>
      </c>
      <c r="P3983" s="20">
        <v>0</v>
      </c>
      <c r="Q3983" s="21">
        <v>0</v>
      </c>
      <c r="T3983" s="21">
        <v>0.01</v>
      </c>
      <c r="U3983" s="22">
        <v>42312</v>
      </c>
      <c r="W3983" s="20">
        <v>0</v>
      </c>
      <c r="X3983" s="20">
        <v>2</v>
      </c>
      <c r="Y3983" s="20" t="b">
        <v>0</v>
      </c>
      <c r="Z3983" s="20" t="b">
        <v>0</v>
      </c>
      <c r="AA3983" s="21">
        <v>0</v>
      </c>
      <c r="AB3983" s="21">
        <v>0</v>
      </c>
      <c r="AC3983" s="21">
        <v>0.01</v>
      </c>
      <c r="AD3983" s="21">
        <v>120</v>
      </c>
      <c r="AE3983" s="21">
        <v>0</v>
      </c>
      <c r="AF3983" s="21">
        <v>0</v>
      </c>
      <c r="AG3983" s="21">
        <v>0</v>
      </c>
      <c r="AH3983" s="21">
        <v>0</v>
      </c>
      <c r="AI3983" s="21">
        <v>0</v>
      </c>
      <c r="AJ3983" s="21">
        <v>0</v>
      </c>
      <c r="AM3983" s="20" t="s">
        <v>4</v>
      </c>
      <c r="AO3983" s="20" t="s">
        <v>4</v>
      </c>
    </row>
    <row r="3984" spans="1:42">
      <c r="A3984" s="30">
        <v>506050</v>
      </c>
      <c r="B3984" s="20" t="s">
        <v>2264</v>
      </c>
      <c r="C3984" s="20">
        <v>4</v>
      </c>
      <c r="D3984" s="20" t="s">
        <v>4885</v>
      </c>
      <c r="G3984" s="20">
        <v>2</v>
      </c>
      <c r="H3984" s="20" t="b">
        <v>0</v>
      </c>
      <c r="J3984" s="20">
        <v>0</v>
      </c>
      <c r="M3984" s="20" t="s">
        <v>4757</v>
      </c>
      <c r="O3984" s="20">
        <v>0</v>
      </c>
      <c r="P3984" s="20">
        <v>0</v>
      </c>
      <c r="Q3984" s="21">
        <v>0</v>
      </c>
      <c r="T3984" s="21">
        <v>0.01</v>
      </c>
      <c r="U3984" s="22">
        <v>42312</v>
      </c>
      <c r="W3984" s="20">
        <v>0</v>
      </c>
      <c r="X3984" s="20">
        <v>2</v>
      </c>
      <c r="Y3984" s="20" t="b">
        <v>0</v>
      </c>
      <c r="Z3984" s="20" t="b">
        <v>0</v>
      </c>
      <c r="AA3984" s="21">
        <v>0</v>
      </c>
      <c r="AB3984" s="21">
        <v>0</v>
      </c>
      <c r="AC3984" s="21">
        <v>0.01</v>
      </c>
      <c r="AD3984" s="21">
        <v>120</v>
      </c>
      <c r="AE3984" s="21">
        <v>0</v>
      </c>
      <c r="AF3984" s="21">
        <v>0</v>
      </c>
      <c r="AG3984" s="21">
        <v>0</v>
      </c>
      <c r="AH3984" s="21">
        <v>0</v>
      </c>
      <c r="AI3984" s="21">
        <v>0</v>
      </c>
      <c r="AJ3984" s="21">
        <v>0</v>
      </c>
      <c r="AM3984" s="20" t="s">
        <v>4</v>
      </c>
      <c r="AO3984" s="20" t="s">
        <v>4</v>
      </c>
    </row>
    <row r="3985" spans="1:42">
      <c r="A3985" s="30">
        <v>506060</v>
      </c>
      <c r="B3985" s="20" t="s">
        <v>2264</v>
      </c>
      <c r="C3985" s="20">
        <v>6</v>
      </c>
      <c r="D3985" s="20" t="s">
        <v>6036</v>
      </c>
      <c r="G3985" s="20">
        <v>2</v>
      </c>
      <c r="H3985" s="20" t="b">
        <v>0</v>
      </c>
      <c r="J3985" s="20">
        <v>0</v>
      </c>
      <c r="M3985" s="20" t="s">
        <v>4757</v>
      </c>
      <c r="O3985" s="20">
        <v>0</v>
      </c>
      <c r="P3985" s="20">
        <v>0</v>
      </c>
      <c r="Q3985" s="21">
        <v>0</v>
      </c>
      <c r="T3985" s="21">
        <v>0.92</v>
      </c>
      <c r="U3985" s="22">
        <v>43565</v>
      </c>
      <c r="W3985" s="20">
        <v>0</v>
      </c>
      <c r="X3985" s="20">
        <v>2</v>
      </c>
      <c r="Y3985" s="20" t="b">
        <v>0</v>
      </c>
      <c r="Z3985" s="20" t="b">
        <v>0</v>
      </c>
      <c r="AA3985" s="21">
        <v>0</v>
      </c>
      <c r="AB3985" s="21">
        <v>0</v>
      </c>
      <c r="AC3985" s="21">
        <v>0.92</v>
      </c>
      <c r="AD3985" s="21">
        <v>120</v>
      </c>
      <c r="AE3985" s="21">
        <v>0</v>
      </c>
      <c r="AF3985" s="21">
        <v>0</v>
      </c>
      <c r="AG3985" s="21">
        <v>0</v>
      </c>
      <c r="AH3985" s="21">
        <v>0</v>
      </c>
      <c r="AI3985" s="21">
        <v>0</v>
      </c>
      <c r="AJ3985" s="21">
        <v>0</v>
      </c>
      <c r="AK3985" s="20" t="s">
        <v>22</v>
      </c>
      <c r="AM3985" s="20" t="s">
        <v>4</v>
      </c>
      <c r="AO3985" s="20" t="s">
        <v>4</v>
      </c>
      <c r="AP3985" s="20" t="s">
        <v>191</v>
      </c>
    </row>
    <row r="3986" spans="1:42">
      <c r="A3986" s="30">
        <v>506070</v>
      </c>
      <c r="B3986" s="20" t="s">
        <v>2264</v>
      </c>
      <c r="C3986" s="20">
        <v>8</v>
      </c>
      <c r="D3986" s="20" t="s">
        <v>4886</v>
      </c>
      <c r="G3986" s="20">
        <v>2</v>
      </c>
      <c r="H3986" s="20" t="b">
        <v>0</v>
      </c>
      <c r="J3986" s="20">
        <v>0</v>
      </c>
      <c r="M3986" s="20" t="s">
        <v>4757</v>
      </c>
      <c r="O3986" s="20">
        <v>0</v>
      </c>
      <c r="P3986" s="20">
        <v>0</v>
      </c>
      <c r="Q3986" s="21">
        <v>0</v>
      </c>
      <c r="T3986" s="21">
        <v>1.1299999999999999</v>
      </c>
      <c r="U3986" s="22">
        <v>43565</v>
      </c>
      <c r="W3986" s="20">
        <v>0</v>
      </c>
      <c r="X3986" s="20">
        <v>2</v>
      </c>
      <c r="Y3986" s="20" t="b">
        <v>0</v>
      </c>
      <c r="Z3986" s="20" t="b">
        <v>0</v>
      </c>
      <c r="AA3986" s="21">
        <v>0</v>
      </c>
      <c r="AB3986" s="21">
        <v>0</v>
      </c>
      <c r="AC3986" s="21">
        <v>1.1299999999999999</v>
      </c>
      <c r="AD3986" s="21">
        <v>120</v>
      </c>
      <c r="AE3986" s="21">
        <v>0</v>
      </c>
      <c r="AF3986" s="21">
        <v>0</v>
      </c>
      <c r="AG3986" s="21">
        <v>0</v>
      </c>
      <c r="AH3986" s="21">
        <v>0</v>
      </c>
      <c r="AI3986" s="21">
        <v>0</v>
      </c>
      <c r="AJ3986" s="21">
        <v>0</v>
      </c>
      <c r="AK3986" s="20" t="s">
        <v>22</v>
      </c>
      <c r="AM3986" s="20" t="s">
        <v>4</v>
      </c>
      <c r="AO3986" s="20" t="s">
        <v>4</v>
      </c>
      <c r="AP3986" s="20" t="s">
        <v>191</v>
      </c>
    </row>
    <row r="3987" spans="1:42">
      <c r="A3987" s="30">
        <v>506300</v>
      </c>
      <c r="B3987" s="20" t="s">
        <v>2264</v>
      </c>
      <c r="C3987" s="20">
        <v>10</v>
      </c>
      <c r="D3987" s="20" t="s">
        <v>4887</v>
      </c>
      <c r="G3987" s="20">
        <v>2</v>
      </c>
      <c r="H3987" s="20" t="b">
        <v>0</v>
      </c>
      <c r="J3987" s="20">
        <v>0</v>
      </c>
      <c r="M3987" s="20" t="s">
        <v>4757</v>
      </c>
      <c r="O3987" s="20">
        <v>0</v>
      </c>
      <c r="P3987" s="20">
        <v>0</v>
      </c>
      <c r="Q3987" s="21">
        <v>0</v>
      </c>
      <c r="T3987" s="21">
        <v>0.11</v>
      </c>
      <c r="U3987" s="22">
        <v>43739</v>
      </c>
      <c r="W3987" s="20">
        <v>0</v>
      </c>
      <c r="X3987" s="20">
        <v>2</v>
      </c>
      <c r="Y3987" s="20" t="b">
        <v>0</v>
      </c>
      <c r="Z3987" s="20" t="b">
        <v>0</v>
      </c>
      <c r="AA3987" s="21">
        <v>0</v>
      </c>
      <c r="AB3987" s="21">
        <v>0</v>
      </c>
      <c r="AC3987" s="21">
        <v>0.11</v>
      </c>
      <c r="AD3987" s="21">
        <v>120</v>
      </c>
      <c r="AE3987" s="21">
        <v>0</v>
      </c>
      <c r="AF3987" s="21">
        <v>0</v>
      </c>
      <c r="AG3987" s="21">
        <v>0</v>
      </c>
      <c r="AH3987" s="21">
        <v>0</v>
      </c>
      <c r="AI3987" s="21">
        <v>0</v>
      </c>
      <c r="AJ3987" s="21">
        <v>0</v>
      </c>
      <c r="AK3987" s="20" t="s">
        <v>22</v>
      </c>
      <c r="AM3987" s="20" t="s">
        <v>4</v>
      </c>
      <c r="AO3987" s="20" t="s">
        <v>4</v>
      </c>
      <c r="AP3987" s="20" t="s">
        <v>191</v>
      </c>
    </row>
    <row r="3988" spans="1:42">
      <c r="A3988" s="30">
        <v>506301</v>
      </c>
      <c r="B3988" s="20" t="s">
        <v>2264</v>
      </c>
      <c r="C3988" s="20">
        <v>12</v>
      </c>
      <c r="D3988" s="20" t="s">
        <v>6037</v>
      </c>
      <c r="G3988" s="20">
        <v>2</v>
      </c>
      <c r="H3988" s="20" t="b">
        <v>0</v>
      </c>
      <c r="J3988" s="20">
        <v>0</v>
      </c>
      <c r="M3988" s="20" t="s">
        <v>2268</v>
      </c>
      <c r="O3988" s="20">
        <v>0</v>
      </c>
      <c r="P3988" s="20">
        <v>0</v>
      </c>
      <c r="Q3988" s="21">
        <v>0</v>
      </c>
      <c r="T3988" s="21">
        <v>0.43</v>
      </c>
      <c r="U3988" s="22">
        <v>43742</v>
      </c>
      <c r="W3988" s="20">
        <v>0</v>
      </c>
      <c r="X3988" s="20">
        <v>2</v>
      </c>
      <c r="Y3988" s="20" t="b">
        <v>0</v>
      </c>
      <c r="Z3988" s="20" t="b">
        <v>0</v>
      </c>
      <c r="AA3988" s="21">
        <v>0</v>
      </c>
      <c r="AB3988" s="21">
        <v>0</v>
      </c>
      <c r="AC3988" s="21">
        <v>0.43</v>
      </c>
      <c r="AD3988" s="21">
        <v>120</v>
      </c>
      <c r="AE3988" s="21">
        <v>0</v>
      </c>
      <c r="AF3988" s="21">
        <v>0</v>
      </c>
      <c r="AG3988" s="21">
        <v>0</v>
      </c>
      <c r="AH3988" s="21">
        <v>0</v>
      </c>
      <c r="AI3988" s="21">
        <v>0</v>
      </c>
      <c r="AJ3988" s="21">
        <v>0</v>
      </c>
      <c r="AK3988" s="20" t="s">
        <v>22</v>
      </c>
      <c r="AM3988" s="20" t="s">
        <v>4</v>
      </c>
      <c r="AO3988" s="20" t="s">
        <v>4</v>
      </c>
      <c r="AP3988" s="20" t="s">
        <v>191</v>
      </c>
    </row>
    <row r="3989" spans="1:42">
      <c r="A3989" s="30">
        <v>506302</v>
      </c>
      <c r="B3989" s="20" t="s">
        <v>2264</v>
      </c>
      <c r="C3989" s="20">
        <v>14</v>
      </c>
      <c r="D3989" s="20" t="s">
        <v>6038</v>
      </c>
      <c r="G3989" s="20">
        <v>2</v>
      </c>
      <c r="H3989" s="20" t="b">
        <v>0</v>
      </c>
      <c r="J3989" s="20">
        <v>0</v>
      </c>
      <c r="M3989" s="20" t="s">
        <v>4757</v>
      </c>
      <c r="O3989" s="20">
        <v>0</v>
      </c>
      <c r="P3989" s="20">
        <v>0</v>
      </c>
      <c r="Q3989" s="21">
        <v>0</v>
      </c>
      <c r="T3989" s="21">
        <v>0.4</v>
      </c>
      <c r="U3989" s="22">
        <v>43556</v>
      </c>
      <c r="W3989" s="20">
        <v>0</v>
      </c>
      <c r="X3989" s="20">
        <v>2</v>
      </c>
      <c r="Y3989" s="20" t="b">
        <v>0</v>
      </c>
      <c r="Z3989" s="20" t="b">
        <v>0</v>
      </c>
      <c r="AA3989" s="21">
        <v>0</v>
      </c>
      <c r="AB3989" s="21">
        <v>0</v>
      </c>
      <c r="AC3989" s="21">
        <v>0.4</v>
      </c>
      <c r="AD3989" s="21">
        <v>120</v>
      </c>
      <c r="AE3989" s="21">
        <v>0</v>
      </c>
      <c r="AF3989" s="21">
        <v>0</v>
      </c>
      <c r="AG3989" s="21">
        <v>0</v>
      </c>
      <c r="AH3989" s="21">
        <v>0</v>
      </c>
      <c r="AI3989" s="21">
        <v>0</v>
      </c>
      <c r="AJ3989" s="21">
        <v>0</v>
      </c>
      <c r="AK3989" s="20" t="s">
        <v>22</v>
      </c>
      <c r="AM3989" s="20" t="s">
        <v>4</v>
      </c>
      <c r="AO3989" s="20" t="s">
        <v>4</v>
      </c>
      <c r="AP3989" s="20" t="s">
        <v>191</v>
      </c>
    </row>
    <row r="3990" spans="1:42">
      <c r="A3990" s="30">
        <v>506303</v>
      </c>
      <c r="B3990" s="20" t="s">
        <v>2264</v>
      </c>
      <c r="C3990" s="20">
        <v>16</v>
      </c>
      <c r="D3990" s="20" t="s">
        <v>6039</v>
      </c>
      <c r="G3990" s="20">
        <v>2</v>
      </c>
      <c r="H3990" s="20" t="b">
        <v>0</v>
      </c>
      <c r="J3990" s="20">
        <v>0</v>
      </c>
      <c r="M3990" s="20" t="s">
        <v>4757</v>
      </c>
      <c r="O3990" s="20">
        <v>0</v>
      </c>
      <c r="P3990" s="20">
        <v>0</v>
      </c>
      <c r="Q3990" s="21">
        <v>0</v>
      </c>
      <c r="T3990" s="21">
        <v>0.65</v>
      </c>
      <c r="U3990" s="22">
        <v>43556</v>
      </c>
      <c r="W3990" s="20">
        <v>0</v>
      </c>
      <c r="X3990" s="20">
        <v>2</v>
      </c>
      <c r="Y3990" s="20" t="b">
        <v>0</v>
      </c>
      <c r="Z3990" s="20" t="b">
        <v>0</v>
      </c>
      <c r="AA3990" s="21">
        <v>0</v>
      </c>
      <c r="AB3990" s="21">
        <v>0</v>
      </c>
      <c r="AC3990" s="21">
        <v>0.65</v>
      </c>
      <c r="AD3990" s="21">
        <v>120</v>
      </c>
      <c r="AE3990" s="21">
        <v>0</v>
      </c>
      <c r="AF3990" s="21">
        <v>0</v>
      </c>
      <c r="AG3990" s="21">
        <v>0</v>
      </c>
      <c r="AH3990" s="21">
        <v>0</v>
      </c>
      <c r="AI3990" s="21">
        <v>0</v>
      </c>
      <c r="AJ3990" s="21">
        <v>0</v>
      </c>
      <c r="AK3990" s="20" t="s">
        <v>22</v>
      </c>
      <c r="AM3990" s="20" t="s">
        <v>4</v>
      </c>
      <c r="AO3990" s="20" t="s">
        <v>4</v>
      </c>
      <c r="AP3990" s="20" t="s">
        <v>191</v>
      </c>
    </row>
    <row r="3991" spans="1:42">
      <c r="A3991" s="30">
        <v>506304</v>
      </c>
      <c r="B3991" s="20" t="s">
        <v>2264</v>
      </c>
      <c r="C3991" s="20">
        <v>18</v>
      </c>
      <c r="D3991" s="20" t="s">
        <v>6040</v>
      </c>
      <c r="G3991" s="20">
        <v>2</v>
      </c>
      <c r="H3991" s="20" t="b">
        <v>0</v>
      </c>
      <c r="M3991" s="20" t="s">
        <v>2268</v>
      </c>
      <c r="Q3991" s="21">
        <v>0</v>
      </c>
      <c r="T3991" s="21">
        <v>0.39</v>
      </c>
      <c r="U3991" s="22">
        <v>43742</v>
      </c>
      <c r="X3991" s="20">
        <v>2</v>
      </c>
      <c r="AC3991" s="21">
        <v>0.39</v>
      </c>
      <c r="AD3991" s="21">
        <v>120</v>
      </c>
      <c r="AE3991" s="21">
        <v>0</v>
      </c>
      <c r="AF3991" s="21">
        <v>0</v>
      </c>
      <c r="AG3991" s="21">
        <v>0</v>
      </c>
      <c r="AH3991" s="21">
        <v>0</v>
      </c>
      <c r="AI3991" s="21">
        <v>0</v>
      </c>
      <c r="AK3991" s="20" t="s">
        <v>22</v>
      </c>
      <c r="AM3991" s="20" t="s">
        <v>4</v>
      </c>
      <c r="AO3991" s="20" t="s">
        <v>4</v>
      </c>
      <c r="AP3991" s="20" t="s">
        <v>191</v>
      </c>
    </row>
    <row r="3992" spans="1:42">
      <c r="A3992" s="30">
        <v>506305</v>
      </c>
      <c r="B3992" s="20" t="s">
        <v>2264</v>
      </c>
      <c r="C3992" s="20">
        <v>20</v>
      </c>
      <c r="D3992" s="20" t="s">
        <v>6041</v>
      </c>
      <c r="G3992" s="20">
        <v>2</v>
      </c>
      <c r="H3992" s="20" t="b">
        <v>0</v>
      </c>
      <c r="M3992" s="20" t="s">
        <v>2268</v>
      </c>
      <c r="O3992" s="20">
        <v>0</v>
      </c>
      <c r="P3992" s="20">
        <v>0</v>
      </c>
      <c r="Q3992" s="21">
        <v>0</v>
      </c>
      <c r="T3992" s="21">
        <v>0.39</v>
      </c>
      <c r="U3992" s="22">
        <v>43733</v>
      </c>
      <c r="X3992" s="20">
        <v>2</v>
      </c>
      <c r="AC3992" s="21">
        <v>0.39</v>
      </c>
      <c r="AD3992" s="21">
        <v>120</v>
      </c>
      <c r="AE3992" s="21">
        <v>0</v>
      </c>
      <c r="AF3992" s="21">
        <v>0</v>
      </c>
      <c r="AG3992" s="21">
        <v>0</v>
      </c>
      <c r="AH3992" s="21">
        <v>0</v>
      </c>
      <c r="AI3992" s="21">
        <v>0</v>
      </c>
      <c r="AM3992" s="20" t="s">
        <v>4</v>
      </c>
      <c r="AO3992" s="20" t="s">
        <v>4</v>
      </c>
      <c r="AP3992" s="20" t="s">
        <v>191</v>
      </c>
    </row>
    <row r="3993" spans="1:42">
      <c r="A3993" s="30">
        <v>506306</v>
      </c>
      <c r="B3993" s="20" t="s">
        <v>2264</v>
      </c>
      <c r="C3993" s="20">
        <v>22</v>
      </c>
      <c r="D3993" s="20" t="s">
        <v>6042</v>
      </c>
      <c r="G3993" s="20">
        <v>2</v>
      </c>
      <c r="H3993" s="20" t="b">
        <v>0</v>
      </c>
      <c r="M3993" s="20" t="s">
        <v>2268</v>
      </c>
      <c r="O3993" s="20">
        <v>0</v>
      </c>
      <c r="P3993" s="20">
        <v>0</v>
      </c>
      <c r="Q3993" s="21">
        <v>0</v>
      </c>
      <c r="T3993" s="21">
        <v>0.62</v>
      </c>
      <c r="U3993" s="22">
        <v>43733</v>
      </c>
      <c r="X3993" s="20">
        <v>2</v>
      </c>
      <c r="AC3993" s="21">
        <v>0.62</v>
      </c>
      <c r="AD3993" s="21">
        <v>120</v>
      </c>
      <c r="AE3993" s="21">
        <v>0</v>
      </c>
      <c r="AF3993" s="21">
        <v>0</v>
      </c>
      <c r="AG3993" s="21">
        <v>0</v>
      </c>
      <c r="AH3993" s="21">
        <v>0</v>
      </c>
      <c r="AI3993" s="21">
        <v>0</v>
      </c>
      <c r="AM3993" s="20" t="s">
        <v>4</v>
      </c>
      <c r="AO3993" s="20" t="s">
        <v>4</v>
      </c>
      <c r="AP3993" s="20" t="s">
        <v>191</v>
      </c>
    </row>
    <row r="3994" spans="1:42">
      <c r="A3994" s="30">
        <v>506600</v>
      </c>
      <c r="B3994" s="20" t="s">
        <v>2264</v>
      </c>
      <c r="C3994" s="20">
        <v>24</v>
      </c>
      <c r="D3994" s="20" t="s">
        <v>2212</v>
      </c>
      <c r="G3994" s="20">
        <v>2</v>
      </c>
      <c r="H3994" s="20" t="b">
        <v>0</v>
      </c>
      <c r="M3994" s="20" t="s">
        <v>4757</v>
      </c>
      <c r="T3994" s="21">
        <v>0.04</v>
      </c>
      <c r="U3994" s="22">
        <v>42312</v>
      </c>
      <c r="X3994" s="20">
        <v>3</v>
      </c>
      <c r="Z3994" s="20" t="b">
        <v>1</v>
      </c>
      <c r="AC3994" s="21">
        <v>0.04</v>
      </c>
      <c r="AD3994" s="21">
        <v>120</v>
      </c>
      <c r="AK3994" s="20" t="s">
        <v>25</v>
      </c>
      <c r="AM3994" s="20" t="s">
        <v>4</v>
      </c>
      <c r="AO3994" s="20" t="s">
        <v>4</v>
      </c>
      <c r="AP3994" s="20" t="s">
        <v>271</v>
      </c>
    </row>
    <row r="3995" spans="1:42">
      <c r="A3995" s="30">
        <v>506610</v>
      </c>
      <c r="B3995" s="20" t="s">
        <v>2264</v>
      </c>
      <c r="C3995" s="20">
        <v>26</v>
      </c>
      <c r="D3995" s="20" t="s">
        <v>2211</v>
      </c>
      <c r="G3995" s="20">
        <v>2</v>
      </c>
      <c r="H3995" s="20" t="b">
        <v>0</v>
      </c>
      <c r="M3995" s="20" t="s">
        <v>4757</v>
      </c>
      <c r="T3995" s="21">
        <v>0.05</v>
      </c>
      <c r="U3995" s="22">
        <v>42312</v>
      </c>
      <c r="X3995" s="20">
        <v>3</v>
      </c>
      <c r="Z3995" s="20" t="b">
        <v>1</v>
      </c>
      <c r="AC3995" s="21">
        <v>0.05</v>
      </c>
      <c r="AD3995" s="21">
        <v>120</v>
      </c>
      <c r="AK3995" s="20" t="s">
        <v>25</v>
      </c>
      <c r="AM3995" s="20" t="s">
        <v>4</v>
      </c>
      <c r="AO3995" s="20" t="s">
        <v>4</v>
      </c>
      <c r="AP3995" s="20" t="s">
        <v>271</v>
      </c>
    </row>
    <row r="3996" spans="1:42">
      <c r="A3996" s="30">
        <v>506620</v>
      </c>
      <c r="B3996" s="20" t="s">
        <v>2264</v>
      </c>
      <c r="C3996" s="20">
        <v>28</v>
      </c>
      <c r="D3996" s="20" t="s">
        <v>2210</v>
      </c>
      <c r="G3996" s="20">
        <v>2</v>
      </c>
      <c r="H3996" s="20" t="b">
        <v>0</v>
      </c>
      <c r="J3996" s="20">
        <v>0</v>
      </c>
      <c r="M3996" s="20" t="s">
        <v>4757</v>
      </c>
      <c r="O3996" s="20">
        <v>0</v>
      </c>
      <c r="P3996" s="20">
        <v>0</v>
      </c>
      <c r="Q3996" s="21">
        <v>0</v>
      </c>
      <c r="T3996" s="21">
        <v>7.0000000000000007E-2</v>
      </c>
      <c r="U3996" s="22">
        <v>42312</v>
      </c>
      <c r="W3996" s="20">
        <v>0</v>
      </c>
      <c r="X3996" s="20">
        <v>3</v>
      </c>
      <c r="Y3996" s="20" t="b">
        <v>0</v>
      </c>
      <c r="Z3996" s="20" t="b">
        <v>1</v>
      </c>
      <c r="AA3996" s="21">
        <v>0</v>
      </c>
      <c r="AB3996" s="21">
        <v>0</v>
      </c>
      <c r="AC3996" s="21">
        <v>7.0000000000000007E-2</v>
      </c>
      <c r="AD3996" s="21">
        <v>120</v>
      </c>
      <c r="AE3996" s="21">
        <v>0</v>
      </c>
      <c r="AF3996" s="21">
        <v>0</v>
      </c>
      <c r="AG3996" s="21">
        <v>0</v>
      </c>
      <c r="AH3996" s="21">
        <v>0</v>
      </c>
      <c r="AI3996" s="21">
        <v>0</v>
      </c>
      <c r="AJ3996" s="21">
        <v>0</v>
      </c>
      <c r="AK3996" s="20" t="s">
        <v>25</v>
      </c>
      <c r="AM3996" s="20" t="s">
        <v>4</v>
      </c>
      <c r="AO3996" s="20" t="s">
        <v>4</v>
      </c>
      <c r="AP3996" s="20" t="s">
        <v>271</v>
      </c>
    </row>
    <row r="3997" spans="1:42">
      <c r="A3997" s="30">
        <v>506630</v>
      </c>
      <c r="B3997" s="20" t="s">
        <v>2264</v>
      </c>
      <c r="C3997" s="20">
        <v>30</v>
      </c>
      <c r="D3997" s="20" t="s">
        <v>2209</v>
      </c>
      <c r="G3997" s="20">
        <v>2</v>
      </c>
      <c r="H3997" s="20" t="b">
        <v>0</v>
      </c>
      <c r="M3997" s="20" t="s">
        <v>4757</v>
      </c>
      <c r="T3997" s="21">
        <v>0.1</v>
      </c>
      <c r="U3997" s="22">
        <v>42312</v>
      </c>
      <c r="X3997" s="20">
        <v>3</v>
      </c>
      <c r="Z3997" s="20" t="b">
        <v>1</v>
      </c>
      <c r="AC3997" s="21">
        <v>0.1</v>
      </c>
      <c r="AD3997" s="21">
        <v>120</v>
      </c>
      <c r="AK3997" s="20" t="s">
        <v>25</v>
      </c>
      <c r="AM3997" s="20" t="s">
        <v>4</v>
      </c>
      <c r="AO3997" s="20" t="s">
        <v>4</v>
      </c>
      <c r="AP3997" s="20" t="s">
        <v>271</v>
      </c>
    </row>
    <row r="3998" spans="1:42">
      <c r="A3998" s="30">
        <v>506640</v>
      </c>
      <c r="B3998" s="20" t="s">
        <v>2264</v>
      </c>
      <c r="C3998" s="20">
        <v>32</v>
      </c>
      <c r="D3998" s="20" t="s">
        <v>2208</v>
      </c>
      <c r="G3998" s="20">
        <v>2</v>
      </c>
      <c r="H3998" s="20" t="b">
        <v>0</v>
      </c>
      <c r="M3998" s="20" t="s">
        <v>4757</v>
      </c>
      <c r="T3998" s="21">
        <v>0.14000000000000001</v>
      </c>
      <c r="U3998" s="22">
        <v>42312</v>
      </c>
      <c r="X3998" s="20">
        <v>3</v>
      </c>
      <c r="Z3998" s="20" t="b">
        <v>1</v>
      </c>
      <c r="AC3998" s="21">
        <v>0.14000000000000001</v>
      </c>
      <c r="AD3998" s="21">
        <v>120</v>
      </c>
      <c r="AK3998" s="20" t="s">
        <v>25</v>
      </c>
      <c r="AM3998" s="20" t="s">
        <v>4</v>
      </c>
      <c r="AO3998" s="20" t="s">
        <v>4</v>
      </c>
      <c r="AP3998" s="20" t="s">
        <v>271</v>
      </c>
    </row>
    <row r="3999" spans="1:42">
      <c r="A3999" s="30">
        <v>506650</v>
      </c>
      <c r="B3999" s="20" t="s">
        <v>2264</v>
      </c>
      <c r="C3999" s="20">
        <v>34</v>
      </c>
      <c r="D3999" s="20" t="s">
        <v>2207</v>
      </c>
      <c r="G3999" s="20">
        <v>2</v>
      </c>
      <c r="H3999" s="20" t="b">
        <v>0</v>
      </c>
      <c r="M3999" s="20" t="s">
        <v>4757</v>
      </c>
      <c r="T3999" s="21">
        <v>0.2</v>
      </c>
      <c r="U3999" s="22">
        <v>42312</v>
      </c>
      <c r="X3999" s="20">
        <v>3</v>
      </c>
      <c r="Z3999" s="20" t="b">
        <v>1</v>
      </c>
      <c r="AC3999" s="21">
        <v>0.2</v>
      </c>
      <c r="AD3999" s="21">
        <v>120</v>
      </c>
      <c r="AK3999" s="20" t="s">
        <v>25</v>
      </c>
      <c r="AM3999" s="20" t="s">
        <v>4</v>
      </c>
      <c r="AO3999" s="20" t="s">
        <v>4</v>
      </c>
      <c r="AP3999" s="20" t="s">
        <v>271</v>
      </c>
    </row>
    <row r="4000" spans="1:42">
      <c r="A4000" s="30">
        <v>506660</v>
      </c>
      <c r="B4000" s="20" t="s">
        <v>2264</v>
      </c>
      <c r="C4000" s="20">
        <v>36</v>
      </c>
      <c r="D4000" s="20" t="s">
        <v>2206</v>
      </c>
      <c r="G4000" s="20">
        <v>2</v>
      </c>
      <c r="H4000" s="20" t="b">
        <v>0</v>
      </c>
      <c r="M4000" s="20" t="s">
        <v>4757</v>
      </c>
      <c r="T4000" s="21">
        <v>0.48</v>
      </c>
      <c r="U4000" s="22">
        <v>42312</v>
      </c>
      <c r="X4000" s="20">
        <v>3</v>
      </c>
      <c r="Z4000" s="20" t="b">
        <v>1</v>
      </c>
      <c r="AC4000" s="21">
        <v>0.48</v>
      </c>
      <c r="AD4000" s="21">
        <v>120</v>
      </c>
      <c r="AK4000" s="20" t="s">
        <v>25</v>
      </c>
      <c r="AM4000" s="20" t="s">
        <v>4</v>
      </c>
      <c r="AO4000" s="20" t="s">
        <v>4</v>
      </c>
      <c r="AP4000" s="20" t="s">
        <v>271</v>
      </c>
    </row>
    <row r="4001" spans="1:42">
      <c r="A4001" s="30">
        <v>506800</v>
      </c>
      <c r="B4001" s="20" t="s">
        <v>2264</v>
      </c>
      <c r="C4001" s="20">
        <v>38</v>
      </c>
      <c r="D4001" s="20" t="s">
        <v>2205</v>
      </c>
      <c r="G4001" s="20">
        <v>2</v>
      </c>
      <c r="H4001" s="20" t="b">
        <v>0</v>
      </c>
      <c r="M4001" s="20" t="s">
        <v>4757</v>
      </c>
      <c r="T4001" s="21">
        <v>0.64</v>
      </c>
      <c r="U4001" s="22">
        <v>42312</v>
      </c>
      <c r="X4001" s="20">
        <v>2</v>
      </c>
      <c r="AC4001" s="21">
        <v>0.64</v>
      </c>
      <c r="AD4001" s="21">
        <v>120</v>
      </c>
      <c r="AK4001" s="20" t="s">
        <v>2</v>
      </c>
      <c r="AM4001" s="20" t="s">
        <v>4</v>
      </c>
      <c r="AO4001" s="20" t="s">
        <v>4</v>
      </c>
      <c r="AP4001" s="20" t="s">
        <v>271</v>
      </c>
    </row>
    <row r="4002" spans="1:42">
      <c r="A4002" s="30">
        <v>506810</v>
      </c>
      <c r="B4002" s="20" t="s">
        <v>2264</v>
      </c>
      <c r="C4002" s="20">
        <v>40</v>
      </c>
      <c r="D4002" s="20" t="s">
        <v>2204</v>
      </c>
      <c r="G4002" s="20">
        <v>2</v>
      </c>
      <c r="H4002" s="20" t="b">
        <v>0</v>
      </c>
      <c r="M4002" s="20" t="s">
        <v>4757</v>
      </c>
      <c r="T4002" s="21">
        <v>0.76</v>
      </c>
      <c r="U4002" s="22">
        <v>42312</v>
      </c>
      <c r="X4002" s="20">
        <v>2</v>
      </c>
      <c r="AC4002" s="21">
        <v>0.76</v>
      </c>
      <c r="AD4002" s="21">
        <v>120</v>
      </c>
      <c r="AK4002" s="20" t="s">
        <v>2</v>
      </c>
      <c r="AM4002" s="20" t="s">
        <v>4</v>
      </c>
      <c r="AO4002" s="20" t="s">
        <v>4</v>
      </c>
      <c r="AP4002" s="20" t="s">
        <v>271</v>
      </c>
    </row>
    <row r="4003" spans="1:42">
      <c r="A4003" s="30">
        <v>506820</v>
      </c>
      <c r="B4003" s="20" t="s">
        <v>2264</v>
      </c>
      <c r="C4003" s="20">
        <v>42</v>
      </c>
      <c r="D4003" s="20" t="s">
        <v>2203</v>
      </c>
      <c r="G4003" s="20">
        <v>2</v>
      </c>
      <c r="H4003" s="20" t="b">
        <v>0</v>
      </c>
      <c r="M4003" s="20" t="s">
        <v>4757</v>
      </c>
      <c r="T4003" s="21">
        <v>0.93</v>
      </c>
      <c r="U4003" s="22">
        <v>42312</v>
      </c>
      <c r="X4003" s="20">
        <v>2</v>
      </c>
      <c r="AC4003" s="21">
        <v>0.93</v>
      </c>
      <c r="AD4003" s="21">
        <v>120</v>
      </c>
      <c r="AK4003" s="20" t="s">
        <v>2</v>
      </c>
      <c r="AM4003" s="20" t="s">
        <v>4</v>
      </c>
      <c r="AO4003" s="20" t="s">
        <v>4</v>
      </c>
      <c r="AP4003" s="20" t="s">
        <v>271</v>
      </c>
    </row>
    <row r="4004" spans="1:42">
      <c r="A4004" s="30">
        <v>506830</v>
      </c>
      <c r="B4004" s="20" t="s">
        <v>2264</v>
      </c>
      <c r="C4004" s="20">
        <v>44</v>
      </c>
      <c r="D4004" s="20" t="s">
        <v>2202</v>
      </c>
      <c r="G4004" s="20">
        <v>2</v>
      </c>
      <c r="H4004" s="20" t="b">
        <v>0</v>
      </c>
      <c r="M4004" s="20" t="s">
        <v>4757</v>
      </c>
      <c r="T4004" s="21">
        <v>1.19</v>
      </c>
      <c r="U4004" s="22">
        <v>42312</v>
      </c>
      <c r="X4004" s="20">
        <v>2</v>
      </c>
      <c r="AC4004" s="21">
        <v>1.19</v>
      </c>
      <c r="AD4004" s="21">
        <v>120</v>
      </c>
      <c r="AK4004" s="20" t="s">
        <v>2</v>
      </c>
      <c r="AM4004" s="20" t="s">
        <v>4</v>
      </c>
      <c r="AO4004" s="20" t="s">
        <v>4</v>
      </c>
      <c r="AP4004" s="20" t="s">
        <v>271</v>
      </c>
    </row>
    <row r="4005" spans="1:42">
      <c r="A4005" s="30">
        <v>506840</v>
      </c>
      <c r="B4005" s="20" t="s">
        <v>2264</v>
      </c>
      <c r="C4005" s="20">
        <v>46</v>
      </c>
      <c r="D4005" s="20" t="s">
        <v>2201</v>
      </c>
      <c r="G4005" s="20">
        <v>2</v>
      </c>
      <c r="H4005" s="20" t="b">
        <v>0</v>
      </c>
      <c r="M4005" s="20" t="s">
        <v>4757</v>
      </c>
      <c r="T4005" s="21">
        <v>1.32</v>
      </c>
      <c r="U4005" s="22">
        <v>42312</v>
      </c>
      <c r="X4005" s="20">
        <v>2</v>
      </c>
      <c r="AC4005" s="21">
        <v>1.32</v>
      </c>
      <c r="AD4005" s="21">
        <v>120</v>
      </c>
      <c r="AK4005" s="20" t="s">
        <v>2</v>
      </c>
      <c r="AM4005" s="20" t="s">
        <v>4</v>
      </c>
      <c r="AO4005" s="20" t="s">
        <v>4</v>
      </c>
      <c r="AP4005" s="20" t="s">
        <v>271</v>
      </c>
    </row>
    <row r="4006" spans="1:42">
      <c r="A4006" s="30">
        <v>506900</v>
      </c>
      <c r="B4006" s="20" t="s">
        <v>2264</v>
      </c>
      <c r="C4006" s="20">
        <v>48</v>
      </c>
      <c r="D4006" s="20" t="s">
        <v>4888</v>
      </c>
      <c r="G4006" s="20">
        <v>2</v>
      </c>
      <c r="H4006" s="20" t="b">
        <v>0</v>
      </c>
      <c r="M4006" s="20" t="s">
        <v>4757</v>
      </c>
      <c r="T4006" s="21">
        <v>0.17</v>
      </c>
      <c r="U4006" s="22">
        <v>42312</v>
      </c>
      <c r="X4006" s="20">
        <v>2</v>
      </c>
      <c r="AC4006" s="21">
        <v>0.17</v>
      </c>
      <c r="AD4006" s="21">
        <v>120</v>
      </c>
      <c r="AK4006" s="20" t="s">
        <v>2</v>
      </c>
      <c r="AM4006" s="20" t="s">
        <v>4</v>
      </c>
      <c r="AO4006" s="20" t="s">
        <v>4</v>
      </c>
      <c r="AP4006" s="20" t="s">
        <v>271</v>
      </c>
    </row>
    <row r="4007" spans="1:42">
      <c r="A4007" s="30">
        <v>506910</v>
      </c>
      <c r="B4007" s="20" t="s">
        <v>2264</v>
      </c>
      <c r="C4007" s="20">
        <v>50</v>
      </c>
      <c r="D4007" s="20" t="s">
        <v>4889</v>
      </c>
      <c r="G4007" s="20">
        <v>2</v>
      </c>
      <c r="H4007" s="20" t="b">
        <v>0</v>
      </c>
      <c r="M4007" s="20" t="s">
        <v>4757</v>
      </c>
      <c r="T4007" s="21">
        <v>0.2</v>
      </c>
      <c r="U4007" s="22">
        <v>42312</v>
      </c>
      <c r="X4007" s="20">
        <v>2</v>
      </c>
      <c r="AC4007" s="21">
        <v>0.2</v>
      </c>
      <c r="AD4007" s="21">
        <v>120</v>
      </c>
      <c r="AK4007" s="20" t="s">
        <v>2</v>
      </c>
      <c r="AM4007" s="20" t="s">
        <v>4</v>
      </c>
      <c r="AO4007" s="20" t="s">
        <v>4</v>
      </c>
      <c r="AP4007" s="20" t="s">
        <v>271</v>
      </c>
    </row>
    <row r="4008" spans="1:42">
      <c r="A4008" s="30">
        <v>506920</v>
      </c>
      <c r="B4008" s="20" t="s">
        <v>2264</v>
      </c>
      <c r="C4008" s="20">
        <v>52</v>
      </c>
      <c r="D4008" s="20" t="s">
        <v>4890</v>
      </c>
      <c r="G4008" s="20">
        <v>2</v>
      </c>
      <c r="H4008" s="20" t="b">
        <v>0</v>
      </c>
      <c r="M4008" s="20" t="s">
        <v>4757</v>
      </c>
      <c r="T4008" s="21">
        <v>0.2</v>
      </c>
      <c r="U4008" s="22">
        <v>42312</v>
      </c>
      <c r="X4008" s="20">
        <v>2</v>
      </c>
      <c r="AC4008" s="21">
        <v>0.2</v>
      </c>
      <c r="AD4008" s="21">
        <v>120</v>
      </c>
      <c r="AK4008" s="20" t="s">
        <v>2</v>
      </c>
      <c r="AM4008" s="20" t="s">
        <v>4</v>
      </c>
      <c r="AO4008" s="20" t="s">
        <v>4</v>
      </c>
      <c r="AP4008" s="20" t="s">
        <v>271</v>
      </c>
    </row>
    <row r="4009" spans="1:42">
      <c r="A4009" s="30">
        <v>506930</v>
      </c>
      <c r="B4009" s="20" t="s">
        <v>2264</v>
      </c>
      <c r="C4009" s="20">
        <v>54</v>
      </c>
      <c r="D4009" s="20" t="s">
        <v>4891</v>
      </c>
      <c r="G4009" s="20">
        <v>2</v>
      </c>
      <c r="H4009" s="20" t="b">
        <v>0</v>
      </c>
      <c r="J4009" s="20">
        <v>0</v>
      </c>
      <c r="M4009" s="20" t="s">
        <v>4757</v>
      </c>
      <c r="O4009" s="20">
        <v>0</v>
      </c>
      <c r="P4009" s="20">
        <v>0</v>
      </c>
      <c r="Q4009" s="21">
        <v>0</v>
      </c>
      <c r="T4009" s="21">
        <v>0.26</v>
      </c>
      <c r="U4009" s="22">
        <v>42312</v>
      </c>
      <c r="W4009" s="20">
        <v>0</v>
      </c>
      <c r="X4009" s="20">
        <v>2</v>
      </c>
      <c r="Y4009" s="20" t="b">
        <v>0</v>
      </c>
      <c r="Z4009" s="20" t="b">
        <v>0</v>
      </c>
      <c r="AA4009" s="21">
        <v>0</v>
      </c>
      <c r="AB4009" s="21">
        <v>0</v>
      </c>
      <c r="AC4009" s="21">
        <v>0.26</v>
      </c>
      <c r="AD4009" s="21">
        <v>120</v>
      </c>
      <c r="AE4009" s="21">
        <v>0</v>
      </c>
      <c r="AF4009" s="21">
        <v>0</v>
      </c>
      <c r="AG4009" s="21">
        <v>0</v>
      </c>
      <c r="AH4009" s="21">
        <v>0</v>
      </c>
      <c r="AI4009" s="21">
        <v>0</v>
      </c>
      <c r="AJ4009" s="21">
        <v>0</v>
      </c>
      <c r="AK4009" s="20" t="s">
        <v>2</v>
      </c>
      <c r="AM4009" s="20" t="s">
        <v>4</v>
      </c>
      <c r="AO4009" s="20" t="s">
        <v>4</v>
      </c>
      <c r="AP4009" s="20" t="s">
        <v>271</v>
      </c>
    </row>
    <row r="4010" spans="1:42">
      <c r="A4010" s="30">
        <v>506940</v>
      </c>
      <c r="B4010" s="20" t="s">
        <v>2264</v>
      </c>
      <c r="C4010" s="20">
        <v>56</v>
      </c>
      <c r="D4010" s="20" t="s">
        <v>4892</v>
      </c>
      <c r="G4010" s="20">
        <v>2</v>
      </c>
      <c r="H4010" s="20" t="b">
        <v>0</v>
      </c>
      <c r="M4010" s="20" t="s">
        <v>4757</v>
      </c>
      <c r="T4010" s="21">
        <v>0.28999999999999998</v>
      </c>
      <c r="U4010" s="22">
        <v>42312</v>
      </c>
      <c r="X4010" s="20">
        <v>2</v>
      </c>
      <c r="AC4010" s="21">
        <v>0.28999999999999998</v>
      </c>
      <c r="AD4010" s="21">
        <v>120</v>
      </c>
      <c r="AK4010" s="20" t="s">
        <v>2</v>
      </c>
      <c r="AM4010" s="20" t="s">
        <v>4</v>
      </c>
      <c r="AO4010" s="20" t="s">
        <v>4</v>
      </c>
      <c r="AP4010" s="20" t="s">
        <v>271</v>
      </c>
    </row>
    <row r="4011" spans="1:42">
      <c r="A4011" s="30">
        <v>506950</v>
      </c>
      <c r="B4011" s="20" t="s">
        <v>2264</v>
      </c>
      <c r="C4011" s="20">
        <v>58</v>
      </c>
      <c r="D4011" s="20" t="s">
        <v>4893</v>
      </c>
      <c r="G4011" s="20">
        <v>2</v>
      </c>
      <c r="H4011" s="20" t="b">
        <v>0</v>
      </c>
      <c r="J4011" s="20">
        <v>0</v>
      </c>
      <c r="M4011" s="20" t="s">
        <v>4757</v>
      </c>
      <c r="O4011" s="20">
        <v>0</v>
      </c>
      <c r="P4011" s="20">
        <v>0</v>
      </c>
      <c r="Q4011" s="21">
        <v>0</v>
      </c>
      <c r="T4011" s="21">
        <v>0.16</v>
      </c>
      <c r="U4011" s="22">
        <v>42990</v>
      </c>
      <c r="W4011" s="20">
        <v>0</v>
      </c>
      <c r="X4011" s="20">
        <v>2</v>
      </c>
      <c r="Y4011" s="20" t="b">
        <v>0</v>
      </c>
      <c r="Z4011" s="20" t="b">
        <v>0</v>
      </c>
      <c r="AA4011" s="21">
        <v>0</v>
      </c>
      <c r="AB4011" s="21">
        <v>0</v>
      </c>
      <c r="AC4011" s="21">
        <v>0.16</v>
      </c>
      <c r="AD4011" s="21">
        <v>120</v>
      </c>
      <c r="AE4011" s="21">
        <v>0</v>
      </c>
      <c r="AF4011" s="21">
        <v>0</v>
      </c>
      <c r="AG4011" s="21">
        <v>0</v>
      </c>
      <c r="AH4011" s="21">
        <v>0</v>
      </c>
      <c r="AI4011" s="21">
        <v>0</v>
      </c>
      <c r="AJ4011" s="21">
        <v>0</v>
      </c>
      <c r="AK4011" s="20" t="s">
        <v>2</v>
      </c>
      <c r="AM4011" s="20" t="s">
        <v>4</v>
      </c>
      <c r="AO4011" s="20" t="s">
        <v>4</v>
      </c>
      <c r="AP4011" s="20" t="s">
        <v>4894</v>
      </c>
    </row>
    <row r="4012" spans="1:42">
      <c r="A4012" s="30">
        <v>506960</v>
      </c>
      <c r="B4012" s="20" t="s">
        <v>2264</v>
      </c>
      <c r="C4012" s="20">
        <v>60</v>
      </c>
      <c r="D4012" s="20" t="s">
        <v>4895</v>
      </c>
      <c r="G4012" s="20">
        <v>2</v>
      </c>
      <c r="H4012" s="20" t="b">
        <v>0</v>
      </c>
      <c r="J4012" s="20">
        <v>0</v>
      </c>
      <c r="M4012" s="20" t="s">
        <v>4757</v>
      </c>
      <c r="O4012" s="20">
        <v>0</v>
      </c>
      <c r="P4012" s="20">
        <v>0</v>
      </c>
      <c r="Q4012" s="21">
        <v>0</v>
      </c>
      <c r="T4012" s="21">
        <v>0.16</v>
      </c>
      <c r="U4012" s="22">
        <v>42990</v>
      </c>
      <c r="W4012" s="20">
        <v>0</v>
      </c>
      <c r="X4012" s="20">
        <v>2</v>
      </c>
      <c r="Y4012" s="20" t="b">
        <v>0</v>
      </c>
      <c r="Z4012" s="20" t="b">
        <v>0</v>
      </c>
      <c r="AA4012" s="21">
        <v>0</v>
      </c>
      <c r="AB4012" s="21">
        <v>0</v>
      </c>
      <c r="AC4012" s="21">
        <v>0.16</v>
      </c>
      <c r="AD4012" s="21">
        <v>120</v>
      </c>
      <c r="AE4012" s="21">
        <v>0</v>
      </c>
      <c r="AF4012" s="21">
        <v>0</v>
      </c>
      <c r="AG4012" s="21">
        <v>0</v>
      </c>
      <c r="AH4012" s="21">
        <v>0</v>
      </c>
      <c r="AI4012" s="21">
        <v>0</v>
      </c>
      <c r="AJ4012" s="21">
        <v>0</v>
      </c>
      <c r="AK4012" s="20" t="s">
        <v>2</v>
      </c>
      <c r="AM4012" s="20" t="s">
        <v>4</v>
      </c>
      <c r="AO4012" s="20" t="s">
        <v>4</v>
      </c>
      <c r="AP4012" s="20" t="s">
        <v>4894</v>
      </c>
    </row>
    <row r="4013" spans="1:42">
      <c r="A4013" s="30">
        <v>506970</v>
      </c>
      <c r="B4013" s="20" t="s">
        <v>2264</v>
      </c>
      <c r="C4013" s="20">
        <v>62</v>
      </c>
      <c r="D4013" s="20" t="s">
        <v>4896</v>
      </c>
      <c r="G4013" s="20">
        <v>2</v>
      </c>
      <c r="H4013" s="20" t="b">
        <v>0</v>
      </c>
      <c r="M4013" s="20" t="s">
        <v>4757</v>
      </c>
      <c r="Q4013" s="21">
        <v>0</v>
      </c>
      <c r="T4013" s="21">
        <v>0.19</v>
      </c>
      <c r="U4013" s="22">
        <v>42822</v>
      </c>
      <c r="X4013" s="20">
        <v>2</v>
      </c>
      <c r="AC4013" s="21">
        <v>0.19</v>
      </c>
      <c r="AD4013" s="21">
        <v>120</v>
      </c>
      <c r="AK4013" s="20" t="s">
        <v>2</v>
      </c>
      <c r="AM4013" s="20" t="s">
        <v>4</v>
      </c>
      <c r="AO4013" s="20" t="s">
        <v>4</v>
      </c>
      <c r="AP4013" s="20" t="s">
        <v>4894</v>
      </c>
    </row>
    <row r="4014" spans="1:42">
      <c r="A4014" s="30">
        <v>506980</v>
      </c>
      <c r="B4014" s="20" t="s">
        <v>2264</v>
      </c>
      <c r="C4014" s="20">
        <v>64</v>
      </c>
      <c r="D4014" s="20" t="s">
        <v>4897</v>
      </c>
      <c r="G4014" s="20">
        <v>2</v>
      </c>
      <c r="H4014" s="20" t="b">
        <v>0</v>
      </c>
      <c r="M4014" s="20" t="s">
        <v>4757</v>
      </c>
      <c r="T4014" s="21">
        <v>0.13</v>
      </c>
      <c r="U4014" s="22">
        <v>42312</v>
      </c>
      <c r="X4014" s="20">
        <v>2</v>
      </c>
      <c r="AC4014" s="21">
        <v>0.13</v>
      </c>
      <c r="AD4014" s="21">
        <v>120</v>
      </c>
      <c r="AK4014" s="20" t="s">
        <v>2</v>
      </c>
      <c r="AM4014" s="20" t="s">
        <v>4</v>
      </c>
      <c r="AO4014" s="20" t="s">
        <v>4</v>
      </c>
      <c r="AP4014" s="20" t="s">
        <v>4894</v>
      </c>
    </row>
    <row r="4015" spans="1:42">
      <c r="A4015" s="30">
        <v>506990</v>
      </c>
      <c r="B4015" s="20" t="s">
        <v>2264</v>
      </c>
      <c r="C4015" s="20">
        <v>66</v>
      </c>
      <c r="D4015" s="20" t="s">
        <v>4898</v>
      </c>
      <c r="G4015" s="20">
        <v>2</v>
      </c>
      <c r="H4015" s="20" t="b">
        <v>0</v>
      </c>
      <c r="M4015" s="20" t="s">
        <v>4757</v>
      </c>
      <c r="Q4015" s="21">
        <v>0</v>
      </c>
      <c r="T4015" s="21">
        <v>0.17</v>
      </c>
      <c r="U4015" s="22">
        <v>42788</v>
      </c>
      <c r="X4015" s="20">
        <v>2</v>
      </c>
      <c r="AC4015" s="21">
        <v>0.17</v>
      </c>
      <c r="AD4015" s="21">
        <v>120</v>
      </c>
      <c r="AK4015" s="20" t="s">
        <v>2</v>
      </c>
      <c r="AM4015" s="20" t="s">
        <v>4</v>
      </c>
      <c r="AO4015" s="20" t="s">
        <v>4</v>
      </c>
      <c r="AP4015" s="20" t="s">
        <v>4894</v>
      </c>
    </row>
    <row r="4016" spans="1:42">
      <c r="A4016" s="30">
        <v>508000</v>
      </c>
      <c r="B4016" s="20" t="s">
        <v>2264</v>
      </c>
      <c r="C4016" s="20">
        <v>1</v>
      </c>
      <c r="D4016" s="20" t="s">
        <v>4899</v>
      </c>
      <c r="G4016" s="20">
        <v>2</v>
      </c>
      <c r="H4016" s="20" t="b">
        <v>0</v>
      </c>
      <c r="M4016" s="20" t="s">
        <v>4757</v>
      </c>
      <c r="T4016" s="21">
        <v>51.91</v>
      </c>
      <c r="U4016" s="22">
        <v>42312</v>
      </c>
      <c r="X4016" s="20">
        <v>2</v>
      </c>
      <c r="AC4016" s="21">
        <v>51.91</v>
      </c>
      <c r="AD4016" s="21">
        <v>120</v>
      </c>
      <c r="AK4016" s="20" t="s">
        <v>815</v>
      </c>
      <c r="AM4016" s="20" t="s">
        <v>4</v>
      </c>
      <c r="AO4016" s="20" t="s">
        <v>4</v>
      </c>
      <c r="AP4016" s="20" t="s">
        <v>215</v>
      </c>
    </row>
    <row r="4017" spans="1:42">
      <c r="A4017" s="30">
        <v>508010</v>
      </c>
      <c r="B4017" s="20" t="s">
        <v>2264</v>
      </c>
      <c r="C4017" s="20">
        <v>2</v>
      </c>
      <c r="D4017" s="20" t="s">
        <v>4900</v>
      </c>
      <c r="G4017" s="20">
        <v>2</v>
      </c>
      <c r="H4017" s="20" t="b">
        <v>0</v>
      </c>
      <c r="M4017" s="20" t="s">
        <v>4757</v>
      </c>
      <c r="T4017" s="21">
        <v>93.5</v>
      </c>
      <c r="U4017" s="22">
        <v>42312</v>
      </c>
      <c r="X4017" s="20">
        <v>2</v>
      </c>
      <c r="AC4017" s="21">
        <v>93.5</v>
      </c>
      <c r="AD4017" s="21">
        <v>120</v>
      </c>
      <c r="AK4017" s="20" t="s">
        <v>815</v>
      </c>
      <c r="AM4017" s="20" t="s">
        <v>4</v>
      </c>
      <c r="AO4017" s="20" t="s">
        <v>4</v>
      </c>
      <c r="AP4017" s="20" t="s">
        <v>215</v>
      </c>
    </row>
    <row r="4018" spans="1:42">
      <c r="A4018" s="30">
        <v>509000</v>
      </c>
      <c r="B4018" s="20" t="s">
        <v>2264</v>
      </c>
      <c r="C4018" s="20">
        <v>2</v>
      </c>
      <c r="D4018" s="20" t="s">
        <v>4901</v>
      </c>
      <c r="G4018" s="20">
        <v>2</v>
      </c>
      <c r="H4018" s="20" t="b">
        <v>0</v>
      </c>
      <c r="J4018" s="20">
        <v>0</v>
      </c>
      <c r="M4018" s="20" t="s">
        <v>4757</v>
      </c>
      <c r="O4018" s="20">
        <v>0</v>
      </c>
      <c r="P4018" s="20">
        <v>0</v>
      </c>
      <c r="Q4018" s="21">
        <v>0</v>
      </c>
      <c r="T4018" s="21">
        <v>7.0000000000000007E-2</v>
      </c>
      <c r="U4018" s="22">
        <v>42312</v>
      </c>
      <c r="W4018" s="20">
        <v>0</v>
      </c>
      <c r="X4018" s="20">
        <v>2</v>
      </c>
      <c r="Y4018" s="20" t="b">
        <v>0</v>
      </c>
      <c r="Z4018" s="20" t="b">
        <v>0</v>
      </c>
      <c r="AA4018" s="21">
        <v>0</v>
      </c>
      <c r="AB4018" s="21">
        <v>0</v>
      </c>
      <c r="AC4018" s="21">
        <v>7.0000000000000007E-2</v>
      </c>
      <c r="AD4018" s="21">
        <v>120</v>
      </c>
      <c r="AE4018" s="21">
        <v>0</v>
      </c>
      <c r="AF4018" s="21">
        <v>0</v>
      </c>
      <c r="AG4018" s="21">
        <v>0</v>
      </c>
      <c r="AH4018" s="21">
        <v>0</v>
      </c>
      <c r="AI4018" s="21">
        <v>0</v>
      </c>
      <c r="AJ4018" s="21">
        <v>0</v>
      </c>
      <c r="AK4018" s="20" t="s">
        <v>2220</v>
      </c>
      <c r="AM4018" s="20" t="s">
        <v>4</v>
      </c>
      <c r="AO4018" s="20" t="s">
        <v>4</v>
      </c>
      <c r="AP4018" s="20" t="s">
        <v>215</v>
      </c>
    </row>
    <row r="4019" spans="1:42">
      <c r="A4019" s="30">
        <v>509010</v>
      </c>
      <c r="B4019" s="20" t="s">
        <v>2264</v>
      </c>
      <c r="C4019" s="20">
        <v>4</v>
      </c>
      <c r="D4019" s="20" t="s">
        <v>4902</v>
      </c>
      <c r="G4019" s="20">
        <v>2</v>
      </c>
      <c r="H4019" s="20" t="b">
        <v>0</v>
      </c>
      <c r="M4019" s="20" t="s">
        <v>4757</v>
      </c>
      <c r="T4019" s="21">
        <v>0.06</v>
      </c>
      <c r="U4019" s="22">
        <v>42312</v>
      </c>
      <c r="X4019" s="20">
        <v>2</v>
      </c>
      <c r="AC4019" s="21">
        <v>0.06</v>
      </c>
      <c r="AD4019" s="21">
        <v>120</v>
      </c>
      <c r="AK4019" s="20" t="s">
        <v>245</v>
      </c>
      <c r="AM4019" s="20" t="s">
        <v>4</v>
      </c>
      <c r="AO4019" s="20" t="s">
        <v>4</v>
      </c>
      <c r="AP4019" s="20" t="s">
        <v>191</v>
      </c>
    </row>
    <row r="4020" spans="1:42">
      <c r="A4020" s="30">
        <v>509020</v>
      </c>
      <c r="B4020" s="20" t="s">
        <v>2264</v>
      </c>
      <c r="C4020" s="20">
        <v>6</v>
      </c>
      <c r="D4020" s="20" t="s">
        <v>4903</v>
      </c>
      <c r="G4020" s="20">
        <v>2</v>
      </c>
      <c r="H4020" s="20" t="b">
        <v>0</v>
      </c>
      <c r="M4020" s="20" t="s">
        <v>4757</v>
      </c>
      <c r="T4020" s="21">
        <v>7.0000000000000007E-2</v>
      </c>
      <c r="U4020" s="22">
        <v>42312</v>
      </c>
      <c r="X4020" s="20">
        <v>2</v>
      </c>
      <c r="AC4020" s="21">
        <v>7.0000000000000007E-2</v>
      </c>
      <c r="AD4020" s="21">
        <v>120</v>
      </c>
      <c r="AK4020" s="20" t="s">
        <v>245</v>
      </c>
      <c r="AM4020" s="20" t="s">
        <v>4</v>
      </c>
      <c r="AO4020" s="20" t="s">
        <v>4</v>
      </c>
      <c r="AP4020" s="20" t="s">
        <v>191</v>
      </c>
    </row>
    <row r="4021" spans="1:42">
      <c r="A4021" s="30">
        <v>509050</v>
      </c>
      <c r="B4021" s="20" t="s">
        <v>2264</v>
      </c>
      <c r="C4021" s="20">
        <v>8</v>
      </c>
      <c r="D4021" s="20" t="s">
        <v>4904</v>
      </c>
      <c r="G4021" s="20">
        <v>2</v>
      </c>
      <c r="H4021" s="20" t="b">
        <v>0</v>
      </c>
      <c r="J4021" s="20">
        <v>0</v>
      </c>
      <c r="M4021" s="20" t="s">
        <v>4757</v>
      </c>
      <c r="O4021" s="20">
        <v>0</v>
      </c>
      <c r="P4021" s="20">
        <v>0</v>
      </c>
      <c r="Q4021" s="21">
        <v>0</v>
      </c>
      <c r="T4021" s="21">
        <v>0.08</v>
      </c>
      <c r="U4021" s="22">
        <v>42312</v>
      </c>
      <c r="W4021" s="20">
        <v>0</v>
      </c>
      <c r="X4021" s="20">
        <v>2</v>
      </c>
      <c r="Y4021" s="20" t="b">
        <v>0</v>
      </c>
      <c r="Z4021" s="20" t="b">
        <v>0</v>
      </c>
      <c r="AA4021" s="21">
        <v>0</v>
      </c>
      <c r="AB4021" s="21">
        <v>0</v>
      </c>
      <c r="AC4021" s="21">
        <v>0.08</v>
      </c>
      <c r="AD4021" s="21">
        <v>120</v>
      </c>
      <c r="AE4021" s="21">
        <v>0</v>
      </c>
      <c r="AF4021" s="21">
        <v>0</v>
      </c>
      <c r="AG4021" s="21">
        <v>0</v>
      </c>
      <c r="AH4021" s="21">
        <v>0</v>
      </c>
      <c r="AI4021" s="21">
        <v>0</v>
      </c>
      <c r="AJ4021" s="21">
        <v>0</v>
      </c>
      <c r="AK4021" s="20" t="s">
        <v>245</v>
      </c>
      <c r="AM4021" s="20" t="s">
        <v>4</v>
      </c>
      <c r="AO4021" s="20" t="s">
        <v>4</v>
      </c>
      <c r="AP4021" s="20" t="s">
        <v>191</v>
      </c>
    </row>
    <row r="4022" spans="1:42">
      <c r="A4022" s="30">
        <v>509100</v>
      </c>
      <c r="B4022" s="20" t="s">
        <v>2264</v>
      </c>
      <c r="C4022" s="20">
        <v>10</v>
      </c>
      <c r="D4022" s="20" t="s">
        <v>4905</v>
      </c>
      <c r="G4022" s="20">
        <v>2</v>
      </c>
      <c r="H4022" s="20" t="b">
        <v>0</v>
      </c>
      <c r="M4022" s="20" t="s">
        <v>4757</v>
      </c>
      <c r="T4022" s="21">
        <v>0.05</v>
      </c>
      <c r="U4022" s="22">
        <v>42312</v>
      </c>
      <c r="X4022" s="20">
        <v>2</v>
      </c>
      <c r="AC4022" s="21">
        <v>0.05</v>
      </c>
      <c r="AD4022" s="21">
        <v>120</v>
      </c>
      <c r="AK4022" s="20" t="s">
        <v>245</v>
      </c>
      <c r="AM4022" s="20" t="s">
        <v>4</v>
      </c>
      <c r="AO4022" s="20" t="s">
        <v>4</v>
      </c>
      <c r="AP4022" s="20" t="s">
        <v>191</v>
      </c>
    </row>
    <row r="4023" spans="1:42">
      <c r="A4023" s="30">
        <v>509110</v>
      </c>
      <c r="B4023" s="20" t="s">
        <v>2264</v>
      </c>
      <c r="C4023" s="20">
        <v>12</v>
      </c>
      <c r="D4023" s="20" t="s">
        <v>4906</v>
      </c>
      <c r="G4023" s="20">
        <v>2</v>
      </c>
      <c r="H4023" s="20" t="b">
        <v>0</v>
      </c>
      <c r="M4023" s="20" t="s">
        <v>4757</v>
      </c>
      <c r="Q4023" s="21">
        <v>0</v>
      </c>
      <c r="T4023" s="21">
        <v>0.06</v>
      </c>
      <c r="U4023" s="22">
        <v>43501</v>
      </c>
      <c r="X4023" s="20">
        <v>2</v>
      </c>
      <c r="AC4023" s="21">
        <v>0.06</v>
      </c>
      <c r="AD4023" s="21">
        <v>120</v>
      </c>
      <c r="AK4023" s="20" t="s">
        <v>245</v>
      </c>
      <c r="AM4023" s="20" t="s">
        <v>4</v>
      </c>
      <c r="AO4023" s="20" t="s">
        <v>4</v>
      </c>
      <c r="AP4023" s="20" t="s">
        <v>191</v>
      </c>
    </row>
    <row r="4024" spans="1:42">
      <c r="A4024" s="30">
        <v>509120</v>
      </c>
      <c r="B4024" s="20" t="s">
        <v>2264</v>
      </c>
      <c r="C4024" s="20">
        <v>14</v>
      </c>
      <c r="D4024" s="20" t="s">
        <v>4907</v>
      </c>
      <c r="G4024" s="20">
        <v>2</v>
      </c>
      <c r="H4024" s="20" t="b">
        <v>0</v>
      </c>
      <c r="J4024" s="20">
        <v>0</v>
      </c>
      <c r="M4024" s="20" t="s">
        <v>4757</v>
      </c>
      <c r="O4024" s="20">
        <v>0</v>
      </c>
      <c r="P4024" s="20">
        <v>0</v>
      </c>
      <c r="Q4024" s="21">
        <v>0</v>
      </c>
      <c r="T4024" s="21">
        <v>0.05</v>
      </c>
      <c r="U4024" s="22">
        <v>42312</v>
      </c>
      <c r="W4024" s="20">
        <v>0</v>
      </c>
      <c r="X4024" s="20">
        <v>2</v>
      </c>
      <c r="Y4024" s="20" t="b">
        <v>0</v>
      </c>
      <c r="Z4024" s="20" t="b">
        <v>0</v>
      </c>
      <c r="AA4024" s="21">
        <v>0</v>
      </c>
      <c r="AB4024" s="21">
        <v>0</v>
      </c>
      <c r="AC4024" s="21">
        <v>0.05</v>
      </c>
      <c r="AD4024" s="21">
        <v>120</v>
      </c>
      <c r="AE4024" s="21">
        <v>0</v>
      </c>
      <c r="AF4024" s="21">
        <v>0</v>
      </c>
      <c r="AG4024" s="21">
        <v>0</v>
      </c>
      <c r="AH4024" s="21">
        <v>0</v>
      </c>
      <c r="AI4024" s="21">
        <v>0</v>
      </c>
      <c r="AJ4024" s="21">
        <v>0</v>
      </c>
      <c r="AK4024" s="20" t="s">
        <v>245</v>
      </c>
      <c r="AM4024" s="20" t="s">
        <v>4</v>
      </c>
      <c r="AO4024" s="20" t="s">
        <v>4</v>
      </c>
      <c r="AP4024" s="20" t="s">
        <v>191</v>
      </c>
    </row>
    <row r="4025" spans="1:42">
      <c r="A4025" s="30">
        <v>509130</v>
      </c>
      <c r="B4025" s="20" t="s">
        <v>2264</v>
      </c>
      <c r="C4025" s="20">
        <v>16</v>
      </c>
      <c r="D4025" s="20" t="s">
        <v>4908</v>
      </c>
      <c r="G4025" s="20">
        <v>2</v>
      </c>
      <c r="H4025" s="20" t="b">
        <v>0</v>
      </c>
      <c r="J4025" s="20">
        <v>0</v>
      </c>
      <c r="M4025" s="20" t="s">
        <v>4757</v>
      </c>
      <c r="O4025" s="20">
        <v>0</v>
      </c>
      <c r="P4025" s="20">
        <v>0</v>
      </c>
      <c r="Q4025" s="21">
        <v>0</v>
      </c>
      <c r="T4025" s="21">
        <v>0.05</v>
      </c>
      <c r="U4025" s="22">
        <v>42312</v>
      </c>
      <c r="W4025" s="20">
        <v>0</v>
      </c>
      <c r="X4025" s="20">
        <v>2</v>
      </c>
      <c r="Y4025" s="20" t="b">
        <v>0</v>
      </c>
      <c r="Z4025" s="20" t="b">
        <v>0</v>
      </c>
      <c r="AA4025" s="21">
        <v>0</v>
      </c>
      <c r="AB4025" s="21">
        <v>0</v>
      </c>
      <c r="AC4025" s="21">
        <v>0.05</v>
      </c>
      <c r="AD4025" s="21">
        <v>120</v>
      </c>
      <c r="AE4025" s="21">
        <v>0</v>
      </c>
      <c r="AF4025" s="21">
        <v>0</v>
      </c>
      <c r="AG4025" s="21">
        <v>0</v>
      </c>
      <c r="AH4025" s="21">
        <v>0</v>
      </c>
      <c r="AI4025" s="21">
        <v>0</v>
      </c>
      <c r="AJ4025" s="21">
        <v>0</v>
      </c>
      <c r="AK4025" s="20" t="s">
        <v>245</v>
      </c>
      <c r="AM4025" s="20" t="s">
        <v>4</v>
      </c>
      <c r="AO4025" s="20" t="s">
        <v>4</v>
      </c>
      <c r="AP4025" s="20" t="s">
        <v>191</v>
      </c>
    </row>
    <row r="4026" spans="1:42">
      <c r="A4026" s="30">
        <v>509140</v>
      </c>
      <c r="B4026" s="20" t="s">
        <v>2264</v>
      </c>
      <c r="C4026" s="20">
        <v>18</v>
      </c>
      <c r="D4026" s="20" t="s">
        <v>4909</v>
      </c>
      <c r="G4026" s="20">
        <v>2</v>
      </c>
      <c r="H4026" s="20" t="b">
        <v>0</v>
      </c>
      <c r="J4026" s="20">
        <v>0</v>
      </c>
      <c r="M4026" s="20" t="s">
        <v>4757</v>
      </c>
      <c r="O4026" s="20">
        <v>0</v>
      </c>
      <c r="P4026" s="20">
        <v>0</v>
      </c>
      <c r="Q4026" s="21">
        <v>0</v>
      </c>
      <c r="T4026" s="21">
        <v>0.13</v>
      </c>
      <c r="U4026" s="22">
        <v>42312</v>
      </c>
      <c r="W4026" s="20">
        <v>0</v>
      </c>
      <c r="X4026" s="20">
        <v>2</v>
      </c>
      <c r="Y4026" s="20" t="b">
        <v>0</v>
      </c>
      <c r="Z4026" s="20" t="b">
        <v>0</v>
      </c>
      <c r="AA4026" s="21">
        <v>0</v>
      </c>
      <c r="AB4026" s="21">
        <v>0</v>
      </c>
      <c r="AC4026" s="21">
        <v>0.13</v>
      </c>
      <c r="AD4026" s="21">
        <v>120</v>
      </c>
      <c r="AE4026" s="21">
        <v>0</v>
      </c>
      <c r="AF4026" s="21">
        <v>0</v>
      </c>
      <c r="AG4026" s="21">
        <v>0</v>
      </c>
      <c r="AH4026" s="21">
        <v>0</v>
      </c>
      <c r="AI4026" s="21">
        <v>0</v>
      </c>
      <c r="AJ4026" s="21">
        <v>0</v>
      </c>
      <c r="AK4026" s="20" t="s">
        <v>1</v>
      </c>
      <c r="AM4026" s="20" t="s">
        <v>4</v>
      </c>
      <c r="AO4026" s="20" t="s">
        <v>4</v>
      </c>
      <c r="AP4026" s="20" t="s">
        <v>4910</v>
      </c>
    </row>
    <row r="4027" spans="1:42">
      <c r="A4027" s="30">
        <v>509150</v>
      </c>
      <c r="B4027" s="20" t="s">
        <v>2264</v>
      </c>
      <c r="C4027" s="20">
        <v>20</v>
      </c>
      <c r="D4027" s="20" t="s">
        <v>4911</v>
      </c>
      <c r="G4027" s="20">
        <v>2</v>
      </c>
      <c r="H4027" s="20" t="b">
        <v>0</v>
      </c>
      <c r="M4027" s="20" t="s">
        <v>4757</v>
      </c>
      <c r="T4027" s="21">
        <v>0.21</v>
      </c>
      <c r="U4027" s="22">
        <v>42312</v>
      </c>
      <c r="X4027" s="20">
        <v>2</v>
      </c>
      <c r="AC4027" s="21">
        <v>0.21</v>
      </c>
      <c r="AD4027" s="21">
        <v>120</v>
      </c>
      <c r="AK4027" s="20" t="s">
        <v>1</v>
      </c>
      <c r="AM4027" s="20" t="s">
        <v>4</v>
      </c>
      <c r="AO4027" s="20" t="s">
        <v>4</v>
      </c>
      <c r="AP4027" s="20" t="s">
        <v>271</v>
      </c>
    </row>
    <row r="4028" spans="1:42">
      <c r="A4028" s="30">
        <v>509200</v>
      </c>
      <c r="B4028" s="20" t="s">
        <v>2264</v>
      </c>
      <c r="C4028" s="20">
        <v>22</v>
      </c>
      <c r="D4028" s="20" t="s">
        <v>4912</v>
      </c>
      <c r="G4028" s="20">
        <v>2</v>
      </c>
      <c r="H4028" s="20" t="b">
        <v>0</v>
      </c>
      <c r="M4028" s="20" t="s">
        <v>4757</v>
      </c>
      <c r="T4028" s="21">
        <v>0.05</v>
      </c>
      <c r="U4028" s="22">
        <v>42312</v>
      </c>
      <c r="X4028" s="20">
        <v>2</v>
      </c>
      <c r="AC4028" s="21">
        <v>0.05</v>
      </c>
      <c r="AD4028" s="21">
        <v>120</v>
      </c>
      <c r="AK4028" s="20" t="s">
        <v>245</v>
      </c>
      <c r="AM4028" s="20" t="s">
        <v>4</v>
      </c>
      <c r="AO4028" s="20" t="s">
        <v>4</v>
      </c>
      <c r="AP4028" s="20" t="s">
        <v>191</v>
      </c>
    </row>
    <row r="4029" spans="1:42">
      <c r="A4029" s="30">
        <v>509210</v>
      </c>
      <c r="B4029" s="20" t="s">
        <v>2264</v>
      </c>
      <c r="C4029" s="20">
        <v>24</v>
      </c>
      <c r="D4029" s="20" t="s">
        <v>4913</v>
      </c>
      <c r="G4029" s="20">
        <v>2</v>
      </c>
      <c r="H4029" s="20" t="b">
        <v>0</v>
      </c>
      <c r="M4029" s="20" t="s">
        <v>4757</v>
      </c>
      <c r="T4029" s="21">
        <v>0.05</v>
      </c>
      <c r="U4029" s="22">
        <v>42312</v>
      </c>
      <c r="X4029" s="20">
        <v>2</v>
      </c>
      <c r="AC4029" s="21">
        <v>0.05</v>
      </c>
      <c r="AD4029" s="21">
        <v>120</v>
      </c>
      <c r="AK4029" s="20" t="s">
        <v>245</v>
      </c>
      <c r="AM4029" s="20" t="s">
        <v>4</v>
      </c>
      <c r="AO4029" s="20" t="s">
        <v>4</v>
      </c>
      <c r="AP4029" s="20" t="s">
        <v>191</v>
      </c>
    </row>
    <row r="4030" spans="1:42">
      <c r="A4030" s="30">
        <v>509220</v>
      </c>
      <c r="B4030" s="20" t="s">
        <v>2264</v>
      </c>
      <c r="C4030" s="20">
        <v>26</v>
      </c>
      <c r="D4030" s="20" t="s">
        <v>4914</v>
      </c>
      <c r="G4030" s="20">
        <v>2</v>
      </c>
      <c r="H4030" s="20" t="b">
        <v>0</v>
      </c>
      <c r="M4030" s="20" t="s">
        <v>4757</v>
      </c>
      <c r="T4030" s="21">
        <v>0.05</v>
      </c>
      <c r="U4030" s="22">
        <v>42312</v>
      </c>
      <c r="X4030" s="20">
        <v>2</v>
      </c>
      <c r="AC4030" s="21">
        <v>0.05</v>
      </c>
      <c r="AD4030" s="21">
        <v>120</v>
      </c>
      <c r="AK4030" s="20" t="s">
        <v>245</v>
      </c>
      <c r="AM4030" s="20" t="s">
        <v>4</v>
      </c>
      <c r="AO4030" s="20" t="s">
        <v>4</v>
      </c>
      <c r="AP4030" s="20" t="s">
        <v>191</v>
      </c>
    </row>
    <row r="4031" spans="1:42">
      <c r="A4031" s="30">
        <v>509230</v>
      </c>
      <c r="B4031" s="20" t="s">
        <v>2264</v>
      </c>
      <c r="C4031" s="20">
        <v>28</v>
      </c>
      <c r="D4031" s="20" t="s">
        <v>4915</v>
      </c>
      <c r="G4031" s="20">
        <v>2</v>
      </c>
      <c r="H4031" s="20" t="b">
        <v>0</v>
      </c>
      <c r="J4031" s="20">
        <v>0</v>
      </c>
      <c r="M4031" s="20" t="s">
        <v>4757</v>
      </c>
      <c r="O4031" s="20">
        <v>0</v>
      </c>
      <c r="P4031" s="20">
        <v>0</v>
      </c>
      <c r="Q4031" s="21">
        <v>0</v>
      </c>
      <c r="T4031" s="21">
        <v>0.06</v>
      </c>
      <c r="U4031" s="22">
        <v>42312</v>
      </c>
      <c r="W4031" s="20">
        <v>0</v>
      </c>
      <c r="X4031" s="20">
        <v>2</v>
      </c>
      <c r="Y4031" s="20" t="b">
        <v>0</v>
      </c>
      <c r="Z4031" s="20" t="b">
        <v>0</v>
      </c>
      <c r="AA4031" s="21">
        <v>0</v>
      </c>
      <c r="AB4031" s="21">
        <v>0</v>
      </c>
      <c r="AC4031" s="21">
        <v>0.06</v>
      </c>
      <c r="AD4031" s="21">
        <v>120</v>
      </c>
      <c r="AE4031" s="21">
        <v>0</v>
      </c>
      <c r="AF4031" s="21">
        <v>0</v>
      </c>
      <c r="AG4031" s="21">
        <v>0</v>
      </c>
      <c r="AH4031" s="21">
        <v>0</v>
      </c>
      <c r="AI4031" s="21">
        <v>0</v>
      </c>
      <c r="AJ4031" s="21">
        <v>0</v>
      </c>
      <c r="AK4031" s="20" t="s">
        <v>245</v>
      </c>
      <c r="AM4031" s="20" t="s">
        <v>4</v>
      </c>
      <c r="AO4031" s="20" t="s">
        <v>4</v>
      </c>
      <c r="AP4031" s="20" t="s">
        <v>191</v>
      </c>
    </row>
    <row r="4032" spans="1:42">
      <c r="A4032" s="30">
        <v>509240</v>
      </c>
      <c r="B4032" s="20" t="s">
        <v>2264</v>
      </c>
      <c r="C4032" s="20">
        <v>30</v>
      </c>
      <c r="D4032" s="20" t="s">
        <v>4916</v>
      </c>
      <c r="G4032" s="20">
        <v>2</v>
      </c>
      <c r="H4032" s="20" t="b">
        <v>0</v>
      </c>
      <c r="M4032" s="20" t="s">
        <v>4757</v>
      </c>
      <c r="T4032" s="21">
        <v>0.06</v>
      </c>
      <c r="U4032" s="22">
        <v>42312</v>
      </c>
      <c r="X4032" s="20">
        <v>2</v>
      </c>
      <c r="AC4032" s="21">
        <v>0.06</v>
      </c>
      <c r="AD4032" s="21">
        <v>120</v>
      </c>
      <c r="AK4032" s="20" t="s">
        <v>245</v>
      </c>
      <c r="AM4032" s="20" t="s">
        <v>4</v>
      </c>
      <c r="AO4032" s="20" t="s">
        <v>4</v>
      </c>
      <c r="AP4032" s="20" t="s">
        <v>191</v>
      </c>
    </row>
    <row r="4033" spans="1:42">
      <c r="A4033" s="30">
        <v>509250</v>
      </c>
      <c r="B4033" s="20" t="s">
        <v>2264</v>
      </c>
      <c r="C4033" s="20">
        <v>32</v>
      </c>
      <c r="D4033" s="20" t="s">
        <v>4917</v>
      </c>
      <c r="G4033" s="20">
        <v>2</v>
      </c>
      <c r="H4033" s="20" t="b">
        <v>0</v>
      </c>
      <c r="M4033" s="20" t="s">
        <v>4757</v>
      </c>
      <c r="T4033" s="21">
        <v>0.21</v>
      </c>
      <c r="U4033" s="22">
        <v>42312</v>
      </c>
      <c r="X4033" s="20">
        <v>2</v>
      </c>
      <c r="AC4033" s="21">
        <v>0.21</v>
      </c>
      <c r="AD4033" s="21">
        <v>120</v>
      </c>
      <c r="AK4033" s="20" t="s">
        <v>1</v>
      </c>
      <c r="AM4033" s="20" t="s">
        <v>4</v>
      </c>
      <c r="AO4033" s="20" t="s">
        <v>4</v>
      </c>
      <c r="AP4033" s="20" t="s">
        <v>4918</v>
      </c>
    </row>
    <row r="4034" spans="1:42">
      <c r="A4034" s="30">
        <v>509300</v>
      </c>
      <c r="B4034" s="20" t="s">
        <v>2264</v>
      </c>
      <c r="C4034" s="20">
        <v>34</v>
      </c>
      <c r="D4034" s="20" t="s">
        <v>4919</v>
      </c>
      <c r="G4034" s="20">
        <v>2</v>
      </c>
      <c r="H4034" s="20" t="b">
        <v>0</v>
      </c>
      <c r="J4034" s="20">
        <v>0</v>
      </c>
      <c r="M4034" s="20" t="s">
        <v>4757</v>
      </c>
      <c r="O4034" s="20">
        <v>0</v>
      </c>
      <c r="P4034" s="20">
        <v>0</v>
      </c>
      <c r="Q4034" s="21">
        <v>0</v>
      </c>
      <c r="T4034" s="21">
        <v>0.11</v>
      </c>
      <c r="U4034" s="22">
        <v>42312</v>
      </c>
      <c r="W4034" s="20">
        <v>0</v>
      </c>
      <c r="X4034" s="20">
        <v>2</v>
      </c>
      <c r="Y4034" s="20" t="b">
        <v>0</v>
      </c>
      <c r="Z4034" s="20" t="b">
        <v>0</v>
      </c>
      <c r="AA4034" s="21">
        <v>0</v>
      </c>
      <c r="AB4034" s="21">
        <v>0</v>
      </c>
      <c r="AC4034" s="21">
        <v>0.11</v>
      </c>
      <c r="AD4034" s="21">
        <v>120</v>
      </c>
      <c r="AE4034" s="21">
        <v>0</v>
      </c>
      <c r="AF4034" s="21">
        <v>0</v>
      </c>
      <c r="AG4034" s="21">
        <v>0</v>
      </c>
      <c r="AH4034" s="21">
        <v>0</v>
      </c>
      <c r="AI4034" s="21">
        <v>0</v>
      </c>
      <c r="AJ4034" s="21">
        <v>0</v>
      </c>
      <c r="AK4034" s="20" t="s">
        <v>245</v>
      </c>
      <c r="AM4034" s="20" t="s">
        <v>4</v>
      </c>
      <c r="AO4034" s="20" t="s">
        <v>4</v>
      </c>
      <c r="AP4034" s="20" t="s">
        <v>191</v>
      </c>
    </row>
    <row r="4035" spans="1:42">
      <c r="A4035" s="30">
        <v>509310</v>
      </c>
      <c r="B4035" s="20" t="s">
        <v>2264</v>
      </c>
      <c r="C4035" s="20">
        <v>36</v>
      </c>
      <c r="D4035" s="20" t="s">
        <v>4920</v>
      </c>
      <c r="G4035" s="20">
        <v>2</v>
      </c>
      <c r="H4035" s="20" t="b">
        <v>0</v>
      </c>
      <c r="J4035" s="20">
        <v>0</v>
      </c>
      <c r="M4035" s="20" t="s">
        <v>4757</v>
      </c>
      <c r="O4035" s="20">
        <v>0</v>
      </c>
      <c r="P4035" s="20">
        <v>0</v>
      </c>
      <c r="Q4035" s="21">
        <v>0</v>
      </c>
      <c r="T4035" s="21">
        <v>0.11</v>
      </c>
      <c r="U4035" s="22">
        <v>43556</v>
      </c>
      <c r="W4035" s="20">
        <v>0</v>
      </c>
      <c r="X4035" s="20">
        <v>2</v>
      </c>
      <c r="Y4035" s="20" t="b">
        <v>0</v>
      </c>
      <c r="Z4035" s="20" t="b">
        <v>0</v>
      </c>
      <c r="AA4035" s="21">
        <v>0</v>
      </c>
      <c r="AB4035" s="21">
        <v>0</v>
      </c>
      <c r="AC4035" s="21">
        <v>0.12</v>
      </c>
      <c r="AD4035" s="21">
        <v>120</v>
      </c>
      <c r="AE4035" s="21">
        <v>0</v>
      </c>
      <c r="AF4035" s="21">
        <v>0</v>
      </c>
      <c r="AG4035" s="21">
        <v>0</v>
      </c>
      <c r="AH4035" s="21">
        <v>0</v>
      </c>
      <c r="AI4035" s="21">
        <v>0</v>
      </c>
      <c r="AJ4035" s="21">
        <v>0</v>
      </c>
      <c r="AK4035" s="20" t="s">
        <v>245</v>
      </c>
      <c r="AM4035" s="20" t="s">
        <v>4</v>
      </c>
      <c r="AO4035" s="20" t="s">
        <v>4</v>
      </c>
      <c r="AP4035" s="20" t="s">
        <v>191</v>
      </c>
    </row>
    <row r="4036" spans="1:42">
      <c r="A4036" s="30">
        <v>509320</v>
      </c>
      <c r="B4036" s="20" t="s">
        <v>2264</v>
      </c>
      <c r="C4036" s="20">
        <v>38</v>
      </c>
      <c r="D4036" s="20" t="s">
        <v>4921</v>
      </c>
      <c r="G4036" s="20">
        <v>2</v>
      </c>
      <c r="H4036" s="20" t="b">
        <v>0</v>
      </c>
      <c r="J4036" s="20">
        <v>0</v>
      </c>
      <c r="M4036" s="20" t="s">
        <v>4757</v>
      </c>
      <c r="O4036" s="20">
        <v>0</v>
      </c>
      <c r="P4036" s="20">
        <v>0</v>
      </c>
      <c r="Q4036" s="21">
        <v>0</v>
      </c>
      <c r="T4036" s="21">
        <v>0.12</v>
      </c>
      <c r="U4036" s="22">
        <v>43501</v>
      </c>
      <c r="W4036" s="20">
        <v>0</v>
      </c>
      <c r="X4036" s="20">
        <v>2</v>
      </c>
      <c r="Y4036" s="20" t="b">
        <v>0</v>
      </c>
      <c r="Z4036" s="20" t="b">
        <v>0</v>
      </c>
      <c r="AA4036" s="21">
        <v>0</v>
      </c>
      <c r="AB4036" s="21">
        <v>0</v>
      </c>
      <c r="AC4036" s="21">
        <v>0.12</v>
      </c>
      <c r="AD4036" s="21">
        <v>120</v>
      </c>
      <c r="AE4036" s="21">
        <v>0</v>
      </c>
      <c r="AF4036" s="21">
        <v>0</v>
      </c>
      <c r="AG4036" s="21">
        <v>0</v>
      </c>
      <c r="AH4036" s="21">
        <v>0</v>
      </c>
      <c r="AI4036" s="21">
        <v>0</v>
      </c>
      <c r="AJ4036" s="21">
        <v>0</v>
      </c>
      <c r="AK4036" s="20" t="s">
        <v>245</v>
      </c>
      <c r="AM4036" s="20" t="s">
        <v>4</v>
      </c>
      <c r="AO4036" s="20" t="s">
        <v>4</v>
      </c>
      <c r="AP4036" s="20" t="s">
        <v>191</v>
      </c>
    </row>
    <row r="4037" spans="1:42">
      <c r="A4037" s="30">
        <v>509330</v>
      </c>
      <c r="B4037" s="20" t="s">
        <v>2264</v>
      </c>
      <c r="C4037" s="20">
        <v>40</v>
      </c>
      <c r="D4037" s="20" t="s">
        <v>4922</v>
      </c>
      <c r="G4037" s="20">
        <v>2</v>
      </c>
      <c r="H4037" s="20" t="b">
        <v>0</v>
      </c>
      <c r="J4037" s="20">
        <v>0</v>
      </c>
      <c r="M4037" s="20" t="s">
        <v>4757</v>
      </c>
      <c r="O4037" s="20">
        <v>0</v>
      </c>
      <c r="P4037" s="20">
        <v>0</v>
      </c>
      <c r="Q4037" s="21">
        <v>0</v>
      </c>
      <c r="T4037" s="21">
        <v>0.12</v>
      </c>
      <c r="U4037" s="22">
        <v>43712</v>
      </c>
      <c r="W4037" s="20">
        <v>0</v>
      </c>
      <c r="X4037" s="20">
        <v>2</v>
      </c>
      <c r="Y4037" s="20" t="b">
        <v>0</v>
      </c>
      <c r="Z4037" s="20" t="b">
        <v>0</v>
      </c>
      <c r="AA4037" s="21">
        <v>0</v>
      </c>
      <c r="AB4037" s="21">
        <v>0</v>
      </c>
      <c r="AC4037" s="21">
        <v>0.12</v>
      </c>
      <c r="AD4037" s="21">
        <v>120</v>
      </c>
      <c r="AE4037" s="21">
        <v>0</v>
      </c>
      <c r="AF4037" s="21">
        <v>0</v>
      </c>
      <c r="AG4037" s="21">
        <v>0</v>
      </c>
      <c r="AH4037" s="21">
        <v>0</v>
      </c>
      <c r="AI4037" s="21">
        <v>0</v>
      </c>
      <c r="AJ4037" s="21">
        <v>0</v>
      </c>
      <c r="AK4037" s="20" t="s">
        <v>245</v>
      </c>
      <c r="AM4037" s="20" t="s">
        <v>4</v>
      </c>
      <c r="AO4037" s="20" t="s">
        <v>4</v>
      </c>
      <c r="AP4037" s="20" t="s">
        <v>191</v>
      </c>
    </row>
    <row r="4038" spans="1:42">
      <c r="A4038" s="30">
        <v>509340</v>
      </c>
      <c r="B4038" s="20" t="s">
        <v>2264</v>
      </c>
      <c r="C4038" s="20">
        <v>42</v>
      </c>
      <c r="D4038" s="20" t="s">
        <v>4923</v>
      </c>
      <c r="G4038" s="20">
        <v>2</v>
      </c>
      <c r="H4038" s="20" t="b">
        <v>0</v>
      </c>
      <c r="J4038" s="20">
        <v>0</v>
      </c>
      <c r="M4038" s="20" t="s">
        <v>4757</v>
      </c>
      <c r="O4038" s="20">
        <v>0</v>
      </c>
      <c r="P4038" s="20">
        <v>0</v>
      </c>
      <c r="Q4038" s="21">
        <v>0</v>
      </c>
      <c r="T4038" s="21">
        <v>0.21</v>
      </c>
      <c r="U4038" s="22">
        <v>42312</v>
      </c>
      <c r="W4038" s="20">
        <v>0</v>
      </c>
      <c r="X4038" s="20">
        <v>2</v>
      </c>
      <c r="Y4038" s="20" t="b">
        <v>0</v>
      </c>
      <c r="Z4038" s="20" t="b">
        <v>0</v>
      </c>
      <c r="AA4038" s="21">
        <v>0</v>
      </c>
      <c r="AB4038" s="21">
        <v>0</v>
      </c>
      <c r="AC4038" s="21">
        <v>0.21</v>
      </c>
      <c r="AD4038" s="21">
        <v>120</v>
      </c>
      <c r="AE4038" s="21">
        <v>0</v>
      </c>
      <c r="AF4038" s="21">
        <v>0</v>
      </c>
      <c r="AG4038" s="21">
        <v>0</v>
      </c>
      <c r="AH4038" s="21">
        <v>0</v>
      </c>
      <c r="AI4038" s="21">
        <v>0</v>
      </c>
      <c r="AJ4038" s="21">
        <v>0</v>
      </c>
      <c r="AK4038" s="20" t="s">
        <v>1</v>
      </c>
      <c r="AM4038" s="20" t="s">
        <v>4</v>
      </c>
      <c r="AO4038" s="20" t="s">
        <v>4</v>
      </c>
      <c r="AP4038" s="20" t="s">
        <v>4918</v>
      </c>
    </row>
    <row r="4039" spans="1:42">
      <c r="A4039" s="30">
        <v>509350</v>
      </c>
      <c r="B4039" s="20" t="s">
        <v>2264</v>
      </c>
      <c r="C4039" s="20">
        <v>44</v>
      </c>
      <c r="D4039" s="20" t="s">
        <v>4924</v>
      </c>
      <c r="G4039" s="20">
        <v>2</v>
      </c>
      <c r="H4039" s="20" t="b">
        <v>0</v>
      </c>
      <c r="J4039" s="20">
        <v>0</v>
      </c>
      <c r="M4039" s="20" t="s">
        <v>4757</v>
      </c>
      <c r="O4039" s="20">
        <v>0</v>
      </c>
      <c r="P4039" s="20">
        <v>0</v>
      </c>
      <c r="Q4039" s="21">
        <v>0</v>
      </c>
      <c r="T4039" s="21">
        <v>0.28999999999999998</v>
      </c>
      <c r="U4039" s="22">
        <v>43538</v>
      </c>
      <c r="W4039" s="20">
        <v>0</v>
      </c>
      <c r="X4039" s="20">
        <v>2</v>
      </c>
      <c r="Y4039" s="20" t="b">
        <v>0</v>
      </c>
      <c r="Z4039" s="20" t="b">
        <v>0</v>
      </c>
      <c r="AA4039" s="21">
        <v>0</v>
      </c>
      <c r="AB4039" s="21">
        <v>0</v>
      </c>
      <c r="AC4039" s="21">
        <v>0.28999999999999998</v>
      </c>
      <c r="AD4039" s="21">
        <v>120</v>
      </c>
      <c r="AE4039" s="21">
        <v>0</v>
      </c>
      <c r="AF4039" s="21">
        <v>0</v>
      </c>
      <c r="AG4039" s="21">
        <v>0</v>
      </c>
      <c r="AH4039" s="21">
        <v>0</v>
      </c>
      <c r="AI4039" s="21">
        <v>0</v>
      </c>
      <c r="AJ4039" s="21">
        <v>0</v>
      </c>
      <c r="AM4039" s="20" t="s">
        <v>4</v>
      </c>
      <c r="AO4039" s="20" t="s">
        <v>4</v>
      </c>
    </row>
    <row r="4040" spans="1:42">
      <c r="A4040" s="30">
        <v>509400</v>
      </c>
      <c r="B4040" s="20" t="s">
        <v>2264</v>
      </c>
      <c r="C4040" s="20">
        <v>46</v>
      </c>
      <c r="D4040" s="20" t="s">
        <v>5702</v>
      </c>
      <c r="G4040" s="20">
        <v>2</v>
      </c>
      <c r="H4040" s="20" t="b">
        <v>0</v>
      </c>
      <c r="J4040" s="20">
        <v>0</v>
      </c>
      <c r="M4040" s="20" t="s">
        <v>4757</v>
      </c>
      <c r="O4040" s="20">
        <v>0</v>
      </c>
      <c r="P4040" s="20">
        <v>0</v>
      </c>
      <c r="Q4040" s="21">
        <v>0</v>
      </c>
      <c r="T4040" s="21">
        <v>0.06</v>
      </c>
      <c r="U4040" s="22">
        <v>42312</v>
      </c>
      <c r="W4040" s="20">
        <v>0</v>
      </c>
      <c r="X4040" s="20">
        <v>2</v>
      </c>
      <c r="Y4040" s="20" t="b">
        <v>0</v>
      </c>
      <c r="Z4040" s="20" t="b">
        <v>0</v>
      </c>
      <c r="AA4040" s="21">
        <v>0</v>
      </c>
      <c r="AB4040" s="21">
        <v>0</v>
      </c>
      <c r="AC4040" s="21">
        <v>0.06</v>
      </c>
      <c r="AD4040" s="21">
        <v>120</v>
      </c>
      <c r="AE4040" s="21">
        <v>0</v>
      </c>
      <c r="AF4040" s="21">
        <v>0</v>
      </c>
      <c r="AG4040" s="21">
        <v>0</v>
      </c>
      <c r="AH4040" s="21">
        <v>0</v>
      </c>
      <c r="AI4040" s="21">
        <v>0</v>
      </c>
      <c r="AJ4040" s="21">
        <v>0</v>
      </c>
      <c r="AK4040" s="20" t="s">
        <v>1</v>
      </c>
      <c r="AM4040" s="20" t="s">
        <v>4</v>
      </c>
      <c r="AO4040" s="20" t="s">
        <v>4</v>
      </c>
      <c r="AP4040" s="20" t="s">
        <v>4925</v>
      </c>
    </row>
    <row r="4041" spans="1:42">
      <c r="A4041" s="30">
        <v>509410</v>
      </c>
      <c r="B4041" s="20" t="s">
        <v>2264</v>
      </c>
      <c r="C4041" s="20">
        <v>48</v>
      </c>
      <c r="D4041" s="20" t="s">
        <v>5703</v>
      </c>
      <c r="G4041" s="20">
        <v>2</v>
      </c>
      <c r="H4041" s="20" t="b">
        <v>0</v>
      </c>
      <c r="J4041" s="20">
        <v>0</v>
      </c>
      <c r="M4041" s="20" t="s">
        <v>4757</v>
      </c>
      <c r="O4041" s="20">
        <v>0</v>
      </c>
      <c r="P4041" s="20">
        <v>0</v>
      </c>
      <c r="Q4041" s="21">
        <v>0</v>
      </c>
      <c r="T4041" s="21">
        <v>0.36</v>
      </c>
      <c r="U4041" s="22">
        <v>43343</v>
      </c>
      <c r="W4041" s="20">
        <v>0</v>
      </c>
      <c r="X4041" s="20">
        <v>2</v>
      </c>
      <c r="Y4041" s="20" t="b">
        <v>0</v>
      </c>
      <c r="Z4041" s="20" t="b">
        <v>0</v>
      </c>
      <c r="AA4041" s="21">
        <v>0</v>
      </c>
      <c r="AB4041" s="21">
        <v>0</v>
      </c>
      <c r="AC4041" s="21">
        <v>0.11</v>
      </c>
      <c r="AD4041" s="21">
        <v>120</v>
      </c>
      <c r="AE4041" s="21">
        <v>0</v>
      </c>
      <c r="AF4041" s="21">
        <v>0</v>
      </c>
      <c r="AG4041" s="21">
        <v>0</v>
      </c>
      <c r="AH4041" s="21">
        <v>0</v>
      </c>
      <c r="AI4041" s="21">
        <v>0</v>
      </c>
      <c r="AJ4041" s="21">
        <v>0</v>
      </c>
      <c r="AK4041" s="20" t="s">
        <v>163</v>
      </c>
      <c r="AM4041" s="20" t="s">
        <v>4</v>
      </c>
      <c r="AO4041" s="20" t="s">
        <v>4</v>
      </c>
      <c r="AP4041" s="20" t="s">
        <v>215</v>
      </c>
    </row>
    <row r="4042" spans="1:42">
      <c r="A4042" s="30">
        <v>509420</v>
      </c>
      <c r="B4042" s="20" t="s">
        <v>2264</v>
      </c>
      <c r="C4042" s="20">
        <v>50</v>
      </c>
      <c r="D4042" s="20" t="s">
        <v>5704</v>
      </c>
      <c r="G4042" s="20">
        <v>2</v>
      </c>
      <c r="H4042" s="20" t="b">
        <v>0</v>
      </c>
      <c r="M4042" s="20" t="s">
        <v>4757</v>
      </c>
      <c r="Q4042" s="21">
        <v>0</v>
      </c>
      <c r="T4042" s="21">
        <v>0.34</v>
      </c>
      <c r="U4042" s="22">
        <v>43343</v>
      </c>
      <c r="X4042" s="20">
        <v>2</v>
      </c>
      <c r="AC4042" s="21">
        <v>0.09</v>
      </c>
      <c r="AD4042" s="21">
        <v>120</v>
      </c>
      <c r="AK4042" s="20" t="s">
        <v>1</v>
      </c>
      <c r="AM4042" s="20" t="s">
        <v>4</v>
      </c>
      <c r="AO4042" s="20" t="s">
        <v>4</v>
      </c>
      <c r="AP4042" s="20" t="s">
        <v>4925</v>
      </c>
    </row>
    <row r="4043" spans="1:42">
      <c r="A4043" s="30">
        <v>509430</v>
      </c>
      <c r="B4043" s="20" t="s">
        <v>2264</v>
      </c>
      <c r="C4043" s="20">
        <v>54</v>
      </c>
      <c r="D4043" s="20" t="s">
        <v>5706</v>
      </c>
      <c r="G4043" s="20">
        <v>2</v>
      </c>
      <c r="H4043" s="20" t="b">
        <v>0</v>
      </c>
      <c r="J4043" s="20">
        <v>0</v>
      </c>
      <c r="M4043" s="20" t="s">
        <v>4757</v>
      </c>
      <c r="O4043" s="20">
        <v>0</v>
      </c>
      <c r="P4043" s="20">
        <v>0</v>
      </c>
      <c r="Q4043" s="21">
        <v>0</v>
      </c>
      <c r="T4043" s="21">
        <v>0.08</v>
      </c>
      <c r="U4043" s="22">
        <v>42762</v>
      </c>
      <c r="W4043" s="20">
        <v>0</v>
      </c>
      <c r="X4043" s="20">
        <v>2</v>
      </c>
      <c r="Y4043" s="20" t="b">
        <v>0</v>
      </c>
      <c r="Z4043" s="20" t="b">
        <v>0</v>
      </c>
      <c r="AA4043" s="21">
        <v>0</v>
      </c>
      <c r="AB4043" s="21">
        <v>0</v>
      </c>
      <c r="AC4043" s="21">
        <v>0.08</v>
      </c>
      <c r="AD4043" s="21">
        <v>120</v>
      </c>
      <c r="AE4043" s="21">
        <v>0</v>
      </c>
      <c r="AF4043" s="21">
        <v>0</v>
      </c>
      <c r="AG4043" s="21">
        <v>0</v>
      </c>
      <c r="AH4043" s="21">
        <v>0</v>
      </c>
      <c r="AI4043" s="21">
        <v>0</v>
      </c>
      <c r="AJ4043" s="21">
        <v>0</v>
      </c>
      <c r="AK4043" s="20" t="s">
        <v>1</v>
      </c>
      <c r="AM4043" s="20" t="s">
        <v>4</v>
      </c>
      <c r="AO4043" s="20" t="s">
        <v>4</v>
      </c>
      <c r="AP4043" s="20" t="s">
        <v>4864</v>
      </c>
    </row>
    <row r="4044" spans="1:42">
      <c r="A4044" s="30">
        <v>509440</v>
      </c>
      <c r="B4044" s="20" t="s">
        <v>2264</v>
      </c>
      <c r="C4044" s="20">
        <v>52</v>
      </c>
      <c r="D4044" s="20" t="s">
        <v>5705</v>
      </c>
      <c r="G4044" s="20">
        <v>2</v>
      </c>
      <c r="H4044" s="20" t="b">
        <v>0</v>
      </c>
      <c r="J4044" s="20">
        <v>0</v>
      </c>
      <c r="M4044" s="20" t="s">
        <v>4757</v>
      </c>
      <c r="O4044" s="20">
        <v>0</v>
      </c>
      <c r="P4044" s="20">
        <v>0</v>
      </c>
      <c r="Q4044" s="21">
        <v>0</v>
      </c>
      <c r="T4044" s="21">
        <v>0.15</v>
      </c>
      <c r="U4044" s="22">
        <v>43501</v>
      </c>
      <c r="W4044" s="20">
        <v>0</v>
      </c>
      <c r="X4044" s="20">
        <v>2</v>
      </c>
      <c r="Y4044" s="20" t="b">
        <v>0</v>
      </c>
      <c r="Z4044" s="20" t="b">
        <v>0</v>
      </c>
      <c r="AA4044" s="21">
        <v>0</v>
      </c>
      <c r="AB4044" s="21">
        <v>0</v>
      </c>
      <c r="AC4044" s="21">
        <v>0.15</v>
      </c>
      <c r="AD4044" s="21">
        <v>120</v>
      </c>
      <c r="AE4044" s="21">
        <v>0</v>
      </c>
      <c r="AF4044" s="21">
        <v>0</v>
      </c>
      <c r="AG4044" s="21">
        <v>0</v>
      </c>
      <c r="AH4044" s="21">
        <v>0</v>
      </c>
      <c r="AI4044" s="21">
        <v>0</v>
      </c>
      <c r="AJ4044" s="21">
        <v>0</v>
      </c>
      <c r="AK4044" s="20" t="s">
        <v>1</v>
      </c>
      <c r="AM4044" s="20" t="s">
        <v>4</v>
      </c>
      <c r="AO4044" s="20" t="s">
        <v>4</v>
      </c>
      <c r="AP4044" s="20" t="s">
        <v>4926</v>
      </c>
    </row>
    <row r="4045" spans="1:42">
      <c r="A4045" s="30">
        <v>509450</v>
      </c>
      <c r="B4045" s="20" t="s">
        <v>2264</v>
      </c>
      <c r="C4045" s="20">
        <v>56</v>
      </c>
      <c r="D4045" s="20" t="s">
        <v>4927</v>
      </c>
      <c r="G4045" s="20">
        <v>2</v>
      </c>
      <c r="H4045" s="20" t="b">
        <v>0</v>
      </c>
      <c r="J4045" s="20">
        <v>0</v>
      </c>
      <c r="M4045" s="20" t="s">
        <v>4757</v>
      </c>
      <c r="O4045" s="20">
        <v>0</v>
      </c>
      <c r="P4045" s="20">
        <v>0</v>
      </c>
      <c r="Q4045" s="21">
        <v>0</v>
      </c>
      <c r="T4045" s="21">
        <v>0.08</v>
      </c>
      <c r="U4045" s="22">
        <v>43122</v>
      </c>
      <c r="W4045" s="20">
        <v>0</v>
      </c>
      <c r="X4045" s="20">
        <v>2</v>
      </c>
      <c r="Y4045" s="20" t="b">
        <v>0</v>
      </c>
      <c r="Z4045" s="20" t="b">
        <v>0</v>
      </c>
      <c r="AA4045" s="21">
        <v>0</v>
      </c>
      <c r="AB4045" s="21">
        <v>0</v>
      </c>
      <c r="AC4045" s="21">
        <v>0.08</v>
      </c>
      <c r="AD4045" s="21">
        <v>120</v>
      </c>
      <c r="AE4045" s="21">
        <v>0</v>
      </c>
      <c r="AF4045" s="21">
        <v>0</v>
      </c>
      <c r="AG4045" s="21">
        <v>0</v>
      </c>
      <c r="AH4045" s="21">
        <v>0</v>
      </c>
      <c r="AI4045" s="21">
        <v>0</v>
      </c>
      <c r="AJ4045" s="21">
        <v>0</v>
      </c>
      <c r="AK4045" s="20" t="s">
        <v>1</v>
      </c>
      <c r="AM4045" s="20" t="s">
        <v>4</v>
      </c>
      <c r="AO4045" s="20" t="s">
        <v>4</v>
      </c>
      <c r="AP4045" s="20" t="s">
        <v>249</v>
      </c>
    </row>
    <row r="4046" spans="1:42">
      <c r="A4046" s="30">
        <v>509451</v>
      </c>
      <c r="B4046" s="20" t="s">
        <v>2264</v>
      </c>
      <c r="C4046" s="20">
        <v>58</v>
      </c>
      <c r="D4046" s="20" t="s">
        <v>4928</v>
      </c>
      <c r="G4046" s="20">
        <v>2</v>
      </c>
      <c r="H4046" s="20" t="b">
        <v>0</v>
      </c>
      <c r="M4046" s="20" t="s">
        <v>4757</v>
      </c>
      <c r="Q4046" s="21">
        <v>0</v>
      </c>
      <c r="T4046" s="21">
        <v>0.18</v>
      </c>
      <c r="U4046" s="22">
        <v>43122</v>
      </c>
      <c r="X4046" s="20">
        <v>2</v>
      </c>
      <c r="AC4046" s="21">
        <v>0.18</v>
      </c>
      <c r="AD4046" s="21">
        <v>120</v>
      </c>
      <c r="AK4046" s="20" t="s">
        <v>1</v>
      </c>
      <c r="AM4046" s="20" t="s">
        <v>4</v>
      </c>
      <c r="AO4046" s="20" t="s">
        <v>4</v>
      </c>
      <c r="AP4046" s="20" t="s">
        <v>249</v>
      </c>
    </row>
    <row r="4047" spans="1:42">
      <c r="A4047" s="30">
        <v>509461</v>
      </c>
      <c r="B4047" s="20" t="s">
        <v>2264</v>
      </c>
      <c r="C4047" s="20">
        <v>60</v>
      </c>
      <c r="D4047" s="20" t="s">
        <v>5707</v>
      </c>
      <c r="G4047" s="20">
        <v>2</v>
      </c>
      <c r="H4047" s="20" t="b">
        <v>0</v>
      </c>
      <c r="M4047" s="20" t="s">
        <v>4757</v>
      </c>
      <c r="T4047" s="21">
        <v>0.22</v>
      </c>
      <c r="U4047" s="22">
        <v>42312</v>
      </c>
      <c r="X4047" s="20">
        <v>2</v>
      </c>
      <c r="AC4047" s="21">
        <v>0.22</v>
      </c>
      <c r="AD4047" s="21">
        <v>120</v>
      </c>
      <c r="AK4047" s="20" t="s">
        <v>2</v>
      </c>
      <c r="AM4047" s="20" t="s">
        <v>4</v>
      </c>
      <c r="AO4047" s="20" t="s">
        <v>4</v>
      </c>
      <c r="AP4047" s="20" t="s">
        <v>191</v>
      </c>
    </row>
    <row r="4048" spans="1:42">
      <c r="A4048" s="30">
        <v>509463</v>
      </c>
      <c r="B4048" s="20" t="s">
        <v>2264</v>
      </c>
      <c r="C4048" s="20">
        <v>62</v>
      </c>
      <c r="D4048" s="20" t="s">
        <v>5708</v>
      </c>
      <c r="G4048" s="20">
        <v>2</v>
      </c>
      <c r="H4048" s="20" t="b">
        <v>0</v>
      </c>
      <c r="M4048" s="20" t="s">
        <v>4757</v>
      </c>
      <c r="T4048" s="21">
        <v>0.33</v>
      </c>
      <c r="U4048" s="22">
        <v>42312</v>
      </c>
      <c r="X4048" s="20">
        <v>2</v>
      </c>
      <c r="AC4048" s="21">
        <v>0.33</v>
      </c>
      <c r="AD4048" s="21">
        <v>120</v>
      </c>
      <c r="AK4048" s="20" t="s">
        <v>2</v>
      </c>
      <c r="AM4048" s="20" t="s">
        <v>4</v>
      </c>
      <c r="AO4048" s="20" t="s">
        <v>4</v>
      </c>
      <c r="AP4048" s="20" t="s">
        <v>191</v>
      </c>
    </row>
    <row r="4049" spans="1:42">
      <c r="A4049" s="30">
        <v>509471</v>
      </c>
      <c r="B4049" s="20" t="s">
        <v>2264</v>
      </c>
      <c r="C4049" s="20">
        <v>64</v>
      </c>
      <c r="D4049" s="20" t="s">
        <v>4929</v>
      </c>
      <c r="G4049" s="20">
        <v>2</v>
      </c>
      <c r="H4049" s="20" t="b">
        <v>0</v>
      </c>
      <c r="J4049" s="20">
        <v>0</v>
      </c>
      <c r="M4049" s="20" t="s">
        <v>4757</v>
      </c>
      <c r="O4049" s="20">
        <v>0</v>
      </c>
      <c r="P4049" s="20">
        <v>0</v>
      </c>
      <c r="Q4049" s="21">
        <v>0</v>
      </c>
      <c r="T4049" s="21">
        <v>0.08</v>
      </c>
      <c r="U4049" s="22">
        <v>43333</v>
      </c>
      <c r="W4049" s="20">
        <v>0</v>
      </c>
      <c r="X4049" s="20">
        <v>2</v>
      </c>
      <c r="Y4049" s="20" t="b">
        <v>0</v>
      </c>
      <c r="Z4049" s="20" t="b">
        <v>0</v>
      </c>
      <c r="AA4049" s="21">
        <v>0</v>
      </c>
      <c r="AB4049" s="21">
        <v>0</v>
      </c>
      <c r="AC4049" s="21">
        <v>0.08</v>
      </c>
      <c r="AD4049" s="21">
        <v>120</v>
      </c>
      <c r="AE4049" s="21">
        <v>0</v>
      </c>
      <c r="AF4049" s="21">
        <v>0</v>
      </c>
      <c r="AG4049" s="21">
        <v>0</v>
      </c>
      <c r="AH4049" s="21">
        <v>0</v>
      </c>
      <c r="AI4049" s="21">
        <v>0</v>
      </c>
      <c r="AJ4049" s="21">
        <v>0</v>
      </c>
      <c r="AK4049" s="20" t="s">
        <v>1</v>
      </c>
      <c r="AM4049" s="20" t="s">
        <v>4</v>
      </c>
      <c r="AO4049" s="20" t="s">
        <v>4</v>
      </c>
      <c r="AP4049" s="20" t="s">
        <v>4918</v>
      </c>
    </row>
    <row r="4050" spans="1:42">
      <c r="A4050" s="30">
        <v>509472</v>
      </c>
      <c r="B4050" s="20" t="s">
        <v>2264</v>
      </c>
      <c r="C4050" s="20">
        <v>66</v>
      </c>
      <c r="D4050" s="20" t="s">
        <v>4930</v>
      </c>
      <c r="G4050" s="20">
        <v>2</v>
      </c>
      <c r="H4050" s="20" t="b">
        <v>0</v>
      </c>
      <c r="J4050" s="20">
        <v>0</v>
      </c>
      <c r="M4050" s="20" t="s">
        <v>4757</v>
      </c>
      <c r="O4050" s="20">
        <v>0</v>
      </c>
      <c r="P4050" s="20">
        <v>0</v>
      </c>
      <c r="Q4050" s="21">
        <v>0</v>
      </c>
      <c r="T4050" s="21">
        <v>0.08</v>
      </c>
      <c r="U4050" s="22">
        <v>43333</v>
      </c>
      <c r="W4050" s="20">
        <v>0</v>
      </c>
      <c r="X4050" s="20">
        <v>2</v>
      </c>
      <c r="Y4050" s="20" t="b">
        <v>0</v>
      </c>
      <c r="Z4050" s="20" t="b">
        <v>0</v>
      </c>
      <c r="AA4050" s="21">
        <v>0</v>
      </c>
      <c r="AB4050" s="21">
        <v>0</v>
      </c>
      <c r="AC4050" s="21">
        <v>0.08</v>
      </c>
      <c r="AD4050" s="21">
        <v>120</v>
      </c>
      <c r="AE4050" s="21">
        <v>0</v>
      </c>
      <c r="AF4050" s="21">
        <v>0</v>
      </c>
      <c r="AG4050" s="21">
        <v>0</v>
      </c>
      <c r="AH4050" s="21">
        <v>0</v>
      </c>
      <c r="AI4050" s="21">
        <v>0</v>
      </c>
      <c r="AJ4050" s="21">
        <v>0</v>
      </c>
      <c r="AK4050" s="20" t="s">
        <v>1</v>
      </c>
      <c r="AM4050" s="20" t="s">
        <v>4</v>
      </c>
      <c r="AO4050" s="20" t="s">
        <v>4</v>
      </c>
      <c r="AP4050" s="20" t="s">
        <v>4918</v>
      </c>
    </row>
    <row r="4051" spans="1:42">
      <c r="A4051" s="30">
        <v>509473</v>
      </c>
      <c r="B4051" s="20" t="s">
        <v>2264</v>
      </c>
      <c r="C4051" s="20">
        <v>68</v>
      </c>
      <c r="D4051" s="20" t="s">
        <v>4931</v>
      </c>
      <c r="G4051" s="20">
        <v>2</v>
      </c>
      <c r="H4051" s="20" t="b">
        <v>0</v>
      </c>
      <c r="J4051" s="20">
        <v>0</v>
      </c>
      <c r="M4051" s="20" t="s">
        <v>4757</v>
      </c>
      <c r="O4051" s="20">
        <v>0</v>
      </c>
      <c r="P4051" s="20">
        <v>0</v>
      </c>
      <c r="Q4051" s="21">
        <v>0</v>
      </c>
      <c r="T4051" s="21">
        <v>0.13</v>
      </c>
      <c r="U4051" s="22">
        <v>43501</v>
      </c>
      <c r="W4051" s="20">
        <v>0</v>
      </c>
      <c r="X4051" s="20">
        <v>2</v>
      </c>
      <c r="Y4051" s="20" t="b">
        <v>0</v>
      </c>
      <c r="Z4051" s="20" t="b">
        <v>0</v>
      </c>
      <c r="AA4051" s="21">
        <v>0</v>
      </c>
      <c r="AB4051" s="21">
        <v>0</v>
      </c>
      <c r="AC4051" s="21">
        <v>0.13</v>
      </c>
      <c r="AD4051" s="21">
        <v>120</v>
      </c>
      <c r="AE4051" s="21">
        <v>0</v>
      </c>
      <c r="AF4051" s="21">
        <v>0</v>
      </c>
      <c r="AG4051" s="21">
        <v>0</v>
      </c>
      <c r="AH4051" s="21">
        <v>0</v>
      </c>
      <c r="AI4051" s="21">
        <v>0</v>
      </c>
      <c r="AJ4051" s="21">
        <v>0</v>
      </c>
      <c r="AK4051" s="20" t="s">
        <v>1</v>
      </c>
      <c r="AM4051" s="20" t="s">
        <v>4</v>
      </c>
      <c r="AO4051" s="20" t="s">
        <v>4</v>
      </c>
      <c r="AP4051" s="20" t="s">
        <v>4918</v>
      </c>
    </row>
    <row r="4052" spans="1:42">
      <c r="A4052" s="30">
        <v>509476</v>
      </c>
      <c r="B4052" s="20" t="s">
        <v>2264</v>
      </c>
      <c r="C4052" s="20">
        <v>70</v>
      </c>
      <c r="D4052" s="20" t="s">
        <v>4932</v>
      </c>
      <c r="G4052" s="20">
        <v>2</v>
      </c>
      <c r="H4052" s="20" t="b">
        <v>0</v>
      </c>
      <c r="M4052" s="20" t="s">
        <v>2391</v>
      </c>
      <c r="T4052" s="21">
        <v>0.01</v>
      </c>
      <c r="U4052" s="22">
        <v>42312</v>
      </c>
      <c r="X4052" s="20">
        <v>2</v>
      </c>
      <c r="AC4052" s="21">
        <v>0.01</v>
      </c>
      <c r="AD4052" s="21">
        <v>120</v>
      </c>
      <c r="AK4052" s="20" t="s">
        <v>2</v>
      </c>
      <c r="AM4052" s="20" t="s">
        <v>4</v>
      </c>
      <c r="AO4052" s="20" t="s">
        <v>4</v>
      </c>
      <c r="AP4052" s="20" t="s">
        <v>191</v>
      </c>
    </row>
    <row r="4053" spans="1:42">
      <c r="A4053" s="30">
        <v>509477</v>
      </c>
      <c r="B4053" s="20" t="s">
        <v>2264</v>
      </c>
      <c r="C4053" s="20">
        <v>72</v>
      </c>
      <c r="D4053" s="20" t="s">
        <v>4933</v>
      </c>
      <c r="G4053" s="20">
        <v>2</v>
      </c>
      <c r="H4053" s="20" t="b">
        <v>0</v>
      </c>
      <c r="J4053" s="20">
        <v>0</v>
      </c>
      <c r="M4053" s="20" t="s">
        <v>2391</v>
      </c>
      <c r="O4053" s="20">
        <v>0</v>
      </c>
      <c r="P4053" s="20">
        <v>0</v>
      </c>
      <c r="Q4053" s="21">
        <v>0</v>
      </c>
      <c r="T4053" s="21">
        <v>0.01</v>
      </c>
      <c r="U4053" s="22">
        <v>41611</v>
      </c>
      <c r="W4053" s="20">
        <v>0</v>
      </c>
      <c r="X4053" s="20">
        <v>2</v>
      </c>
      <c r="Y4053" s="20" t="b">
        <v>0</v>
      </c>
      <c r="Z4053" s="20" t="b">
        <v>0</v>
      </c>
      <c r="AA4053" s="21">
        <v>0</v>
      </c>
      <c r="AB4053" s="21">
        <v>0</v>
      </c>
      <c r="AC4053" s="21">
        <v>0.01</v>
      </c>
      <c r="AD4053" s="21">
        <v>120</v>
      </c>
      <c r="AE4053" s="21">
        <v>0</v>
      </c>
      <c r="AF4053" s="21">
        <v>0</v>
      </c>
      <c r="AG4053" s="21">
        <v>0</v>
      </c>
      <c r="AH4053" s="21">
        <v>0</v>
      </c>
      <c r="AI4053" s="21">
        <v>0</v>
      </c>
      <c r="AJ4053" s="21">
        <v>0</v>
      </c>
      <c r="AK4053" s="20" t="s">
        <v>2</v>
      </c>
      <c r="AM4053" s="20" t="s">
        <v>4</v>
      </c>
      <c r="AO4053" s="20" t="s">
        <v>4</v>
      </c>
      <c r="AP4053" s="20" t="s">
        <v>191</v>
      </c>
    </row>
    <row r="4054" spans="1:42">
      <c r="A4054" s="30">
        <v>509478</v>
      </c>
      <c r="B4054" s="20" t="s">
        <v>2264</v>
      </c>
      <c r="C4054" s="20">
        <v>74</v>
      </c>
      <c r="D4054" s="20" t="s">
        <v>5709</v>
      </c>
      <c r="G4054" s="20">
        <v>2</v>
      </c>
      <c r="H4054" s="20" t="b">
        <v>0</v>
      </c>
      <c r="J4054" s="20">
        <v>0</v>
      </c>
      <c r="M4054" s="20" t="s">
        <v>2391</v>
      </c>
      <c r="O4054" s="20">
        <v>0</v>
      </c>
      <c r="P4054" s="20">
        <v>0</v>
      </c>
      <c r="Q4054" s="21">
        <v>0</v>
      </c>
      <c r="T4054" s="21">
        <v>0.01</v>
      </c>
      <c r="U4054" s="22">
        <v>42312</v>
      </c>
      <c r="W4054" s="20">
        <v>0</v>
      </c>
      <c r="X4054" s="20">
        <v>2</v>
      </c>
      <c r="Y4054" s="20" t="b">
        <v>0</v>
      </c>
      <c r="Z4054" s="20" t="b">
        <v>0</v>
      </c>
      <c r="AA4054" s="21">
        <v>0</v>
      </c>
      <c r="AB4054" s="21">
        <v>0</v>
      </c>
      <c r="AC4054" s="21">
        <v>0.01</v>
      </c>
      <c r="AD4054" s="21">
        <v>120</v>
      </c>
      <c r="AE4054" s="21">
        <v>0</v>
      </c>
      <c r="AF4054" s="21">
        <v>0</v>
      </c>
      <c r="AG4054" s="21">
        <v>0</v>
      </c>
      <c r="AH4054" s="21">
        <v>0</v>
      </c>
      <c r="AI4054" s="21">
        <v>0</v>
      </c>
      <c r="AJ4054" s="21">
        <v>0</v>
      </c>
      <c r="AK4054" s="20" t="s">
        <v>2</v>
      </c>
      <c r="AM4054" s="20" t="s">
        <v>4</v>
      </c>
      <c r="AO4054" s="20" t="s">
        <v>4</v>
      </c>
      <c r="AP4054" s="20" t="s">
        <v>191</v>
      </c>
    </row>
    <row r="4055" spans="1:42">
      <c r="A4055" s="30">
        <v>509479</v>
      </c>
      <c r="B4055" s="20" t="s">
        <v>2264</v>
      </c>
      <c r="C4055" s="20">
        <v>76</v>
      </c>
      <c r="D4055" s="20" t="s">
        <v>5757</v>
      </c>
      <c r="G4055" s="20">
        <v>2</v>
      </c>
      <c r="H4055" s="20" t="b">
        <v>0</v>
      </c>
      <c r="M4055" s="20" t="s">
        <v>2391</v>
      </c>
      <c r="O4055" s="20">
        <v>0</v>
      </c>
      <c r="P4055" s="20">
        <v>0</v>
      </c>
      <c r="Q4055" s="21">
        <v>0</v>
      </c>
      <c r="T4055" s="21">
        <v>0.01</v>
      </c>
      <c r="U4055" s="22">
        <v>43543</v>
      </c>
      <c r="X4055" s="20">
        <v>2</v>
      </c>
      <c r="AC4055" s="21">
        <v>0.01</v>
      </c>
      <c r="AD4055" s="21">
        <v>120</v>
      </c>
      <c r="AE4055" s="21">
        <v>0</v>
      </c>
      <c r="AF4055" s="21">
        <v>0</v>
      </c>
      <c r="AG4055" s="21">
        <v>0</v>
      </c>
      <c r="AH4055" s="21">
        <v>0</v>
      </c>
      <c r="AI4055" s="21">
        <v>0</v>
      </c>
      <c r="AK4055" s="20" t="s">
        <v>2</v>
      </c>
      <c r="AM4055" s="20" t="s">
        <v>4</v>
      </c>
      <c r="AO4055" s="20" t="s">
        <v>4</v>
      </c>
      <c r="AP4055" s="20" t="s">
        <v>191</v>
      </c>
    </row>
    <row r="4056" spans="1:42">
      <c r="A4056" s="30">
        <v>509480</v>
      </c>
      <c r="B4056" s="20" t="s">
        <v>2264</v>
      </c>
      <c r="C4056" s="20">
        <v>78</v>
      </c>
      <c r="D4056" s="20" t="s">
        <v>5710</v>
      </c>
      <c r="G4056" s="20">
        <v>2</v>
      </c>
      <c r="H4056" s="20" t="b">
        <v>0</v>
      </c>
      <c r="M4056" s="20" t="s">
        <v>2391</v>
      </c>
      <c r="T4056" s="21">
        <v>0.01</v>
      </c>
      <c r="U4056" s="22">
        <v>41611</v>
      </c>
      <c r="X4056" s="20">
        <v>2</v>
      </c>
      <c r="AC4056" s="21">
        <v>0.01</v>
      </c>
      <c r="AD4056" s="21">
        <v>120</v>
      </c>
      <c r="AK4056" s="20" t="s">
        <v>2</v>
      </c>
      <c r="AM4056" s="20" t="s">
        <v>4</v>
      </c>
      <c r="AO4056" s="20" t="s">
        <v>4</v>
      </c>
      <c r="AP4056" s="20" t="s">
        <v>191</v>
      </c>
    </row>
    <row r="4057" spans="1:42">
      <c r="A4057" s="30">
        <v>509481</v>
      </c>
      <c r="B4057" s="20" t="s">
        <v>2264</v>
      </c>
      <c r="C4057" s="20">
        <v>80</v>
      </c>
      <c r="D4057" s="20" t="s">
        <v>5762</v>
      </c>
      <c r="G4057" s="20">
        <v>2</v>
      </c>
      <c r="H4057" s="20" t="b">
        <v>0</v>
      </c>
      <c r="M4057" s="20" t="s">
        <v>2391</v>
      </c>
      <c r="Q4057" s="21">
        <v>0</v>
      </c>
      <c r="T4057" s="21">
        <v>0.01</v>
      </c>
      <c r="U4057" s="22">
        <v>43543</v>
      </c>
      <c r="X4057" s="20">
        <v>2</v>
      </c>
      <c r="AC4057" s="21">
        <v>0.01</v>
      </c>
      <c r="AD4057" s="21">
        <v>120</v>
      </c>
      <c r="AE4057" s="21">
        <v>0</v>
      </c>
      <c r="AF4057" s="21">
        <v>0</v>
      </c>
      <c r="AG4057" s="21">
        <v>0</v>
      </c>
      <c r="AH4057" s="21">
        <v>0</v>
      </c>
      <c r="AI4057" s="21">
        <v>0</v>
      </c>
      <c r="AK4057" s="20" t="s">
        <v>2</v>
      </c>
      <c r="AM4057" s="20" t="s">
        <v>4</v>
      </c>
      <c r="AO4057" s="20" t="s">
        <v>4</v>
      </c>
      <c r="AP4057" s="20" t="s">
        <v>191</v>
      </c>
    </row>
    <row r="4058" spans="1:42">
      <c r="A4058" s="30">
        <v>509482</v>
      </c>
      <c r="B4058" s="20" t="s">
        <v>2264</v>
      </c>
      <c r="C4058" s="20">
        <v>82</v>
      </c>
      <c r="D4058" s="20" t="s">
        <v>5711</v>
      </c>
      <c r="G4058" s="20">
        <v>2</v>
      </c>
      <c r="H4058" s="20" t="b">
        <v>0</v>
      </c>
      <c r="J4058" s="20">
        <v>0</v>
      </c>
      <c r="M4058" s="20" t="s">
        <v>2391</v>
      </c>
      <c r="O4058" s="20">
        <v>0</v>
      </c>
      <c r="P4058" s="20">
        <v>0</v>
      </c>
      <c r="Q4058" s="21">
        <v>0</v>
      </c>
      <c r="T4058" s="21">
        <v>0.02</v>
      </c>
      <c r="U4058" s="22">
        <v>42312</v>
      </c>
      <c r="W4058" s="20">
        <v>0</v>
      </c>
      <c r="X4058" s="20">
        <v>2</v>
      </c>
      <c r="Y4058" s="20" t="b">
        <v>0</v>
      </c>
      <c r="Z4058" s="20" t="b">
        <v>0</v>
      </c>
      <c r="AA4058" s="21">
        <v>0</v>
      </c>
      <c r="AB4058" s="21">
        <v>0</v>
      </c>
      <c r="AC4058" s="21">
        <v>0.02</v>
      </c>
      <c r="AD4058" s="21">
        <v>120</v>
      </c>
      <c r="AE4058" s="21">
        <v>0</v>
      </c>
      <c r="AF4058" s="21">
        <v>0</v>
      </c>
      <c r="AG4058" s="21">
        <v>0</v>
      </c>
      <c r="AH4058" s="21">
        <v>0</v>
      </c>
      <c r="AI4058" s="21">
        <v>0</v>
      </c>
      <c r="AJ4058" s="21">
        <v>0</v>
      </c>
      <c r="AK4058" s="20" t="s">
        <v>2</v>
      </c>
      <c r="AM4058" s="20" t="s">
        <v>4</v>
      </c>
      <c r="AO4058" s="20" t="s">
        <v>4</v>
      </c>
      <c r="AP4058" s="20" t="s">
        <v>191</v>
      </c>
    </row>
    <row r="4059" spans="1:42">
      <c r="A4059" s="30">
        <v>509483</v>
      </c>
      <c r="B4059" s="20" t="s">
        <v>2264</v>
      </c>
      <c r="C4059" s="20">
        <v>84</v>
      </c>
      <c r="D4059" s="20" t="s">
        <v>5759</v>
      </c>
      <c r="G4059" s="20">
        <v>2</v>
      </c>
      <c r="H4059" s="20" t="b">
        <v>0</v>
      </c>
      <c r="M4059" s="20" t="s">
        <v>2391</v>
      </c>
      <c r="O4059" s="20">
        <v>0</v>
      </c>
      <c r="P4059" s="20">
        <v>0</v>
      </c>
      <c r="Q4059" s="21">
        <v>0</v>
      </c>
      <c r="T4059" s="21">
        <v>0.02</v>
      </c>
      <c r="U4059" s="22">
        <v>43543</v>
      </c>
      <c r="X4059" s="20">
        <v>2</v>
      </c>
      <c r="AC4059" s="21">
        <v>0.02</v>
      </c>
      <c r="AD4059" s="21">
        <v>120</v>
      </c>
      <c r="AE4059" s="21">
        <v>0</v>
      </c>
      <c r="AF4059" s="21">
        <v>0</v>
      </c>
      <c r="AG4059" s="21">
        <v>0</v>
      </c>
      <c r="AH4059" s="21">
        <v>0</v>
      </c>
      <c r="AI4059" s="21">
        <v>0</v>
      </c>
      <c r="AK4059" s="20" t="s">
        <v>2</v>
      </c>
      <c r="AM4059" s="20" t="s">
        <v>4</v>
      </c>
      <c r="AO4059" s="20" t="s">
        <v>4</v>
      </c>
      <c r="AP4059" s="20" t="s">
        <v>191</v>
      </c>
    </row>
    <row r="4060" spans="1:42">
      <c r="A4060" s="30">
        <v>509484</v>
      </c>
      <c r="B4060" s="20" t="s">
        <v>2264</v>
      </c>
      <c r="C4060" s="20">
        <v>86</v>
      </c>
      <c r="D4060" s="20" t="s">
        <v>5712</v>
      </c>
      <c r="G4060" s="20">
        <v>2</v>
      </c>
      <c r="H4060" s="20" t="b">
        <v>0</v>
      </c>
      <c r="M4060" s="20" t="s">
        <v>2391</v>
      </c>
      <c r="T4060" s="21">
        <v>0.02</v>
      </c>
      <c r="U4060" s="22">
        <v>42312</v>
      </c>
      <c r="X4060" s="20">
        <v>2</v>
      </c>
      <c r="AC4060" s="21">
        <v>0.02</v>
      </c>
      <c r="AD4060" s="21">
        <v>120</v>
      </c>
      <c r="AK4060" s="20" t="s">
        <v>2</v>
      </c>
      <c r="AM4060" s="20" t="s">
        <v>4</v>
      </c>
      <c r="AO4060" s="20" t="s">
        <v>4</v>
      </c>
      <c r="AP4060" s="20" t="s">
        <v>191</v>
      </c>
    </row>
    <row r="4061" spans="1:42">
      <c r="A4061" s="30">
        <v>509485</v>
      </c>
      <c r="B4061" s="20" t="s">
        <v>2264</v>
      </c>
      <c r="C4061" s="20">
        <v>88</v>
      </c>
      <c r="D4061" s="20" t="s">
        <v>5760</v>
      </c>
      <c r="G4061" s="20">
        <v>2</v>
      </c>
      <c r="H4061" s="20" t="b">
        <v>0</v>
      </c>
      <c r="M4061" s="20" t="s">
        <v>2391</v>
      </c>
      <c r="O4061" s="20">
        <v>0</v>
      </c>
      <c r="P4061" s="20">
        <v>0</v>
      </c>
      <c r="Q4061" s="21">
        <v>0</v>
      </c>
      <c r="T4061" s="21">
        <v>0.02</v>
      </c>
      <c r="U4061" s="22">
        <v>43543</v>
      </c>
      <c r="X4061" s="20">
        <v>2</v>
      </c>
      <c r="AC4061" s="21">
        <v>0.02</v>
      </c>
      <c r="AD4061" s="21">
        <v>120</v>
      </c>
      <c r="AE4061" s="21">
        <v>0</v>
      </c>
      <c r="AF4061" s="21">
        <v>0</v>
      </c>
      <c r="AG4061" s="21">
        <v>0</v>
      </c>
      <c r="AH4061" s="21">
        <v>0</v>
      </c>
      <c r="AI4061" s="21">
        <v>0</v>
      </c>
      <c r="AK4061" s="20" t="s">
        <v>2</v>
      </c>
      <c r="AM4061" s="20" t="s">
        <v>4</v>
      </c>
      <c r="AO4061" s="20" t="s">
        <v>4</v>
      </c>
      <c r="AP4061" s="20" t="s">
        <v>191</v>
      </c>
    </row>
    <row r="4062" spans="1:42">
      <c r="A4062" s="30">
        <v>509486</v>
      </c>
      <c r="B4062" s="20" t="s">
        <v>2264</v>
      </c>
      <c r="C4062" s="20">
        <v>90</v>
      </c>
      <c r="D4062" s="20" t="s">
        <v>5761</v>
      </c>
      <c r="G4062" s="20">
        <v>2</v>
      </c>
      <c r="H4062" s="20" t="b">
        <v>0</v>
      </c>
      <c r="M4062" s="20" t="s">
        <v>2391</v>
      </c>
      <c r="O4062" s="20">
        <v>0</v>
      </c>
      <c r="P4062" s="20">
        <v>0</v>
      </c>
      <c r="Q4062" s="21">
        <v>0</v>
      </c>
      <c r="T4062" s="21">
        <v>0.02</v>
      </c>
      <c r="U4062" s="22">
        <v>43543</v>
      </c>
      <c r="X4062" s="20">
        <v>2</v>
      </c>
      <c r="AC4062" s="21">
        <v>0.02</v>
      </c>
      <c r="AD4062" s="21">
        <v>120</v>
      </c>
      <c r="AE4062" s="21">
        <v>0</v>
      </c>
      <c r="AF4062" s="21">
        <v>0</v>
      </c>
      <c r="AG4062" s="21">
        <v>0</v>
      </c>
      <c r="AH4062" s="21">
        <v>0</v>
      </c>
      <c r="AI4062" s="21">
        <v>0</v>
      </c>
      <c r="AK4062" s="20" t="s">
        <v>2</v>
      </c>
      <c r="AM4062" s="20" t="s">
        <v>4</v>
      </c>
      <c r="AO4062" s="20" t="s">
        <v>4</v>
      </c>
      <c r="AP4062" s="20" t="s">
        <v>191</v>
      </c>
    </row>
    <row r="4063" spans="1:42">
      <c r="A4063" s="30">
        <v>509487</v>
      </c>
      <c r="B4063" s="20" t="s">
        <v>2264</v>
      </c>
      <c r="C4063" s="20">
        <v>92</v>
      </c>
      <c r="D4063" s="20" t="s">
        <v>5713</v>
      </c>
      <c r="G4063" s="20">
        <v>2</v>
      </c>
      <c r="H4063" s="20" t="b">
        <v>0</v>
      </c>
      <c r="M4063" s="20" t="s">
        <v>2391</v>
      </c>
      <c r="T4063" s="21">
        <v>0.02</v>
      </c>
      <c r="U4063" s="22">
        <v>42312</v>
      </c>
      <c r="X4063" s="20">
        <v>2</v>
      </c>
      <c r="AC4063" s="21">
        <v>0.02</v>
      </c>
      <c r="AD4063" s="21">
        <v>120</v>
      </c>
      <c r="AK4063" s="20" t="s">
        <v>2</v>
      </c>
      <c r="AM4063" s="20" t="s">
        <v>4</v>
      </c>
      <c r="AO4063" s="20" t="s">
        <v>4</v>
      </c>
      <c r="AP4063" s="20" t="s">
        <v>191</v>
      </c>
    </row>
    <row r="4064" spans="1:42">
      <c r="A4064" s="30">
        <v>509488</v>
      </c>
      <c r="B4064" s="20" t="s">
        <v>2264</v>
      </c>
      <c r="C4064" s="20">
        <v>94</v>
      </c>
      <c r="D4064" s="20" t="s">
        <v>4934</v>
      </c>
      <c r="G4064" s="20">
        <v>2</v>
      </c>
      <c r="H4064" s="20" t="b">
        <v>0</v>
      </c>
      <c r="M4064" s="20" t="s">
        <v>2391</v>
      </c>
      <c r="T4064" s="21">
        <v>0.01</v>
      </c>
      <c r="U4064" s="22">
        <v>42312</v>
      </c>
      <c r="X4064" s="20">
        <v>2</v>
      </c>
      <c r="AC4064" s="21">
        <v>0.01</v>
      </c>
      <c r="AD4064" s="21">
        <v>120</v>
      </c>
      <c r="AK4064" s="20" t="s">
        <v>2</v>
      </c>
      <c r="AM4064" s="20" t="s">
        <v>4</v>
      </c>
      <c r="AO4064" s="20" t="s">
        <v>4</v>
      </c>
      <c r="AP4064" s="20" t="s">
        <v>191</v>
      </c>
    </row>
    <row r="4065" spans="1:42">
      <c r="A4065" s="30">
        <v>509489</v>
      </c>
      <c r="B4065" s="20" t="s">
        <v>2264</v>
      </c>
      <c r="C4065" s="20">
        <v>96</v>
      </c>
      <c r="D4065" s="20" t="s">
        <v>4935</v>
      </c>
      <c r="G4065" s="20">
        <v>2</v>
      </c>
      <c r="H4065" s="20" t="b">
        <v>0</v>
      </c>
      <c r="M4065" s="20" t="s">
        <v>2391</v>
      </c>
      <c r="T4065" s="21">
        <v>0.03</v>
      </c>
      <c r="U4065" s="22">
        <v>42312</v>
      </c>
      <c r="X4065" s="20">
        <v>2</v>
      </c>
      <c r="AC4065" s="21">
        <v>0.03</v>
      </c>
      <c r="AD4065" s="21">
        <v>120</v>
      </c>
      <c r="AK4065" s="20" t="s">
        <v>2</v>
      </c>
      <c r="AM4065" s="20" t="s">
        <v>4</v>
      </c>
      <c r="AO4065" s="20" t="s">
        <v>4</v>
      </c>
      <c r="AP4065" s="20" t="s">
        <v>191</v>
      </c>
    </row>
    <row r="4066" spans="1:42">
      <c r="A4066" s="30">
        <v>509490</v>
      </c>
      <c r="B4066" s="20" t="s">
        <v>2264</v>
      </c>
      <c r="C4066" s="20">
        <v>98</v>
      </c>
      <c r="D4066" s="20" t="s">
        <v>4936</v>
      </c>
      <c r="G4066" s="20">
        <v>2</v>
      </c>
      <c r="H4066" s="20" t="b">
        <v>0</v>
      </c>
      <c r="J4066" s="20">
        <v>0</v>
      </c>
      <c r="M4066" s="20" t="s">
        <v>4757</v>
      </c>
      <c r="O4066" s="20">
        <v>0</v>
      </c>
      <c r="P4066" s="20">
        <v>0</v>
      </c>
      <c r="Q4066" s="21">
        <v>0</v>
      </c>
      <c r="T4066" s="21">
        <v>0.03</v>
      </c>
      <c r="U4066" s="22">
        <v>43556</v>
      </c>
      <c r="W4066" s="20">
        <v>0</v>
      </c>
      <c r="X4066" s="20">
        <v>2</v>
      </c>
      <c r="Y4066" s="20" t="b">
        <v>0</v>
      </c>
      <c r="Z4066" s="20" t="b">
        <v>0</v>
      </c>
      <c r="AA4066" s="21">
        <v>0</v>
      </c>
      <c r="AB4066" s="21">
        <v>0</v>
      </c>
      <c r="AC4066" s="21">
        <v>0.03</v>
      </c>
      <c r="AD4066" s="21">
        <v>120</v>
      </c>
      <c r="AE4066" s="21">
        <v>0</v>
      </c>
      <c r="AF4066" s="21">
        <v>0</v>
      </c>
      <c r="AG4066" s="21">
        <v>0</v>
      </c>
      <c r="AH4066" s="21">
        <v>0</v>
      </c>
      <c r="AI4066" s="21">
        <v>0</v>
      </c>
      <c r="AJ4066" s="21">
        <v>0</v>
      </c>
      <c r="AK4066" s="20" t="s">
        <v>2</v>
      </c>
      <c r="AM4066" s="20" t="s">
        <v>4</v>
      </c>
      <c r="AO4066" s="20" t="s">
        <v>4</v>
      </c>
      <c r="AP4066" s="20" t="s">
        <v>191</v>
      </c>
    </row>
    <row r="4067" spans="1:42">
      <c r="A4067" s="30">
        <v>509491</v>
      </c>
      <c r="B4067" s="20" t="s">
        <v>2264</v>
      </c>
      <c r="C4067" s="20">
        <v>100</v>
      </c>
      <c r="D4067" s="20" t="s">
        <v>4937</v>
      </c>
      <c r="G4067" s="20">
        <v>2</v>
      </c>
      <c r="H4067" s="20" t="b">
        <v>0</v>
      </c>
      <c r="J4067" s="20">
        <v>0</v>
      </c>
      <c r="M4067" s="20" t="s">
        <v>4757</v>
      </c>
      <c r="O4067" s="20">
        <v>0</v>
      </c>
      <c r="P4067" s="20">
        <v>0</v>
      </c>
      <c r="Q4067" s="21">
        <v>0</v>
      </c>
      <c r="T4067" s="21">
        <v>0.03</v>
      </c>
      <c r="U4067" s="22">
        <v>43556</v>
      </c>
      <c r="W4067" s="20">
        <v>0</v>
      </c>
      <c r="X4067" s="20">
        <v>2</v>
      </c>
      <c r="Y4067" s="20" t="b">
        <v>0</v>
      </c>
      <c r="Z4067" s="20" t="b">
        <v>0</v>
      </c>
      <c r="AA4067" s="21">
        <v>0</v>
      </c>
      <c r="AB4067" s="21">
        <v>0</v>
      </c>
      <c r="AC4067" s="21">
        <v>0.03</v>
      </c>
      <c r="AD4067" s="21">
        <v>120</v>
      </c>
      <c r="AE4067" s="21">
        <v>0</v>
      </c>
      <c r="AF4067" s="21">
        <v>0</v>
      </c>
      <c r="AG4067" s="21">
        <v>0</v>
      </c>
      <c r="AH4067" s="21">
        <v>0</v>
      </c>
      <c r="AI4067" s="21">
        <v>0</v>
      </c>
      <c r="AJ4067" s="21">
        <v>0</v>
      </c>
      <c r="AK4067" s="20" t="s">
        <v>2</v>
      </c>
      <c r="AM4067" s="20" t="s">
        <v>4</v>
      </c>
      <c r="AO4067" s="20" t="s">
        <v>4</v>
      </c>
      <c r="AP4067" s="20" t="s">
        <v>191</v>
      </c>
    </row>
    <row r="4068" spans="1:42">
      <c r="A4068" s="30">
        <v>509492</v>
      </c>
      <c r="B4068" s="20" t="s">
        <v>2264</v>
      </c>
      <c r="C4068" s="20">
        <v>102</v>
      </c>
      <c r="D4068" s="20" t="s">
        <v>4938</v>
      </c>
      <c r="G4068" s="20">
        <v>2</v>
      </c>
      <c r="H4068" s="20" t="b">
        <v>0</v>
      </c>
      <c r="J4068" s="20">
        <v>0</v>
      </c>
      <c r="M4068" s="20" t="s">
        <v>4757</v>
      </c>
      <c r="O4068" s="20">
        <v>0</v>
      </c>
      <c r="P4068" s="20">
        <v>0</v>
      </c>
      <c r="Q4068" s="21">
        <v>0</v>
      </c>
      <c r="T4068" s="21">
        <v>0.03</v>
      </c>
      <c r="U4068" s="22">
        <v>43556</v>
      </c>
      <c r="W4068" s="20">
        <v>0</v>
      </c>
      <c r="X4068" s="20">
        <v>2</v>
      </c>
      <c r="Y4068" s="20" t="b">
        <v>0</v>
      </c>
      <c r="Z4068" s="20" t="b">
        <v>0</v>
      </c>
      <c r="AA4068" s="21">
        <v>0</v>
      </c>
      <c r="AB4068" s="21">
        <v>0</v>
      </c>
      <c r="AC4068" s="21">
        <v>0.03</v>
      </c>
      <c r="AD4068" s="21">
        <v>120</v>
      </c>
      <c r="AE4068" s="21">
        <v>0</v>
      </c>
      <c r="AF4068" s="21">
        <v>0</v>
      </c>
      <c r="AG4068" s="21">
        <v>0</v>
      </c>
      <c r="AH4068" s="21">
        <v>0</v>
      </c>
      <c r="AI4068" s="21">
        <v>0</v>
      </c>
      <c r="AJ4068" s="21">
        <v>0</v>
      </c>
      <c r="AK4068" s="20" t="s">
        <v>2</v>
      </c>
      <c r="AM4068" s="20" t="s">
        <v>4</v>
      </c>
      <c r="AO4068" s="20" t="s">
        <v>4</v>
      </c>
      <c r="AP4068" s="20" t="s">
        <v>191</v>
      </c>
    </row>
    <row r="4069" spans="1:42">
      <c r="A4069" s="30">
        <v>509493</v>
      </c>
      <c r="B4069" s="20" t="s">
        <v>2264</v>
      </c>
      <c r="C4069" s="20">
        <v>104</v>
      </c>
      <c r="D4069" s="20" t="s">
        <v>4939</v>
      </c>
      <c r="G4069" s="20">
        <v>2</v>
      </c>
      <c r="H4069" s="20" t="b">
        <v>0</v>
      </c>
      <c r="J4069" s="20">
        <v>0</v>
      </c>
      <c r="M4069" s="20" t="s">
        <v>4757</v>
      </c>
      <c r="O4069" s="20">
        <v>0</v>
      </c>
      <c r="P4069" s="20">
        <v>0</v>
      </c>
      <c r="Q4069" s="21">
        <v>0</v>
      </c>
      <c r="T4069" s="21">
        <v>0.03</v>
      </c>
      <c r="U4069" s="22">
        <v>43556</v>
      </c>
      <c r="W4069" s="20">
        <v>0</v>
      </c>
      <c r="X4069" s="20">
        <v>2</v>
      </c>
      <c r="Y4069" s="20" t="b">
        <v>0</v>
      </c>
      <c r="Z4069" s="20" t="b">
        <v>0</v>
      </c>
      <c r="AA4069" s="21">
        <v>0</v>
      </c>
      <c r="AB4069" s="21">
        <v>0</v>
      </c>
      <c r="AC4069" s="21">
        <v>0.03</v>
      </c>
      <c r="AD4069" s="21">
        <v>120</v>
      </c>
      <c r="AE4069" s="21">
        <v>0</v>
      </c>
      <c r="AF4069" s="21">
        <v>0</v>
      </c>
      <c r="AG4069" s="21">
        <v>0</v>
      </c>
      <c r="AH4069" s="21">
        <v>0</v>
      </c>
      <c r="AI4069" s="21">
        <v>0</v>
      </c>
      <c r="AJ4069" s="21">
        <v>0</v>
      </c>
      <c r="AK4069" s="20" t="s">
        <v>2</v>
      </c>
      <c r="AM4069" s="20" t="s">
        <v>4</v>
      </c>
      <c r="AO4069" s="20" t="s">
        <v>4</v>
      </c>
      <c r="AP4069" s="20" t="s">
        <v>191</v>
      </c>
    </row>
    <row r="4070" spans="1:42">
      <c r="A4070" s="30">
        <v>509496</v>
      </c>
      <c r="B4070" s="20" t="s">
        <v>2264</v>
      </c>
      <c r="C4070" s="20">
        <v>106</v>
      </c>
      <c r="D4070" s="20" t="s">
        <v>4940</v>
      </c>
      <c r="G4070" s="20">
        <v>2</v>
      </c>
      <c r="H4070" s="20" t="b">
        <v>0</v>
      </c>
      <c r="J4070" s="20">
        <v>0</v>
      </c>
      <c r="M4070" s="20" t="s">
        <v>4757</v>
      </c>
      <c r="O4070" s="20">
        <v>0</v>
      </c>
      <c r="P4070" s="20">
        <v>0</v>
      </c>
      <c r="Q4070" s="21">
        <v>0</v>
      </c>
      <c r="T4070" s="21">
        <v>0.03</v>
      </c>
      <c r="U4070" s="22">
        <v>43556</v>
      </c>
      <c r="W4070" s="20">
        <v>0</v>
      </c>
      <c r="X4070" s="20">
        <v>2</v>
      </c>
      <c r="Y4070" s="20" t="b">
        <v>0</v>
      </c>
      <c r="Z4070" s="20" t="b">
        <v>0</v>
      </c>
      <c r="AA4070" s="21">
        <v>0</v>
      </c>
      <c r="AB4070" s="21">
        <v>0</v>
      </c>
      <c r="AC4070" s="21">
        <v>0.03</v>
      </c>
      <c r="AD4070" s="21">
        <v>120</v>
      </c>
      <c r="AE4070" s="21">
        <v>0</v>
      </c>
      <c r="AF4070" s="21">
        <v>0</v>
      </c>
      <c r="AG4070" s="21">
        <v>0</v>
      </c>
      <c r="AH4070" s="21">
        <v>0</v>
      </c>
      <c r="AI4070" s="21">
        <v>0</v>
      </c>
      <c r="AJ4070" s="21">
        <v>0</v>
      </c>
      <c r="AK4070" s="20" t="s">
        <v>2</v>
      </c>
      <c r="AM4070" s="20" t="s">
        <v>4</v>
      </c>
      <c r="AO4070" s="20" t="s">
        <v>4</v>
      </c>
      <c r="AP4070" s="20" t="s">
        <v>191</v>
      </c>
    </row>
    <row r="4071" spans="1:42">
      <c r="A4071" s="30">
        <v>509499</v>
      </c>
      <c r="B4071" s="20" t="s">
        <v>2264</v>
      </c>
      <c r="C4071" s="20">
        <v>108</v>
      </c>
      <c r="D4071" s="20" t="s">
        <v>5375</v>
      </c>
      <c r="G4071" s="20">
        <v>2</v>
      </c>
      <c r="H4071" s="20" t="b">
        <v>0</v>
      </c>
      <c r="J4071" s="20">
        <v>0</v>
      </c>
      <c r="M4071" s="20" t="s">
        <v>4757</v>
      </c>
      <c r="O4071" s="20">
        <v>0</v>
      </c>
      <c r="P4071" s="20">
        <v>0</v>
      </c>
      <c r="Q4071" s="21">
        <v>0</v>
      </c>
      <c r="T4071" s="21">
        <v>17.46</v>
      </c>
      <c r="U4071" s="22">
        <v>43556</v>
      </c>
      <c r="W4071" s="20">
        <v>0</v>
      </c>
      <c r="X4071" s="20">
        <v>2</v>
      </c>
      <c r="Y4071" s="20" t="b">
        <v>0</v>
      </c>
      <c r="Z4071" s="20" t="b">
        <v>0</v>
      </c>
      <c r="AA4071" s="21">
        <v>0</v>
      </c>
      <c r="AB4071" s="21">
        <v>0</v>
      </c>
      <c r="AC4071" s="21">
        <v>17.46</v>
      </c>
      <c r="AD4071" s="21">
        <v>120</v>
      </c>
      <c r="AE4071" s="21">
        <v>0</v>
      </c>
      <c r="AF4071" s="21">
        <v>0</v>
      </c>
      <c r="AG4071" s="21">
        <v>0</v>
      </c>
      <c r="AH4071" s="21">
        <v>0</v>
      </c>
      <c r="AI4071" s="21">
        <v>0</v>
      </c>
      <c r="AJ4071" s="21">
        <v>0</v>
      </c>
      <c r="AK4071" s="20" t="s">
        <v>22</v>
      </c>
      <c r="AM4071" s="20" t="s">
        <v>4</v>
      </c>
      <c r="AO4071" s="20" t="s">
        <v>4</v>
      </c>
      <c r="AP4071" s="20" t="s">
        <v>191</v>
      </c>
    </row>
    <row r="4072" spans="1:42">
      <c r="A4072" s="30">
        <v>509500</v>
      </c>
      <c r="B4072" s="20" t="s">
        <v>2264</v>
      </c>
      <c r="C4072" s="20">
        <v>110</v>
      </c>
      <c r="D4072" s="20" t="s">
        <v>6043</v>
      </c>
      <c r="G4072" s="20">
        <v>2</v>
      </c>
      <c r="H4072" s="20" t="b">
        <v>0</v>
      </c>
      <c r="J4072" s="20">
        <v>0</v>
      </c>
      <c r="M4072" s="20" t="s">
        <v>5752</v>
      </c>
      <c r="O4072" s="20">
        <v>0</v>
      </c>
      <c r="P4072" s="20">
        <v>0</v>
      </c>
      <c r="Q4072" s="21">
        <v>0</v>
      </c>
      <c r="T4072" s="21">
        <v>0.02</v>
      </c>
      <c r="U4072" s="22">
        <v>43724</v>
      </c>
      <c r="W4072" s="20">
        <v>0</v>
      </c>
      <c r="X4072" s="20">
        <v>2</v>
      </c>
      <c r="Y4072" s="20" t="b">
        <v>0</v>
      </c>
      <c r="Z4072" s="20" t="b">
        <v>0</v>
      </c>
      <c r="AA4072" s="21">
        <v>0</v>
      </c>
      <c r="AB4072" s="21">
        <v>0</v>
      </c>
      <c r="AC4072" s="21">
        <v>0.02</v>
      </c>
      <c r="AD4072" s="21">
        <v>120</v>
      </c>
      <c r="AE4072" s="21">
        <v>0</v>
      </c>
      <c r="AF4072" s="21">
        <v>0</v>
      </c>
      <c r="AG4072" s="21">
        <v>0</v>
      </c>
      <c r="AH4072" s="21">
        <v>0</v>
      </c>
      <c r="AI4072" s="21">
        <v>0</v>
      </c>
      <c r="AJ4072" s="21">
        <v>0</v>
      </c>
      <c r="AK4072" s="20" t="s">
        <v>25</v>
      </c>
      <c r="AM4072" s="20" t="s">
        <v>4</v>
      </c>
      <c r="AO4072" s="20" t="s">
        <v>4</v>
      </c>
      <c r="AP4072" s="20" t="s">
        <v>4941</v>
      </c>
    </row>
    <row r="4073" spans="1:42">
      <c r="A4073" s="30">
        <v>509501</v>
      </c>
      <c r="B4073" s="20" t="s">
        <v>2264</v>
      </c>
      <c r="C4073" s="20">
        <v>112</v>
      </c>
      <c r="D4073" s="20" t="s">
        <v>6044</v>
      </c>
      <c r="G4073" s="20">
        <v>2</v>
      </c>
      <c r="H4073" s="20" t="b">
        <v>0</v>
      </c>
      <c r="M4073" s="20" t="s">
        <v>5752</v>
      </c>
      <c r="Q4073" s="21">
        <v>0</v>
      </c>
      <c r="T4073" s="21">
        <v>0.02</v>
      </c>
      <c r="U4073" s="22">
        <v>43724</v>
      </c>
      <c r="X4073" s="20">
        <v>2</v>
      </c>
      <c r="AC4073" s="21">
        <v>0.02</v>
      </c>
      <c r="AD4073" s="21">
        <v>120</v>
      </c>
      <c r="AK4073" s="20" t="s">
        <v>25</v>
      </c>
      <c r="AM4073" s="20" t="s">
        <v>4</v>
      </c>
      <c r="AO4073" s="20" t="s">
        <v>4</v>
      </c>
      <c r="AP4073" s="20" t="s">
        <v>4941</v>
      </c>
    </row>
    <row r="4074" spans="1:42">
      <c r="A4074" s="30">
        <v>509502</v>
      </c>
      <c r="B4074" s="20" t="s">
        <v>2264</v>
      </c>
      <c r="C4074" s="20">
        <v>114</v>
      </c>
      <c r="D4074" s="20" t="s">
        <v>6045</v>
      </c>
      <c r="G4074" s="20">
        <v>2</v>
      </c>
      <c r="H4074" s="20" t="b">
        <v>0</v>
      </c>
      <c r="J4074" s="20">
        <v>0</v>
      </c>
      <c r="M4074" s="20" t="s">
        <v>5752</v>
      </c>
      <c r="O4074" s="20">
        <v>0</v>
      </c>
      <c r="P4074" s="20">
        <v>0</v>
      </c>
      <c r="Q4074" s="21">
        <v>0</v>
      </c>
      <c r="T4074" s="21">
        <v>0.02</v>
      </c>
      <c r="U4074" s="22">
        <v>43724</v>
      </c>
      <c r="W4074" s="20">
        <v>0</v>
      </c>
      <c r="X4074" s="20">
        <v>2</v>
      </c>
      <c r="Y4074" s="20" t="b">
        <v>0</v>
      </c>
      <c r="Z4074" s="20" t="b">
        <v>0</v>
      </c>
      <c r="AA4074" s="21">
        <v>0</v>
      </c>
      <c r="AB4074" s="21">
        <v>0</v>
      </c>
      <c r="AC4074" s="21">
        <v>0.02</v>
      </c>
      <c r="AD4074" s="21">
        <v>120</v>
      </c>
      <c r="AE4074" s="21">
        <v>0</v>
      </c>
      <c r="AF4074" s="21">
        <v>0</v>
      </c>
      <c r="AG4074" s="21">
        <v>0</v>
      </c>
      <c r="AH4074" s="21">
        <v>0</v>
      </c>
      <c r="AI4074" s="21">
        <v>0</v>
      </c>
      <c r="AJ4074" s="21">
        <v>0</v>
      </c>
      <c r="AK4074" s="20" t="s">
        <v>25</v>
      </c>
      <c r="AM4074" s="20" t="s">
        <v>4</v>
      </c>
      <c r="AO4074" s="20" t="s">
        <v>4</v>
      </c>
      <c r="AP4074" s="20" t="s">
        <v>4941</v>
      </c>
    </row>
    <row r="4075" spans="1:42">
      <c r="A4075" s="30">
        <v>509503</v>
      </c>
      <c r="B4075" s="20" t="s">
        <v>2264</v>
      </c>
      <c r="C4075" s="20">
        <v>116</v>
      </c>
      <c r="D4075" s="20" t="s">
        <v>6046</v>
      </c>
      <c r="G4075" s="20">
        <v>2</v>
      </c>
      <c r="H4075" s="20" t="b">
        <v>0</v>
      </c>
      <c r="M4075" s="20" t="s">
        <v>5752</v>
      </c>
      <c r="Q4075" s="21">
        <v>0</v>
      </c>
      <c r="T4075" s="21">
        <v>0.02</v>
      </c>
      <c r="U4075" s="22">
        <v>43724</v>
      </c>
      <c r="X4075" s="20">
        <v>2</v>
      </c>
      <c r="AC4075" s="21">
        <v>0.02</v>
      </c>
      <c r="AD4075" s="21">
        <v>120</v>
      </c>
      <c r="AK4075" s="20" t="s">
        <v>25</v>
      </c>
      <c r="AM4075" s="20" t="s">
        <v>4</v>
      </c>
      <c r="AO4075" s="20" t="s">
        <v>4</v>
      </c>
      <c r="AP4075" s="20" t="s">
        <v>4941</v>
      </c>
    </row>
    <row r="4076" spans="1:42">
      <c r="A4076" s="30">
        <v>509504</v>
      </c>
      <c r="B4076" s="20" t="s">
        <v>2264</v>
      </c>
      <c r="C4076" s="20">
        <v>118</v>
      </c>
      <c r="D4076" s="20" t="s">
        <v>6047</v>
      </c>
      <c r="G4076" s="20">
        <v>2</v>
      </c>
      <c r="H4076" s="20" t="b">
        <v>0</v>
      </c>
      <c r="M4076" s="20" t="s">
        <v>5752</v>
      </c>
      <c r="Q4076" s="21">
        <v>0</v>
      </c>
      <c r="T4076" s="21">
        <v>0.02</v>
      </c>
      <c r="U4076" s="22">
        <v>43724</v>
      </c>
      <c r="X4076" s="20">
        <v>2</v>
      </c>
      <c r="AC4076" s="21">
        <v>0.02</v>
      </c>
      <c r="AD4076" s="21">
        <v>120</v>
      </c>
      <c r="AK4076" s="20" t="s">
        <v>25</v>
      </c>
      <c r="AM4076" s="20" t="s">
        <v>4</v>
      </c>
      <c r="AO4076" s="20" t="s">
        <v>4</v>
      </c>
      <c r="AP4076" s="20" t="s">
        <v>4941</v>
      </c>
    </row>
    <row r="4077" spans="1:42">
      <c r="A4077" s="30">
        <v>509505</v>
      </c>
      <c r="B4077" s="20" t="s">
        <v>2264</v>
      </c>
      <c r="C4077" s="20">
        <v>120</v>
      </c>
      <c r="D4077" s="20" t="s">
        <v>6048</v>
      </c>
      <c r="G4077" s="20">
        <v>2</v>
      </c>
      <c r="H4077" s="20" t="b">
        <v>0</v>
      </c>
      <c r="J4077" s="20">
        <v>0</v>
      </c>
      <c r="M4077" s="20" t="s">
        <v>5752</v>
      </c>
      <c r="O4077" s="20">
        <v>0</v>
      </c>
      <c r="P4077" s="20">
        <v>0</v>
      </c>
      <c r="Q4077" s="21">
        <v>0</v>
      </c>
      <c r="T4077" s="21">
        <v>0.02</v>
      </c>
      <c r="U4077" s="22">
        <v>43724</v>
      </c>
      <c r="W4077" s="20">
        <v>0</v>
      </c>
      <c r="X4077" s="20">
        <v>2</v>
      </c>
      <c r="Y4077" s="20" t="b">
        <v>0</v>
      </c>
      <c r="Z4077" s="20" t="b">
        <v>0</v>
      </c>
      <c r="AA4077" s="21">
        <v>0</v>
      </c>
      <c r="AB4077" s="21">
        <v>0</v>
      </c>
      <c r="AC4077" s="21">
        <v>0.02</v>
      </c>
      <c r="AD4077" s="21">
        <v>120</v>
      </c>
      <c r="AE4077" s="21">
        <v>0</v>
      </c>
      <c r="AF4077" s="21">
        <v>0</v>
      </c>
      <c r="AG4077" s="21">
        <v>0</v>
      </c>
      <c r="AH4077" s="21">
        <v>0</v>
      </c>
      <c r="AI4077" s="21">
        <v>0</v>
      </c>
      <c r="AJ4077" s="21">
        <v>0</v>
      </c>
      <c r="AK4077" s="20" t="s">
        <v>25</v>
      </c>
      <c r="AM4077" s="20" t="s">
        <v>4</v>
      </c>
      <c r="AO4077" s="20" t="s">
        <v>4</v>
      </c>
      <c r="AP4077" s="20" t="s">
        <v>4941</v>
      </c>
    </row>
    <row r="4078" spans="1:42">
      <c r="A4078" s="30">
        <v>509506</v>
      </c>
      <c r="B4078" s="20" t="s">
        <v>2264</v>
      </c>
      <c r="C4078" s="20">
        <v>122</v>
      </c>
      <c r="D4078" s="20" t="s">
        <v>6049</v>
      </c>
      <c r="G4078" s="20">
        <v>2</v>
      </c>
      <c r="H4078" s="20" t="b">
        <v>0</v>
      </c>
      <c r="M4078" s="20" t="s">
        <v>5752</v>
      </c>
      <c r="Q4078" s="21">
        <v>0</v>
      </c>
      <c r="T4078" s="21">
        <v>0.02</v>
      </c>
      <c r="U4078" s="22">
        <v>43724</v>
      </c>
      <c r="X4078" s="20">
        <v>2</v>
      </c>
      <c r="AC4078" s="21">
        <v>0.02</v>
      </c>
      <c r="AD4078" s="21">
        <v>120</v>
      </c>
      <c r="AK4078" s="20" t="s">
        <v>25</v>
      </c>
      <c r="AM4078" s="20" t="s">
        <v>4</v>
      </c>
      <c r="AO4078" s="20" t="s">
        <v>4</v>
      </c>
      <c r="AP4078" s="20" t="s">
        <v>4941</v>
      </c>
    </row>
    <row r="4079" spans="1:42">
      <c r="A4079" s="30">
        <v>509507</v>
      </c>
      <c r="B4079" s="20" t="s">
        <v>2264</v>
      </c>
      <c r="C4079" s="20">
        <v>124</v>
      </c>
      <c r="D4079" s="20" t="s">
        <v>6050</v>
      </c>
      <c r="G4079" s="20">
        <v>2</v>
      </c>
      <c r="H4079" s="20" t="b">
        <v>0</v>
      </c>
      <c r="J4079" s="20">
        <v>0</v>
      </c>
      <c r="M4079" s="20" t="s">
        <v>5752</v>
      </c>
      <c r="O4079" s="20">
        <v>0</v>
      </c>
      <c r="P4079" s="20">
        <v>0</v>
      </c>
      <c r="Q4079" s="21">
        <v>0</v>
      </c>
      <c r="T4079" s="21">
        <v>0.02</v>
      </c>
      <c r="U4079" s="22">
        <v>43724</v>
      </c>
      <c r="W4079" s="20">
        <v>0</v>
      </c>
      <c r="X4079" s="20">
        <v>2</v>
      </c>
      <c r="Y4079" s="20" t="b">
        <v>0</v>
      </c>
      <c r="Z4079" s="20" t="b">
        <v>0</v>
      </c>
      <c r="AA4079" s="21">
        <v>0</v>
      </c>
      <c r="AB4079" s="21">
        <v>0</v>
      </c>
      <c r="AC4079" s="21">
        <v>0.02</v>
      </c>
      <c r="AD4079" s="21">
        <v>120</v>
      </c>
      <c r="AE4079" s="21">
        <v>0</v>
      </c>
      <c r="AF4079" s="21">
        <v>0</v>
      </c>
      <c r="AG4079" s="21">
        <v>0</v>
      </c>
      <c r="AH4079" s="21">
        <v>0</v>
      </c>
      <c r="AI4079" s="21">
        <v>0</v>
      </c>
      <c r="AJ4079" s="21">
        <v>0</v>
      </c>
      <c r="AK4079" s="20" t="s">
        <v>25</v>
      </c>
      <c r="AM4079" s="20" t="s">
        <v>4</v>
      </c>
      <c r="AO4079" s="20" t="s">
        <v>4</v>
      </c>
      <c r="AP4079" s="20" t="s">
        <v>4941</v>
      </c>
    </row>
    <row r="4080" spans="1:42">
      <c r="A4080" s="30">
        <v>509508</v>
      </c>
      <c r="B4080" s="20" t="s">
        <v>2264</v>
      </c>
      <c r="C4080" s="20">
        <v>126</v>
      </c>
      <c r="D4080" s="20" t="s">
        <v>6051</v>
      </c>
      <c r="G4080" s="20">
        <v>2</v>
      </c>
      <c r="H4080" s="20" t="b">
        <v>0</v>
      </c>
      <c r="M4080" s="20" t="s">
        <v>5752</v>
      </c>
      <c r="Q4080" s="21">
        <v>0</v>
      </c>
      <c r="T4080" s="21">
        <v>0.02</v>
      </c>
      <c r="U4080" s="22">
        <v>43724</v>
      </c>
      <c r="X4080" s="20">
        <v>2</v>
      </c>
      <c r="AC4080" s="21">
        <v>0.02</v>
      </c>
      <c r="AD4080" s="21">
        <v>120</v>
      </c>
      <c r="AK4080" s="20" t="s">
        <v>25</v>
      </c>
      <c r="AM4080" s="20" t="s">
        <v>4</v>
      </c>
      <c r="AO4080" s="20" t="s">
        <v>4</v>
      </c>
      <c r="AP4080" s="20" t="s">
        <v>4941</v>
      </c>
    </row>
    <row r="4081" spans="1:42">
      <c r="A4081" s="30">
        <v>509509</v>
      </c>
      <c r="B4081" s="20" t="s">
        <v>2264</v>
      </c>
      <c r="C4081" s="20">
        <v>128</v>
      </c>
      <c r="D4081" s="20" t="s">
        <v>6052</v>
      </c>
      <c r="G4081" s="20">
        <v>2</v>
      </c>
      <c r="H4081" s="20" t="b">
        <v>0</v>
      </c>
      <c r="M4081" s="20" t="s">
        <v>5752</v>
      </c>
      <c r="Q4081" s="21">
        <v>0</v>
      </c>
      <c r="T4081" s="21">
        <v>0.02</v>
      </c>
      <c r="U4081" s="22">
        <v>43724</v>
      </c>
      <c r="X4081" s="20">
        <v>2</v>
      </c>
      <c r="AC4081" s="21">
        <v>0.02</v>
      </c>
      <c r="AD4081" s="21">
        <v>120</v>
      </c>
      <c r="AK4081" s="20" t="s">
        <v>25</v>
      </c>
      <c r="AM4081" s="20" t="s">
        <v>4</v>
      </c>
      <c r="AO4081" s="20" t="s">
        <v>4</v>
      </c>
      <c r="AP4081" s="20" t="s">
        <v>4941</v>
      </c>
    </row>
    <row r="4082" spans="1:42">
      <c r="A4082" s="30">
        <v>509510</v>
      </c>
      <c r="B4082" s="20" t="s">
        <v>2264</v>
      </c>
      <c r="C4082" s="20">
        <v>130</v>
      </c>
      <c r="D4082" s="20" t="s">
        <v>4942</v>
      </c>
      <c r="G4082" s="20">
        <v>2</v>
      </c>
      <c r="H4082" s="20" t="b">
        <v>0</v>
      </c>
      <c r="M4082" s="20" t="s">
        <v>4757</v>
      </c>
      <c r="Q4082" s="21">
        <v>0</v>
      </c>
      <c r="T4082" s="21">
        <v>0.03</v>
      </c>
      <c r="U4082" s="22">
        <v>43556</v>
      </c>
      <c r="X4082" s="20">
        <v>2</v>
      </c>
      <c r="AC4082" s="21">
        <v>0.03</v>
      </c>
      <c r="AD4082" s="21">
        <v>120</v>
      </c>
      <c r="AK4082" s="20" t="s">
        <v>2</v>
      </c>
      <c r="AM4082" s="20" t="s">
        <v>4</v>
      </c>
      <c r="AO4082" s="20" t="s">
        <v>4</v>
      </c>
      <c r="AP4082" s="20" t="s">
        <v>191</v>
      </c>
    </row>
    <row r="4083" spans="1:42">
      <c r="A4083" s="30">
        <v>509511</v>
      </c>
      <c r="B4083" s="20" t="s">
        <v>2264</v>
      </c>
      <c r="C4083" s="20">
        <v>132</v>
      </c>
      <c r="D4083" s="20" t="s">
        <v>4943</v>
      </c>
      <c r="G4083" s="20">
        <v>2</v>
      </c>
      <c r="H4083" s="20" t="b">
        <v>0</v>
      </c>
      <c r="J4083" s="20">
        <v>0</v>
      </c>
      <c r="M4083" s="20" t="s">
        <v>4757</v>
      </c>
      <c r="O4083" s="20">
        <v>0</v>
      </c>
      <c r="P4083" s="20">
        <v>0</v>
      </c>
      <c r="Q4083" s="21">
        <v>0</v>
      </c>
      <c r="T4083" s="21">
        <v>0.03</v>
      </c>
      <c r="U4083" s="22">
        <v>43556</v>
      </c>
      <c r="W4083" s="20">
        <v>0</v>
      </c>
      <c r="X4083" s="20">
        <v>2</v>
      </c>
      <c r="Y4083" s="20" t="b">
        <v>0</v>
      </c>
      <c r="Z4083" s="20" t="b">
        <v>0</v>
      </c>
      <c r="AA4083" s="21">
        <v>0</v>
      </c>
      <c r="AB4083" s="21">
        <v>0</v>
      </c>
      <c r="AC4083" s="21">
        <v>0.03</v>
      </c>
      <c r="AD4083" s="21">
        <v>120</v>
      </c>
      <c r="AE4083" s="21">
        <v>0</v>
      </c>
      <c r="AF4083" s="21">
        <v>0</v>
      </c>
      <c r="AG4083" s="21">
        <v>0</v>
      </c>
      <c r="AH4083" s="21">
        <v>0</v>
      </c>
      <c r="AI4083" s="21">
        <v>0</v>
      </c>
      <c r="AJ4083" s="21">
        <v>0</v>
      </c>
      <c r="AK4083" s="20" t="s">
        <v>2</v>
      </c>
      <c r="AM4083" s="20" t="s">
        <v>4</v>
      </c>
      <c r="AO4083" s="20" t="s">
        <v>4</v>
      </c>
      <c r="AP4083" s="20" t="s">
        <v>191</v>
      </c>
    </row>
    <row r="4084" spans="1:42">
      <c r="A4084" s="30">
        <v>509512</v>
      </c>
      <c r="B4084" s="20" t="s">
        <v>2264</v>
      </c>
      <c r="C4084" s="20">
        <v>134</v>
      </c>
      <c r="D4084" s="20" t="s">
        <v>4944</v>
      </c>
      <c r="G4084" s="20">
        <v>2</v>
      </c>
      <c r="H4084" s="20" t="b">
        <v>0</v>
      </c>
      <c r="J4084" s="20">
        <v>0</v>
      </c>
      <c r="M4084" s="20" t="s">
        <v>4757</v>
      </c>
      <c r="O4084" s="20">
        <v>0</v>
      </c>
      <c r="P4084" s="20">
        <v>0</v>
      </c>
      <c r="Q4084" s="21">
        <v>0</v>
      </c>
      <c r="T4084" s="21">
        <v>0.03</v>
      </c>
      <c r="U4084" s="22">
        <v>43556</v>
      </c>
      <c r="W4084" s="20">
        <v>0</v>
      </c>
      <c r="X4084" s="20">
        <v>2</v>
      </c>
      <c r="Y4084" s="20" t="b">
        <v>0</v>
      </c>
      <c r="Z4084" s="20" t="b">
        <v>0</v>
      </c>
      <c r="AA4084" s="21">
        <v>0</v>
      </c>
      <c r="AB4084" s="21">
        <v>0</v>
      </c>
      <c r="AC4084" s="21">
        <v>0.03</v>
      </c>
      <c r="AD4084" s="21">
        <v>120</v>
      </c>
      <c r="AE4084" s="21">
        <v>0</v>
      </c>
      <c r="AF4084" s="21">
        <v>0</v>
      </c>
      <c r="AG4084" s="21">
        <v>0</v>
      </c>
      <c r="AH4084" s="21">
        <v>0</v>
      </c>
      <c r="AI4084" s="21">
        <v>0</v>
      </c>
      <c r="AJ4084" s="21">
        <v>0</v>
      </c>
      <c r="AK4084" s="20" t="s">
        <v>2</v>
      </c>
      <c r="AM4084" s="20" t="s">
        <v>4</v>
      </c>
      <c r="AO4084" s="20" t="s">
        <v>4</v>
      </c>
      <c r="AP4084" s="20" t="s">
        <v>191</v>
      </c>
    </row>
    <row r="4085" spans="1:42">
      <c r="A4085" s="30">
        <v>509513</v>
      </c>
      <c r="B4085" s="20" t="s">
        <v>2264</v>
      </c>
      <c r="C4085" s="20">
        <v>136</v>
      </c>
      <c r="D4085" s="20" t="s">
        <v>4945</v>
      </c>
      <c r="G4085" s="20">
        <v>2</v>
      </c>
      <c r="H4085" s="20" t="b">
        <v>0</v>
      </c>
      <c r="J4085" s="20">
        <v>0</v>
      </c>
      <c r="M4085" s="20" t="s">
        <v>4757</v>
      </c>
      <c r="O4085" s="20">
        <v>0</v>
      </c>
      <c r="P4085" s="20">
        <v>0</v>
      </c>
      <c r="Q4085" s="21">
        <v>0</v>
      </c>
      <c r="T4085" s="21">
        <v>0.02</v>
      </c>
      <c r="U4085" s="22">
        <v>43607</v>
      </c>
      <c r="W4085" s="20">
        <v>0</v>
      </c>
      <c r="X4085" s="20">
        <v>2</v>
      </c>
      <c r="Y4085" s="20" t="b">
        <v>0</v>
      </c>
      <c r="Z4085" s="20" t="b">
        <v>0</v>
      </c>
      <c r="AA4085" s="21">
        <v>0</v>
      </c>
      <c r="AB4085" s="21">
        <v>0</v>
      </c>
      <c r="AC4085" s="21">
        <v>0.02</v>
      </c>
      <c r="AD4085" s="21">
        <v>120</v>
      </c>
      <c r="AE4085" s="21">
        <v>0</v>
      </c>
      <c r="AF4085" s="21">
        <v>0</v>
      </c>
      <c r="AG4085" s="21">
        <v>0</v>
      </c>
      <c r="AH4085" s="21">
        <v>0</v>
      </c>
      <c r="AI4085" s="21">
        <v>0</v>
      </c>
      <c r="AJ4085" s="21">
        <v>0</v>
      </c>
      <c r="AK4085" s="20" t="s">
        <v>2</v>
      </c>
      <c r="AM4085" s="20" t="s">
        <v>4</v>
      </c>
      <c r="AO4085" s="20" t="s">
        <v>4</v>
      </c>
      <c r="AP4085" s="20" t="s">
        <v>191</v>
      </c>
    </row>
    <row r="4086" spans="1:42">
      <c r="A4086" s="30">
        <v>509514</v>
      </c>
      <c r="B4086" s="20" t="s">
        <v>2264</v>
      </c>
      <c r="C4086" s="20">
        <v>138</v>
      </c>
      <c r="D4086" s="20" t="s">
        <v>4946</v>
      </c>
      <c r="G4086" s="20">
        <v>2</v>
      </c>
      <c r="H4086" s="20" t="b">
        <v>0</v>
      </c>
      <c r="J4086" s="20">
        <v>0</v>
      </c>
      <c r="M4086" s="20" t="s">
        <v>4757</v>
      </c>
      <c r="O4086" s="20">
        <v>0</v>
      </c>
      <c r="P4086" s="20">
        <v>0</v>
      </c>
      <c r="Q4086" s="21">
        <v>0</v>
      </c>
      <c r="T4086" s="21">
        <v>0.04</v>
      </c>
      <c r="U4086" s="22">
        <v>43556</v>
      </c>
      <c r="W4086" s="20">
        <v>0</v>
      </c>
      <c r="X4086" s="20">
        <v>2</v>
      </c>
      <c r="Y4086" s="20" t="b">
        <v>0</v>
      </c>
      <c r="Z4086" s="20" t="b">
        <v>0</v>
      </c>
      <c r="AA4086" s="21">
        <v>0</v>
      </c>
      <c r="AB4086" s="21">
        <v>0</v>
      </c>
      <c r="AC4086" s="21">
        <v>0.04</v>
      </c>
      <c r="AD4086" s="21">
        <v>120</v>
      </c>
      <c r="AE4086" s="21">
        <v>0</v>
      </c>
      <c r="AF4086" s="21">
        <v>0</v>
      </c>
      <c r="AG4086" s="21">
        <v>0</v>
      </c>
      <c r="AH4086" s="21">
        <v>0</v>
      </c>
      <c r="AI4086" s="21">
        <v>0</v>
      </c>
      <c r="AJ4086" s="21">
        <v>0</v>
      </c>
      <c r="AK4086" s="20" t="s">
        <v>2</v>
      </c>
      <c r="AM4086" s="20" t="s">
        <v>4</v>
      </c>
      <c r="AO4086" s="20" t="s">
        <v>4</v>
      </c>
      <c r="AP4086" s="20" t="s">
        <v>191</v>
      </c>
    </row>
    <row r="4087" spans="1:42">
      <c r="A4087" s="30">
        <v>509515</v>
      </c>
      <c r="B4087" s="20" t="s">
        <v>2264</v>
      </c>
      <c r="C4087" s="20">
        <v>140</v>
      </c>
      <c r="D4087" s="20" t="s">
        <v>4947</v>
      </c>
      <c r="G4087" s="20">
        <v>2</v>
      </c>
      <c r="H4087" s="20" t="b">
        <v>0</v>
      </c>
      <c r="J4087" s="20">
        <v>0</v>
      </c>
      <c r="M4087" s="20" t="s">
        <v>4757</v>
      </c>
      <c r="O4087" s="20">
        <v>0</v>
      </c>
      <c r="P4087" s="20">
        <v>0</v>
      </c>
      <c r="Q4087" s="21">
        <v>0</v>
      </c>
      <c r="T4087" s="21">
        <v>0.04</v>
      </c>
      <c r="U4087" s="22">
        <v>42312</v>
      </c>
      <c r="W4087" s="20">
        <v>0</v>
      </c>
      <c r="X4087" s="20">
        <v>2</v>
      </c>
      <c r="Y4087" s="20" t="b">
        <v>0</v>
      </c>
      <c r="Z4087" s="20" t="b">
        <v>0</v>
      </c>
      <c r="AA4087" s="21">
        <v>0</v>
      </c>
      <c r="AB4087" s="21">
        <v>0</v>
      </c>
      <c r="AC4087" s="21">
        <v>0.04</v>
      </c>
      <c r="AD4087" s="21">
        <v>120</v>
      </c>
      <c r="AE4087" s="21">
        <v>0</v>
      </c>
      <c r="AF4087" s="21">
        <v>0</v>
      </c>
      <c r="AG4087" s="21">
        <v>0</v>
      </c>
      <c r="AH4087" s="21">
        <v>0</v>
      </c>
      <c r="AI4087" s="21">
        <v>0</v>
      </c>
      <c r="AJ4087" s="21">
        <v>0</v>
      </c>
      <c r="AK4087" s="20" t="s">
        <v>22</v>
      </c>
      <c r="AM4087" s="20" t="s">
        <v>4</v>
      </c>
      <c r="AO4087" s="20" t="s">
        <v>4</v>
      </c>
      <c r="AP4087" s="20" t="s">
        <v>191</v>
      </c>
    </row>
    <row r="4088" spans="1:42">
      <c r="A4088" s="30">
        <v>509516</v>
      </c>
      <c r="B4088" s="20" t="s">
        <v>2264</v>
      </c>
      <c r="C4088" s="20">
        <v>142</v>
      </c>
      <c r="D4088" s="20" t="s">
        <v>4948</v>
      </c>
      <c r="G4088" s="20">
        <v>2</v>
      </c>
      <c r="H4088" s="20" t="b">
        <v>0</v>
      </c>
      <c r="J4088" s="20">
        <v>0</v>
      </c>
      <c r="M4088" s="20" t="s">
        <v>4757</v>
      </c>
      <c r="O4088" s="20">
        <v>0</v>
      </c>
      <c r="P4088" s="20">
        <v>0</v>
      </c>
      <c r="Q4088" s="21">
        <v>0</v>
      </c>
      <c r="T4088" s="21">
        <v>0.04</v>
      </c>
      <c r="U4088" s="22">
        <v>42312</v>
      </c>
      <c r="W4088" s="20">
        <v>0</v>
      </c>
      <c r="X4088" s="20">
        <v>2</v>
      </c>
      <c r="Y4088" s="20" t="b">
        <v>0</v>
      </c>
      <c r="Z4088" s="20" t="b">
        <v>0</v>
      </c>
      <c r="AA4088" s="21">
        <v>0</v>
      </c>
      <c r="AB4088" s="21">
        <v>0</v>
      </c>
      <c r="AC4088" s="21">
        <v>0.04</v>
      </c>
      <c r="AD4088" s="21">
        <v>120</v>
      </c>
      <c r="AE4088" s="21">
        <v>0</v>
      </c>
      <c r="AF4088" s="21">
        <v>0</v>
      </c>
      <c r="AG4088" s="21">
        <v>0</v>
      </c>
      <c r="AH4088" s="21">
        <v>0</v>
      </c>
      <c r="AI4088" s="21">
        <v>0</v>
      </c>
      <c r="AJ4088" s="21">
        <v>0</v>
      </c>
      <c r="AK4088" s="20" t="s">
        <v>22</v>
      </c>
      <c r="AM4088" s="20" t="s">
        <v>4</v>
      </c>
      <c r="AO4088" s="20" t="s">
        <v>4</v>
      </c>
      <c r="AP4088" s="20" t="s">
        <v>191</v>
      </c>
    </row>
    <row r="4089" spans="1:42">
      <c r="A4089" s="30">
        <v>509517</v>
      </c>
      <c r="B4089" s="20" t="s">
        <v>2264</v>
      </c>
      <c r="C4089" s="20">
        <v>144</v>
      </c>
      <c r="D4089" s="20" t="s">
        <v>4949</v>
      </c>
      <c r="G4089" s="20">
        <v>2</v>
      </c>
      <c r="H4089" s="20" t="b">
        <v>0</v>
      </c>
      <c r="M4089" s="20" t="s">
        <v>4757</v>
      </c>
      <c r="T4089" s="21">
        <v>7.0000000000000007E-2</v>
      </c>
      <c r="U4089" s="22">
        <v>42312</v>
      </c>
      <c r="X4089" s="20">
        <v>2</v>
      </c>
      <c r="AC4089" s="21">
        <v>7.0000000000000007E-2</v>
      </c>
      <c r="AD4089" s="21">
        <v>120</v>
      </c>
      <c r="AK4089" s="20" t="s">
        <v>2</v>
      </c>
      <c r="AM4089" s="20" t="s">
        <v>4</v>
      </c>
      <c r="AO4089" s="20" t="s">
        <v>4</v>
      </c>
      <c r="AP4089" s="20" t="s">
        <v>191</v>
      </c>
    </row>
    <row r="4090" spans="1:42">
      <c r="A4090" s="30">
        <v>509518</v>
      </c>
      <c r="B4090" s="20" t="s">
        <v>2264</v>
      </c>
      <c r="C4090" s="20">
        <v>146</v>
      </c>
      <c r="D4090" s="20" t="s">
        <v>4950</v>
      </c>
      <c r="G4090" s="20">
        <v>2</v>
      </c>
      <c r="H4090" s="20" t="b">
        <v>0</v>
      </c>
      <c r="J4090" s="20">
        <v>0</v>
      </c>
      <c r="M4090" s="20" t="s">
        <v>4757</v>
      </c>
      <c r="O4090" s="20">
        <v>0</v>
      </c>
      <c r="P4090" s="20">
        <v>0</v>
      </c>
      <c r="Q4090" s="21">
        <v>0</v>
      </c>
      <c r="T4090" s="21">
        <v>0.09</v>
      </c>
      <c r="U4090" s="22">
        <v>42312</v>
      </c>
      <c r="W4090" s="20">
        <v>0</v>
      </c>
      <c r="X4090" s="20">
        <v>2</v>
      </c>
      <c r="Y4090" s="20" t="b">
        <v>0</v>
      </c>
      <c r="Z4090" s="20" t="b">
        <v>0</v>
      </c>
      <c r="AA4090" s="21">
        <v>0</v>
      </c>
      <c r="AB4090" s="21">
        <v>0</v>
      </c>
      <c r="AC4090" s="21">
        <v>0.09</v>
      </c>
      <c r="AD4090" s="21">
        <v>120</v>
      </c>
      <c r="AE4090" s="21">
        <v>0</v>
      </c>
      <c r="AF4090" s="21">
        <v>0</v>
      </c>
      <c r="AG4090" s="21">
        <v>0</v>
      </c>
      <c r="AH4090" s="21">
        <v>0</v>
      </c>
      <c r="AI4090" s="21">
        <v>0</v>
      </c>
      <c r="AJ4090" s="21">
        <v>0</v>
      </c>
      <c r="AK4090" s="20" t="s">
        <v>2</v>
      </c>
      <c r="AM4090" s="20" t="s">
        <v>4</v>
      </c>
      <c r="AO4090" s="20" t="s">
        <v>4</v>
      </c>
      <c r="AP4090" s="20" t="s">
        <v>191</v>
      </c>
    </row>
    <row r="4091" spans="1:42">
      <c r="A4091" s="30">
        <v>509520</v>
      </c>
      <c r="B4091" s="20" t="s">
        <v>2264</v>
      </c>
      <c r="C4091" s="20">
        <v>148</v>
      </c>
      <c r="D4091" s="20" t="s">
        <v>5377</v>
      </c>
      <c r="G4091" s="20">
        <v>2</v>
      </c>
      <c r="H4091" s="20" t="b">
        <v>0</v>
      </c>
      <c r="J4091" s="20">
        <v>0</v>
      </c>
      <c r="M4091" s="20" t="s">
        <v>4757</v>
      </c>
      <c r="N4091" s="20" t="s">
        <v>5378</v>
      </c>
      <c r="O4091" s="20">
        <v>0</v>
      </c>
      <c r="P4091" s="20">
        <v>0</v>
      </c>
      <c r="Q4091" s="21">
        <v>0</v>
      </c>
      <c r="T4091" s="21">
        <v>0.03</v>
      </c>
      <c r="U4091" s="22">
        <v>43556</v>
      </c>
      <c r="W4091" s="20">
        <v>0</v>
      </c>
      <c r="X4091" s="20">
        <v>2</v>
      </c>
      <c r="Y4091" s="20" t="b">
        <v>0</v>
      </c>
      <c r="Z4091" s="20" t="b">
        <v>0</v>
      </c>
      <c r="AA4091" s="21">
        <v>0</v>
      </c>
      <c r="AB4091" s="21">
        <v>0</v>
      </c>
      <c r="AC4091" s="21">
        <v>0.03</v>
      </c>
      <c r="AD4091" s="21">
        <v>120</v>
      </c>
      <c r="AE4091" s="21">
        <v>0</v>
      </c>
      <c r="AF4091" s="21">
        <v>0</v>
      </c>
      <c r="AG4091" s="21">
        <v>0</v>
      </c>
      <c r="AH4091" s="21">
        <v>0</v>
      </c>
      <c r="AI4091" s="21">
        <v>0</v>
      </c>
      <c r="AJ4091" s="21">
        <v>0</v>
      </c>
      <c r="AK4091" s="20" t="s">
        <v>2</v>
      </c>
      <c r="AM4091" s="20" t="s">
        <v>4</v>
      </c>
      <c r="AO4091" s="20" t="s">
        <v>4</v>
      </c>
      <c r="AP4091" s="20" t="s">
        <v>191</v>
      </c>
    </row>
    <row r="4092" spans="1:42">
      <c r="A4092" s="30">
        <v>509521</v>
      </c>
      <c r="B4092" s="20" t="s">
        <v>2264</v>
      </c>
      <c r="C4092" s="20">
        <v>150</v>
      </c>
      <c r="D4092" s="20" t="s">
        <v>5379</v>
      </c>
      <c r="G4092" s="20">
        <v>2</v>
      </c>
      <c r="H4092" s="20" t="b">
        <v>0</v>
      </c>
      <c r="J4092" s="20">
        <v>0</v>
      </c>
      <c r="M4092" s="20" t="s">
        <v>4757</v>
      </c>
      <c r="N4092" s="20" t="s">
        <v>5378</v>
      </c>
      <c r="O4092" s="20">
        <v>0</v>
      </c>
      <c r="P4092" s="20">
        <v>0</v>
      </c>
      <c r="Q4092" s="21">
        <v>0</v>
      </c>
      <c r="T4092" s="21">
        <v>0.05</v>
      </c>
      <c r="U4092" s="22">
        <v>43556</v>
      </c>
      <c r="W4092" s="20">
        <v>0</v>
      </c>
      <c r="X4092" s="20">
        <v>2</v>
      </c>
      <c r="Y4092" s="20" t="b">
        <v>0</v>
      </c>
      <c r="Z4092" s="20" t="b">
        <v>0</v>
      </c>
      <c r="AA4092" s="21">
        <v>0</v>
      </c>
      <c r="AB4092" s="21">
        <v>0</v>
      </c>
      <c r="AC4092" s="21">
        <v>0.05</v>
      </c>
      <c r="AD4092" s="21">
        <v>120</v>
      </c>
      <c r="AE4092" s="21">
        <v>0</v>
      </c>
      <c r="AF4092" s="21">
        <v>0</v>
      </c>
      <c r="AG4092" s="21">
        <v>0</v>
      </c>
      <c r="AH4092" s="21">
        <v>0</v>
      </c>
      <c r="AI4092" s="21">
        <v>0</v>
      </c>
      <c r="AJ4092" s="21">
        <v>0</v>
      </c>
      <c r="AK4092" s="20" t="s">
        <v>2</v>
      </c>
      <c r="AM4092" s="20" t="s">
        <v>4</v>
      </c>
      <c r="AO4092" s="20" t="s">
        <v>4</v>
      </c>
      <c r="AP4092" s="20" t="s">
        <v>191</v>
      </c>
    </row>
    <row r="4093" spans="1:42">
      <c r="A4093" s="30">
        <v>509522</v>
      </c>
      <c r="B4093" s="20" t="s">
        <v>2264</v>
      </c>
      <c r="C4093" s="20">
        <v>152</v>
      </c>
      <c r="D4093" s="20" t="s">
        <v>5380</v>
      </c>
      <c r="G4093" s="20">
        <v>2</v>
      </c>
      <c r="H4093" s="20" t="b">
        <v>0</v>
      </c>
      <c r="J4093" s="20">
        <v>0</v>
      </c>
      <c r="M4093" s="20" t="s">
        <v>4757</v>
      </c>
      <c r="N4093" s="20" t="s">
        <v>5378</v>
      </c>
      <c r="O4093" s="20">
        <v>0</v>
      </c>
      <c r="P4093" s="20">
        <v>0</v>
      </c>
      <c r="Q4093" s="21">
        <v>0</v>
      </c>
      <c r="T4093" s="21">
        <v>0.05</v>
      </c>
      <c r="U4093" s="22">
        <v>43556</v>
      </c>
      <c r="W4093" s="20">
        <v>0</v>
      </c>
      <c r="X4093" s="20">
        <v>2</v>
      </c>
      <c r="Y4093" s="20" t="b">
        <v>0</v>
      </c>
      <c r="Z4093" s="20" t="b">
        <v>0</v>
      </c>
      <c r="AA4093" s="21">
        <v>0</v>
      </c>
      <c r="AB4093" s="21">
        <v>0</v>
      </c>
      <c r="AC4093" s="21">
        <v>0.05</v>
      </c>
      <c r="AD4093" s="21">
        <v>120</v>
      </c>
      <c r="AE4093" s="21">
        <v>0</v>
      </c>
      <c r="AF4093" s="21">
        <v>0</v>
      </c>
      <c r="AG4093" s="21">
        <v>0</v>
      </c>
      <c r="AH4093" s="21">
        <v>0</v>
      </c>
      <c r="AI4093" s="21">
        <v>0</v>
      </c>
      <c r="AJ4093" s="21">
        <v>0</v>
      </c>
      <c r="AK4093" s="20" t="s">
        <v>2</v>
      </c>
      <c r="AM4093" s="20" t="s">
        <v>4</v>
      </c>
      <c r="AO4093" s="20" t="s">
        <v>4</v>
      </c>
      <c r="AP4093" s="20" t="s">
        <v>191</v>
      </c>
    </row>
    <row r="4094" spans="1:42">
      <c r="A4094" s="30">
        <v>509523</v>
      </c>
      <c r="B4094" s="20" t="s">
        <v>2264</v>
      </c>
      <c r="C4094" s="20">
        <v>154</v>
      </c>
      <c r="D4094" s="20" t="s">
        <v>5381</v>
      </c>
      <c r="G4094" s="20">
        <v>2</v>
      </c>
      <c r="H4094" s="20" t="b">
        <v>0</v>
      </c>
      <c r="J4094" s="20">
        <v>0</v>
      </c>
      <c r="M4094" s="20" t="s">
        <v>4757</v>
      </c>
      <c r="N4094" s="20" t="s">
        <v>5378</v>
      </c>
      <c r="O4094" s="20">
        <v>0</v>
      </c>
      <c r="P4094" s="20">
        <v>0</v>
      </c>
      <c r="Q4094" s="21">
        <v>0</v>
      </c>
      <c r="T4094" s="21">
        <v>0.06</v>
      </c>
      <c r="U4094" s="22">
        <v>43556</v>
      </c>
      <c r="W4094" s="20">
        <v>0</v>
      </c>
      <c r="X4094" s="20">
        <v>2</v>
      </c>
      <c r="Y4094" s="20" t="b">
        <v>0</v>
      </c>
      <c r="Z4094" s="20" t="b">
        <v>0</v>
      </c>
      <c r="AA4094" s="21">
        <v>0</v>
      </c>
      <c r="AB4094" s="21">
        <v>0</v>
      </c>
      <c r="AC4094" s="21">
        <v>0.06</v>
      </c>
      <c r="AD4094" s="21">
        <v>120</v>
      </c>
      <c r="AE4094" s="21">
        <v>0</v>
      </c>
      <c r="AF4094" s="21">
        <v>0</v>
      </c>
      <c r="AG4094" s="21">
        <v>0</v>
      </c>
      <c r="AH4094" s="21">
        <v>0</v>
      </c>
      <c r="AI4094" s="21">
        <v>0</v>
      </c>
      <c r="AJ4094" s="21">
        <v>0</v>
      </c>
      <c r="AK4094" s="20" t="s">
        <v>2</v>
      </c>
      <c r="AM4094" s="20" t="s">
        <v>4</v>
      </c>
      <c r="AO4094" s="20" t="s">
        <v>4</v>
      </c>
      <c r="AP4094" s="20" t="s">
        <v>191</v>
      </c>
    </row>
    <row r="4095" spans="1:42">
      <c r="A4095" s="30">
        <v>509540</v>
      </c>
      <c r="B4095" s="20" t="s">
        <v>2264</v>
      </c>
      <c r="C4095" s="20">
        <v>156</v>
      </c>
      <c r="D4095" s="20" t="s">
        <v>4951</v>
      </c>
      <c r="G4095" s="20">
        <v>2</v>
      </c>
      <c r="H4095" s="20" t="b">
        <v>0</v>
      </c>
      <c r="J4095" s="20">
        <v>0</v>
      </c>
      <c r="M4095" s="20" t="s">
        <v>2391</v>
      </c>
      <c r="O4095" s="20">
        <v>0</v>
      </c>
      <c r="P4095" s="20">
        <v>0</v>
      </c>
      <c r="Q4095" s="21">
        <v>0</v>
      </c>
      <c r="T4095" s="21">
        <v>0.15</v>
      </c>
      <c r="U4095" s="22">
        <v>42789</v>
      </c>
      <c r="W4095" s="20">
        <v>0</v>
      </c>
      <c r="X4095" s="20">
        <v>2</v>
      </c>
      <c r="Y4095" s="20" t="b">
        <v>0</v>
      </c>
      <c r="Z4095" s="20" t="b">
        <v>0</v>
      </c>
      <c r="AA4095" s="21">
        <v>0</v>
      </c>
      <c r="AB4095" s="21">
        <v>0</v>
      </c>
      <c r="AC4095" s="21">
        <v>0.15</v>
      </c>
      <c r="AD4095" s="21">
        <v>120</v>
      </c>
      <c r="AE4095" s="21">
        <v>0</v>
      </c>
      <c r="AF4095" s="21">
        <v>0</v>
      </c>
      <c r="AG4095" s="21">
        <v>0</v>
      </c>
      <c r="AH4095" s="21">
        <v>0</v>
      </c>
      <c r="AI4095" s="21">
        <v>0</v>
      </c>
      <c r="AJ4095" s="21">
        <v>0</v>
      </c>
      <c r="AK4095" s="20" t="s">
        <v>2</v>
      </c>
      <c r="AM4095" s="20" t="s">
        <v>4</v>
      </c>
      <c r="AO4095" s="20" t="s">
        <v>4</v>
      </c>
      <c r="AP4095" s="20" t="s">
        <v>191</v>
      </c>
    </row>
    <row r="4096" spans="1:42">
      <c r="A4096" s="30">
        <v>509541</v>
      </c>
      <c r="B4096" s="20" t="s">
        <v>2264</v>
      </c>
      <c r="C4096" s="20">
        <v>158</v>
      </c>
      <c r="D4096" s="20" t="s">
        <v>4952</v>
      </c>
      <c r="G4096" s="20">
        <v>2</v>
      </c>
      <c r="H4096" s="20" t="b">
        <v>0</v>
      </c>
      <c r="J4096" s="20">
        <v>0</v>
      </c>
      <c r="M4096" s="20" t="s">
        <v>2391</v>
      </c>
      <c r="O4096" s="20">
        <v>0</v>
      </c>
      <c r="P4096" s="20">
        <v>0</v>
      </c>
      <c r="Q4096" s="21">
        <v>0</v>
      </c>
      <c r="T4096" s="21">
        <v>0.15</v>
      </c>
      <c r="U4096" s="22">
        <v>42789</v>
      </c>
      <c r="W4096" s="20">
        <v>0</v>
      </c>
      <c r="X4096" s="20">
        <v>2</v>
      </c>
      <c r="Y4096" s="20" t="b">
        <v>0</v>
      </c>
      <c r="Z4096" s="20" t="b">
        <v>0</v>
      </c>
      <c r="AA4096" s="21">
        <v>0</v>
      </c>
      <c r="AB4096" s="21">
        <v>0</v>
      </c>
      <c r="AC4096" s="21">
        <v>0.15</v>
      </c>
      <c r="AD4096" s="21">
        <v>120</v>
      </c>
      <c r="AE4096" s="21">
        <v>0</v>
      </c>
      <c r="AF4096" s="21">
        <v>0</v>
      </c>
      <c r="AG4096" s="21">
        <v>0</v>
      </c>
      <c r="AH4096" s="21">
        <v>0</v>
      </c>
      <c r="AI4096" s="21">
        <v>0</v>
      </c>
      <c r="AJ4096" s="21">
        <v>0</v>
      </c>
      <c r="AK4096" s="20" t="s">
        <v>2</v>
      </c>
      <c r="AM4096" s="20" t="s">
        <v>4</v>
      </c>
      <c r="AO4096" s="20" t="s">
        <v>4</v>
      </c>
      <c r="AP4096" s="20" t="s">
        <v>191</v>
      </c>
    </row>
    <row r="4097" spans="1:42">
      <c r="A4097" s="30">
        <v>509550</v>
      </c>
      <c r="B4097" s="20" t="s">
        <v>2264</v>
      </c>
      <c r="C4097" s="20">
        <v>160</v>
      </c>
      <c r="D4097" s="20" t="s">
        <v>4953</v>
      </c>
      <c r="G4097" s="20">
        <v>2</v>
      </c>
      <c r="H4097" s="20" t="b">
        <v>0</v>
      </c>
      <c r="J4097" s="20">
        <v>0</v>
      </c>
      <c r="M4097" s="20" t="s">
        <v>2391</v>
      </c>
      <c r="O4097" s="20">
        <v>0</v>
      </c>
      <c r="P4097" s="20">
        <v>0</v>
      </c>
      <c r="Q4097" s="21">
        <v>0</v>
      </c>
      <c r="T4097" s="21">
        <v>0.32</v>
      </c>
      <c r="U4097" s="22">
        <v>42789</v>
      </c>
      <c r="W4097" s="20">
        <v>0</v>
      </c>
      <c r="X4097" s="20">
        <v>2</v>
      </c>
      <c r="Y4097" s="20" t="b">
        <v>0</v>
      </c>
      <c r="Z4097" s="20" t="b">
        <v>0</v>
      </c>
      <c r="AA4097" s="21">
        <v>0</v>
      </c>
      <c r="AB4097" s="21">
        <v>0</v>
      </c>
      <c r="AC4097" s="21">
        <v>0.32</v>
      </c>
      <c r="AD4097" s="21">
        <v>120</v>
      </c>
      <c r="AE4097" s="21">
        <v>0</v>
      </c>
      <c r="AF4097" s="21">
        <v>0</v>
      </c>
      <c r="AG4097" s="21">
        <v>0</v>
      </c>
      <c r="AH4097" s="21">
        <v>0</v>
      </c>
      <c r="AI4097" s="21">
        <v>0</v>
      </c>
      <c r="AJ4097" s="21">
        <v>0</v>
      </c>
      <c r="AK4097" s="20" t="s">
        <v>2</v>
      </c>
      <c r="AM4097" s="20" t="s">
        <v>4</v>
      </c>
      <c r="AO4097" s="20" t="s">
        <v>4</v>
      </c>
      <c r="AP4097" s="20" t="s">
        <v>191</v>
      </c>
    </row>
    <row r="4098" spans="1:42">
      <c r="A4098" s="30">
        <v>509551</v>
      </c>
      <c r="B4098" s="20" t="s">
        <v>2264</v>
      </c>
      <c r="C4098" s="20">
        <v>162</v>
      </c>
      <c r="D4098" s="20" t="s">
        <v>4954</v>
      </c>
      <c r="G4098" s="20">
        <v>2</v>
      </c>
      <c r="H4098" s="20" t="b">
        <v>0</v>
      </c>
      <c r="J4098" s="20">
        <v>0</v>
      </c>
      <c r="M4098" s="20" t="s">
        <v>2391</v>
      </c>
      <c r="O4098" s="20">
        <v>0</v>
      </c>
      <c r="P4098" s="20">
        <v>0</v>
      </c>
      <c r="Q4098" s="21">
        <v>0</v>
      </c>
      <c r="T4098" s="21">
        <v>0.15</v>
      </c>
      <c r="U4098" s="22">
        <v>42789</v>
      </c>
      <c r="W4098" s="20">
        <v>0</v>
      </c>
      <c r="X4098" s="20">
        <v>2</v>
      </c>
      <c r="Y4098" s="20" t="b">
        <v>0</v>
      </c>
      <c r="Z4098" s="20" t="b">
        <v>0</v>
      </c>
      <c r="AA4098" s="21">
        <v>0</v>
      </c>
      <c r="AB4098" s="21">
        <v>0</v>
      </c>
      <c r="AC4098" s="21">
        <v>0.15</v>
      </c>
      <c r="AD4098" s="21">
        <v>120</v>
      </c>
      <c r="AE4098" s="21">
        <v>0</v>
      </c>
      <c r="AF4098" s="21">
        <v>0</v>
      </c>
      <c r="AG4098" s="21">
        <v>0</v>
      </c>
      <c r="AH4098" s="21">
        <v>0</v>
      </c>
      <c r="AI4098" s="21">
        <v>0</v>
      </c>
      <c r="AJ4098" s="21">
        <v>0</v>
      </c>
      <c r="AK4098" s="20" t="s">
        <v>2</v>
      </c>
      <c r="AM4098" s="20" t="s">
        <v>4</v>
      </c>
      <c r="AO4098" s="20" t="s">
        <v>4</v>
      </c>
      <c r="AP4098" s="20" t="s">
        <v>191</v>
      </c>
    </row>
    <row r="4099" spans="1:42">
      <c r="A4099" s="30">
        <v>509560</v>
      </c>
      <c r="B4099" s="20" t="s">
        <v>2264</v>
      </c>
      <c r="C4099" s="20">
        <v>164</v>
      </c>
      <c r="D4099" s="20" t="s">
        <v>4955</v>
      </c>
      <c r="G4099" s="20">
        <v>2</v>
      </c>
      <c r="H4099" s="20" t="b">
        <v>0</v>
      </c>
      <c r="J4099" s="20">
        <v>0</v>
      </c>
      <c r="M4099" s="20" t="s">
        <v>2391</v>
      </c>
      <c r="O4099" s="20">
        <v>0</v>
      </c>
      <c r="P4099" s="20">
        <v>0</v>
      </c>
      <c r="Q4099" s="21">
        <v>0</v>
      </c>
      <c r="T4099" s="21">
        <v>0.33</v>
      </c>
      <c r="U4099" s="22">
        <v>43501</v>
      </c>
      <c r="W4099" s="20">
        <v>0</v>
      </c>
      <c r="X4099" s="20">
        <v>2</v>
      </c>
      <c r="Y4099" s="20" t="b">
        <v>0</v>
      </c>
      <c r="Z4099" s="20" t="b">
        <v>0</v>
      </c>
      <c r="AA4099" s="21">
        <v>0</v>
      </c>
      <c r="AB4099" s="21">
        <v>0</v>
      </c>
      <c r="AC4099" s="21">
        <v>0.33</v>
      </c>
      <c r="AD4099" s="21">
        <v>120</v>
      </c>
      <c r="AE4099" s="21">
        <v>0</v>
      </c>
      <c r="AF4099" s="21">
        <v>0</v>
      </c>
      <c r="AG4099" s="21">
        <v>0</v>
      </c>
      <c r="AH4099" s="21">
        <v>0</v>
      </c>
      <c r="AI4099" s="21">
        <v>0</v>
      </c>
      <c r="AJ4099" s="21">
        <v>0</v>
      </c>
      <c r="AK4099" s="20" t="s">
        <v>2</v>
      </c>
      <c r="AM4099" s="20" t="s">
        <v>4</v>
      </c>
      <c r="AO4099" s="20" t="s">
        <v>4</v>
      </c>
      <c r="AP4099" s="20" t="s">
        <v>191</v>
      </c>
    </row>
    <row r="4100" spans="1:42">
      <c r="A4100" s="30">
        <v>509570</v>
      </c>
      <c r="B4100" s="20" t="s">
        <v>2264</v>
      </c>
      <c r="C4100" s="20">
        <v>166</v>
      </c>
      <c r="D4100" s="20" t="s">
        <v>4956</v>
      </c>
      <c r="G4100" s="20">
        <v>2</v>
      </c>
      <c r="H4100" s="20" t="b">
        <v>0</v>
      </c>
      <c r="J4100" s="20">
        <v>0</v>
      </c>
      <c r="M4100" s="20" t="s">
        <v>2391</v>
      </c>
      <c r="O4100" s="20">
        <v>0</v>
      </c>
      <c r="P4100" s="20">
        <v>0</v>
      </c>
      <c r="Q4100" s="21">
        <v>0</v>
      </c>
      <c r="T4100" s="21">
        <v>0.32</v>
      </c>
      <c r="U4100" s="22">
        <v>42789</v>
      </c>
      <c r="W4100" s="20">
        <v>0</v>
      </c>
      <c r="X4100" s="20">
        <v>2</v>
      </c>
      <c r="Y4100" s="20" t="b">
        <v>0</v>
      </c>
      <c r="Z4100" s="20" t="b">
        <v>0</v>
      </c>
      <c r="AA4100" s="21">
        <v>0</v>
      </c>
      <c r="AB4100" s="21">
        <v>0</v>
      </c>
      <c r="AC4100" s="21">
        <v>0.32</v>
      </c>
      <c r="AD4100" s="21">
        <v>120</v>
      </c>
      <c r="AE4100" s="21">
        <v>0</v>
      </c>
      <c r="AF4100" s="21">
        <v>0</v>
      </c>
      <c r="AG4100" s="21">
        <v>0</v>
      </c>
      <c r="AH4100" s="21">
        <v>0</v>
      </c>
      <c r="AI4100" s="21">
        <v>0</v>
      </c>
      <c r="AJ4100" s="21">
        <v>0</v>
      </c>
      <c r="AK4100" s="20" t="s">
        <v>2</v>
      </c>
      <c r="AM4100" s="20" t="s">
        <v>4</v>
      </c>
      <c r="AO4100" s="20" t="s">
        <v>4</v>
      </c>
      <c r="AP4100" s="20" t="s">
        <v>191</v>
      </c>
    </row>
    <row r="4101" spans="1:42">
      <c r="A4101" s="30">
        <v>509571</v>
      </c>
      <c r="B4101" s="20" t="s">
        <v>2264</v>
      </c>
      <c r="C4101" s="20">
        <v>168</v>
      </c>
      <c r="D4101" s="20" t="s">
        <v>4957</v>
      </c>
      <c r="G4101" s="20">
        <v>2</v>
      </c>
      <c r="H4101" s="20" t="b">
        <v>0</v>
      </c>
      <c r="J4101" s="20">
        <v>0</v>
      </c>
      <c r="M4101" s="20" t="s">
        <v>2391</v>
      </c>
      <c r="O4101" s="20">
        <v>0</v>
      </c>
      <c r="P4101" s="20">
        <v>0</v>
      </c>
      <c r="Q4101" s="21">
        <v>0</v>
      </c>
      <c r="T4101" s="21">
        <v>0.31</v>
      </c>
      <c r="U4101" s="22">
        <v>42789</v>
      </c>
      <c r="W4101" s="20">
        <v>0</v>
      </c>
      <c r="X4101" s="20">
        <v>2</v>
      </c>
      <c r="Y4101" s="20" t="b">
        <v>0</v>
      </c>
      <c r="Z4101" s="20" t="b">
        <v>0</v>
      </c>
      <c r="AA4101" s="21">
        <v>0</v>
      </c>
      <c r="AB4101" s="21">
        <v>0</v>
      </c>
      <c r="AC4101" s="21">
        <v>0.31</v>
      </c>
      <c r="AD4101" s="21">
        <v>120</v>
      </c>
      <c r="AE4101" s="21">
        <v>0</v>
      </c>
      <c r="AF4101" s="21">
        <v>0</v>
      </c>
      <c r="AG4101" s="21">
        <v>0</v>
      </c>
      <c r="AH4101" s="21">
        <v>0</v>
      </c>
      <c r="AI4101" s="21">
        <v>0</v>
      </c>
      <c r="AJ4101" s="21">
        <v>0</v>
      </c>
      <c r="AK4101" s="20" t="s">
        <v>2</v>
      </c>
      <c r="AM4101" s="20" t="s">
        <v>4</v>
      </c>
      <c r="AO4101" s="20" t="s">
        <v>4</v>
      </c>
      <c r="AP4101" s="20" t="s">
        <v>191</v>
      </c>
    </row>
    <row r="4102" spans="1:42">
      <c r="A4102" s="30">
        <v>509580</v>
      </c>
      <c r="B4102" s="20" t="s">
        <v>2264</v>
      </c>
      <c r="C4102" s="20">
        <v>170</v>
      </c>
      <c r="D4102" s="20" t="s">
        <v>4958</v>
      </c>
      <c r="G4102" s="20">
        <v>2</v>
      </c>
      <c r="H4102" s="20" t="b">
        <v>0</v>
      </c>
      <c r="J4102" s="20">
        <v>0</v>
      </c>
      <c r="M4102" s="20" t="s">
        <v>2391</v>
      </c>
      <c r="O4102" s="20">
        <v>0</v>
      </c>
      <c r="P4102" s="20">
        <v>0</v>
      </c>
      <c r="Q4102" s="21">
        <v>0</v>
      </c>
      <c r="T4102" s="21">
        <v>0.4</v>
      </c>
      <c r="U4102" s="22">
        <v>42789</v>
      </c>
      <c r="W4102" s="20">
        <v>0</v>
      </c>
      <c r="X4102" s="20">
        <v>2</v>
      </c>
      <c r="Y4102" s="20" t="b">
        <v>0</v>
      </c>
      <c r="Z4102" s="20" t="b">
        <v>0</v>
      </c>
      <c r="AA4102" s="21">
        <v>0</v>
      </c>
      <c r="AB4102" s="21">
        <v>0</v>
      </c>
      <c r="AC4102" s="21">
        <v>0.4</v>
      </c>
      <c r="AD4102" s="21">
        <v>120</v>
      </c>
      <c r="AE4102" s="21">
        <v>0</v>
      </c>
      <c r="AF4102" s="21">
        <v>0</v>
      </c>
      <c r="AG4102" s="21">
        <v>0</v>
      </c>
      <c r="AH4102" s="21">
        <v>0</v>
      </c>
      <c r="AI4102" s="21">
        <v>0</v>
      </c>
      <c r="AJ4102" s="21">
        <v>0</v>
      </c>
      <c r="AK4102" s="20" t="s">
        <v>2</v>
      </c>
      <c r="AM4102" s="20" t="s">
        <v>4</v>
      </c>
      <c r="AO4102" s="20" t="s">
        <v>4</v>
      </c>
      <c r="AP4102" s="20" t="s">
        <v>191</v>
      </c>
    </row>
    <row r="4103" spans="1:42">
      <c r="A4103" s="30">
        <v>509581</v>
      </c>
      <c r="B4103" s="20" t="s">
        <v>2264</v>
      </c>
      <c r="C4103" s="20">
        <v>172</v>
      </c>
      <c r="D4103" s="20" t="s">
        <v>4959</v>
      </c>
      <c r="G4103" s="20">
        <v>2</v>
      </c>
      <c r="H4103" s="20" t="b">
        <v>0</v>
      </c>
      <c r="J4103" s="20">
        <v>0</v>
      </c>
      <c r="M4103" s="20" t="s">
        <v>2391</v>
      </c>
      <c r="O4103" s="20">
        <v>0</v>
      </c>
      <c r="P4103" s="20">
        <v>0</v>
      </c>
      <c r="Q4103" s="21">
        <v>0</v>
      </c>
      <c r="T4103" s="21">
        <v>0.16</v>
      </c>
      <c r="U4103" s="22">
        <v>42789</v>
      </c>
      <c r="W4103" s="20">
        <v>0</v>
      </c>
      <c r="X4103" s="20">
        <v>2</v>
      </c>
      <c r="Y4103" s="20" t="b">
        <v>0</v>
      </c>
      <c r="Z4103" s="20" t="b">
        <v>0</v>
      </c>
      <c r="AA4103" s="21">
        <v>0</v>
      </c>
      <c r="AB4103" s="21">
        <v>0</v>
      </c>
      <c r="AC4103" s="21">
        <v>0.16</v>
      </c>
      <c r="AD4103" s="21">
        <v>120</v>
      </c>
      <c r="AE4103" s="21">
        <v>0</v>
      </c>
      <c r="AF4103" s="21">
        <v>0</v>
      </c>
      <c r="AG4103" s="21">
        <v>0</v>
      </c>
      <c r="AH4103" s="21">
        <v>0</v>
      </c>
      <c r="AI4103" s="21">
        <v>0</v>
      </c>
      <c r="AJ4103" s="21">
        <v>0</v>
      </c>
      <c r="AK4103" s="20" t="s">
        <v>2</v>
      </c>
      <c r="AM4103" s="20" t="s">
        <v>4</v>
      </c>
      <c r="AO4103" s="20" t="s">
        <v>4</v>
      </c>
      <c r="AP4103" s="20" t="s">
        <v>191</v>
      </c>
    </row>
    <row r="4104" spans="1:42">
      <c r="A4104" s="30">
        <v>509590</v>
      </c>
      <c r="B4104" s="20" t="s">
        <v>2264</v>
      </c>
      <c r="C4104" s="20">
        <v>174</v>
      </c>
      <c r="D4104" s="20" t="s">
        <v>4960</v>
      </c>
      <c r="G4104" s="20">
        <v>2</v>
      </c>
      <c r="H4104" s="20" t="b">
        <v>0</v>
      </c>
      <c r="J4104" s="20">
        <v>0</v>
      </c>
      <c r="M4104" s="20" t="s">
        <v>2391</v>
      </c>
      <c r="O4104" s="20">
        <v>0</v>
      </c>
      <c r="P4104" s="20">
        <v>0</v>
      </c>
      <c r="Q4104" s="21">
        <v>0</v>
      </c>
      <c r="T4104" s="21">
        <v>0.39</v>
      </c>
      <c r="U4104" s="22">
        <v>42789</v>
      </c>
      <c r="W4104" s="20">
        <v>0</v>
      </c>
      <c r="X4104" s="20">
        <v>2</v>
      </c>
      <c r="Y4104" s="20" t="b">
        <v>0</v>
      </c>
      <c r="Z4104" s="20" t="b">
        <v>0</v>
      </c>
      <c r="AA4104" s="21">
        <v>0</v>
      </c>
      <c r="AB4104" s="21">
        <v>0</v>
      </c>
      <c r="AC4104" s="21">
        <v>0.39</v>
      </c>
      <c r="AD4104" s="21">
        <v>120</v>
      </c>
      <c r="AE4104" s="21">
        <v>0</v>
      </c>
      <c r="AF4104" s="21">
        <v>0</v>
      </c>
      <c r="AG4104" s="21">
        <v>0</v>
      </c>
      <c r="AH4104" s="21">
        <v>0</v>
      </c>
      <c r="AI4104" s="21">
        <v>0</v>
      </c>
      <c r="AJ4104" s="21">
        <v>0</v>
      </c>
      <c r="AK4104" s="20" t="s">
        <v>2</v>
      </c>
      <c r="AM4104" s="20" t="s">
        <v>4</v>
      </c>
      <c r="AO4104" s="20" t="s">
        <v>4</v>
      </c>
      <c r="AP4104" s="20" t="s">
        <v>191</v>
      </c>
    </row>
    <row r="4105" spans="1:42">
      <c r="A4105" s="30">
        <v>509591</v>
      </c>
      <c r="B4105" s="20" t="s">
        <v>2264</v>
      </c>
      <c r="C4105" s="20">
        <v>176</v>
      </c>
      <c r="D4105" s="20" t="s">
        <v>4961</v>
      </c>
      <c r="G4105" s="20">
        <v>2</v>
      </c>
      <c r="H4105" s="20" t="b">
        <v>0</v>
      </c>
      <c r="J4105" s="20">
        <v>0</v>
      </c>
      <c r="M4105" s="20" t="s">
        <v>2391</v>
      </c>
      <c r="O4105" s="20">
        <v>0</v>
      </c>
      <c r="P4105" s="20">
        <v>0</v>
      </c>
      <c r="Q4105" s="21">
        <v>0</v>
      </c>
      <c r="T4105" s="21">
        <v>0.39</v>
      </c>
      <c r="U4105" s="22">
        <v>42789</v>
      </c>
      <c r="W4105" s="20">
        <v>0</v>
      </c>
      <c r="X4105" s="20">
        <v>2</v>
      </c>
      <c r="Y4105" s="20" t="b">
        <v>0</v>
      </c>
      <c r="Z4105" s="20" t="b">
        <v>0</v>
      </c>
      <c r="AA4105" s="21">
        <v>0</v>
      </c>
      <c r="AB4105" s="21">
        <v>0</v>
      </c>
      <c r="AC4105" s="21">
        <v>0.39</v>
      </c>
      <c r="AD4105" s="21">
        <v>120</v>
      </c>
      <c r="AE4105" s="21">
        <v>0</v>
      </c>
      <c r="AF4105" s="21">
        <v>0</v>
      </c>
      <c r="AG4105" s="21">
        <v>0</v>
      </c>
      <c r="AH4105" s="21">
        <v>0</v>
      </c>
      <c r="AI4105" s="21">
        <v>0</v>
      </c>
      <c r="AJ4105" s="21">
        <v>0</v>
      </c>
      <c r="AK4105" s="20" t="s">
        <v>2</v>
      </c>
      <c r="AM4105" s="20" t="s">
        <v>4</v>
      </c>
      <c r="AO4105" s="20" t="s">
        <v>4</v>
      </c>
      <c r="AP4105" s="20" t="s">
        <v>191</v>
      </c>
    </row>
    <row r="4106" spans="1:42">
      <c r="A4106" s="30">
        <v>509600</v>
      </c>
      <c r="B4106" s="20" t="s">
        <v>2264</v>
      </c>
      <c r="C4106" s="20">
        <v>178</v>
      </c>
      <c r="D4106" s="20" t="s">
        <v>4962</v>
      </c>
      <c r="G4106" s="20">
        <v>2</v>
      </c>
      <c r="H4106" s="20" t="b">
        <v>0</v>
      </c>
      <c r="J4106" s="20">
        <v>0</v>
      </c>
      <c r="M4106" s="20" t="s">
        <v>2391</v>
      </c>
      <c r="O4106" s="20">
        <v>0</v>
      </c>
      <c r="P4106" s="20">
        <v>0</v>
      </c>
      <c r="Q4106" s="21">
        <v>0</v>
      </c>
      <c r="T4106" s="21">
        <v>0.62</v>
      </c>
      <c r="U4106" s="22">
        <v>42790</v>
      </c>
      <c r="W4106" s="20">
        <v>0</v>
      </c>
      <c r="X4106" s="20">
        <v>2</v>
      </c>
      <c r="Y4106" s="20" t="b">
        <v>0</v>
      </c>
      <c r="Z4106" s="20" t="b">
        <v>0</v>
      </c>
      <c r="AA4106" s="21">
        <v>0</v>
      </c>
      <c r="AB4106" s="21">
        <v>0</v>
      </c>
      <c r="AC4106" s="21">
        <v>0.62</v>
      </c>
      <c r="AD4106" s="21">
        <v>120</v>
      </c>
      <c r="AE4106" s="21">
        <v>0</v>
      </c>
      <c r="AF4106" s="21">
        <v>0</v>
      </c>
      <c r="AG4106" s="21">
        <v>0</v>
      </c>
      <c r="AH4106" s="21">
        <v>0</v>
      </c>
      <c r="AI4106" s="21">
        <v>0</v>
      </c>
      <c r="AJ4106" s="21">
        <v>0</v>
      </c>
      <c r="AK4106" s="20" t="s">
        <v>2</v>
      </c>
      <c r="AM4106" s="20" t="s">
        <v>4</v>
      </c>
      <c r="AO4106" s="20" t="s">
        <v>4</v>
      </c>
      <c r="AP4106" s="20" t="s">
        <v>191</v>
      </c>
    </row>
    <row r="4107" spans="1:42">
      <c r="A4107" s="30">
        <v>509601</v>
      </c>
      <c r="B4107" s="20" t="s">
        <v>2264</v>
      </c>
      <c r="C4107" s="20">
        <v>180</v>
      </c>
      <c r="D4107" s="20" t="s">
        <v>4963</v>
      </c>
      <c r="G4107" s="20">
        <v>2</v>
      </c>
      <c r="H4107" s="20" t="b">
        <v>0</v>
      </c>
      <c r="J4107" s="20">
        <v>0</v>
      </c>
      <c r="M4107" s="20" t="s">
        <v>2391</v>
      </c>
      <c r="O4107" s="20">
        <v>0</v>
      </c>
      <c r="P4107" s="20">
        <v>0</v>
      </c>
      <c r="Q4107" s="21">
        <v>0</v>
      </c>
      <c r="T4107" s="21">
        <v>0.18</v>
      </c>
      <c r="U4107" s="22">
        <v>42790</v>
      </c>
      <c r="W4107" s="20">
        <v>0</v>
      </c>
      <c r="X4107" s="20">
        <v>2</v>
      </c>
      <c r="Y4107" s="20" t="b">
        <v>0</v>
      </c>
      <c r="Z4107" s="20" t="b">
        <v>0</v>
      </c>
      <c r="AA4107" s="21">
        <v>0</v>
      </c>
      <c r="AB4107" s="21">
        <v>0</v>
      </c>
      <c r="AC4107" s="21">
        <v>0.18</v>
      </c>
      <c r="AD4107" s="21">
        <v>120</v>
      </c>
      <c r="AE4107" s="21">
        <v>0</v>
      </c>
      <c r="AF4107" s="21">
        <v>0</v>
      </c>
      <c r="AG4107" s="21">
        <v>0</v>
      </c>
      <c r="AH4107" s="21">
        <v>0</v>
      </c>
      <c r="AI4107" s="21">
        <v>0</v>
      </c>
      <c r="AJ4107" s="21">
        <v>0</v>
      </c>
      <c r="AK4107" s="20" t="s">
        <v>2</v>
      </c>
      <c r="AM4107" s="20" t="s">
        <v>4</v>
      </c>
      <c r="AO4107" s="20" t="s">
        <v>4</v>
      </c>
      <c r="AP4107" s="20" t="s">
        <v>191</v>
      </c>
    </row>
    <row r="4108" spans="1:42">
      <c r="A4108" s="30">
        <v>509610</v>
      </c>
      <c r="B4108" s="20" t="s">
        <v>2264</v>
      </c>
      <c r="C4108" s="20">
        <v>182</v>
      </c>
      <c r="D4108" s="20" t="s">
        <v>4964</v>
      </c>
      <c r="G4108" s="20">
        <v>2</v>
      </c>
      <c r="H4108" s="20" t="b">
        <v>0</v>
      </c>
      <c r="J4108" s="20">
        <v>0</v>
      </c>
      <c r="M4108" s="20" t="s">
        <v>2391</v>
      </c>
      <c r="O4108" s="20">
        <v>0</v>
      </c>
      <c r="P4108" s="20">
        <v>0</v>
      </c>
      <c r="Q4108" s="21">
        <v>0</v>
      </c>
      <c r="T4108" s="21">
        <v>0.6</v>
      </c>
      <c r="U4108" s="22">
        <v>43501</v>
      </c>
      <c r="W4108" s="20">
        <v>0</v>
      </c>
      <c r="X4108" s="20">
        <v>2</v>
      </c>
      <c r="Y4108" s="20" t="b">
        <v>0</v>
      </c>
      <c r="Z4108" s="20" t="b">
        <v>0</v>
      </c>
      <c r="AA4108" s="21">
        <v>0</v>
      </c>
      <c r="AB4108" s="21">
        <v>0</v>
      </c>
      <c r="AC4108" s="21">
        <v>0.6</v>
      </c>
      <c r="AD4108" s="21">
        <v>120</v>
      </c>
      <c r="AE4108" s="21">
        <v>0</v>
      </c>
      <c r="AF4108" s="21">
        <v>0</v>
      </c>
      <c r="AG4108" s="21">
        <v>0</v>
      </c>
      <c r="AH4108" s="21">
        <v>0</v>
      </c>
      <c r="AI4108" s="21">
        <v>0</v>
      </c>
      <c r="AJ4108" s="21">
        <v>0</v>
      </c>
      <c r="AK4108" s="20" t="s">
        <v>2</v>
      </c>
      <c r="AM4108" s="20" t="s">
        <v>4</v>
      </c>
      <c r="AO4108" s="20" t="s">
        <v>4</v>
      </c>
      <c r="AP4108" s="20" t="s">
        <v>191</v>
      </c>
    </row>
    <row r="4109" spans="1:42">
      <c r="A4109" s="30">
        <v>509620</v>
      </c>
      <c r="B4109" s="20" t="s">
        <v>2264</v>
      </c>
      <c r="C4109" s="20">
        <v>184</v>
      </c>
      <c r="D4109" s="20" t="s">
        <v>4965</v>
      </c>
      <c r="G4109" s="20">
        <v>2</v>
      </c>
      <c r="H4109" s="20" t="b">
        <v>0</v>
      </c>
      <c r="J4109" s="20">
        <v>0</v>
      </c>
      <c r="M4109" s="20" t="s">
        <v>2391</v>
      </c>
      <c r="O4109" s="20">
        <v>0</v>
      </c>
      <c r="P4109" s="20">
        <v>0</v>
      </c>
      <c r="Q4109" s="21">
        <v>0</v>
      </c>
      <c r="T4109" s="21">
        <v>0.66</v>
      </c>
      <c r="U4109" s="22">
        <v>43501</v>
      </c>
      <c r="W4109" s="20">
        <v>0</v>
      </c>
      <c r="X4109" s="20">
        <v>2</v>
      </c>
      <c r="Y4109" s="20" t="b">
        <v>0</v>
      </c>
      <c r="Z4109" s="20" t="b">
        <v>0</v>
      </c>
      <c r="AA4109" s="21">
        <v>0</v>
      </c>
      <c r="AB4109" s="21">
        <v>0</v>
      </c>
      <c r="AC4109" s="21">
        <v>0.66</v>
      </c>
      <c r="AD4109" s="21">
        <v>120</v>
      </c>
      <c r="AE4109" s="21">
        <v>0</v>
      </c>
      <c r="AF4109" s="21">
        <v>0</v>
      </c>
      <c r="AG4109" s="21">
        <v>0</v>
      </c>
      <c r="AH4109" s="21">
        <v>0</v>
      </c>
      <c r="AI4109" s="21">
        <v>0</v>
      </c>
      <c r="AJ4109" s="21">
        <v>0</v>
      </c>
      <c r="AK4109" s="20" t="s">
        <v>2</v>
      </c>
      <c r="AM4109" s="20" t="s">
        <v>4</v>
      </c>
      <c r="AO4109" s="20" t="s">
        <v>4</v>
      </c>
      <c r="AP4109" s="20" t="s">
        <v>191</v>
      </c>
    </row>
    <row r="4110" spans="1:42">
      <c r="A4110" s="30">
        <v>509630</v>
      </c>
      <c r="B4110" s="20" t="s">
        <v>2264</v>
      </c>
      <c r="C4110" s="20">
        <v>186</v>
      </c>
      <c r="D4110" s="20" t="s">
        <v>4966</v>
      </c>
      <c r="G4110" s="20">
        <v>2</v>
      </c>
      <c r="H4110" s="20" t="b">
        <v>0</v>
      </c>
      <c r="J4110" s="20">
        <v>0</v>
      </c>
      <c r="M4110" s="20" t="s">
        <v>2391</v>
      </c>
      <c r="O4110" s="20">
        <v>0</v>
      </c>
      <c r="P4110" s="20">
        <v>0</v>
      </c>
      <c r="Q4110" s="21">
        <v>0</v>
      </c>
      <c r="T4110" s="21">
        <v>0.87</v>
      </c>
      <c r="U4110" s="22">
        <v>42790</v>
      </c>
      <c r="W4110" s="20">
        <v>0</v>
      </c>
      <c r="X4110" s="20">
        <v>2</v>
      </c>
      <c r="Y4110" s="20" t="b">
        <v>0</v>
      </c>
      <c r="Z4110" s="20" t="b">
        <v>0</v>
      </c>
      <c r="AA4110" s="21">
        <v>0</v>
      </c>
      <c r="AB4110" s="21">
        <v>0</v>
      </c>
      <c r="AC4110" s="21">
        <v>0.87</v>
      </c>
      <c r="AD4110" s="21">
        <v>120</v>
      </c>
      <c r="AE4110" s="21">
        <v>0</v>
      </c>
      <c r="AF4110" s="21">
        <v>0</v>
      </c>
      <c r="AG4110" s="21">
        <v>0</v>
      </c>
      <c r="AH4110" s="21">
        <v>0</v>
      </c>
      <c r="AI4110" s="21">
        <v>0</v>
      </c>
      <c r="AJ4110" s="21">
        <v>0</v>
      </c>
      <c r="AK4110" s="20" t="s">
        <v>2</v>
      </c>
      <c r="AM4110" s="20" t="s">
        <v>4</v>
      </c>
      <c r="AO4110" s="20" t="s">
        <v>4</v>
      </c>
      <c r="AP4110" s="20" t="s">
        <v>191</v>
      </c>
    </row>
    <row r="4111" spans="1:42">
      <c r="A4111" s="30">
        <v>509631</v>
      </c>
      <c r="B4111" s="20" t="s">
        <v>2264</v>
      </c>
      <c r="C4111" s="20">
        <v>188</v>
      </c>
      <c r="D4111" s="20" t="s">
        <v>4967</v>
      </c>
      <c r="G4111" s="20">
        <v>2</v>
      </c>
      <c r="H4111" s="20" t="b">
        <v>0</v>
      </c>
      <c r="J4111" s="20">
        <v>0</v>
      </c>
      <c r="M4111" s="20" t="s">
        <v>2391</v>
      </c>
      <c r="O4111" s="20">
        <v>0</v>
      </c>
      <c r="P4111" s="20">
        <v>0</v>
      </c>
      <c r="Q4111" s="21">
        <v>0</v>
      </c>
      <c r="T4111" s="21">
        <v>0.2</v>
      </c>
      <c r="U4111" s="22">
        <v>42790</v>
      </c>
      <c r="W4111" s="20">
        <v>0</v>
      </c>
      <c r="X4111" s="20">
        <v>2</v>
      </c>
      <c r="Y4111" s="20" t="b">
        <v>0</v>
      </c>
      <c r="Z4111" s="20" t="b">
        <v>0</v>
      </c>
      <c r="AA4111" s="21">
        <v>0</v>
      </c>
      <c r="AB4111" s="21">
        <v>0</v>
      </c>
      <c r="AC4111" s="21">
        <v>0.2</v>
      </c>
      <c r="AD4111" s="21">
        <v>120</v>
      </c>
      <c r="AE4111" s="21">
        <v>0</v>
      </c>
      <c r="AF4111" s="21">
        <v>0</v>
      </c>
      <c r="AG4111" s="21">
        <v>0</v>
      </c>
      <c r="AH4111" s="21">
        <v>0</v>
      </c>
      <c r="AI4111" s="21">
        <v>0</v>
      </c>
      <c r="AJ4111" s="21">
        <v>0</v>
      </c>
      <c r="AK4111" s="20" t="s">
        <v>2</v>
      </c>
      <c r="AM4111" s="20" t="s">
        <v>4</v>
      </c>
      <c r="AO4111" s="20" t="s">
        <v>4</v>
      </c>
      <c r="AP4111" s="20" t="s">
        <v>191</v>
      </c>
    </row>
    <row r="4112" spans="1:42">
      <c r="A4112" s="30">
        <v>509640</v>
      </c>
      <c r="B4112" s="20" t="s">
        <v>2264</v>
      </c>
      <c r="C4112" s="20">
        <v>190</v>
      </c>
      <c r="D4112" s="20" t="s">
        <v>4968</v>
      </c>
      <c r="G4112" s="20">
        <v>2</v>
      </c>
      <c r="H4112" s="20" t="b">
        <v>0</v>
      </c>
      <c r="J4112" s="20">
        <v>0</v>
      </c>
      <c r="M4112" s="20" t="s">
        <v>2391</v>
      </c>
      <c r="O4112" s="20">
        <v>0</v>
      </c>
      <c r="P4112" s="20">
        <v>0</v>
      </c>
      <c r="Q4112" s="21">
        <v>0</v>
      </c>
      <c r="T4112" s="21">
        <v>0.87</v>
      </c>
      <c r="U4112" s="22">
        <v>42790</v>
      </c>
      <c r="W4112" s="20">
        <v>0</v>
      </c>
      <c r="X4112" s="20">
        <v>2</v>
      </c>
      <c r="Y4112" s="20" t="b">
        <v>0</v>
      </c>
      <c r="Z4112" s="20" t="b">
        <v>0</v>
      </c>
      <c r="AA4112" s="21">
        <v>0</v>
      </c>
      <c r="AB4112" s="21">
        <v>0</v>
      </c>
      <c r="AC4112" s="21">
        <v>0.87</v>
      </c>
      <c r="AD4112" s="21">
        <v>120</v>
      </c>
      <c r="AE4112" s="21">
        <v>0</v>
      </c>
      <c r="AF4112" s="21">
        <v>0</v>
      </c>
      <c r="AG4112" s="21">
        <v>0</v>
      </c>
      <c r="AH4112" s="21">
        <v>0</v>
      </c>
      <c r="AI4112" s="21">
        <v>0</v>
      </c>
      <c r="AJ4112" s="21">
        <v>0</v>
      </c>
      <c r="AK4112" s="20" t="s">
        <v>2</v>
      </c>
      <c r="AM4112" s="20" t="s">
        <v>4</v>
      </c>
      <c r="AO4112" s="20" t="s">
        <v>4</v>
      </c>
      <c r="AP4112" s="20" t="s">
        <v>191</v>
      </c>
    </row>
    <row r="4113" spans="1:42">
      <c r="A4113" s="30">
        <v>509650</v>
      </c>
      <c r="B4113" s="20" t="s">
        <v>2264</v>
      </c>
      <c r="C4113" s="20">
        <v>192</v>
      </c>
      <c r="D4113" s="20" t="s">
        <v>4969</v>
      </c>
      <c r="G4113" s="20">
        <v>2</v>
      </c>
      <c r="H4113" s="20" t="b">
        <v>0</v>
      </c>
      <c r="J4113" s="20">
        <v>0</v>
      </c>
      <c r="M4113" s="20" t="s">
        <v>2391</v>
      </c>
      <c r="O4113" s="20">
        <v>0</v>
      </c>
      <c r="P4113" s="20">
        <v>0</v>
      </c>
      <c r="Q4113" s="21">
        <v>0</v>
      </c>
      <c r="T4113" s="21">
        <v>0.86</v>
      </c>
      <c r="U4113" s="22">
        <v>42790</v>
      </c>
      <c r="W4113" s="20">
        <v>0</v>
      </c>
      <c r="X4113" s="20">
        <v>2</v>
      </c>
      <c r="Y4113" s="20" t="b">
        <v>0</v>
      </c>
      <c r="Z4113" s="20" t="b">
        <v>0</v>
      </c>
      <c r="AA4113" s="21">
        <v>0</v>
      </c>
      <c r="AB4113" s="21">
        <v>0</v>
      </c>
      <c r="AC4113" s="21">
        <v>0.86</v>
      </c>
      <c r="AD4113" s="21">
        <v>120</v>
      </c>
      <c r="AE4113" s="21">
        <v>0</v>
      </c>
      <c r="AF4113" s="21">
        <v>0</v>
      </c>
      <c r="AG4113" s="21">
        <v>0</v>
      </c>
      <c r="AH4113" s="21">
        <v>0</v>
      </c>
      <c r="AI4113" s="21">
        <v>0</v>
      </c>
      <c r="AJ4113" s="21">
        <v>0</v>
      </c>
      <c r="AK4113" s="20" t="s">
        <v>2</v>
      </c>
      <c r="AM4113" s="20" t="s">
        <v>4</v>
      </c>
      <c r="AO4113" s="20" t="s">
        <v>4</v>
      </c>
      <c r="AP4113" s="20" t="s">
        <v>191</v>
      </c>
    </row>
    <row r="4114" spans="1:42">
      <c r="A4114" s="30">
        <v>509660</v>
      </c>
      <c r="B4114" s="20" t="s">
        <v>2264</v>
      </c>
      <c r="C4114" s="20">
        <v>194</v>
      </c>
      <c r="D4114" s="20" t="s">
        <v>4970</v>
      </c>
      <c r="G4114" s="20">
        <v>2</v>
      </c>
      <c r="H4114" s="20" t="b">
        <v>0</v>
      </c>
      <c r="J4114" s="20">
        <v>0</v>
      </c>
      <c r="M4114" s="20" t="s">
        <v>2391</v>
      </c>
      <c r="O4114" s="20">
        <v>0</v>
      </c>
      <c r="P4114" s="20">
        <v>0</v>
      </c>
      <c r="Q4114" s="21">
        <v>0</v>
      </c>
      <c r="T4114" s="21">
        <v>1.1299999999999999</v>
      </c>
      <c r="U4114" s="22">
        <v>42790</v>
      </c>
      <c r="W4114" s="20">
        <v>0</v>
      </c>
      <c r="X4114" s="20">
        <v>2</v>
      </c>
      <c r="Y4114" s="20" t="b">
        <v>0</v>
      </c>
      <c r="Z4114" s="20" t="b">
        <v>0</v>
      </c>
      <c r="AA4114" s="21">
        <v>0</v>
      </c>
      <c r="AB4114" s="21">
        <v>0</v>
      </c>
      <c r="AC4114" s="21">
        <v>1.1299999999999999</v>
      </c>
      <c r="AD4114" s="21">
        <v>120</v>
      </c>
      <c r="AE4114" s="21">
        <v>0</v>
      </c>
      <c r="AF4114" s="21">
        <v>0</v>
      </c>
      <c r="AG4114" s="21">
        <v>0</v>
      </c>
      <c r="AH4114" s="21">
        <v>0</v>
      </c>
      <c r="AI4114" s="21">
        <v>0</v>
      </c>
      <c r="AJ4114" s="21">
        <v>0</v>
      </c>
      <c r="AK4114" s="20" t="s">
        <v>2</v>
      </c>
      <c r="AM4114" s="20" t="s">
        <v>4</v>
      </c>
      <c r="AO4114" s="20" t="s">
        <v>4</v>
      </c>
      <c r="AP4114" s="20" t="s">
        <v>191</v>
      </c>
    </row>
    <row r="4115" spans="1:42">
      <c r="A4115" s="30">
        <v>509661</v>
      </c>
      <c r="B4115" s="20" t="s">
        <v>2264</v>
      </c>
      <c r="C4115" s="20">
        <v>196</v>
      </c>
      <c r="D4115" s="20" t="s">
        <v>4971</v>
      </c>
      <c r="G4115" s="20">
        <v>2</v>
      </c>
      <c r="H4115" s="20" t="b">
        <v>0</v>
      </c>
      <c r="J4115" s="20">
        <v>0</v>
      </c>
      <c r="M4115" s="20" t="s">
        <v>2391</v>
      </c>
      <c r="O4115" s="20">
        <v>0</v>
      </c>
      <c r="P4115" s="20">
        <v>0</v>
      </c>
      <c r="Q4115" s="21">
        <v>0</v>
      </c>
      <c r="T4115" s="21">
        <v>0.28999999999999998</v>
      </c>
      <c r="U4115" s="22">
        <v>42789</v>
      </c>
      <c r="W4115" s="20">
        <v>0</v>
      </c>
      <c r="X4115" s="20">
        <v>2</v>
      </c>
      <c r="Y4115" s="20" t="b">
        <v>0</v>
      </c>
      <c r="Z4115" s="20" t="b">
        <v>0</v>
      </c>
      <c r="AA4115" s="21">
        <v>0</v>
      </c>
      <c r="AB4115" s="21">
        <v>0</v>
      </c>
      <c r="AC4115" s="21">
        <v>0.28999999999999998</v>
      </c>
      <c r="AD4115" s="21">
        <v>120</v>
      </c>
      <c r="AE4115" s="21">
        <v>0</v>
      </c>
      <c r="AF4115" s="21">
        <v>0</v>
      </c>
      <c r="AG4115" s="21">
        <v>0</v>
      </c>
      <c r="AH4115" s="21">
        <v>0</v>
      </c>
      <c r="AI4115" s="21">
        <v>0</v>
      </c>
      <c r="AJ4115" s="21">
        <v>0</v>
      </c>
      <c r="AK4115" s="20" t="s">
        <v>2</v>
      </c>
      <c r="AM4115" s="20" t="s">
        <v>4</v>
      </c>
      <c r="AO4115" s="20" t="s">
        <v>4</v>
      </c>
      <c r="AP4115" s="20" t="s">
        <v>191</v>
      </c>
    </row>
    <row r="4116" spans="1:42">
      <c r="A4116" s="30">
        <v>509670</v>
      </c>
      <c r="B4116" s="20" t="s">
        <v>2264</v>
      </c>
      <c r="C4116" s="20">
        <v>198</v>
      </c>
      <c r="D4116" s="20" t="s">
        <v>4972</v>
      </c>
      <c r="G4116" s="20">
        <v>2</v>
      </c>
      <c r="H4116" s="20" t="b">
        <v>0</v>
      </c>
      <c r="J4116" s="20">
        <v>0</v>
      </c>
      <c r="M4116" s="20" t="s">
        <v>2391</v>
      </c>
      <c r="O4116" s="20">
        <v>0</v>
      </c>
      <c r="P4116" s="20">
        <v>0</v>
      </c>
      <c r="Q4116" s="21">
        <v>0</v>
      </c>
      <c r="T4116" s="21">
        <v>1.0900000000000001</v>
      </c>
      <c r="U4116" s="22">
        <v>42789</v>
      </c>
      <c r="W4116" s="20">
        <v>0</v>
      </c>
      <c r="X4116" s="20">
        <v>2</v>
      </c>
      <c r="Y4116" s="20" t="b">
        <v>0</v>
      </c>
      <c r="Z4116" s="20" t="b">
        <v>0</v>
      </c>
      <c r="AA4116" s="21">
        <v>0</v>
      </c>
      <c r="AB4116" s="21">
        <v>0</v>
      </c>
      <c r="AC4116" s="21">
        <v>1.0900000000000001</v>
      </c>
      <c r="AD4116" s="21">
        <v>120</v>
      </c>
      <c r="AE4116" s="21">
        <v>0</v>
      </c>
      <c r="AF4116" s="21">
        <v>0</v>
      </c>
      <c r="AG4116" s="21">
        <v>0</v>
      </c>
      <c r="AH4116" s="21">
        <v>0</v>
      </c>
      <c r="AI4116" s="21">
        <v>0</v>
      </c>
      <c r="AJ4116" s="21">
        <v>0</v>
      </c>
      <c r="AK4116" s="20" t="s">
        <v>2</v>
      </c>
      <c r="AM4116" s="20" t="s">
        <v>4</v>
      </c>
      <c r="AO4116" s="20" t="s">
        <v>4</v>
      </c>
      <c r="AP4116" s="20" t="s">
        <v>191</v>
      </c>
    </row>
    <row r="4117" spans="1:42">
      <c r="A4117" s="30">
        <v>509680</v>
      </c>
      <c r="B4117" s="20" t="s">
        <v>2264</v>
      </c>
      <c r="C4117" s="20">
        <v>200</v>
      </c>
      <c r="D4117" s="20" t="s">
        <v>4973</v>
      </c>
      <c r="G4117" s="20">
        <v>2</v>
      </c>
      <c r="H4117" s="20" t="b">
        <v>0</v>
      </c>
      <c r="J4117" s="20">
        <v>0</v>
      </c>
      <c r="M4117" s="20" t="s">
        <v>2391</v>
      </c>
      <c r="O4117" s="20">
        <v>0</v>
      </c>
      <c r="P4117" s="20">
        <v>0</v>
      </c>
      <c r="Q4117" s="21">
        <v>0</v>
      </c>
      <c r="T4117" s="21">
        <v>1.44</v>
      </c>
      <c r="U4117" s="22">
        <v>42789</v>
      </c>
      <c r="W4117" s="20">
        <v>0</v>
      </c>
      <c r="X4117" s="20">
        <v>2</v>
      </c>
      <c r="Y4117" s="20" t="b">
        <v>0</v>
      </c>
      <c r="Z4117" s="20" t="b">
        <v>0</v>
      </c>
      <c r="AA4117" s="21">
        <v>0</v>
      </c>
      <c r="AB4117" s="21">
        <v>0</v>
      </c>
      <c r="AC4117" s="21">
        <v>1.44</v>
      </c>
      <c r="AD4117" s="21">
        <v>120</v>
      </c>
      <c r="AE4117" s="21">
        <v>0</v>
      </c>
      <c r="AF4117" s="21">
        <v>0</v>
      </c>
      <c r="AG4117" s="21">
        <v>0</v>
      </c>
      <c r="AH4117" s="21">
        <v>0</v>
      </c>
      <c r="AI4117" s="21">
        <v>0</v>
      </c>
      <c r="AJ4117" s="21">
        <v>0</v>
      </c>
      <c r="AK4117" s="20" t="s">
        <v>2</v>
      </c>
      <c r="AM4117" s="20" t="s">
        <v>4</v>
      </c>
      <c r="AO4117" s="20" t="s">
        <v>4</v>
      </c>
      <c r="AP4117" s="20" t="s">
        <v>191</v>
      </c>
    </row>
    <row r="4118" spans="1:42">
      <c r="A4118" s="30">
        <v>509690</v>
      </c>
      <c r="B4118" s="20" t="s">
        <v>2264</v>
      </c>
      <c r="C4118" s="20">
        <v>202</v>
      </c>
      <c r="D4118" s="20" t="s">
        <v>4974</v>
      </c>
      <c r="G4118" s="20">
        <v>2</v>
      </c>
      <c r="H4118" s="20" t="b">
        <v>0</v>
      </c>
      <c r="J4118" s="20">
        <v>0</v>
      </c>
      <c r="M4118" s="20" t="s">
        <v>2391</v>
      </c>
      <c r="O4118" s="20">
        <v>0</v>
      </c>
      <c r="P4118" s="20">
        <v>0</v>
      </c>
      <c r="Q4118" s="21">
        <v>0</v>
      </c>
      <c r="T4118" s="21">
        <v>1.6</v>
      </c>
      <c r="U4118" s="22">
        <v>42789</v>
      </c>
      <c r="W4118" s="20">
        <v>0</v>
      </c>
      <c r="X4118" s="20">
        <v>2</v>
      </c>
      <c r="Y4118" s="20" t="b">
        <v>0</v>
      </c>
      <c r="Z4118" s="20" t="b">
        <v>0</v>
      </c>
      <c r="AA4118" s="21">
        <v>0</v>
      </c>
      <c r="AB4118" s="21">
        <v>0</v>
      </c>
      <c r="AC4118" s="21">
        <v>1.6</v>
      </c>
      <c r="AD4118" s="21">
        <v>120</v>
      </c>
      <c r="AE4118" s="21">
        <v>0</v>
      </c>
      <c r="AF4118" s="21">
        <v>0</v>
      </c>
      <c r="AG4118" s="21">
        <v>0</v>
      </c>
      <c r="AH4118" s="21">
        <v>0</v>
      </c>
      <c r="AI4118" s="21">
        <v>0</v>
      </c>
      <c r="AJ4118" s="21">
        <v>0</v>
      </c>
      <c r="AK4118" s="20" t="s">
        <v>2</v>
      </c>
      <c r="AM4118" s="20" t="s">
        <v>4</v>
      </c>
      <c r="AO4118" s="20" t="s">
        <v>4</v>
      </c>
      <c r="AP4118" s="20" t="s">
        <v>191</v>
      </c>
    </row>
    <row r="4119" spans="1:42">
      <c r="A4119" s="30">
        <v>509691</v>
      </c>
      <c r="B4119" s="20" t="s">
        <v>2264</v>
      </c>
      <c r="C4119" s="20">
        <v>204</v>
      </c>
      <c r="D4119" s="20" t="s">
        <v>4975</v>
      </c>
      <c r="G4119" s="20">
        <v>2</v>
      </c>
      <c r="H4119" s="20" t="b">
        <v>0</v>
      </c>
      <c r="J4119" s="20">
        <v>0</v>
      </c>
      <c r="M4119" s="20" t="s">
        <v>2391</v>
      </c>
      <c r="O4119" s="20">
        <v>0</v>
      </c>
      <c r="P4119" s="20">
        <v>0</v>
      </c>
      <c r="Q4119" s="21">
        <v>0</v>
      </c>
      <c r="T4119" s="21">
        <v>0.27</v>
      </c>
      <c r="U4119" s="22">
        <v>42789</v>
      </c>
      <c r="W4119" s="20">
        <v>0</v>
      </c>
      <c r="X4119" s="20">
        <v>2</v>
      </c>
      <c r="Y4119" s="20" t="b">
        <v>0</v>
      </c>
      <c r="Z4119" s="20" t="b">
        <v>0</v>
      </c>
      <c r="AA4119" s="21">
        <v>0</v>
      </c>
      <c r="AB4119" s="21">
        <v>0</v>
      </c>
      <c r="AC4119" s="21">
        <v>0.27</v>
      </c>
      <c r="AD4119" s="21">
        <v>120</v>
      </c>
      <c r="AE4119" s="21">
        <v>0</v>
      </c>
      <c r="AF4119" s="21">
        <v>0</v>
      </c>
      <c r="AG4119" s="21">
        <v>0</v>
      </c>
      <c r="AH4119" s="21">
        <v>0</v>
      </c>
      <c r="AI4119" s="21">
        <v>0</v>
      </c>
      <c r="AJ4119" s="21">
        <v>0</v>
      </c>
      <c r="AK4119" s="20" t="s">
        <v>2</v>
      </c>
      <c r="AM4119" s="20" t="s">
        <v>4</v>
      </c>
      <c r="AO4119" s="20" t="s">
        <v>4</v>
      </c>
      <c r="AP4119" s="20" t="s">
        <v>191</v>
      </c>
    </row>
    <row r="4120" spans="1:42">
      <c r="A4120" s="30">
        <v>509700</v>
      </c>
      <c r="B4120" s="20" t="s">
        <v>2264</v>
      </c>
      <c r="C4120" s="20">
        <v>206</v>
      </c>
      <c r="D4120" s="20" t="s">
        <v>4976</v>
      </c>
      <c r="G4120" s="20">
        <v>2</v>
      </c>
      <c r="H4120" s="20" t="b">
        <v>0</v>
      </c>
      <c r="J4120" s="20">
        <v>0</v>
      </c>
      <c r="M4120" s="20" t="s">
        <v>2391</v>
      </c>
      <c r="O4120" s="20">
        <v>0</v>
      </c>
      <c r="P4120" s="20">
        <v>0</v>
      </c>
      <c r="Q4120" s="21">
        <v>0</v>
      </c>
      <c r="T4120" s="21">
        <v>1.51</v>
      </c>
      <c r="U4120" s="22">
        <v>42789</v>
      </c>
      <c r="W4120" s="20">
        <v>0</v>
      </c>
      <c r="X4120" s="20">
        <v>2</v>
      </c>
      <c r="Y4120" s="20" t="b">
        <v>0</v>
      </c>
      <c r="Z4120" s="20" t="b">
        <v>0</v>
      </c>
      <c r="AA4120" s="21">
        <v>0</v>
      </c>
      <c r="AB4120" s="21">
        <v>0</v>
      </c>
      <c r="AC4120" s="21">
        <v>1.51</v>
      </c>
      <c r="AD4120" s="21">
        <v>120</v>
      </c>
      <c r="AE4120" s="21">
        <v>0</v>
      </c>
      <c r="AF4120" s="21">
        <v>0</v>
      </c>
      <c r="AG4120" s="21">
        <v>0</v>
      </c>
      <c r="AH4120" s="21">
        <v>0</v>
      </c>
      <c r="AI4120" s="21">
        <v>0</v>
      </c>
      <c r="AJ4120" s="21">
        <v>0</v>
      </c>
      <c r="AK4120" s="20" t="s">
        <v>2</v>
      </c>
      <c r="AM4120" s="20" t="s">
        <v>4</v>
      </c>
      <c r="AO4120" s="20" t="s">
        <v>4</v>
      </c>
      <c r="AP4120" s="20" t="s">
        <v>191</v>
      </c>
    </row>
    <row r="4121" spans="1:42">
      <c r="A4121" s="30">
        <v>509710</v>
      </c>
      <c r="B4121" s="20" t="s">
        <v>2264</v>
      </c>
      <c r="C4121" s="20">
        <v>208</v>
      </c>
      <c r="D4121" s="20" t="s">
        <v>4977</v>
      </c>
      <c r="G4121" s="20">
        <v>2</v>
      </c>
      <c r="H4121" s="20" t="b">
        <v>0</v>
      </c>
      <c r="J4121" s="20">
        <v>0</v>
      </c>
      <c r="M4121" s="20" t="s">
        <v>2391</v>
      </c>
      <c r="O4121" s="20">
        <v>0</v>
      </c>
      <c r="P4121" s="20">
        <v>0</v>
      </c>
      <c r="Q4121" s="21">
        <v>0</v>
      </c>
      <c r="T4121" s="21">
        <v>1.95</v>
      </c>
      <c r="U4121" s="22">
        <v>42789</v>
      </c>
      <c r="W4121" s="20">
        <v>0</v>
      </c>
      <c r="X4121" s="20">
        <v>2</v>
      </c>
      <c r="Y4121" s="20" t="b">
        <v>0</v>
      </c>
      <c r="Z4121" s="20" t="b">
        <v>0</v>
      </c>
      <c r="AA4121" s="21">
        <v>0</v>
      </c>
      <c r="AB4121" s="21">
        <v>0</v>
      </c>
      <c r="AC4121" s="21">
        <v>1.95</v>
      </c>
      <c r="AD4121" s="21">
        <v>120</v>
      </c>
      <c r="AE4121" s="21">
        <v>0</v>
      </c>
      <c r="AF4121" s="21">
        <v>0</v>
      </c>
      <c r="AG4121" s="21">
        <v>0</v>
      </c>
      <c r="AH4121" s="21">
        <v>0</v>
      </c>
      <c r="AI4121" s="21">
        <v>0</v>
      </c>
      <c r="AJ4121" s="21">
        <v>0</v>
      </c>
      <c r="AK4121" s="20" t="s">
        <v>993</v>
      </c>
      <c r="AM4121" s="20" t="s">
        <v>4</v>
      </c>
      <c r="AO4121" s="20" t="s">
        <v>4</v>
      </c>
      <c r="AP4121" s="20" t="s">
        <v>191</v>
      </c>
    </row>
    <row r="4122" spans="1:42">
      <c r="A4122" s="30">
        <v>509720</v>
      </c>
      <c r="B4122" s="20" t="s">
        <v>2264</v>
      </c>
      <c r="C4122" s="20">
        <v>210</v>
      </c>
      <c r="D4122" s="20" t="s">
        <v>4978</v>
      </c>
      <c r="G4122" s="20">
        <v>2</v>
      </c>
      <c r="H4122" s="20" t="b">
        <v>0</v>
      </c>
      <c r="J4122" s="20">
        <v>0</v>
      </c>
      <c r="M4122" s="20" t="s">
        <v>2391</v>
      </c>
      <c r="O4122" s="20">
        <v>0</v>
      </c>
      <c r="P4122" s="20">
        <v>0</v>
      </c>
      <c r="Q4122" s="21">
        <v>0</v>
      </c>
      <c r="T4122" s="21">
        <v>2</v>
      </c>
      <c r="U4122" s="22">
        <v>43608</v>
      </c>
      <c r="W4122" s="20">
        <v>0</v>
      </c>
      <c r="X4122" s="20">
        <v>2</v>
      </c>
      <c r="Y4122" s="20" t="b">
        <v>0</v>
      </c>
      <c r="Z4122" s="20" t="b">
        <v>0</v>
      </c>
      <c r="AA4122" s="21">
        <v>0</v>
      </c>
      <c r="AB4122" s="21">
        <v>0</v>
      </c>
      <c r="AC4122" s="21">
        <v>2</v>
      </c>
      <c r="AD4122" s="21">
        <v>120</v>
      </c>
      <c r="AE4122" s="21">
        <v>0</v>
      </c>
      <c r="AF4122" s="21">
        <v>0</v>
      </c>
      <c r="AG4122" s="21">
        <v>0</v>
      </c>
      <c r="AH4122" s="21">
        <v>0</v>
      </c>
      <c r="AI4122" s="21">
        <v>0</v>
      </c>
      <c r="AJ4122" s="21">
        <v>0</v>
      </c>
      <c r="AK4122" s="20" t="s">
        <v>2</v>
      </c>
      <c r="AM4122" s="20" t="s">
        <v>4</v>
      </c>
      <c r="AO4122" s="20" t="s">
        <v>4</v>
      </c>
      <c r="AP4122" s="20" t="s">
        <v>191</v>
      </c>
    </row>
    <row r="4123" spans="1:42">
      <c r="A4123" s="30">
        <v>509721</v>
      </c>
      <c r="B4123" s="20" t="s">
        <v>2264</v>
      </c>
      <c r="C4123" s="20">
        <v>212</v>
      </c>
      <c r="D4123" s="20" t="s">
        <v>4979</v>
      </c>
      <c r="G4123" s="20">
        <v>2</v>
      </c>
      <c r="H4123" s="20" t="b">
        <v>0</v>
      </c>
      <c r="J4123" s="20">
        <v>0</v>
      </c>
      <c r="M4123" s="20" t="s">
        <v>2391</v>
      </c>
      <c r="O4123" s="20">
        <v>0</v>
      </c>
      <c r="P4123" s="20">
        <v>0</v>
      </c>
      <c r="Q4123" s="21">
        <v>0</v>
      </c>
      <c r="T4123" s="21">
        <v>0.27</v>
      </c>
      <c r="U4123" s="22">
        <v>43403</v>
      </c>
      <c r="W4123" s="20">
        <v>0</v>
      </c>
      <c r="X4123" s="20">
        <v>2</v>
      </c>
      <c r="Y4123" s="20" t="b">
        <v>0</v>
      </c>
      <c r="Z4123" s="20" t="b">
        <v>0</v>
      </c>
      <c r="AA4123" s="21">
        <v>0</v>
      </c>
      <c r="AB4123" s="21">
        <v>0</v>
      </c>
      <c r="AC4123" s="21">
        <v>0.27</v>
      </c>
      <c r="AD4123" s="21">
        <v>120</v>
      </c>
      <c r="AE4123" s="21">
        <v>0</v>
      </c>
      <c r="AF4123" s="21">
        <v>0</v>
      </c>
      <c r="AG4123" s="21">
        <v>0</v>
      </c>
      <c r="AH4123" s="21">
        <v>0</v>
      </c>
      <c r="AI4123" s="21">
        <v>0</v>
      </c>
      <c r="AJ4123" s="21">
        <v>0</v>
      </c>
      <c r="AK4123" s="20" t="s">
        <v>2</v>
      </c>
      <c r="AM4123" s="20" t="s">
        <v>4</v>
      </c>
      <c r="AO4123" s="20" t="s">
        <v>4</v>
      </c>
      <c r="AP4123" s="20" t="s">
        <v>191</v>
      </c>
    </row>
    <row r="4124" spans="1:42">
      <c r="A4124" s="30">
        <v>509740</v>
      </c>
      <c r="B4124" s="20" t="s">
        <v>2264</v>
      </c>
      <c r="C4124" s="20">
        <v>214</v>
      </c>
      <c r="D4124" s="20" t="s">
        <v>4980</v>
      </c>
      <c r="G4124" s="20">
        <v>2</v>
      </c>
      <c r="H4124" s="20" t="b">
        <v>0</v>
      </c>
      <c r="J4124" s="20">
        <v>0</v>
      </c>
      <c r="M4124" s="20" t="s">
        <v>2391</v>
      </c>
      <c r="O4124" s="20">
        <v>0</v>
      </c>
      <c r="P4124" s="20">
        <v>0</v>
      </c>
      <c r="Q4124" s="21">
        <v>0</v>
      </c>
      <c r="T4124" s="21">
        <v>2.5299999999999998</v>
      </c>
      <c r="U4124" s="22">
        <v>42789</v>
      </c>
      <c r="W4124" s="20">
        <v>0</v>
      </c>
      <c r="X4124" s="20">
        <v>2</v>
      </c>
      <c r="Y4124" s="20" t="b">
        <v>0</v>
      </c>
      <c r="Z4124" s="20" t="b">
        <v>0</v>
      </c>
      <c r="AA4124" s="21">
        <v>0</v>
      </c>
      <c r="AB4124" s="21">
        <v>0</v>
      </c>
      <c r="AC4124" s="21">
        <v>2.5299999999999998</v>
      </c>
      <c r="AD4124" s="21">
        <v>120</v>
      </c>
      <c r="AE4124" s="21">
        <v>0</v>
      </c>
      <c r="AF4124" s="21">
        <v>0</v>
      </c>
      <c r="AG4124" s="21">
        <v>0</v>
      </c>
      <c r="AH4124" s="21">
        <v>0</v>
      </c>
      <c r="AI4124" s="21">
        <v>0</v>
      </c>
      <c r="AJ4124" s="21">
        <v>0</v>
      </c>
      <c r="AK4124" s="20" t="s">
        <v>2</v>
      </c>
      <c r="AM4124" s="20" t="s">
        <v>4</v>
      </c>
      <c r="AO4124" s="20" t="s">
        <v>4</v>
      </c>
      <c r="AP4124" s="20" t="s">
        <v>191</v>
      </c>
    </row>
    <row r="4125" spans="1:42">
      <c r="A4125" s="30">
        <v>509741</v>
      </c>
      <c r="B4125" s="20" t="s">
        <v>2264</v>
      </c>
      <c r="C4125" s="20">
        <v>216</v>
      </c>
      <c r="D4125" s="20" t="s">
        <v>4981</v>
      </c>
      <c r="G4125" s="20">
        <v>2</v>
      </c>
      <c r="H4125" s="20" t="b">
        <v>0</v>
      </c>
      <c r="J4125" s="20">
        <v>0</v>
      </c>
      <c r="M4125" s="20" t="s">
        <v>2391</v>
      </c>
      <c r="O4125" s="20">
        <v>0</v>
      </c>
      <c r="P4125" s="20">
        <v>0</v>
      </c>
      <c r="Q4125" s="21">
        <v>0</v>
      </c>
      <c r="T4125" s="21">
        <v>0.34</v>
      </c>
      <c r="U4125" s="22">
        <v>42789</v>
      </c>
      <c r="W4125" s="20">
        <v>0</v>
      </c>
      <c r="X4125" s="20">
        <v>2</v>
      </c>
      <c r="Y4125" s="20" t="b">
        <v>0</v>
      </c>
      <c r="Z4125" s="20" t="b">
        <v>0</v>
      </c>
      <c r="AA4125" s="21">
        <v>0</v>
      </c>
      <c r="AB4125" s="21">
        <v>0</v>
      </c>
      <c r="AC4125" s="21">
        <v>0.34</v>
      </c>
      <c r="AD4125" s="21">
        <v>120</v>
      </c>
      <c r="AE4125" s="21">
        <v>0</v>
      </c>
      <c r="AF4125" s="21">
        <v>0</v>
      </c>
      <c r="AG4125" s="21">
        <v>0</v>
      </c>
      <c r="AH4125" s="21">
        <v>0</v>
      </c>
      <c r="AI4125" s="21">
        <v>0</v>
      </c>
      <c r="AJ4125" s="21">
        <v>0</v>
      </c>
      <c r="AK4125" s="20" t="s">
        <v>2</v>
      </c>
      <c r="AM4125" s="20" t="s">
        <v>4</v>
      </c>
      <c r="AO4125" s="20" t="s">
        <v>4</v>
      </c>
      <c r="AP4125" s="20" t="s">
        <v>191</v>
      </c>
    </row>
    <row r="4126" spans="1:42">
      <c r="A4126" s="30">
        <v>509760</v>
      </c>
      <c r="B4126" s="20" t="s">
        <v>2264</v>
      </c>
      <c r="C4126" s="20">
        <v>218</v>
      </c>
      <c r="D4126" s="20" t="s">
        <v>4982</v>
      </c>
      <c r="G4126" s="20">
        <v>2</v>
      </c>
      <c r="H4126" s="20" t="b">
        <v>0</v>
      </c>
      <c r="J4126" s="20">
        <v>0</v>
      </c>
      <c r="M4126" s="20" t="s">
        <v>2391</v>
      </c>
      <c r="O4126" s="20">
        <v>0</v>
      </c>
      <c r="P4126" s="20">
        <v>0</v>
      </c>
      <c r="Q4126" s="21">
        <v>0</v>
      </c>
      <c r="T4126" s="21">
        <v>3.13</v>
      </c>
      <c r="U4126" s="22">
        <v>42746</v>
      </c>
      <c r="W4126" s="20">
        <v>0</v>
      </c>
      <c r="X4126" s="20">
        <v>2</v>
      </c>
      <c r="Y4126" s="20" t="b">
        <v>0</v>
      </c>
      <c r="Z4126" s="20" t="b">
        <v>0</v>
      </c>
      <c r="AA4126" s="21">
        <v>0</v>
      </c>
      <c r="AB4126" s="21">
        <v>0</v>
      </c>
      <c r="AC4126" s="21">
        <v>3.13</v>
      </c>
      <c r="AD4126" s="21">
        <v>120</v>
      </c>
      <c r="AE4126" s="21">
        <v>0</v>
      </c>
      <c r="AF4126" s="21">
        <v>0</v>
      </c>
      <c r="AG4126" s="21">
        <v>0</v>
      </c>
      <c r="AH4126" s="21">
        <v>0</v>
      </c>
      <c r="AI4126" s="21">
        <v>0</v>
      </c>
      <c r="AJ4126" s="21">
        <v>0</v>
      </c>
      <c r="AK4126" s="20" t="s">
        <v>2</v>
      </c>
      <c r="AM4126" s="20" t="s">
        <v>4</v>
      </c>
      <c r="AO4126" s="20" t="s">
        <v>4</v>
      </c>
      <c r="AP4126" s="20" t="s">
        <v>191</v>
      </c>
    </row>
    <row r="4127" spans="1:42">
      <c r="A4127" s="30">
        <v>509761</v>
      </c>
      <c r="B4127" s="20" t="s">
        <v>2264</v>
      </c>
      <c r="C4127" s="20">
        <v>220</v>
      </c>
      <c r="D4127" s="20" t="s">
        <v>4983</v>
      </c>
      <c r="G4127" s="20">
        <v>2</v>
      </c>
      <c r="H4127" s="20" t="b">
        <v>0</v>
      </c>
      <c r="J4127" s="20">
        <v>0</v>
      </c>
      <c r="M4127" s="20" t="s">
        <v>2391</v>
      </c>
      <c r="O4127" s="20">
        <v>0</v>
      </c>
      <c r="P4127" s="20">
        <v>0</v>
      </c>
      <c r="Q4127" s="21">
        <v>0</v>
      </c>
      <c r="T4127" s="21">
        <v>0.42</v>
      </c>
      <c r="U4127" s="22">
        <v>42789</v>
      </c>
      <c r="W4127" s="20">
        <v>0</v>
      </c>
      <c r="X4127" s="20">
        <v>2</v>
      </c>
      <c r="Y4127" s="20" t="b">
        <v>0</v>
      </c>
      <c r="Z4127" s="20" t="b">
        <v>0</v>
      </c>
      <c r="AA4127" s="21">
        <v>0</v>
      </c>
      <c r="AB4127" s="21">
        <v>0</v>
      </c>
      <c r="AC4127" s="21">
        <v>0.42</v>
      </c>
      <c r="AD4127" s="21">
        <v>120</v>
      </c>
      <c r="AE4127" s="21">
        <v>0</v>
      </c>
      <c r="AF4127" s="21">
        <v>0</v>
      </c>
      <c r="AG4127" s="21">
        <v>0</v>
      </c>
      <c r="AH4127" s="21">
        <v>0</v>
      </c>
      <c r="AI4127" s="21">
        <v>0</v>
      </c>
      <c r="AJ4127" s="21">
        <v>0</v>
      </c>
      <c r="AK4127" s="20" t="s">
        <v>2</v>
      </c>
      <c r="AM4127" s="20" t="s">
        <v>4</v>
      </c>
      <c r="AO4127" s="20" t="s">
        <v>4</v>
      </c>
      <c r="AP4127" s="20" t="s">
        <v>191</v>
      </c>
    </row>
    <row r="4128" spans="1:42">
      <c r="A4128" s="30">
        <v>509780</v>
      </c>
      <c r="B4128" s="20" t="s">
        <v>2264</v>
      </c>
      <c r="C4128" s="20">
        <v>222</v>
      </c>
      <c r="D4128" s="20" t="s">
        <v>4984</v>
      </c>
      <c r="G4128" s="20">
        <v>2</v>
      </c>
      <c r="H4128" s="20" t="b">
        <v>0</v>
      </c>
      <c r="J4128" s="20">
        <v>0</v>
      </c>
      <c r="M4128" s="20" t="s">
        <v>2391</v>
      </c>
      <c r="O4128" s="20">
        <v>0</v>
      </c>
      <c r="P4128" s="20">
        <v>0</v>
      </c>
      <c r="Q4128" s="21">
        <v>0</v>
      </c>
      <c r="T4128" s="21">
        <v>3.62</v>
      </c>
      <c r="U4128" s="22">
        <v>42789</v>
      </c>
      <c r="W4128" s="20">
        <v>0</v>
      </c>
      <c r="X4128" s="20">
        <v>2</v>
      </c>
      <c r="Y4128" s="20" t="b">
        <v>0</v>
      </c>
      <c r="Z4128" s="20" t="b">
        <v>0</v>
      </c>
      <c r="AA4128" s="21">
        <v>0</v>
      </c>
      <c r="AB4128" s="21">
        <v>0</v>
      </c>
      <c r="AC4128" s="21">
        <v>3.62</v>
      </c>
      <c r="AD4128" s="21">
        <v>120</v>
      </c>
      <c r="AE4128" s="21">
        <v>0</v>
      </c>
      <c r="AF4128" s="21">
        <v>0</v>
      </c>
      <c r="AG4128" s="21">
        <v>0</v>
      </c>
      <c r="AH4128" s="21">
        <v>0</v>
      </c>
      <c r="AI4128" s="21">
        <v>0</v>
      </c>
      <c r="AJ4128" s="21">
        <v>0</v>
      </c>
      <c r="AK4128" s="20" t="s">
        <v>2</v>
      </c>
      <c r="AM4128" s="20" t="s">
        <v>4</v>
      </c>
      <c r="AO4128" s="20" t="s">
        <v>4</v>
      </c>
      <c r="AP4128" s="20" t="s">
        <v>191</v>
      </c>
    </row>
    <row r="4129" spans="1:42">
      <c r="A4129" s="30">
        <v>509781</v>
      </c>
      <c r="B4129" s="20" t="s">
        <v>2264</v>
      </c>
      <c r="C4129" s="20">
        <v>224</v>
      </c>
      <c r="D4129" s="20" t="s">
        <v>4985</v>
      </c>
      <c r="G4129" s="20">
        <v>2</v>
      </c>
      <c r="H4129" s="20" t="b">
        <v>0</v>
      </c>
      <c r="J4129" s="20">
        <v>0</v>
      </c>
      <c r="M4129" s="20" t="s">
        <v>2391</v>
      </c>
      <c r="O4129" s="20">
        <v>0</v>
      </c>
      <c r="P4129" s="20">
        <v>0</v>
      </c>
      <c r="Q4129" s="21">
        <v>0</v>
      </c>
      <c r="T4129" s="21">
        <v>0.51</v>
      </c>
      <c r="U4129" s="22">
        <v>43403</v>
      </c>
      <c r="W4129" s="20">
        <v>0</v>
      </c>
      <c r="X4129" s="20">
        <v>2</v>
      </c>
      <c r="Y4129" s="20" t="b">
        <v>0</v>
      </c>
      <c r="Z4129" s="20" t="b">
        <v>0</v>
      </c>
      <c r="AA4129" s="21">
        <v>0</v>
      </c>
      <c r="AB4129" s="21">
        <v>0</v>
      </c>
      <c r="AC4129" s="21">
        <v>0.51</v>
      </c>
      <c r="AD4129" s="21">
        <v>120</v>
      </c>
      <c r="AE4129" s="21">
        <v>0</v>
      </c>
      <c r="AF4129" s="21">
        <v>0</v>
      </c>
      <c r="AG4129" s="21">
        <v>0</v>
      </c>
      <c r="AH4129" s="21">
        <v>0</v>
      </c>
      <c r="AI4129" s="21">
        <v>0</v>
      </c>
      <c r="AJ4129" s="21">
        <v>0</v>
      </c>
      <c r="AK4129" s="20" t="s">
        <v>2</v>
      </c>
      <c r="AM4129" s="20" t="s">
        <v>4</v>
      </c>
      <c r="AO4129" s="20" t="s">
        <v>4</v>
      </c>
      <c r="AP4129" s="20" t="s">
        <v>191</v>
      </c>
    </row>
    <row r="4130" spans="1:42">
      <c r="A4130" s="30">
        <v>509800</v>
      </c>
      <c r="B4130" s="20" t="s">
        <v>2264</v>
      </c>
      <c r="C4130" s="20">
        <v>226</v>
      </c>
      <c r="D4130" s="20" t="s">
        <v>4986</v>
      </c>
      <c r="G4130" s="20">
        <v>2</v>
      </c>
      <c r="H4130" s="20" t="b">
        <v>0</v>
      </c>
      <c r="J4130" s="20">
        <v>0</v>
      </c>
      <c r="M4130" s="20" t="s">
        <v>2391</v>
      </c>
      <c r="O4130" s="20">
        <v>0</v>
      </c>
      <c r="P4130" s="20">
        <v>0</v>
      </c>
      <c r="Q4130" s="21">
        <v>0</v>
      </c>
      <c r="T4130" s="21">
        <v>3.96</v>
      </c>
      <c r="U4130" s="22">
        <v>42312</v>
      </c>
      <c r="W4130" s="20">
        <v>0</v>
      </c>
      <c r="X4130" s="20">
        <v>2</v>
      </c>
      <c r="Y4130" s="20" t="b">
        <v>0</v>
      </c>
      <c r="Z4130" s="20" t="b">
        <v>0</v>
      </c>
      <c r="AA4130" s="21">
        <v>0</v>
      </c>
      <c r="AB4130" s="21">
        <v>0</v>
      </c>
      <c r="AC4130" s="21">
        <v>3.96</v>
      </c>
      <c r="AD4130" s="21">
        <v>120</v>
      </c>
      <c r="AE4130" s="21">
        <v>0</v>
      </c>
      <c r="AF4130" s="21">
        <v>0</v>
      </c>
      <c r="AG4130" s="21">
        <v>0</v>
      </c>
      <c r="AH4130" s="21">
        <v>0</v>
      </c>
      <c r="AI4130" s="21">
        <v>0</v>
      </c>
      <c r="AJ4130" s="21">
        <v>0</v>
      </c>
      <c r="AK4130" s="20" t="s">
        <v>993</v>
      </c>
      <c r="AM4130" s="20" t="s">
        <v>4</v>
      </c>
      <c r="AO4130" s="20" t="s">
        <v>4</v>
      </c>
      <c r="AP4130" s="20" t="s">
        <v>191</v>
      </c>
    </row>
    <row r="4131" spans="1:42">
      <c r="A4131" s="30">
        <v>509801</v>
      </c>
      <c r="B4131" s="20" t="s">
        <v>2264</v>
      </c>
      <c r="C4131" s="20">
        <v>228</v>
      </c>
      <c r="D4131" s="20" t="s">
        <v>4987</v>
      </c>
      <c r="G4131" s="20">
        <v>2</v>
      </c>
      <c r="H4131" s="20" t="b">
        <v>0</v>
      </c>
      <c r="J4131" s="20">
        <v>0</v>
      </c>
      <c r="M4131" s="20" t="s">
        <v>2391</v>
      </c>
      <c r="O4131" s="20">
        <v>0</v>
      </c>
      <c r="P4131" s="20">
        <v>0</v>
      </c>
      <c r="Q4131" s="21">
        <v>0</v>
      </c>
      <c r="T4131" s="21">
        <v>0.95</v>
      </c>
      <c r="U4131" s="22">
        <v>43789</v>
      </c>
      <c r="W4131" s="20">
        <v>0</v>
      </c>
      <c r="X4131" s="20">
        <v>2</v>
      </c>
      <c r="Y4131" s="20" t="b">
        <v>0</v>
      </c>
      <c r="Z4131" s="20" t="b">
        <v>0</v>
      </c>
      <c r="AA4131" s="21">
        <v>0</v>
      </c>
      <c r="AB4131" s="21">
        <v>0</v>
      </c>
      <c r="AC4131" s="21">
        <v>0.95</v>
      </c>
      <c r="AD4131" s="21">
        <v>120</v>
      </c>
      <c r="AE4131" s="21">
        <v>0</v>
      </c>
      <c r="AF4131" s="21">
        <v>0</v>
      </c>
      <c r="AG4131" s="21">
        <v>0</v>
      </c>
      <c r="AH4131" s="21">
        <v>0</v>
      </c>
      <c r="AI4131" s="21">
        <v>0</v>
      </c>
      <c r="AJ4131" s="21">
        <v>0</v>
      </c>
      <c r="AK4131" s="20" t="s">
        <v>2</v>
      </c>
      <c r="AM4131" s="20" t="s">
        <v>4</v>
      </c>
      <c r="AO4131" s="20" t="s">
        <v>4</v>
      </c>
      <c r="AP4131" s="20" t="s">
        <v>191</v>
      </c>
    </row>
    <row r="4132" spans="1:42">
      <c r="A4132" s="30">
        <v>509902</v>
      </c>
      <c r="B4132" s="20" t="s">
        <v>2264</v>
      </c>
      <c r="C4132" s="20">
        <v>230</v>
      </c>
      <c r="D4132" s="20" t="s">
        <v>6053</v>
      </c>
      <c r="G4132" s="20">
        <v>2</v>
      </c>
      <c r="H4132" s="20" t="b">
        <v>0</v>
      </c>
      <c r="J4132" s="20">
        <v>0</v>
      </c>
      <c r="M4132" s="20" t="s">
        <v>6054</v>
      </c>
      <c r="N4132" s="20" t="s">
        <v>6055</v>
      </c>
      <c r="O4132" s="20">
        <v>0</v>
      </c>
      <c r="P4132" s="20">
        <v>0</v>
      </c>
      <c r="Q4132" s="21">
        <v>0</v>
      </c>
      <c r="T4132" s="21">
        <v>0.03</v>
      </c>
      <c r="U4132" s="22">
        <v>43739</v>
      </c>
      <c r="W4132" s="20">
        <v>0</v>
      </c>
      <c r="X4132" s="20">
        <v>2</v>
      </c>
      <c r="Y4132" s="20" t="b">
        <v>0</v>
      </c>
      <c r="Z4132" s="20" t="b">
        <v>0</v>
      </c>
      <c r="AA4132" s="21">
        <v>0</v>
      </c>
      <c r="AB4132" s="21">
        <v>0</v>
      </c>
      <c r="AC4132" s="21">
        <v>0.03</v>
      </c>
      <c r="AD4132" s="21">
        <v>120</v>
      </c>
      <c r="AE4132" s="21">
        <v>0</v>
      </c>
      <c r="AF4132" s="21">
        <v>0</v>
      </c>
      <c r="AG4132" s="21">
        <v>0</v>
      </c>
      <c r="AH4132" s="21">
        <v>0</v>
      </c>
      <c r="AI4132" s="21">
        <v>0</v>
      </c>
      <c r="AJ4132" s="21">
        <v>0</v>
      </c>
      <c r="AK4132" s="20" t="s">
        <v>11</v>
      </c>
      <c r="AM4132" s="20" t="s">
        <v>4</v>
      </c>
      <c r="AO4132" s="20" t="s">
        <v>4</v>
      </c>
      <c r="AP4132" s="20" t="s">
        <v>6056</v>
      </c>
    </row>
    <row r="4133" spans="1:42">
      <c r="A4133" s="30">
        <v>509903</v>
      </c>
      <c r="B4133" s="20" t="s">
        <v>2264</v>
      </c>
      <c r="C4133" s="20">
        <v>232</v>
      </c>
      <c r="D4133" s="20" t="s">
        <v>6057</v>
      </c>
      <c r="G4133" s="20">
        <v>2</v>
      </c>
      <c r="H4133" s="20" t="b">
        <v>0</v>
      </c>
      <c r="J4133" s="20">
        <v>0</v>
      </c>
      <c r="M4133" s="20" t="s">
        <v>6054</v>
      </c>
      <c r="N4133" s="20" t="s">
        <v>6055</v>
      </c>
      <c r="O4133" s="20">
        <v>0</v>
      </c>
      <c r="P4133" s="20">
        <v>0</v>
      </c>
      <c r="Q4133" s="21">
        <v>0</v>
      </c>
      <c r="T4133" s="21">
        <v>0.04</v>
      </c>
      <c r="U4133" s="22">
        <v>43739</v>
      </c>
      <c r="W4133" s="20">
        <v>0</v>
      </c>
      <c r="X4133" s="20">
        <v>2</v>
      </c>
      <c r="Y4133" s="20" t="b">
        <v>0</v>
      </c>
      <c r="Z4133" s="20" t="b">
        <v>0</v>
      </c>
      <c r="AA4133" s="21">
        <v>0</v>
      </c>
      <c r="AB4133" s="21">
        <v>0</v>
      </c>
      <c r="AC4133" s="21">
        <v>0.04</v>
      </c>
      <c r="AD4133" s="21">
        <v>120</v>
      </c>
      <c r="AE4133" s="21">
        <v>0</v>
      </c>
      <c r="AF4133" s="21">
        <v>0</v>
      </c>
      <c r="AG4133" s="21">
        <v>0</v>
      </c>
      <c r="AH4133" s="21">
        <v>0</v>
      </c>
      <c r="AI4133" s="21">
        <v>0</v>
      </c>
      <c r="AJ4133" s="21">
        <v>0</v>
      </c>
      <c r="AK4133" s="20" t="s">
        <v>11</v>
      </c>
      <c r="AM4133" s="20" t="s">
        <v>4</v>
      </c>
      <c r="AO4133" s="20" t="s">
        <v>4</v>
      </c>
      <c r="AP4133" s="20" t="s">
        <v>6056</v>
      </c>
    </row>
    <row r="4134" spans="1:42">
      <c r="A4134" s="30">
        <v>509904</v>
      </c>
      <c r="B4134" s="20" t="s">
        <v>2264</v>
      </c>
      <c r="C4134" s="20">
        <v>234</v>
      </c>
      <c r="D4134" s="20" t="s">
        <v>6058</v>
      </c>
      <c r="G4134" s="20">
        <v>2</v>
      </c>
      <c r="H4134" s="20" t="b">
        <v>0</v>
      </c>
      <c r="J4134" s="20">
        <v>0</v>
      </c>
      <c r="M4134" s="20" t="s">
        <v>6054</v>
      </c>
      <c r="N4134" s="20" t="s">
        <v>6055</v>
      </c>
      <c r="O4134" s="20">
        <v>0</v>
      </c>
      <c r="P4134" s="20">
        <v>0</v>
      </c>
      <c r="Q4134" s="21">
        <v>0</v>
      </c>
      <c r="T4134" s="21">
        <v>7.0000000000000007E-2</v>
      </c>
      <c r="U4134" s="22">
        <v>43739</v>
      </c>
      <c r="W4134" s="20">
        <v>0</v>
      </c>
      <c r="X4134" s="20">
        <v>2</v>
      </c>
      <c r="Y4134" s="20" t="b">
        <v>0</v>
      </c>
      <c r="Z4134" s="20" t="b">
        <v>0</v>
      </c>
      <c r="AA4134" s="21">
        <v>0</v>
      </c>
      <c r="AB4134" s="21">
        <v>0</v>
      </c>
      <c r="AC4134" s="21">
        <v>7.0000000000000007E-2</v>
      </c>
      <c r="AD4134" s="21">
        <v>120</v>
      </c>
      <c r="AE4134" s="21">
        <v>0</v>
      </c>
      <c r="AF4134" s="21">
        <v>0</v>
      </c>
      <c r="AG4134" s="21">
        <v>0</v>
      </c>
      <c r="AH4134" s="21">
        <v>0</v>
      </c>
      <c r="AI4134" s="21">
        <v>0</v>
      </c>
      <c r="AJ4134" s="21">
        <v>0</v>
      </c>
      <c r="AK4134" s="20" t="s">
        <v>11</v>
      </c>
      <c r="AM4134" s="20" t="s">
        <v>4</v>
      </c>
      <c r="AO4134" s="20" t="s">
        <v>4</v>
      </c>
      <c r="AP4134" s="20" t="s">
        <v>6056</v>
      </c>
    </row>
    <row r="4135" spans="1:42">
      <c r="A4135" s="30">
        <v>509905</v>
      </c>
      <c r="B4135" s="20" t="s">
        <v>2264</v>
      </c>
      <c r="C4135" s="20">
        <v>236</v>
      </c>
      <c r="D4135" s="20" t="s">
        <v>6059</v>
      </c>
      <c r="G4135" s="20">
        <v>2</v>
      </c>
      <c r="H4135" s="20" t="b">
        <v>0</v>
      </c>
      <c r="J4135" s="20">
        <v>0</v>
      </c>
      <c r="M4135" s="20" t="s">
        <v>6054</v>
      </c>
      <c r="N4135" s="20" t="s">
        <v>6055</v>
      </c>
      <c r="O4135" s="20">
        <v>0</v>
      </c>
      <c r="P4135" s="20">
        <v>0</v>
      </c>
      <c r="Q4135" s="21">
        <v>0</v>
      </c>
      <c r="T4135" s="21">
        <v>0.27</v>
      </c>
      <c r="U4135" s="22">
        <v>43739</v>
      </c>
      <c r="W4135" s="20">
        <v>0</v>
      </c>
      <c r="X4135" s="20">
        <v>2</v>
      </c>
      <c r="Y4135" s="20" t="b">
        <v>0</v>
      </c>
      <c r="Z4135" s="20" t="b">
        <v>0</v>
      </c>
      <c r="AA4135" s="21">
        <v>0</v>
      </c>
      <c r="AB4135" s="21">
        <v>0</v>
      </c>
      <c r="AC4135" s="21">
        <v>0.27</v>
      </c>
      <c r="AD4135" s="21">
        <v>120</v>
      </c>
      <c r="AE4135" s="21">
        <v>0</v>
      </c>
      <c r="AF4135" s="21">
        <v>0</v>
      </c>
      <c r="AG4135" s="21">
        <v>0</v>
      </c>
      <c r="AH4135" s="21">
        <v>0</v>
      </c>
      <c r="AI4135" s="21">
        <v>0</v>
      </c>
      <c r="AJ4135" s="21">
        <v>0</v>
      </c>
      <c r="AK4135" s="20" t="s">
        <v>11</v>
      </c>
      <c r="AM4135" s="20" t="s">
        <v>4</v>
      </c>
      <c r="AO4135" s="20" t="s">
        <v>4</v>
      </c>
      <c r="AP4135" s="20" t="s">
        <v>6056</v>
      </c>
    </row>
    <row r="4136" spans="1:42">
      <c r="A4136" s="30">
        <v>509908</v>
      </c>
      <c r="B4136" s="20" t="s">
        <v>2264</v>
      </c>
      <c r="C4136" s="20">
        <v>238</v>
      </c>
      <c r="D4136" s="20" t="s">
        <v>6060</v>
      </c>
      <c r="G4136" s="20">
        <v>2</v>
      </c>
      <c r="H4136" s="20" t="b">
        <v>0</v>
      </c>
      <c r="J4136" s="20">
        <v>0</v>
      </c>
      <c r="M4136" s="20" t="s">
        <v>6054</v>
      </c>
      <c r="N4136" s="20" t="s">
        <v>6055</v>
      </c>
      <c r="O4136" s="20">
        <v>0</v>
      </c>
      <c r="P4136" s="20">
        <v>0</v>
      </c>
      <c r="Q4136" s="21">
        <v>0</v>
      </c>
      <c r="T4136" s="21">
        <v>0.28000000000000003</v>
      </c>
      <c r="U4136" s="22">
        <v>43739</v>
      </c>
      <c r="W4136" s="20">
        <v>0</v>
      </c>
      <c r="X4136" s="20">
        <v>2</v>
      </c>
      <c r="Y4136" s="20" t="b">
        <v>0</v>
      </c>
      <c r="Z4136" s="20" t="b">
        <v>0</v>
      </c>
      <c r="AA4136" s="21">
        <v>0</v>
      </c>
      <c r="AB4136" s="21">
        <v>0</v>
      </c>
      <c r="AC4136" s="21">
        <v>0.28000000000000003</v>
      </c>
      <c r="AD4136" s="21">
        <v>120</v>
      </c>
      <c r="AE4136" s="21">
        <v>0</v>
      </c>
      <c r="AF4136" s="21">
        <v>0</v>
      </c>
      <c r="AG4136" s="21">
        <v>0</v>
      </c>
      <c r="AH4136" s="21">
        <v>0</v>
      </c>
      <c r="AI4136" s="21">
        <v>0</v>
      </c>
      <c r="AJ4136" s="21">
        <v>0</v>
      </c>
      <c r="AK4136" s="20" t="s">
        <v>11</v>
      </c>
      <c r="AM4136" s="20" t="s">
        <v>4</v>
      </c>
      <c r="AO4136" s="20" t="s">
        <v>4</v>
      </c>
      <c r="AP4136" s="20" t="s">
        <v>6056</v>
      </c>
    </row>
    <row r="4137" spans="1:42">
      <c r="A4137" s="30">
        <v>509909</v>
      </c>
      <c r="B4137" s="20" t="s">
        <v>2264</v>
      </c>
      <c r="C4137" s="20">
        <v>240</v>
      </c>
      <c r="D4137" s="20" t="s">
        <v>6061</v>
      </c>
      <c r="G4137" s="20">
        <v>2</v>
      </c>
      <c r="H4137" s="20" t="b">
        <v>0</v>
      </c>
      <c r="J4137" s="20">
        <v>0</v>
      </c>
      <c r="M4137" s="20" t="s">
        <v>6054</v>
      </c>
      <c r="N4137" s="20" t="s">
        <v>6055</v>
      </c>
      <c r="O4137" s="20">
        <v>0</v>
      </c>
      <c r="P4137" s="20">
        <v>0</v>
      </c>
      <c r="Q4137" s="21">
        <v>0</v>
      </c>
      <c r="T4137" s="21">
        <v>0.28999999999999998</v>
      </c>
      <c r="U4137" s="22">
        <v>43739</v>
      </c>
      <c r="W4137" s="20">
        <v>0</v>
      </c>
      <c r="X4137" s="20">
        <v>2</v>
      </c>
      <c r="Y4137" s="20" t="b">
        <v>0</v>
      </c>
      <c r="Z4137" s="20" t="b">
        <v>0</v>
      </c>
      <c r="AA4137" s="21">
        <v>0</v>
      </c>
      <c r="AB4137" s="21">
        <v>0</v>
      </c>
      <c r="AC4137" s="21">
        <v>0.28999999999999998</v>
      </c>
      <c r="AD4137" s="21">
        <v>120</v>
      </c>
      <c r="AE4137" s="21">
        <v>0</v>
      </c>
      <c r="AF4137" s="21">
        <v>0</v>
      </c>
      <c r="AG4137" s="21">
        <v>0</v>
      </c>
      <c r="AH4137" s="21">
        <v>0</v>
      </c>
      <c r="AI4137" s="21">
        <v>0</v>
      </c>
      <c r="AJ4137" s="21">
        <v>0</v>
      </c>
      <c r="AK4137" s="20" t="s">
        <v>11</v>
      </c>
      <c r="AM4137" s="20" t="s">
        <v>4</v>
      </c>
      <c r="AO4137" s="20" t="s">
        <v>4</v>
      </c>
      <c r="AP4137" s="20" t="s">
        <v>6056</v>
      </c>
    </row>
    <row r="4138" spans="1:42">
      <c r="A4138" s="30">
        <v>509910</v>
      </c>
      <c r="B4138" s="20" t="s">
        <v>2264</v>
      </c>
      <c r="C4138" s="20">
        <v>242</v>
      </c>
      <c r="D4138" s="20" t="s">
        <v>6062</v>
      </c>
      <c r="G4138" s="20">
        <v>2</v>
      </c>
      <c r="H4138" s="20" t="b">
        <v>0</v>
      </c>
      <c r="J4138" s="20">
        <v>0</v>
      </c>
      <c r="M4138" s="20" t="s">
        <v>6054</v>
      </c>
      <c r="N4138" s="20" t="s">
        <v>6055</v>
      </c>
      <c r="O4138" s="20">
        <v>0</v>
      </c>
      <c r="P4138" s="20">
        <v>0</v>
      </c>
      <c r="Q4138" s="21">
        <v>0</v>
      </c>
      <c r="T4138" s="21">
        <v>0.32</v>
      </c>
      <c r="U4138" s="22">
        <v>43739</v>
      </c>
      <c r="W4138" s="20">
        <v>0</v>
      </c>
      <c r="X4138" s="20">
        <v>2</v>
      </c>
      <c r="Y4138" s="20" t="b">
        <v>0</v>
      </c>
      <c r="Z4138" s="20" t="b">
        <v>0</v>
      </c>
      <c r="AA4138" s="21">
        <v>0</v>
      </c>
      <c r="AB4138" s="21">
        <v>0</v>
      </c>
      <c r="AC4138" s="21">
        <v>0.32</v>
      </c>
      <c r="AD4138" s="21">
        <v>120</v>
      </c>
      <c r="AE4138" s="21">
        <v>0</v>
      </c>
      <c r="AF4138" s="21">
        <v>0</v>
      </c>
      <c r="AG4138" s="21">
        <v>0</v>
      </c>
      <c r="AH4138" s="21">
        <v>0</v>
      </c>
      <c r="AI4138" s="21">
        <v>0</v>
      </c>
      <c r="AJ4138" s="21">
        <v>0</v>
      </c>
      <c r="AK4138" s="20" t="s">
        <v>11</v>
      </c>
      <c r="AM4138" s="20" t="s">
        <v>4</v>
      </c>
      <c r="AO4138" s="20" t="s">
        <v>4</v>
      </c>
      <c r="AP4138" s="20" t="s">
        <v>6056</v>
      </c>
    </row>
    <row r="4139" spans="1:42">
      <c r="A4139" s="30">
        <v>511050</v>
      </c>
      <c r="B4139" s="20" t="s">
        <v>2264</v>
      </c>
      <c r="C4139" s="20">
        <v>1</v>
      </c>
      <c r="D4139" s="20" t="s">
        <v>4988</v>
      </c>
      <c r="G4139" s="20">
        <v>2</v>
      </c>
      <c r="H4139" s="20" t="b">
        <v>0</v>
      </c>
      <c r="J4139" s="20">
        <v>0</v>
      </c>
      <c r="M4139" s="20" t="s">
        <v>2391</v>
      </c>
      <c r="O4139" s="20">
        <v>0</v>
      </c>
      <c r="P4139" s="20">
        <v>0</v>
      </c>
      <c r="Q4139" s="21">
        <v>0</v>
      </c>
      <c r="T4139" s="21">
        <v>0.18</v>
      </c>
      <c r="U4139" s="22">
        <v>42790</v>
      </c>
      <c r="W4139" s="20">
        <v>0</v>
      </c>
      <c r="X4139" s="20">
        <v>2</v>
      </c>
      <c r="Y4139" s="20" t="b">
        <v>0</v>
      </c>
      <c r="Z4139" s="20" t="b">
        <v>0</v>
      </c>
      <c r="AA4139" s="21">
        <v>0</v>
      </c>
      <c r="AB4139" s="21">
        <v>0</v>
      </c>
      <c r="AC4139" s="21">
        <v>0.18</v>
      </c>
      <c r="AD4139" s="21">
        <v>120</v>
      </c>
      <c r="AE4139" s="21">
        <v>0</v>
      </c>
      <c r="AF4139" s="21">
        <v>0</v>
      </c>
      <c r="AG4139" s="21">
        <v>0</v>
      </c>
      <c r="AH4139" s="21">
        <v>0</v>
      </c>
      <c r="AI4139" s="21">
        <v>0</v>
      </c>
      <c r="AJ4139" s="21">
        <v>0</v>
      </c>
      <c r="AK4139" s="20" t="s">
        <v>2</v>
      </c>
      <c r="AM4139" s="20" t="s">
        <v>4</v>
      </c>
      <c r="AO4139" s="20" t="s">
        <v>4</v>
      </c>
      <c r="AP4139" s="20" t="s">
        <v>191</v>
      </c>
    </row>
    <row r="4140" spans="1:42">
      <c r="A4140" s="30">
        <v>511060</v>
      </c>
      <c r="B4140" s="20" t="s">
        <v>2264</v>
      </c>
      <c r="C4140" s="20">
        <v>2</v>
      </c>
      <c r="D4140" s="20" t="s">
        <v>4989</v>
      </c>
      <c r="G4140" s="20">
        <v>2</v>
      </c>
      <c r="H4140" s="20" t="b">
        <v>0</v>
      </c>
      <c r="J4140" s="20">
        <v>0</v>
      </c>
      <c r="M4140" s="20" t="s">
        <v>2391</v>
      </c>
      <c r="O4140" s="20">
        <v>0</v>
      </c>
      <c r="P4140" s="20">
        <v>0</v>
      </c>
      <c r="Q4140" s="21">
        <v>0</v>
      </c>
      <c r="T4140" s="21">
        <v>0.27</v>
      </c>
      <c r="U4140" s="22">
        <v>42790</v>
      </c>
      <c r="W4140" s="20">
        <v>0</v>
      </c>
      <c r="X4140" s="20">
        <v>2</v>
      </c>
      <c r="Y4140" s="20" t="b">
        <v>0</v>
      </c>
      <c r="Z4140" s="20" t="b">
        <v>0</v>
      </c>
      <c r="AA4140" s="21">
        <v>0</v>
      </c>
      <c r="AB4140" s="21">
        <v>0</v>
      </c>
      <c r="AC4140" s="21">
        <v>0.27</v>
      </c>
      <c r="AD4140" s="21">
        <v>120</v>
      </c>
      <c r="AE4140" s="21">
        <v>0</v>
      </c>
      <c r="AF4140" s="21">
        <v>0</v>
      </c>
      <c r="AG4140" s="21">
        <v>0</v>
      </c>
      <c r="AH4140" s="21">
        <v>0</v>
      </c>
      <c r="AI4140" s="21">
        <v>0</v>
      </c>
      <c r="AJ4140" s="21">
        <v>0</v>
      </c>
      <c r="AK4140" s="20" t="s">
        <v>2</v>
      </c>
      <c r="AM4140" s="20" t="s">
        <v>4</v>
      </c>
      <c r="AO4140" s="20" t="s">
        <v>4</v>
      </c>
      <c r="AP4140" s="20" t="s">
        <v>191</v>
      </c>
    </row>
    <row r="4141" spans="1:42">
      <c r="A4141" s="30">
        <v>511070</v>
      </c>
      <c r="B4141" s="20" t="s">
        <v>2264</v>
      </c>
      <c r="C4141" s="20">
        <v>3</v>
      </c>
      <c r="D4141" s="20" t="s">
        <v>4990</v>
      </c>
      <c r="G4141" s="20">
        <v>2</v>
      </c>
      <c r="H4141" s="20" t="b">
        <v>0</v>
      </c>
      <c r="J4141" s="20">
        <v>0</v>
      </c>
      <c r="M4141" s="20" t="s">
        <v>2391</v>
      </c>
      <c r="O4141" s="20">
        <v>0</v>
      </c>
      <c r="P4141" s="20">
        <v>0</v>
      </c>
      <c r="Q4141" s="21">
        <v>0</v>
      </c>
      <c r="T4141" s="21">
        <v>0.4</v>
      </c>
      <c r="U4141" s="22">
        <v>42790</v>
      </c>
      <c r="W4141" s="20">
        <v>0</v>
      </c>
      <c r="X4141" s="20">
        <v>2</v>
      </c>
      <c r="Y4141" s="20" t="b">
        <v>0</v>
      </c>
      <c r="Z4141" s="20" t="b">
        <v>0</v>
      </c>
      <c r="AA4141" s="21">
        <v>0</v>
      </c>
      <c r="AB4141" s="21">
        <v>0</v>
      </c>
      <c r="AC4141" s="21">
        <v>0.4</v>
      </c>
      <c r="AD4141" s="21">
        <v>120</v>
      </c>
      <c r="AE4141" s="21">
        <v>0</v>
      </c>
      <c r="AF4141" s="21">
        <v>0</v>
      </c>
      <c r="AG4141" s="21">
        <v>0</v>
      </c>
      <c r="AH4141" s="21">
        <v>0</v>
      </c>
      <c r="AI4141" s="21">
        <v>0</v>
      </c>
      <c r="AJ4141" s="21">
        <v>0</v>
      </c>
      <c r="AK4141" s="20" t="s">
        <v>2</v>
      </c>
      <c r="AM4141" s="20" t="s">
        <v>4</v>
      </c>
      <c r="AO4141" s="20" t="s">
        <v>4</v>
      </c>
      <c r="AP4141" s="20" t="s">
        <v>191</v>
      </c>
    </row>
    <row r="4142" spans="1:42">
      <c r="A4142" s="30">
        <v>511080</v>
      </c>
      <c r="B4142" s="20" t="s">
        <v>2264</v>
      </c>
      <c r="C4142" s="20">
        <v>4</v>
      </c>
      <c r="D4142" s="20" t="s">
        <v>4991</v>
      </c>
      <c r="G4142" s="20">
        <v>2</v>
      </c>
      <c r="H4142" s="20" t="b">
        <v>0</v>
      </c>
      <c r="J4142" s="20">
        <v>0</v>
      </c>
      <c r="M4142" s="20" t="s">
        <v>2391</v>
      </c>
      <c r="O4142" s="20">
        <v>0</v>
      </c>
      <c r="P4142" s="20">
        <v>0</v>
      </c>
      <c r="Q4142" s="21">
        <v>0</v>
      </c>
      <c r="T4142" s="21">
        <v>0.57999999999999996</v>
      </c>
      <c r="U4142" s="22">
        <v>43501</v>
      </c>
      <c r="W4142" s="20">
        <v>0</v>
      </c>
      <c r="X4142" s="20">
        <v>2</v>
      </c>
      <c r="Y4142" s="20" t="b">
        <v>0</v>
      </c>
      <c r="Z4142" s="20" t="b">
        <v>0</v>
      </c>
      <c r="AA4142" s="21">
        <v>0</v>
      </c>
      <c r="AB4142" s="21">
        <v>0</v>
      </c>
      <c r="AC4142" s="21">
        <v>0.57999999999999996</v>
      </c>
      <c r="AD4142" s="21">
        <v>120</v>
      </c>
      <c r="AE4142" s="21">
        <v>0</v>
      </c>
      <c r="AF4142" s="21">
        <v>0</v>
      </c>
      <c r="AG4142" s="21">
        <v>0</v>
      </c>
      <c r="AH4142" s="21">
        <v>0</v>
      </c>
      <c r="AI4142" s="21">
        <v>0</v>
      </c>
      <c r="AJ4142" s="21">
        <v>0</v>
      </c>
      <c r="AK4142" s="20" t="s">
        <v>2</v>
      </c>
      <c r="AM4142" s="20" t="s">
        <v>4</v>
      </c>
      <c r="AO4142" s="20" t="s">
        <v>4</v>
      </c>
      <c r="AP4142" s="20" t="s">
        <v>191</v>
      </c>
    </row>
    <row r="4143" spans="1:42">
      <c r="A4143" s="30">
        <v>511090</v>
      </c>
      <c r="B4143" s="20" t="s">
        <v>2264</v>
      </c>
      <c r="C4143" s="20">
        <v>5</v>
      </c>
      <c r="D4143" s="20" t="s">
        <v>4992</v>
      </c>
      <c r="G4143" s="20">
        <v>2</v>
      </c>
      <c r="H4143" s="20" t="b">
        <v>0</v>
      </c>
      <c r="J4143" s="20">
        <v>0</v>
      </c>
      <c r="M4143" s="20" t="s">
        <v>2391</v>
      </c>
      <c r="O4143" s="20">
        <v>0</v>
      </c>
      <c r="P4143" s="20">
        <v>0</v>
      </c>
      <c r="Q4143" s="21">
        <v>0</v>
      </c>
      <c r="T4143" s="21">
        <v>0.64</v>
      </c>
      <c r="U4143" s="22">
        <v>42790</v>
      </c>
      <c r="W4143" s="20">
        <v>0</v>
      </c>
      <c r="X4143" s="20">
        <v>2</v>
      </c>
      <c r="Y4143" s="20" t="b">
        <v>0</v>
      </c>
      <c r="Z4143" s="20" t="b">
        <v>0</v>
      </c>
      <c r="AA4143" s="21">
        <v>0</v>
      </c>
      <c r="AB4143" s="21">
        <v>0</v>
      </c>
      <c r="AC4143" s="21">
        <v>0.64</v>
      </c>
      <c r="AD4143" s="21">
        <v>120</v>
      </c>
      <c r="AE4143" s="21">
        <v>0</v>
      </c>
      <c r="AF4143" s="21">
        <v>0</v>
      </c>
      <c r="AG4143" s="21">
        <v>0</v>
      </c>
      <c r="AH4143" s="21">
        <v>0</v>
      </c>
      <c r="AI4143" s="21">
        <v>0</v>
      </c>
      <c r="AJ4143" s="21">
        <v>0</v>
      </c>
      <c r="AK4143" s="20" t="s">
        <v>2</v>
      </c>
      <c r="AM4143" s="20" t="s">
        <v>4</v>
      </c>
      <c r="AO4143" s="20" t="s">
        <v>4</v>
      </c>
      <c r="AP4143" s="20" t="s">
        <v>191</v>
      </c>
    </row>
    <row r="4144" spans="1:42">
      <c r="A4144" s="30">
        <v>511100</v>
      </c>
      <c r="B4144" s="20" t="s">
        <v>2264</v>
      </c>
      <c r="C4144" s="20">
        <v>6</v>
      </c>
      <c r="D4144" s="20" t="s">
        <v>4993</v>
      </c>
      <c r="G4144" s="20">
        <v>2</v>
      </c>
      <c r="H4144" s="20" t="b">
        <v>0</v>
      </c>
      <c r="J4144" s="20">
        <v>0</v>
      </c>
      <c r="M4144" s="20" t="s">
        <v>2391</v>
      </c>
      <c r="O4144" s="20">
        <v>0</v>
      </c>
      <c r="P4144" s="20">
        <v>0</v>
      </c>
      <c r="Q4144" s="21">
        <v>0</v>
      </c>
      <c r="T4144" s="21">
        <v>0.95</v>
      </c>
      <c r="U4144" s="22">
        <v>42790</v>
      </c>
      <c r="W4144" s="20">
        <v>0</v>
      </c>
      <c r="X4144" s="20">
        <v>2</v>
      </c>
      <c r="Y4144" s="20" t="b">
        <v>0</v>
      </c>
      <c r="Z4144" s="20" t="b">
        <v>0</v>
      </c>
      <c r="AA4144" s="21">
        <v>0</v>
      </c>
      <c r="AB4144" s="21">
        <v>0</v>
      </c>
      <c r="AC4144" s="21">
        <v>0.95</v>
      </c>
      <c r="AD4144" s="21">
        <v>120</v>
      </c>
      <c r="AE4144" s="21">
        <v>0</v>
      </c>
      <c r="AF4144" s="21">
        <v>0</v>
      </c>
      <c r="AG4144" s="21">
        <v>0</v>
      </c>
      <c r="AH4144" s="21">
        <v>0</v>
      </c>
      <c r="AI4144" s="21">
        <v>0</v>
      </c>
      <c r="AJ4144" s="21">
        <v>0</v>
      </c>
      <c r="AK4144" s="20" t="s">
        <v>2</v>
      </c>
      <c r="AM4144" s="20" t="s">
        <v>4</v>
      </c>
      <c r="AO4144" s="20" t="s">
        <v>4</v>
      </c>
      <c r="AP4144" s="20" t="s">
        <v>191</v>
      </c>
    </row>
    <row r="4145" spans="1:42">
      <c r="A4145" s="30">
        <v>511110</v>
      </c>
      <c r="B4145" s="20" t="s">
        <v>2264</v>
      </c>
      <c r="C4145" s="20">
        <v>7</v>
      </c>
      <c r="D4145" s="20" t="s">
        <v>4994</v>
      </c>
      <c r="G4145" s="20">
        <v>2</v>
      </c>
      <c r="H4145" s="20" t="b">
        <v>0</v>
      </c>
      <c r="J4145" s="20">
        <v>0</v>
      </c>
      <c r="M4145" s="20" t="s">
        <v>2391</v>
      </c>
      <c r="O4145" s="20">
        <v>0</v>
      </c>
      <c r="P4145" s="20">
        <v>0</v>
      </c>
      <c r="Q4145" s="21">
        <v>0</v>
      </c>
      <c r="T4145" s="21">
        <v>1.2</v>
      </c>
      <c r="U4145" s="22">
        <v>42790</v>
      </c>
      <c r="W4145" s="20">
        <v>0</v>
      </c>
      <c r="X4145" s="20">
        <v>2</v>
      </c>
      <c r="Y4145" s="20" t="b">
        <v>0</v>
      </c>
      <c r="Z4145" s="20" t="b">
        <v>0</v>
      </c>
      <c r="AA4145" s="21">
        <v>0</v>
      </c>
      <c r="AB4145" s="21">
        <v>0</v>
      </c>
      <c r="AC4145" s="21">
        <v>1.2</v>
      </c>
      <c r="AD4145" s="21">
        <v>120</v>
      </c>
      <c r="AE4145" s="21">
        <v>0</v>
      </c>
      <c r="AF4145" s="21">
        <v>0</v>
      </c>
      <c r="AG4145" s="21">
        <v>0</v>
      </c>
      <c r="AH4145" s="21">
        <v>0</v>
      </c>
      <c r="AI4145" s="21">
        <v>0</v>
      </c>
      <c r="AJ4145" s="21">
        <v>0</v>
      </c>
      <c r="AK4145" s="20" t="s">
        <v>2</v>
      </c>
      <c r="AM4145" s="20" t="s">
        <v>4</v>
      </c>
      <c r="AO4145" s="20" t="s">
        <v>4</v>
      </c>
      <c r="AP4145" s="20" t="s">
        <v>191</v>
      </c>
    </row>
    <row r="4146" spans="1:42">
      <c r="A4146" s="30">
        <v>511120</v>
      </c>
      <c r="B4146" s="20" t="s">
        <v>2264</v>
      </c>
      <c r="C4146" s="20">
        <v>8</v>
      </c>
      <c r="D4146" s="20" t="s">
        <v>4995</v>
      </c>
      <c r="G4146" s="20">
        <v>2</v>
      </c>
      <c r="H4146" s="20" t="b">
        <v>0</v>
      </c>
      <c r="J4146" s="20">
        <v>0</v>
      </c>
      <c r="M4146" s="20" t="s">
        <v>2391</v>
      </c>
      <c r="O4146" s="20">
        <v>0</v>
      </c>
      <c r="P4146" s="20">
        <v>0</v>
      </c>
      <c r="Q4146" s="21">
        <v>0</v>
      </c>
      <c r="T4146" s="21">
        <v>1.65</v>
      </c>
      <c r="U4146" s="22">
        <v>42790</v>
      </c>
      <c r="W4146" s="20">
        <v>0</v>
      </c>
      <c r="X4146" s="20">
        <v>2</v>
      </c>
      <c r="Y4146" s="20" t="b">
        <v>0</v>
      </c>
      <c r="Z4146" s="20" t="b">
        <v>0</v>
      </c>
      <c r="AA4146" s="21">
        <v>0</v>
      </c>
      <c r="AB4146" s="21">
        <v>0</v>
      </c>
      <c r="AC4146" s="21">
        <v>1.65</v>
      </c>
      <c r="AD4146" s="21">
        <v>120</v>
      </c>
      <c r="AE4146" s="21">
        <v>0</v>
      </c>
      <c r="AF4146" s="21">
        <v>0</v>
      </c>
      <c r="AG4146" s="21">
        <v>0</v>
      </c>
      <c r="AH4146" s="21">
        <v>0</v>
      </c>
      <c r="AI4146" s="21">
        <v>0</v>
      </c>
      <c r="AJ4146" s="21">
        <v>0</v>
      </c>
      <c r="AK4146" s="20" t="s">
        <v>2</v>
      </c>
      <c r="AM4146" s="20" t="s">
        <v>4</v>
      </c>
      <c r="AO4146" s="20" t="s">
        <v>4</v>
      </c>
      <c r="AP4146" s="20" t="s">
        <v>191</v>
      </c>
    </row>
    <row r="4147" spans="1:42">
      <c r="A4147" s="30">
        <v>511130</v>
      </c>
      <c r="B4147" s="20" t="s">
        <v>2264</v>
      </c>
      <c r="C4147" s="20">
        <v>9</v>
      </c>
      <c r="D4147" s="20" t="s">
        <v>4996</v>
      </c>
      <c r="G4147" s="20">
        <v>2</v>
      </c>
      <c r="H4147" s="20" t="b">
        <v>0</v>
      </c>
      <c r="J4147" s="20">
        <v>0</v>
      </c>
      <c r="M4147" s="20" t="s">
        <v>2391</v>
      </c>
      <c r="O4147" s="20">
        <v>0</v>
      </c>
      <c r="P4147" s="20">
        <v>0</v>
      </c>
      <c r="Q4147" s="21">
        <v>0</v>
      </c>
      <c r="T4147" s="21">
        <v>2.0499999999999998</v>
      </c>
      <c r="U4147" s="22">
        <v>42790</v>
      </c>
      <c r="W4147" s="20">
        <v>0</v>
      </c>
      <c r="X4147" s="20">
        <v>2</v>
      </c>
      <c r="Y4147" s="20" t="b">
        <v>0</v>
      </c>
      <c r="Z4147" s="20" t="b">
        <v>0</v>
      </c>
      <c r="AA4147" s="21">
        <v>0</v>
      </c>
      <c r="AB4147" s="21">
        <v>0</v>
      </c>
      <c r="AC4147" s="21">
        <v>2.0499999999999998</v>
      </c>
      <c r="AD4147" s="21">
        <v>120</v>
      </c>
      <c r="AE4147" s="21">
        <v>0</v>
      </c>
      <c r="AF4147" s="21">
        <v>0</v>
      </c>
      <c r="AG4147" s="21">
        <v>0</v>
      </c>
      <c r="AH4147" s="21">
        <v>0</v>
      </c>
      <c r="AI4147" s="21">
        <v>0</v>
      </c>
      <c r="AJ4147" s="21">
        <v>0</v>
      </c>
      <c r="AK4147" s="20" t="s">
        <v>2</v>
      </c>
      <c r="AM4147" s="20" t="s">
        <v>4</v>
      </c>
      <c r="AO4147" s="20" t="s">
        <v>4</v>
      </c>
      <c r="AP4147" s="20" t="s">
        <v>191</v>
      </c>
    </row>
    <row r="4148" spans="1:42">
      <c r="A4148" s="30">
        <v>511140</v>
      </c>
      <c r="B4148" s="20" t="s">
        <v>2264</v>
      </c>
      <c r="C4148" s="20">
        <v>10</v>
      </c>
      <c r="D4148" s="20" t="s">
        <v>4997</v>
      </c>
      <c r="G4148" s="20">
        <v>2</v>
      </c>
      <c r="H4148" s="20" t="b">
        <v>0</v>
      </c>
      <c r="J4148" s="20">
        <v>0</v>
      </c>
      <c r="M4148" s="20" t="s">
        <v>2391</v>
      </c>
      <c r="O4148" s="20">
        <v>0</v>
      </c>
      <c r="P4148" s="20">
        <v>0</v>
      </c>
      <c r="Q4148" s="21">
        <v>0</v>
      </c>
      <c r="T4148" s="21">
        <v>2.69</v>
      </c>
      <c r="U4148" s="22">
        <v>42790</v>
      </c>
      <c r="W4148" s="20">
        <v>0</v>
      </c>
      <c r="X4148" s="20">
        <v>2</v>
      </c>
      <c r="Y4148" s="20" t="b">
        <v>0</v>
      </c>
      <c r="Z4148" s="20" t="b">
        <v>0</v>
      </c>
      <c r="AA4148" s="21">
        <v>0</v>
      </c>
      <c r="AB4148" s="21">
        <v>0</v>
      </c>
      <c r="AC4148" s="21">
        <v>2.69</v>
      </c>
      <c r="AD4148" s="21">
        <v>120</v>
      </c>
      <c r="AE4148" s="21">
        <v>0</v>
      </c>
      <c r="AF4148" s="21">
        <v>0</v>
      </c>
      <c r="AG4148" s="21">
        <v>0</v>
      </c>
      <c r="AH4148" s="21">
        <v>0</v>
      </c>
      <c r="AI4148" s="21">
        <v>0</v>
      </c>
      <c r="AJ4148" s="21">
        <v>0</v>
      </c>
      <c r="AK4148" s="20" t="s">
        <v>2</v>
      </c>
      <c r="AM4148" s="20" t="s">
        <v>4</v>
      </c>
      <c r="AO4148" s="20" t="s">
        <v>4</v>
      </c>
      <c r="AP4148" s="20" t="s">
        <v>191</v>
      </c>
    </row>
    <row r="4149" spans="1:42">
      <c r="A4149" s="30">
        <v>511150</v>
      </c>
      <c r="B4149" s="20" t="s">
        <v>2264</v>
      </c>
      <c r="C4149" s="20">
        <v>11</v>
      </c>
      <c r="D4149" s="20" t="s">
        <v>4998</v>
      </c>
      <c r="G4149" s="20">
        <v>2</v>
      </c>
      <c r="H4149" s="20" t="b">
        <v>0</v>
      </c>
      <c r="J4149" s="20">
        <v>0</v>
      </c>
      <c r="M4149" s="20" t="s">
        <v>2391</v>
      </c>
      <c r="O4149" s="20">
        <v>0</v>
      </c>
      <c r="P4149" s="20">
        <v>0</v>
      </c>
      <c r="Q4149" s="21">
        <v>0</v>
      </c>
      <c r="T4149" s="21">
        <v>3.29</v>
      </c>
      <c r="U4149" s="22">
        <v>42790</v>
      </c>
      <c r="W4149" s="20">
        <v>0</v>
      </c>
      <c r="X4149" s="20">
        <v>2</v>
      </c>
      <c r="Y4149" s="20" t="b">
        <v>0</v>
      </c>
      <c r="Z4149" s="20" t="b">
        <v>0</v>
      </c>
      <c r="AA4149" s="21">
        <v>0</v>
      </c>
      <c r="AB4149" s="21">
        <v>0</v>
      </c>
      <c r="AC4149" s="21">
        <v>3.29</v>
      </c>
      <c r="AD4149" s="21">
        <v>120</v>
      </c>
      <c r="AE4149" s="21">
        <v>0</v>
      </c>
      <c r="AF4149" s="21">
        <v>0</v>
      </c>
      <c r="AG4149" s="21">
        <v>0</v>
      </c>
      <c r="AH4149" s="21">
        <v>0</v>
      </c>
      <c r="AI4149" s="21">
        <v>0</v>
      </c>
      <c r="AJ4149" s="21">
        <v>0</v>
      </c>
      <c r="AK4149" s="20" t="s">
        <v>2</v>
      </c>
      <c r="AM4149" s="20" t="s">
        <v>4</v>
      </c>
      <c r="AO4149" s="20" t="s">
        <v>4</v>
      </c>
      <c r="AP4149" s="20" t="s">
        <v>191</v>
      </c>
    </row>
    <row r="4150" spans="1:42">
      <c r="A4150" s="30">
        <v>511160</v>
      </c>
      <c r="B4150" s="20" t="s">
        <v>2264</v>
      </c>
      <c r="C4150" s="20">
        <v>12</v>
      </c>
      <c r="D4150" s="20" t="s">
        <v>4999</v>
      </c>
      <c r="G4150" s="20">
        <v>2</v>
      </c>
      <c r="H4150" s="20" t="b">
        <v>0</v>
      </c>
      <c r="J4150" s="20">
        <v>0</v>
      </c>
      <c r="M4150" s="20" t="s">
        <v>2391</v>
      </c>
      <c r="O4150" s="20">
        <v>0</v>
      </c>
      <c r="P4150" s="20">
        <v>0</v>
      </c>
      <c r="Q4150" s="21">
        <v>0</v>
      </c>
      <c r="T4150" s="21">
        <v>4.6100000000000003</v>
      </c>
      <c r="U4150" s="22">
        <v>42790</v>
      </c>
      <c r="W4150" s="20">
        <v>0</v>
      </c>
      <c r="X4150" s="20">
        <v>2</v>
      </c>
      <c r="Y4150" s="20" t="b">
        <v>0</v>
      </c>
      <c r="Z4150" s="20" t="b">
        <v>0</v>
      </c>
      <c r="AA4150" s="21">
        <v>0</v>
      </c>
      <c r="AB4150" s="21">
        <v>0</v>
      </c>
      <c r="AC4150" s="21">
        <v>4.6100000000000003</v>
      </c>
      <c r="AD4150" s="21">
        <v>120</v>
      </c>
      <c r="AE4150" s="21">
        <v>0</v>
      </c>
      <c r="AF4150" s="21">
        <v>0</v>
      </c>
      <c r="AG4150" s="21">
        <v>0</v>
      </c>
      <c r="AH4150" s="21">
        <v>0</v>
      </c>
      <c r="AI4150" s="21">
        <v>0</v>
      </c>
      <c r="AJ4150" s="21">
        <v>0</v>
      </c>
      <c r="AK4150" s="20" t="s">
        <v>2</v>
      </c>
      <c r="AM4150" s="20" t="s">
        <v>4</v>
      </c>
      <c r="AO4150" s="20" t="s">
        <v>4</v>
      </c>
      <c r="AP4150" s="20" t="s">
        <v>191</v>
      </c>
    </row>
    <row r="4151" spans="1:42">
      <c r="A4151" s="30">
        <v>512000</v>
      </c>
      <c r="B4151" s="20" t="s">
        <v>2264</v>
      </c>
      <c r="C4151" s="20">
        <v>1</v>
      </c>
      <c r="D4151" s="20" t="s">
        <v>5000</v>
      </c>
      <c r="G4151" s="20">
        <v>2</v>
      </c>
      <c r="H4151" s="20" t="b">
        <v>0</v>
      </c>
      <c r="J4151" s="20">
        <v>0</v>
      </c>
      <c r="M4151" s="20" t="s">
        <v>4757</v>
      </c>
      <c r="O4151" s="20">
        <v>0</v>
      </c>
      <c r="P4151" s="20">
        <v>0</v>
      </c>
      <c r="Q4151" s="21">
        <v>0</v>
      </c>
      <c r="T4151" s="21">
        <v>0.62</v>
      </c>
      <c r="U4151" s="22">
        <v>43556</v>
      </c>
      <c r="W4151" s="20">
        <v>0</v>
      </c>
      <c r="X4151" s="20">
        <v>2</v>
      </c>
      <c r="Y4151" s="20" t="b">
        <v>0</v>
      </c>
      <c r="Z4151" s="20" t="b">
        <v>0</v>
      </c>
      <c r="AA4151" s="21">
        <v>0</v>
      </c>
      <c r="AB4151" s="21">
        <v>0</v>
      </c>
      <c r="AC4151" s="21">
        <v>0.62</v>
      </c>
      <c r="AD4151" s="21">
        <v>120</v>
      </c>
      <c r="AE4151" s="21">
        <v>0</v>
      </c>
      <c r="AF4151" s="21">
        <v>0</v>
      </c>
      <c r="AG4151" s="21">
        <v>0</v>
      </c>
      <c r="AH4151" s="21">
        <v>0</v>
      </c>
      <c r="AI4151" s="21">
        <v>0</v>
      </c>
      <c r="AJ4151" s="21">
        <v>0</v>
      </c>
      <c r="AK4151" s="20" t="s">
        <v>433</v>
      </c>
      <c r="AM4151" s="20" t="s">
        <v>4</v>
      </c>
      <c r="AO4151" s="20" t="s">
        <v>4</v>
      </c>
      <c r="AP4151" s="20" t="s">
        <v>5001</v>
      </c>
    </row>
    <row r="4152" spans="1:42">
      <c r="A4152" s="30">
        <v>512010</v>
      </c>
      <c r="B4152" s="20" t="s">
        <v>2264</v>
      </c>
      <c r="C4152" s="20">
        <v>2</v>
      </c>
      <c r="D4152" s="20" t="s">
        <v>5002</v>
      </c>
      <c r="G4152" s="20">
        <v>2</v>
      </c>
      <c r="H4152" s="20" t="b">
        <v>0</v>
      </c>
      <c r="J4152" s="20">
        <v>0</v>
      </c>
      <c r="M4152" s="20" t="s">
        <v>4757</v>
      </c>
      <c r="O4152" s="20">
        <v>0</v>
      </c>
      <c r="P4152" s="20">
        <v>0</v>
      </c>
      <c r="Q4152" s="21">
        <v>0</v>
      </c>
      <c r="T4152" s="21">
        <v>0.81</v>
      </c>
      <c r="U4152" s="22">
        <v>43606</v>
      </c>
      <c r="W4152" s="20">
        <v>0</v>
      </c>
      <c r="X4152" s="20">
        <v>2</v>
      </c>
      <c r="Y4152" s="20" t="b">
        <v>0</v>
      </c>
      <c r="Z4152" s="20" t="b">
        <v>0</v>
      </c>
      <c r="AA4152" s="21">
        <v>0</v>
      </c>
      <c r="AB4152" s="21">
        <v>0</v>
      </c>
      <c r="AC4152" s="21">
        <v>0.81</v>
      </c>
      <c r="AD4152" s="21">
        <v>120</v>
      </c>
      <c r="AE4152" s="21">
        <v>0</v>
      </c>
      <c r="AF4152" s="21">
        <v>0</v>
      </c>
      <c r="AG4152" s="21">
        <v>0</v>
      </c>
      <c r="AH4152" s="21">
        <v>0</v>
      </c>
      <c r="AI4152" s="21">
        <v>0</v>
      </c>
      <c r="AJ4152" s="21">
        <v>0</v>
      </c>
      <c r="AK4152" s="20" t="s">
        <v>433</v>
      </c>
      <c r="AM4152" s="20" t="s">
        <v>4</v>
      </c>
      <c r="AO4152" s="20" t="s">
        <v>4</v>
      </c>
      <c r="AP4152" s="20" t="s">
        <v>5001</v>
      </c>
    </row>
    <row r="4153" spans="1:42">
      <c r="A4153" s="30">
        <v>512020</v>
      </c>
      <c r="B4153" s="20" t="s">
        <v>2264</v>
      </c>
      <c r="C4153" s="20">
        <v>3</v>
      </c>
      <c r="D4153" s="20" t="s">
        <v>5003</v>
      </c>
      <c r="G4153" s="20">
        <v>2</v>
      </c>
      <c r="H4153" s="20" t="b">
        <v>0</v>
      </c>
      <c r="J4153" s="20">
        <v>0</v>
      </c>
      <c r="M4153" s="20" t="s">
        <v>4757</v>
      </c>
      <c r="O4153" s="20">
        <v>0</v>
      </c>
      <c r="P4153" s="20">
        <v>0</v>
      </c>
      <c r="Q4153" s="21">
        <v>0</v>
      </c>
      <c r="T4153" s="21">
        <v>0.75</v>
      </c>
      <c r="U4153" s="22">
        <v>43556</v>
      </c>
      <c r="W4153" s="20">
        <v>0</v>
      </c>
      <c r="X4153" s="20">
        <v>2</v>
      </c>
      <c r="Y4153" s="20" t="b">
        <v>0</v>
      </c>
      <c r="Z4153" s="20" t="b">
        <v>0</v>
      </c>
      <c r="AA4153" s="21">
        <v>0</v>
      </c>
      <c r="AB4153" s="21">
        <v>0</v>
      </c>
      <c r="AC4153" s="21">
        <v>0.75</v>
      </c>
      <c r="AD4153" s="21">
        <v>120</v>
      </c>
      <c r="AE4153" s="21">
        <v>0</v>
      </c>
      <c r="AF4153" s="21">
        <v>0</v>
      </c>
      <c r="AG4153" s="21">
        <v>0</v>
      </c>
      <c r="AH4153" s="21">
        <v>0</v>
      </c>
      <c r="AI4153" s="21">
        <v>0</v>
      </c>
      <c r="AJ4153" s="21">
        <v>0</v>
      </c>
      <c r="AK4153" s="20" t="s">
        <v>433</v>
      </c>
      <c r="AM4153" s="20" t="s">
        <v>4</v>
      </c>
      <c r="AO4153" s="20" t="s">
        <v>4</v>
      </c>
      <c r="AP4153" s="20" t="s">
        <v>5001</v>
      </c>
    </row>
    <row r="4154" spans="1:42">
      <c r="A4154" s="30">
        <v>512030</v>
      </c>
      <c r="B4154" s="20" t="s">
        <v>2264</v>
      </c>
      <c r="C4154" s="20">
        <v>4</v>
      </c>
      <c r="D4154" s="20" t="s">
        <v>5004</v>
      </c>
      <c r="G4154" s="20">
        <v>2</v>
      </c>
      <c r="H4154" s="20" t="b">
        <v>0</v>
      </c>
      <c r="J4154" s="20">
        <v>0</v>
      </c>
      <c r="M4154" s="20" t="s">
        <v>4757</v>
      </c>
      <c r="O4154" s="20">
        <v>0</v>
      </c>
      <c r="P4154" s="20">
        <v>0</v>
      </c>
      <c r="Q4154" s="21">
        <v>0</v>
      </c>
      <c r="T4154" s="21">
        <v>0.81</v>
      </c>
      <c r="U4154" s="22">
        <v>43556</v>
      </c>
      <c r="W4154" s="20">
        <v>0</v>
      </c>
      <c r="X4154" s="20">
        <v>2</v>
      </c>
      <c r="Y4154" s="20" t="b">
        <v>0</v>
      </c>
      <c r="Z4154" s="20" t="b">
        <v>0</v>
      </c>
      <c r="AA4154" s="21">
        <v>0</v>
      </c>
      <c r="AB4154" s="21">
        <v>0</v>
      </c>
      <c r="AC4154" s="21">
        <v>0.81</v>
      </c>
      <c r="AD4154" s="21">
        <v>120</v>
      </c>
      <c r="AE4154" s="21">
        <v>0</v>
      </c>
      <c r="AF4154" s="21">
        <v>0</v>
      </c>
      <c r="AG4154" s="21">
        <v>0</v>
      </c>
      <c r="AH4154" s="21">
        <v>0</v>
      </c>
      <c r="AI4154" s="21">
        <v>0</v>
      </c>
      <c r="AJ4154" s="21">
        <v>0</v>
      </c>
      <c r="AK4154" s="20" t="s">
        <v>433</v>
      </c>
      <c r="AM4154" s="20" t="s">
        <v>4</v>
      </c>
      <c r="AO4154" s="20" t="s">
        <v>4</v>
      </c>
      <c r="AP4154" s="20" t="s">
        <v>5001</v>
      </c>
    </row>
    <row r="4155" spans="1:42">
      <c r="A4155" s="30">
        <v>512040</v>
      </c>
      <c r="B4155" s="20" t="s">
        <v>2264</v>
      </c>
      <c r="C4155" s="20">
        <v>5</v>
      </c>
      <c r="D4155" s="20" t="s">
        <v>5005</v>
      </c>
      <c r="G4155" s="20">
        <v>2</v>
      </c>
      <c r="H4155" s="20" t="b">
        <v>0</v>
      </c>
      <c r="J4155" s="20">
        <v>0</v>
      </c>
      <c r="M4155" s="20" t="s">
        <v>4757</v>
      </c>
      <c r="O4155" s="20">
        <v>0</v>
      </c>
      <c r="P4155" s="20">
        <v>0</v>
      </c>
      <c r="Q4155" s="21">
        <v>0</v>
      </c>
      <c r="T4155" s="21">
        <v>1.49</v>
      </c>
      <c r="U4155" s="22">
        <v>43556</v>
      </c>
      <c r="W4155" s="20">
        <v>0</v>
      </c>
      <c r="X4155" s="20">
        <v>2</v>
      </c>
      <c r="Y4155" s="20" t="b">
        <v>0</v>
      </c>
      <c r="Z4155" s="20" t="b">
        <v>0</v>
      </c>
      <c r="AA4155" s="21">
        <v>0</v>
      </c>
      <c r="AB4155" s="21">
        <v>0</v>
      </c>
      <c r="AC4155" s="21">
        <v>1.49</v>
      </c>
      <c r="AD4155" s="21">
        <v>120</v>
      </c>
      <c r="AE4155" s="21">
        <v>0</v>
      </c>
      <c r="AF4155" s="21">
        <v>0</v>
      </c>
      <c r="AG4155" s="21">
        <v>0</v>
      </c>
      <c r="AH4155" s="21">
        <v>0</v>
      </c>
      <c r="AI4155" s="21">
        <v>0</v>
      </c>
      <c r="AJ4155" s="21">
        <v>0</v>
      </c>
      <c r="AK4155" s="20" t="s">
        <v>433</v>
      </c>
      <c r="AM4155" s="20" t="s">
        <v>4</v>
      </c>
      <c r="AO4155" s="20" t="s">
        <v>4</v>
      </c>
      <c r="AP4155" s="20" t="s">
        <v>5001</v>
      </c>
    </row>
    <row r="4156" spans="1:42">
      <c r="A4156" s="30">
        <v>512050</v>
      </c>
      <c r="B4156" s="20" t="s">
        <v>2264</v>
      </c>
      <c r="C4156" s="20">
        <v>6</v>
      </c>
      <c r="D4156" s="20" t="s">
        <v>5006</v>
      </c>
      <c r="G4156" s="20">
        <v>2</v>
      </c>
      <c r="H4156" s="20" t="b">
        <v>0</v>
      </c>
      <c r="J4156" s="20">
        <v>0</v>
      </c>
      <c r="M4156" s="20" t="s">
        <v>4757</v>
      </c>
      <c r="O4156" s="20">
        <v>0</v>
      </c>
      <c r="P4156" s="20">
        <v>0</v>
      </c>
      <c r="Q4156" s="21">
        <v>0</v>
      </c>
      <c r="T4156" s="21">
        <v>1.6</v>
      </c>
      <c r="U4156" s="22">
        <v>43556</v>
      </c>
      <c r="W4156" s="20">
        <v>0</v>
      </c>
      <c r="X4156" s="20">
        <v>2</v>
      </c>
      <c r="Y4156" s="20" t="b">
        <v>0</v>
      </c>
      <c r="Z4156" s="20" t="b">
        <v>0</v>
      </c>
      <c r="AA4156" s="21">
        <v>0</v>
      </c>
      <c r="AB4156" s="21">
        <v>0</v>
      </c>
      <c r="AC4156" s="21">
        <v>1.6</v>
      </c>
      <c r="AD4156" s="21">
        <v>120</v>
      </c>
      <c r="AE4156" s="21">
        <v>0</v>
      </c>
      <c r="AF4156" s="21">
        <v>0</v>
      </c>
      <c r="AG4156" s="21">
        <v>0</v>
      </c>
      <c r="AH4156" s="21">
        <v>0</v>
      </c>
      <c r="AI4156" s="21">
        <v>0</v>
      </c>
      <c r="AJ4156" s="21">
        <v>0</v>
      </c>
      <c r="AK4156" s="20" t="s">
        <v>433</v>
      </c>
      <c r="AM4156" s="20" t="s">
        <v>4</v>
      </c>
      <c r="AO4156" s="20" t="s">
        <v>4</v>
      </c>
      <c r="AP4156" s="20" t="s">
        <v>5001</v>
      </c>
    </row>
    <row r="4157" spans="1:42">
      <c r="A4157" s="30">
        <v>512060</v>
      </c>
      <c r="B4157" s="20" t="s">
        <v>2264</v>
      </c>
      <c r="C4157" s="20">
        <v>7</v>
      </c>
      <c r="D4157" s="20" t="s">
        <v>5007</v>
      </c>
      <c r="G4157" s="20">
        <v>2</v>
      </c>
      <c r="H4157" s="20" t="b">
        <v>0</v>
      </c>
      <c r="J4157" s="20">
        <v>0</v>
      </c>
      <c r="M4157" s="20" t="s">
        <v>4757</v>
      </c>
      <c r="O4157" s="20">
        <v>0</v>
      </c>
      <c r="P4157" s="20">
        <v>0</v>
      </c>
      <c r="Q4157" s="21">
        <v>0</v>
      </c>
      <c r="T4157" s="21">
        <v>1.49</v>
      </c>
      <c r="U4157" s="22">
        <v>43556</v>
      </c>
      <c r="W4157" s="20">
        <v>0</v>
      </c>
      <c r="X4157" s="20">
        <v>2</v>
      </c>
      <c r="Y4157" s="20" t="b">
        <v>0</v>
      </c>
      <c r="Z4157" s="20" t="b">
        <v>0</v>
      </c>
      <c r="AA4157" s="21">
        <v>0</v>
      </c>
      <c r="AB4157" s="21">
        <v>0</v>
      </c>
      <c r="AC4157" s="21">
        <v>1.49</v>
      </c>
      <c r="AD4157" s="21">
        <v>120</v>
      </c>
      <c r="AE4157" s="21">
        <v>0</v>
      </c>
      <c r="AF4157" s="21">
        <v>0</v>
      </c>
      <c r="AG4157" s="21">
        <v>0</v>
      </c>
      <c r="AH4157" s="21">
        <v>0</v>
      </c>
      <c r="AI4157" s="21">
        <v>0</v>
      </c>
      <c r="AJ4157" s="21">
        <v>0</v>
      </c>
      <c r="AK4157" s="20" t="s">
        <v>433</v>
      </c>
      <c r="AM4157" s="20" t="s">
        <v>4</v>
      </c>
      <c r="AO4157" s="20" t="s">
        <v>4</v>
      </c>
      <c r="AP4157" s="20" t="s">
        <v>5001</v>
      </c>
    </row>
    <row r="4158" spans="1:42">
      <c r="A4158" s="30">
        <v>512070</v>
      </c>
      <c r="B4158" s="20" t="s">
        <v>2264</v>
      </c>
      <c r="C4158" s="20">
        <v>8</v>
      </c>
      <c r="D4158" s="20" t="s">
        <v>5008</v>
      </c>
      <c r="G4158" s="20">
        <v>2</v>
      </c>
      <c r="H4158" s="20" t="b">
        <v>0</v>
      </c>
      <c r="J4158" s="20">
        <v>0</v>
      </c>
      <c r="O4158" s="20">
        <v>0</v>
      </c>
      <c r="P4158" s="20">
        <v>0</v>
      </c>
      <c r="Q4158" s="21">
        <v>0</v>
      </c>
      <c r="T4158" s="21">
        <v>1.6</v>
      </c>
      <c r="U4158" s="22">
        <v>43556</v>
      </c>
      <c r="W4158" s="20">
        <v>0</v>
      </c>
      <c r="X4158" s="20">
        <v>2</v>
      </c>
      <c r="Y4158" s="20" t="b">
        <v>0</v>
      </c>
      <c r="Z4158" s="20" t="b">
        <v>0</v>
      </c>
      <c r="AA4158" s="21">
        <v>0</v>
      </c>
      <c r="AB4158" s="21">
        <v>0</v>
      </c>
      <c r="AC4158" s="21">
        <v>1.6</v>
      </c>
      <c r="AD4158" s="21">
        <v>120</v>
      </c>
      <c r="AE4158" s="21">
        <v>0</v>
      </c>
      <c r="AF4158" s="21">
        <v>0</v>
      </c>
      <c r="AG4158" s="21">
        <v>0</v>
      </c>
      <c r="AH4158" s="21">
        <v>0</v>
      </c>
      <c r="AI4158" s="21">
        <v>0</v>
      </c>
      <c r="AJ4158" s="21">
        <v>0</v>
      </c>
      <c r="AK4158" s="20" t="s">
        <v>433</v>
      </c>
      <c r="AM4158" s="20" t="s">
        <v>4</v>
      </c>
      <c r="AO4158" s="20" t="s">
        <v>4</v>
      </c>
      <c r="AP4158" s="20" t="s">
        <v>5001</v>
      </c>
    </row>
    <row r="4159" spans="1:42">
      <c r="A4159" s="30">
        <v>512080</v>
      </c>
      <c r="B4159" s="20" t="s">
        <v>2264</v>
      </c>
      <c r="C4159" s="20">
        <v>9</v>
      </c>
      <c r="D4159" s="20" t="s">
        <v>5009</v>
      </c>
      <c r="G4159" s="20">
        <v>2</v>
      </c>
      <c r="H4159" s="20" t="b">
        <v>0</v>
      </c>
      <c r="J4159" s="20">
        <v>0</v>
      </c>
      <c r="M4159" s="20" t="s">
        <v>4757</v>
      </c>
      <c r="O4159" s="20">
        <v>0</v>
      </c>
      <c r="P4159" s="20">
        <v>0</v>
      </c>
      <c r="Q4159" s="21">
        <v>0</v>
      </c>
      <c r="T4159" s="21">
        <v>1.49</v>
      </c>
      <c r="U4159" s="22">
        <v>43556</v>
      </c>
      <c r="W4159" s="20">
        <v>0</v>
      </c>
      <c r="X4159" s="20">
        <v>2</v>
      </c>
      <c r="Y4159" s="20" t="b">
        <v>0</v>
      </c>
      <c r="Z4159" s="20" t="b">
        <v>0</v>
      </c>
      <c r="AA4159" s="21">
        <v>0</v>
      </c>
      <c r="AB4159" s="21">
        <v>0</v>
      </c>
      <c r="AC4159" s="21">
        <v>1.49</v>
      </c>
      <c r="AD4159" s="21">
        <v>120</v>
      </c>
      <c r="AE4159" s="21">
        <v>0</v>
      </c>
      <c r="AF4159" s="21">
        <v>0</v>
      </c>
      <c r="AG4159" s="21">
        <v>0</v>
      </c>
      <c r="AH4159" s="21">
        <v>0</v>
      </c>
      <c r="AI4159" s="21">
        <v>0</v>
      </c>
      <c r="AJ4159" s="21">
        <v>0</v>
      </c>
      <c r="AK4159" s="20" t="s">
        <v>433</v>
      </c>
      <c r="AM4159" s="20" t="s">
        <v>4</v>
      </c>
      <c r="AO4159" s="20" t="s">
        <v>4</v>
      </c>
      <c r="AP4159" s="20" t="s">
        <v>5001</v>
      </c>
    </row>
    <row r="4160" spans="1:42">
      <c r="A4160" s="30">
        <v>512090</v>
      </c>
      <c r="B4160" s="20" t="s">
        <v>2264</v>
      </c>
      <c r="C4160" s="20">
        <v>10</v>
      </c>
      <c r="D4160" s="20" t="s">
        <v>5010</v>
      </c>
      <c r="G4160" s="20">
        <v>2</v>
      </c>
      <c r="H4160" s="20" t="b">
        <v>0</v>
      </c>
      <c r="M4160" s="20" t="s">
        <v>4757</v>
      </c>
      <c r="Q4160" s="21">
        <v>0</v>
      </c>
      <c r="T4160" s="21">
        <v>2.67</v>
      </c>
      <c r="U4160" s="22">
        <v>43556</v>
      </c>
      <c r="X4160" s="20">
        <v>2</v>
      </c>
      <c r="AC4160" s="21">
        <v>2.67</v>
      </c>
      <c r="AD4160" s="21">
        <v>120</v>
      </c>
      <c r="AK4160" s="20" t="s">
        <v>433</v>
      </c>
      <c r="AM4160" s="20" t="s">
        <v>4</v>
      </c>
      <c r="AO4160" s="20" t="s">
        <v>4</v>
      </c>
      <c r="AP4160" s="20" t="s">
        <v>5001</v>
      </c>
    </row>
    <row r="4161" spans="1:42">
      <c r="A4161" s="30">
        <v>512100</v>
      </c>
      <c r="B4161" s="20" t="s">
        <v>2264</v>
      </c>
      <c r="C4161" s="20">
        <v>11</v>
      </c>
      <c r="D4161" s="20" t="s">
        <v>5011</v>
      </c>
      <c r="G4161" s="20">
        <v>2</v>
      </c>
      <c r="H4161" s="20" t="b">
        <v>0</v>
      </c>
      <c r="M4161" s="20" t="s">
        <v>4757</v>
      </c>
      <c r="Q4161" s="21">
        <v>0</v>
      </c>
      <c r="T4161" s="21">
        <v>2.4900000000000002</v>
      </c>
      <c r="U4161" s="22">
        <v>43556</v>
      </c>
      <c r="X4161" s="20">
        <v>2</v>
      </c>
      <c r="AC4161" s="21">
        <v>2.4900000000000002</v>
      </c>
      <c r="AD4161" s="21">
        <v>120</v>
      </c>
      <c r="AK4161" s="20" t="s">
        <v>433</v>
      </c>
      <c r="AM4161" s="20" t="s">
        <v>4</v>
      </c>
      <c r="AO4161" s="20" t="s">
        <v>4</v>
      </c>
      <c r="AP4161" s="20" t="s">
        <v>5001</v>
      </c>
    </row>
    <row r="4162" spans="1:42">
      <c r="A4162" s="30">
        <v>512110</v>
      </c>
      <c r="B4162" s="20" t="s">
        <v>2264</v>
      </c>
      <c r="C4162" s="20">
        <v>12</v>
      </c>
      <c r="D4162" s="20" t="s">
        <v>5012</v>
      </c>
      <c r="G4162" s="20">
        <v>2</v>
      </c>
      <c r="H4162" s="20" t="b">
        <v>0</v>
      </c>
      <c r="J4162" s="20">
        <v>0</v>
      </c>
      <c r="M4162" s="20" t="s">
        <v>4757</v>
      </c>
      <c r="O4162" s="20">
        <v>0</v>
      </c>
      <c r="P4162" s="20">
        <v>0</v>
      </c>
      <c r="Q4162" s="21">
        <v>0</v>
      </c>
      <c r="T4162" s="21">
        <v>2.67</v>
      </c>
      <c r="U4162" s="22">
        <v>43556</v>
      </c>
      <c r="W4162" s="20">
        <v>0</v>
      </c>
      <c r="X4162" s="20">
        <v>2</v>
      </c>
      <c r="Y4162" s="20" t="b">
        <v>0</v>
      </c>
      <c r="Z4162" s="20" t="b">
        <v>0</v>
      </c>
      <c r="AA4162" s="21">
        <v>0</v>
      </c>
      <c r="AB4162" s="21">
        <v>0</v>
      </c>
      <c r="AC4162" s="21">
        <v>2.67</v>
      </c>
      <c r="AD4162" s="21">
        <v>120</v>
      </c>
      <c r="AE4162" s="21">
        <v>0</v>
      </c>
      <c r="AF4162" s="21">
        <v>0</v>
      </c>
      <c r="AG4162" s="21">
        <v>0</v>
      </c>
      <c r="AH4162" s="21">
        <v>0</v>
      </c>
      <c r="AI4162" s="21">
        <v>0</v>
      </c>
      <c r="AJ4162" s="21">
        <v>0</v>
      </c>
      <c r="AK4162" s="20" t="s">
        <v>433</v>
      </c>
      <c r="AM4162" s="20" t="s">
        <v>4</v>
      </c>
      <c r="AO4162" s="20" t="s">
        <v>4</v>
      </c>
      <c r="AP4162" s="20" t="s">
        <v>5001</v>
      </c>
    </row>
    <row r="4163" spans="1:42">
      <c r="A4163" s="30">
        <v>512130</v>
      </c>
      <c r="B4163" s="20" t="s">
        <v>2264</v>
      </c>
      <c r="C4163" s="20">
        <v>13</v>
      </c>
      <c r="D4163" s="20" t="s">
        <v>5013</v>
      </c>
      <c r="G4163" s="20">
        <v>2</v>
      </c>
      <c r="H4163" s="20" t="b">
        <v>0</v>
      </c>
      <c r="J4163" s="20">
        <v>0</v>
      </c>
      <c r="M4163" s="20" t="s">
        <v>4757</v>
      </c>
      <c r="O4163" s="20">
        <v>0</v>
      </c>
      <c r="P4163" s="20">
        <v>0</v>
      </c>
      <c r="Q4163" s="21">
        <v>0</v>
      </c>
      <c r="T4163" s="21">
        <v>5.55</v>
      </c>
      <c r="U4163" s="22">
        <v>43556</v>
      </c>
      <c r="W4163" s="20">
        <v>0</v>
      </c>
      <c r="X4163" s="20">
        <v>2</v>
      </c>
      <c r="Y4163" s="20" t="b">
        <v>0</v>
      </c>
      <c r="Z4163" s="20" t="b">
        <v>0</v>
      </c>
      <c r="AA4163" s="21">
        <v>0</v>
      </c>
      <c r="AB4163" s="21">
        <v>0</v>
      </c>
      <c r="AC4163" s="21">
        <v>5.55</v>
      </c>
      <c r="AD4163" s="21">
        <v>120</v>
      </c>
      <c r="AE4163" s="21">
        <v>0</v>
      </c>
      <c r="AF4163" s="21">
        <v>0</v>
      </c>
      <c r="AG4163" s="21">
        <v>0</v>
      </c>
      <c r="AH4163" s="21">
        <v>0</v>
      </c>
      <c r="AI4163" s="21">
        <v>0</v>
      </c>
      <c r="AJ4163" s="21">
        <v>0</v>
      </c>
      <c r="AK4163" s="20" t="s">
        <v>815</v>
      </c>
      <c r="AM4163" s="20" t="s">
        <v>4</v>
      </c>
      <c r="AO4163" s="20" t="s">
        <v>4</v>
      </c>
      <c r="AP4163" s="20" t="s">
        <v>5001</v>
      </c>
    </row>
    <row r="4164" spans="1:42">
      <c r="A4164" s="30">
        <v>520010</v>
      </c>
      <c r="B4164" s="20" t="s">
        <v>2264</v>
      </c>
      <c r="C4164" s="20">
        <v>2</v>
      </c>
      <c r="D4164" s="20" t="s">
        <v>5014</v>
      </c>
      <c r="G4164" s="20">
        <v>2</v>
      </c>
      <c r="H4164" s="20" t="b">
        <v>0</v>
      </c>
      <c r="J4164" s="20">
        <v>0</v>
      </c>
      <c r="M4164" s="20" t="s">
        <v>4757</v>
      </c>
      <c r="O4164" s="20">
        <v>0</v>
      </c>
      <c r="P4164" s="20">
        <v>0</v>
      </c>
      <c r="Q4164" s="21">
        <v>0</v>
      </c>
      <c r="T4164" s="21">
        <v>32.450000000000003</v>
      </c>
      <c r="U4164" s="22">
        <v>43556</v>
      </c>
      <c r="W4164" s="20">
        <v>0</v>
      </c>
      <c r="X4164" s="20">
        <v>3</v>
      </c>
      <c r="Y4164" s="20" t="b">
        <v>0</v>
      </c>
      <c r="Z4164" s="20" t="b">
        <v>1</v>
      </c>
      <c r="AA4164" s="21">
        <v>0</v>
      </c>
      <c r="AB4164" s="21">
        <v>0</v>
      </c>
      <c r="AC4164" s="21">
        <v>32.450000000000003</v>
      </c>
      <c r="AD4164" s="21">
        <v>120</v>
      </c>
      <c r="AE4164" s="21">
        <v>0</v>
      </c>
      <c r="AF4164" s="21">
        <v>0</v>
      </c>
      <c r="AG4164" s="21">
        <v>0</v>
      </c>
      <c r="AH4164" s="21">
        <v>0</v>
      </c>
      <c r="AI4164" s="21">
        <v>0</v>
      </c>
      <c r="AJ4164" s="21">
        <v>0</v>
      </c>
      <c r="AK4164" s="20" t="s">
        <v>2</v>
      </c>
      <c r="AM4164" s="20" t="s">
        <v>4</v>
      </c>
      <c r="AO4164" s="20" t="s">
        <v>4</v>
      </c>
      <c r="AP4164" s="20" t="s">
        <v>5015</v>
      </c>
    </row>
    <row r="4165" spans="1:42">
      <c r="A4165" s="30">
        <v>520011</v>
      </c>
      <c r="B4165" s="20" t="s">
        <v>2264</v>
      </c>
      <c r="C4165" s="20">
        <v>4</v>
      </c>
      <c r="D4165" s="20" t="s">
        <v>5516</v>
      </c>
      <c r="G4165" s="20">
        <v>2</v>
      </c>
      <c r="H4165" s="20" t="b">
        <v>0</v>
      </c>
      <c r="J4165" s="20">
        <v>0</v>
      </c>
      <c r="M4165" s="20" t="s">
        <v>4757</v>
      </c>
      <c r="O4165" s="20">
        <v>0</v>
      </c>
      <c r="P4165" s="20">
        <v>0</v>
      </c>
      <c r="Q4165" s="21">
        <v>0</v>
      </c>
      <c r="T4165" s="21">
        <v>15.5</v>
      </c>
      <c r="U4165" s="22">
        <v>43262</v>
      </c>
      <c r="W4165" s="20">
        <v>0</v>
      </c>
      <c r="X4165" s="20">
        <v>2</v>
      </c>
      <c r="Y4165" s="20" t="b">
        <v>0</v>
      </c>
      <c r="Z4165" s="20" t="b">
        <v>0</v>
      </c>
      <c r="AA4165" s="21">
        <v>0</v>
      </c>
      <c r="AB4165" s="21">
        <v>0</v>
      </c>
      <c r="AC4165" s="21">
        <v>15.5</v>
      </c>
      <c r="AD4165" s="21">
        <v>120</v>
      </c>
      <c r="AE4165" s="21">
        <v>0</v>
      </c>
      <c r="AF4165" s="21">
        <v>0</v>
      </c>
      <c r="AG4165" s="21">
        <v>0</v>
      </c>
      <c r="AH4165" s="21">
        <v>0</v>
      </c>
      <c r="AI4165" s="21">
        <v>0</v>
      </c>
      <c r="AJ4165" s="21">
        <v>0</v>
      </c>
      <c r="AK4165" s="20" t="s">
        <v>2</v>
      </c>
      <c r="AM4165" s="20" t="s">
        <v>4</v>
      </c>
      <c r="AO4165" s="20" t="s">
        <v>4</v>
      </c>
      <c r="AP4165" s="20" t="s">
        <v>5015</v>
      </c>
    </row>
    <row r="4166" spans="1:42">
      <c r="A4166" s="30">
        <v>520020</v>
      </c>
      <c r="B4166" s="20" t="s">
        <v>2264</v>
      </c>
      <c r="C4166" s="20">
        <v>6</v>
      </c>
      <c r="D4166" s="20" t="s">
        <v>5016</v>
      </c>
      <c r="G4166" s="20">
        <v>2</v>
      </c>
      <c r="H4166" s="20" t="b">
        <v>0</v>
      </c>
      <c r="J4166" s="20">
        <v>0</v>
      </c>
      <c r="M4166" s="20" t="s">
        <v>4757</v>
      </c>
      <c r="O4166" s="20">
        <v>0</v>
      </c>
      <c r="P4166" s="20">
        <v>0</v>
      </c>
      <c r="Q4166" s="21">
        <v>0</v>
      </c>
      <c r="T4166" s="21">
        <v>37.380000000000003</v>
      </c>
      <c r="U4166" s="22">
        <v>43556</v>
      </c>
      <c r="W4166" s="20">
        <v>0</v>
      </c>
      <c r="X4166" s="20">
        <v>3</v>
      </c>
      <c r="Y4166" s="20" t="b">
        <v>0</v>
      </c>
      <c r="Z4166" s="20" t="b">
        <v>1</v>
      </c>
      <c r="AA4166" s="21">
        <v>0</v>
      </c>
      <c r="AB4166" s="21">
        <v>0</v>
      </c>
      <c r="AC4166" s="21">
        <v>37.380000000000003</v>
      </c>
      <c r="AD4166" s="21">
        <v>120</v>
      </c>
      <c r="AE4166" s="21">
        <v>0</v>
      </c>
      <c r="AF4166" s="21">
        <v>0</v>
      </c>
      <c r="AG4166" s="21">
        <v>0</v>
      </c>
      <c r="AH4166" s="21">
        <v>0</v>
      </c>
      <c r="AI4166" s="21">
        <v>0</v>
      </c>
      <c r="AJ4166" s="21">
        <v>0</v>
      </c>
      <c r="AK4166" s="20" t="s">
        <v>2</v>
      </c>
      <c r="AM4166" s="20" t="s">
        <v>4</v>
      </c>
      <c r="AO4166" s="20" t="s">
        <v>4</v>
      </c>
      <c r="AP4166" s="20" t="s">
        <v>5015</v>
      </c>
    </row>
    <row r="4167" spans="1:42">
      <c r="A4167" s="30">
        <v>520310</v>
      </c>
      <c r="B4167" s="20" t="s">
        <v>2264</v>
      </c>
      <c r="C4167" s="20">
        <v>8</v>
      </c>
      <c r="D4167" s="20" t="s">
        <v>5017</v>
      </c>
      <c r="G4167" s="20">
        <v>2</v>
      </c>
      <c r="H4167" s="20" t="b">
        <v>0</v>
      </c>
      <c r="J4167" s="20">
        <v>0</v>
      </c>
      <c r="M4167" s="20" t="s">
        <v>4757</v>
      </c>
      <c r="O4167" s="20">
        <v>0</v>
      </c>
      <c r="P4167" s="20">
        <v>0</v>
      </c>
      <c r="Q4167" s="21">
        <v>0</v>
      </c>
      <c r="T4167" s="21">
        <v>0</v>
      </c>
      <c r="W4167" s="20">
        <v>0</v>
      </c>
      <c r="X4167" s="20">
        <v>3</v>
      </c>
      <c r="Y4167" s="20" t="b">
        <v>0</v>
      </c>
      <c r="Z4167" s="20" t="b">
        <v>1</v>
      </c>
      <c r="AA4167" s="21">
        <v>0</v>
      </c>
      <c r="AB4167" s="21">
        <v>0</v>
      </c>
      <c r="AC4167" s="21">
        <v>0</v>
      </c>
      <c r="AD4167" s="21">
        <v>120</v>
      </c>
      <c r="AE4167" s="21">
        <v>0</v>
      </c>
      <c r="AF4167" s="21">
        <v>0</v>
      </c>
      <c r="AG4167" s="21">
        <v>0</v>
      </c>
      <c r="AH4167" s="21">
        <v>0</v>
      </c>
      <c r="AI4167" s="21">
        <v>0</v>
      </c>
      <c r="AJ4167" s="21">
        <v>0</v>
      </c>
      <c r="AM4167" s="20" t="s">
        <v>4</v>
      </c>
      <c r="AO4167" s="20" t="s">
        <v>4</v>
      </c>
    </row>
    <row r="4168" spans="1:42">
      <c r="A4168" s="30">
        <v>520320</v>
      </c>
      <c r="B4168" s="20" t="s">
        <v>2264</v>
      </c>
      <c r="C4168" s="20">
        <v>10</v>
      </c>
      <c r="D4168" s="20" t="s">
        <v>2200</v>
      </c>
      <c r="G4168" s="20">
        <v>2</v>
      </c>
      <c r="H4168" s="20" t="b">
        <v>0</v>
      </c>
      <c r="J4168" s="20">
        <v>0</v>
      </c>
      <c r="M4168" s="20" t="s">
        <v>4757</v>
      </c>
      <c r="O4168" s="20">
        <v>0</v>
      </c>
      <c r="P4168" s="20">
        <v>0</v>
      </c>
      <c r="Q4168" s="21">
        <v>0</v>
      </c>
      <c r="T4168" s="21">
        <v>25.91</v>
      </c>
      <c r="U4168" s="22">
        <v>42312</v>
      </c>
      <c r="W4168" s="20">
        <v>0</v>
      </c>
      <c r="X4168" s="20">
        <v>3</v>
      </c>
      <c r="Y4168" s="20" t="b">
        <v>0</v>
      </c>
      <c r="Z4168" s="20" t="b">
        <v>1</v>
      </c>
      <c r="AA4168" s="21">
        <v>0</v>
      </c>
      <c r="AB4168" s="21">
        <v>0</v>
      </c>
      <c r="AC4168" s="21">
        <v>25.91</v>
      </c>
      <c r="AD4168" s="21">
        <v>120</v>
      </c>
      <c r="AE4168" s="21">
        <v>0</v>
      </c>
      <c r="AF4168" s="21">
        <v>0</v>
      </c>
      <c r="AG4168" s="21">
        <v>0</v>
      </c>
      <c r="AH4168" s="21">
        <v>0</v>
      </c>
      <c r="AI4168" s="21">
        <v>0</v>
      </c>
      <c r="AJ4168" s="21">
        <v>0</v>
      </c>
      <c r="AK4168" s="20" t="s">
        <v>2</v>
      </c>
      <c r="AM4168" s="20" t="s">
        <v>4</v>
      </c>
      <c r="AO4168" s="20" t="s">
        <v>4</v>
      </c>
      <c r="AP4168" s="20" t="s">
        <v>5018</v>
      </c>
    </row>
    <row r="4169" spans="1:42">
      <c r="A4169" s="30">
        <v>520350</v>
      </c>
      <c r="B4169" s="20" t="s">
        <v>2264</v>
      </c>
      <c r="C4169" s="20">
        <v>12</v>
      </c>
      <c r="D4169" s="20" t="s">
        <v>5019</v>
      </c>
      <c r="G4169" s="20">
        <v>2</v>
      </c>
      <c r="H4169" s="20" t="b">
        <v>0</v>
      </c>
      <c r="J4169" s="20">
        <v>0</v>
      </c>
      <c r="M4169" s="20" t="s">
        <v>4757</v>
      </c>
      <c r="O4169" s="20">
        <v>0</v>
      </c>
      <c r="P4169" s="20">
        <v>0</v>
      </c>
      <c r="Q4169" s="21">
        <v>0</v>
      </c>
      <c r="T4169" s="21">
        <v>2.67</v>
      </c>
      <c r="U4169" s="22">
        <v>42312</v>
      </c>
      <c r="W4169" s="20">
        <v>0</v>
      </c>
      <c r="X4169" s="20">
        <v>3</v>
      </c>
      <c r="Y4169" s="20" t="b">
        <v>1</v>
      </c>
      <c r="Z4169" s="20" t="b">
        <v>1</v>
      </c>
      <c r="AA4169" s="21">
        <v>0</v>
      </c>
      <c r="AB4169" s="21">
        <v>0</v>
      </c>
      <c r="AC4169" s="21">
        <v>2.67</v>
      </c>
      <c r="AD4169" s="21">
        <v>120</v>
      </c>
      <c r="AE4169" s="21">
        <v>0</v>
      </c>
      <c r="AF4169" s="21">
        <v>0</v>
      </c>
      <c r="AG4169" s="21">
        <v>0</v>
      </c>
      <c r="AH4169" s="21">
        <v>0</v>
      </c>
      <c r="AI4169" s="21">
        <v>0</v>
      </c>
      <c r="AJ4169" s="21">
        <v>0</v>
      </c>
      <c r="AM4169" s="20" t="s">
        <v>4</v>
      </c>
      <c r="AO4169" s="20" t="s">
        <v>4</v>
      </c>
    </row>
    <row r="4170" spans="1:42">
      <c r="A4170" s="30">
        <v>520360</v>
      </c>
      <c r="B4170" s="20" t="s">
        <v>2264</v>
      </c>
      <c r="C4170" s="20">
        <v>14</v>
      </c>
      <c r="D4170" s="20" t="s">
        <v>5020</v>
      </c>
      <c r="G4170" s="20">
        <v>2</v>
      </c>
      <c r="H4170" s="20" t="b">
        <v>0</v>
      </c>
      <c r="J4170" s="20">
        <v>0</v>
      </c>
      <c r="M4170" s="20" t="s">
        <v>4757</v>
      </c>
      <c r="O4170" s="20">
        <v>0</v>
      </c>
      <c r="P4170" s="20">
        <v>0</v>
      </c>
      <c r="Q4170" s="21">
        <v>0</v>
      </c>
      <c r="T4170" s="21">
        <v>16.940000000000001</v>
      </c>
      <c r="U4170" s="22">
        <v>42762</v>
      </c>
      <c r="W4170" s="20">
        <v>0</v>
      </c>
      <c r="X4170" s="20">
        <v>2</v>
      </c>
      <c r="Y4170" s="20" t="b">
        <v>0</v>
      </c>
      <c r="Z4170" s="20" t="b">
        <v>0</v>
      </c>
      <c r="AA4170" s="21">
        <v>0</v>
      </c>
      <c r="AB4170" s="21">
        <v>0</v>
      </c>
      <c r="AC4170" s="21">
        <v>16.940000000000001</v>
      </c>
      <c r="AD4170" s="21">
        <v>120</v>
      </c>
      <c r="AE4170" s="21">
        <v>0</v>
      </c>
      <c r="AF4170" s="21">
        <v>0</v>
      </c>
      <c r="AG4170" s="21">
        <v>0</v>
      </c>
      <c r="AH4170" s="21">
        <v>0</v>
      </c>
      <c r="AI4170" s="21">
        <v>0</v>
      </c>
      <c r="AJ4170" s="21">
        <v>0</v>
      </c>
      <c r="AK4170" s="20" t="s">
        <v>2</v>
      </c>
      <c r="AM4170" s="20" t="s">
        <v>4</v>
      </c>
      <c r="AO4170" s="20" t="s">
        <v>4</v>
      </c>
      <c r="AP4170" s="20" t="s">
        <v>5018</v>
      </c>
    </row>
    <row r="4171" spans="1:42">
      <c r="A4171" s="30">
        <v>520500</v>
      </c>
      <c r="B4171" s="20" t="s">
        <v>2264</v>
      </c>
      <c r="C4171" s="20">
        <v>16</v>
      </c>
      <c r="D4171" s="20" t="s">
        <v>5714</v>
      </c>
      <c r="G4171" s="20">
        <v>2</v>
      </c>
      <c r="H4171" s="20" t="b">
        <v>0</v>
      </c>
      <c r="J4171" s="20">
        <v>0</v>
      </c>
      <c r="M4171" s="20" t="s">
        <v>4757</v>
      </c>
      <c r="O4171" s="20">
        <v>0</v>
      </c>
      <c r="P4171" s="20">
        <v>0</v>
      </c>
      <c r="Q4171" s="21">
        <v>0</v>
      </c>
      <c r="T4171" s="21">
        <v>46.72</v>
      </c>
      <c r="U4171" s="22">
        <v>43551</v>
      </c>
      <c r="W4171" s="20">
        <v>0</v>
      </c>
      <c r="X4171" s="20">
        <v>2</v>
      </c>
      <c r="Y4171" s="20" t="b">
        <v>0</v>
      </c>
      <c r="Z4171" s="20" t="b">
        <v>0</v>
      </c>
      <c r="AA4171" s="21">
        <v>0</v>
      </c>
      <c r="AB4171" s="21">
        <v>0</v>
      </c>
      <c r="AC4171" s="21">
        <v>46.72</v>
      </c>
      <c r="AD4171" s="21">
        <v>120</v>
      </c>
      <c r="AE4171" s="21">
        <v>0</v>
      </c>
      <c r="AF4171" s="21">
        <v>0</v>
      </c>
      <c r="AG4171" s="21">
        <v>0</v>
      </c>
      <c r="AH4171" s="21">
        <v>0</v>
      </c>
      <c r="AI4171" s="21">
        <v>0</v>
      </c>
      <c r="AJ4171" s="21">
        <v>0</v>
      </c>
      <c r="AK4171" s="20" t="s">
        <v>25</v>
      </c>
      <c r="AM4171" s="20" t="s">
        <v>4</v>
      </c>
      <c r="AO4171" s="20" t="s">
        <v>4</v>
      </c>
    </row>
    <row r="4172" spans="1:42">
      <c r="A4172" s="30">
        <v>520510</v>
      </c>
      <c r="B4172" s="20" t="s">
        <v>2264</v>
      </c>
      <c r="C4172" s="20">
        <v>18</v>
      </c>
      <c r="D4172" s="20" t="s">
        <v>5021</v>
      </c>
      <c r="G4172" s="20">
        <v>2</v>
      </c>
      <c r="H4172" s="20" t="b">
        <v>0</v>
      </c>
      <c r="J4172" s="20">
        <v>0</v>
      </c>
      <c r="M4172" s="20" t="s">
        <v>4757</v>
      </c>
      <c r="O4172" s="20">
        <v>0</v>
      </c>
      <c r="P4172" s="20">
        <v>0</v>
      </c>
      <c r="Q4172" s="21">
        <v>0</v>
      </c>
      <c r="T4172" s="21">
        <v>24.14</v>
      </c>
      <c r="U4172" s="22">
        <v>42312</v>
      </c>
      <c r="W4172" s="20">
        <v>0</v>
      </c>
      <c r="X4172" s="20">
        <v>2</v>
      </c>
      <c r="Y4172" s="20" t="b">
        <v>0</v>
      </c>
      <c r="Z4172" s="20" t="b">
        <v>0</v>
      </c>
      <c r="AA4172" s="21">
        <v>0</v>
      </c>
      <c r="AB4172" s="21">
        <v>0</v>
      </c>
      <c r="AC4172" s="21">
        <v>24.14</v>
      </c>
      <c r="AD4172" s="21">
        <v>120</v>
      </c>
      <c r="AE4172" s="21">
        <v>0</v>
      </c>
      <c r="AF4172" s="21">
        <v>0</v>
      </c>
      <c r="AG4172" s="21">
        <v>0</v>
      </c>
      <c r="AH4172" s="21">
        <v>0</v>
      </c>
      <c r="AI4172" s="21">
        <v>0</v>
      </c>
      <c r="AJ4172" s="21">
        <v>0</v>
      </c>
      <c r="AK4172" s="20" t="s">
        <v>25</v>
      </c>
      <c r="AM4172" s="20" t="s">
        <v>4</v>
      </c>
      <c r="AO4172" s="20" t="s">
        <v>4</v>
      </c>
    </row>
    <row r="4173" spans="1:42">
      <c r="A4173" s="30">
        <v>520540</v>
      </c>
      <c r="B4173" s="20" t="s">
        <v>2264</v>
      </c>
      <c r="C4173" s="20">
        <v>20</v>
      </c>
      <c r="D4173" s="20" t="s">
        <v>5022</v>
      </c>
      <c r="G4173" s="20">
        <v>2</v>
      </c>
      <c r="H4173" s="20" t="b">
        <v>0</v>
      </c>
      <c r="J4173" s="20">
        <v>0</v>
      </c>
      <c r="M4173" s="20" t="s">
        <v>4757</v>
      </c>
      <c r="O4173" s="20">
        <v>0</v>
      </c>
      <c r="P4173" s="20">
        <v>0</v>
      </c>
      <c r="Q4173" s="21">
        <v>0</v>
      </c>
      <c r="T4173" s="21">
        <v>31.54</v>
      </c>
      <c r="U4173" s="22">
        <v>43382</v>
      </c>
      <c r="W4173" s="20">
        <v>0</v>
      </c>
      <c r="X4173" s="20">
        <v>2</v>
      </c>
      <c r="Y4173" s="20" t="b">
        <v>0</v>
      </c>
      <c r="Z4173" s="20" t="b">
        <v>0</v>
      </c>
      <c r="AA4173" s="21">
        <v>0</v>
      </c>
      <c r="AB4173" s="21">
        <v>0</v>
      </c>
      <c r="AC4173" s="21">
        <v>54.45</v>
      </c>
      <c r="AD4173" s="21">
        <v>120</v>
      </c>
      <c r="AE4173" s="21">
        <v>0</v>
      </c>
      <c r="AF4173" s="21">
        <v>0</v>
      </c>
      <c r="AG4173" s="21">
        <v>0</v>
      </c>
      <c r="AH4173" s="21">
        <v>0</v>
      </c>
      <c r="AI4173" s="21">
        <v>0</v>
      </c>
      <c r="AJ4173" s="21">
        <v>0</v>
      </c>
      <c r="AM4173" s="20" t="s">
        <v>4</v>
      </c>
      <c r="AO4173" s="20" t="s">
        <v>4</v>
      </c>
    </row>
    <row r="4174" spans="1:42">
      <c r="A4174" s="30">
        <v>520550</v>
      </c>
      <c r="B4174" s="20" t="s">
        <v>2264</v>
      </c>
      <c r="C4174" s="20">
        <v>22</v>
      </c>
      <c r="D4174" s="20" t="s">
        <v>5023</v>
      </c>
      <c r="G4174" s="20">
        <v>2</v>
      </c>
      <c r="H4174" s="20" t="b">
        <v>0</v>
      </c>
      <c r="J4174" s="20">
        <v>0</v>
      </c>
      <c r="M4174" s="20" t="s">
        <v>4757</v>
      </c>
      <c r="O4174" s="20">
        <v>0</v>
      </c>
      <c r="P4174" s="20">
        <v>0</v>
      </c>
      <c r="Q4174" s="21">
        <v>0</v>
      </c>
      <c r="T4174" s="21">
        <v>23.26</v>
      </c>
      <c r="U4174" s="22">
        <v>42312</v>
      </c>
      <c r="W4174" s="20">
        <v>0</v>
      </c>
      <c r="X4174" s="20">
        <v>2</v>
      </c>
      <c r="Y4174" s="20" t="b">
        <v>0</v>
      </c>
      <c r="Z4174" s="20" t="b">
        <v>0</v>
      </c>
      <c r="AA4174" s="21">
        <v>0</v>
      </c>
      <c r="AB4174" s="21">
        <v>0</v>
      </c>
      <c r="AC4174" s="21">
        <v>23.26</v>
      </c>
      <c r="AD4174" s="21">
        <v>120</v>
      </c>
      <c r="AE4174" s="21">
        <v>0</v>
      </c>
      <c r="AF4174" s="21">
        <v>0</v>
      </c>
      <c r="AG4174" s="21">
        <v>0</v>
      </c>
      <c r="AH4174" s="21">
        <v>0</v>
      </c>
      <c r="AI4174" s="21">
        <v>0</v>
      </c>
      <c r="AJ4174" s="21">
        <v>0</v>
      </c>
      <c r="AK4174" s="20" t="s">
        <v>25</v>
      </c>
      <c r="AM4174" s="20" t="s">
        <v>4</v>
      </c>
      <c r="AO4174" s="20" t="s">
        <v>4</v>
      </c>
    </row>
    <row r="4175" spans="1:42">
      <c r="A4175" s="30">
        <v>520600</v>
      </c>
      <c r="B4175" s="20" t="s">
        <v>2264</v>
      </c>
      <c r="C4175" s="20">
        <v>24</v>
      </c>
      <c r="D4175" s="20" t="s">
        <v>2184</v>
      </c>
      <c r="G4175" s="20">
        <v>2</v>
      </c>
      <c r="H4175" s="20" t="b">
        <v>0</v>
      </c>
      <c r="J4175" s="20">
        <v>0</v>
      </c>
      <c r="M4175" s="20" t="s">
        <v>5024</v>
      </c>
      <c r="O4175" s="20">
        <v>0</v>
      </c>
      <c r="P4175" s="20">
        <v>0</v>
      </c>
      <c r="Q4175" s="21">
        <v>0</v>
      </c>
      <c r="T4175" s="21">
        <v>15.42</v>
      </c>
      <c r="U4175" s="22">
        <v>42072</v>
      </c>
      <c r="W4175" s="20">
        <v>0</v>
      </c>
      <c r="X4175" s="20">
        <v>2</v>
      </c>
      <c r="Y4175" s="20" t="b">
        <v>0</v>
      </c>
      <c r="Z4175" s="20" t="b">
        <v>0</v>
      </c>
      <c r="AA4175" s="21">
        <v>0</v>
      </c>
      <c r="AB4175" s="21">
        <v>0</v>
      </c>
      <c r="AC4175" s="21">
        <v>15.42</v>
      </c>
      <c r="AD4175" s="21">
        <v>120</v>
      </c>
      <c r="AE4175" s="21">
        <v>0</v>
      </c>
      <c r="AF4175" s="21">
        <v>0</v>
      </c>
      <c r="AG4175" s="21">
        <v>0</v>
      </c>
      <c r="AH4175" s="21">
        <v>0</v>
      </c>
      <c r="AI4175" s="21">
        <v>0</v>
      </c>
      <c r="AJ4175" s="21">
        <v>0</v>
      </c>
      <c r="AK4175" s="20" t="s">
        <v>2</v>
      </c>
      <c r="AM4175" s="20" t="s">
        <v>4</v>
      </c>
      <c r="AO4175" s="20" t="s">
        <v>4</v>
      </c>
      <c r="AP4175" s="20" t="s">
        <v>5025</v>
      </c>
    </row>
    <row r="4176" spans="1:42">
      <c r="A4176" s="30">
        <v>520610</v>
      </c>
      <c r="B4176" s="20" t="s">
        <v>2264</v>
      </c>
      <c r="C4176" s="20">
        <v>26</v>
      </c>
      <c r="D4176" s="20" t="s">
        <v>5333</v>
      </c>
      <c r="G4176" s="20">
        <v>2</v>
      </c>
      <c r="H4176" s="20" t="b">
        <v>0</v>
      </c>
      <c r="J4176" s="20">
        <v>0</v>
      </c>
      <c r="M4176" s="20" t="s">
        <v>4757</v>
      </c>
      <c r="O4176" s="20">
        <v>0</v>
      </c>
      <c r="P4176" s="20">
        <v>0</v>
      </c>
      <c r="Q4176" s="21">
        <v>0</v>
      </c>
      <c r="T4176" s="21">
        <v>14.6</v>
      </c>
      <c r="U4176" s="22">
        <v>42663</v>
      </c>
      <c r="W4176" s="20">
        <v>0</v>
      </c>
      <c r="X4176" s="20">
        <v>2</v>
      </c>
      <c r="Y4176" s="20" t="b">
        <v>0</v>
      </c>
      <c r="Z4176" s="20" t="b">
        <v>0</v>
      </c>
      <c r="AA4176" s="21">
        <v>0</v>
      </c>
      <c r="AB4176" s="21">
        <v>0</v>
      </c>
      <c r="AC4176" s="21">
        <v>14.6</v>
      </c>
      <c r="AD4176" s="21">
        <v>120</v>
      </c>
      <c r="AE4176" s="21">
        <v>0</v>
      </c>
      <c r="AF4176" s="21">
        <v>0</v>
      </c>
      <c r="AG4176" s="21">
        <v>0</v>
      </c>
      <c r="AH4176" s="21">
        <v>0</v>
      </c>
      <c r="AI4176" s="21">
        <v>0</v>
      </c>
      <c r="AJ4176" s="21">
        <v>0</v>
      </c>
      <c r="AK4176" s="20" t="s">
        <v>22</v>
      </c>
      <c r="AM4176" s="20" t="s">
        <v>4</v>
      </c>
      <c r="AO4176" s="20" t="s">
        <v>4</v>
      </c>
      <c r="AP4176" s="20" t="s">
        <v>5334</v>
      </c>
    </row>
    <row r="4177" spans="1:42">
      <c r="A4177" s="30">
        <v>520635</v>
      </c>
      <c r="B4177" s="20" t="s">
        <v>2264</v>
      </c>
      <c r="C4177" s="20">
        <v>28</v>
      </c>
      <c r="D4177" s="20" t="s">
        <v>5255</v>
      </c>
      <c r="G4177" s="20">
        <v>2</v>
      </c>
      <c r="H4177" s="20" t="b">
        <v>0</v>
      </c>
      <c r="J4177" s="20">
        <v>0</v>
      </c>
      <c r="O4177" s="20">
        <v>0</v>
      </c>
      <c r="P4177" s="20">
        <v>0</v>
      </c>
      <c r="Q4177" s="21">
        <v>0</v>
      </c>
      <c r="T4177" s="21">
        <v>10.43</v>
      </c>
      <c r="U4177" s="22">
        <v>42394</v>
      </c>
      <c r="W4177" s="20">
        <v>0</v>
      </c>
      <c r="X4177" s="20">
        <v>2</v>
      </c>
      <c r="Y4177" s="20" t="b">
        <v>0</v>
      </c>
      <c r="Z4177" s="20" t="b">
        <v>0</v>
      </c>
      <c r="AA4177" s="21">
        <v>0</v>
      </c>
      <c r="AB4177" s="21">
        <v>0</v>
      </c>
      <c r="AC4177" s="21">
        <v>10.43</v>
      </c>
      <c r="AD4177" s="21">
        <v>120</v>
      </c>
      <c r="AE4177" s="21">
        <v>0</v>
      </c>
      <c r="AF4177" s="21">
        <v>0</v>
      </c>
      <c r="AG4177" s="21">
        <v>0</v>
      </c>
      <c r="AH4177" s="21">
        <v>0</v>
      </c>
      <c r="AI4177" s="21">
        <v>0</v>
      </c>
      <c r="AJ4177" s="21">
        <v>0</v>
      </c>
      <c r="AK4177" s="20" t="s">
        <v>52</v>
      </c>
      <c r="AM4177" s="20" t="s">
        <v>4</v>
      </c>
      <c r="AO4177" s="20" t="s">
        <v>4</v>
      </c>
      <c r="AP4177" s="20" t="s">
        <v>5027</v>
      </c>
    </row>
    <row r="4178" spans="1:42">
      <c r="A4178" s="30">
        <v>520638</v>
      </c>
      <c r="B4178" s="20" t="s">
        <v>2264</v>
      </c>
      <c r="C4178" s="20">
        <v>30</v>
      </c>
      <c r="D4178" s="20" t="s">
        <v>5489</v>
      </c>
      <c r="G4178" s="20">
        <v>2</v>
      </c>
      <c r="H4178" s="20" t="b">
        <v>0</v>
      </c>
      <c r="J4178" s="20">
        <v>0</v>
      </c>
      <c r="O4178" s="20">
        <v>0</v>
      </c>
      <c r="P4178" s="20">
        <v>0</v>
      </c>
      <c r="Q4178" s="21">
        <v>0</v>
      </c>
      <c r="T4178" s="21">
        <v>7.69</v>
      </c>
      <c r="U4178" s="22">
        <v>43173</v>
      </c>
      <c r="W4178" s="20">
        <v>0</v>
      </c>
      <c r="X4178" s="20">
        <v>2</v>
      </c>
      <c r="Y4178" s="20" t="b">
        <v>0</v>
      </c>
      <c r="Z4178" s="20" t="b">
        <v>0</v>
      </c>
      <c r="AA4178" s="21">
        <v>0</v>
      </c>
      <c r="AB4178" s="21">
        <v>0</v>
      </c>
      <c r="AC4178" s="21">
        <v>7.69</v>
      </c>
      <c r="AD4178" s="21">
        <v>120</v>
      </c>
      <c r="AE4178" s="21">
        <v>0</v>
      </c>
      <c r="AF4178" s="21">
        <v>0</v>
      </c>
      <c r="AG4178" s="21">
        <v>0</v>
      </c>
      <c r="AH4178" s="21">
        <v>0</v>
      </c>
      <c r="AI4178" s="21">
        <v>0</v>
      </c>
      <c r="AJ4178" s="21">
        <v>0</v>
      </c>
      <c r="AK4178" s="20" t="s">
        <v>52</v>
      </c>
      <c r="AM4178" s="20" t="s">
        <v>4</v>
      </c>
      <c r="AO4178" s="20" t="s">
        <v>4</v>
      </c>
      <c r="AP4178" s="20" t="s">
        <v>5027</v>
      </c>
    </row>
    <row r="4179" spans="1:42">
      <c r="A4179" s="30">
        <v>520639</v>
      </c>
      <c r="B4179" s="20" t="s">
        <v>2264</v>
      </c>
      <c r="C4179" s="20">
        <v>32</v>
      </c>
      <c r="D4179" s="20" t="s">
        <v>5026</v>
      </c>
      <c r="G4179" s="20">
        <v>2</v>
      </c>
      <c r="H4179" s="20" t="b">
        <v>0</v>
      </c>
      <c r="J4179" s="20">
        <v>0</v>
      </c>
      <c r="O4179" s="20">
        <v>0</v>
      </c>
      <c r="P4179" s="20">
        <v>0</v>
      </c>
      <c r="Q4179" s="21">
        <v>0</v>
      </c>
      <c r="T4179" s="21">
        <v>6.48</v>
      </c>
      <c r="U4179" s="22">
        <v>43215</v>
      </c>
      <c r="W4179" s="20">
        <v>0</v>
      </c>
      <c r="X4179" s="20">
        <v>2</v>
      </c>
      <c r="Y4179" s="20" t="b">
        <v>0</v>
      </c>
      <c r="Z4179" s="20" t="b">
        <v>0</v>
      </c>
      <c r="AA4179" s="21">
        <v>0</v>
      </c>
      <c r="AB4179" s="21">
        <v>0</v>
      </c>
      <c r="AC4179" s="21">
        <v>9.2799999999999994</v>
      </c>
      <c r="AD4179" s="21">
        <v>120</v>
      </c>
      <c r="AE4179" s="21">
        <v>0</v>
      </c>
      <c r="AF4179" s="21">
        <v>0</v>
      </c>
      <c r="AG4179" s="21">
        <v>0</v>
      </c>
      <c r="AH4179" s="21">
        <v>0</v>
      </c>
      <c r="AI4179" s="21">
        <v>0</v>
      </c>
      <c r="AJ4179" s="21">
        <v>0</v>
      </c>
      <c r="AK4179" s="20" t="s">
        <v>52</v>
      </c>
      <c r="AM4179" s="20" t="s">
        <v>4</v>
      </c>
      <c r="AO4179" s="20" t="s">
        <v>4</v>
      </c>
      <c r="AP4179" s="20" t="s">
        <v>5027</v>
      </c>
    </row>
    <row r="4180" spans="1:42">
      <c r="A4180" s="30">
        <v>520640</v>
      </c>
      <c r="B4180" s="20" t="s">
        <v>2264</v>
      </c>
      <c r="C4180" s="20">
        <v>34</v>
      </c>
      <c r="D4180" s="20" t="s">
        <v>5250</v>
      </c>
      <c r="G4180" s="20">
        <v>2</v>
      </c>
      <c r="H4180" s="20" t="b">
        <v>0</v>
      </c>
      <c r="J4180" s="20">
        <v>0</v>
      </c>
      <c r="O4180" s="20">
        <v>0</v>
      </c>
      <c r="P4180" s="20">
        <v>0</v>
      </c>
      <c r="Q4180" s="21">
        <v>0</v>
      </c>
      <c r="T4180" s="21">
        <v>7.49</v>
      </c>
      <c r="U4180" s="22">
        <v>43608</v>
      </c>
      <c r="W4180" s="20">
        <v>0</v>
      </c>
      <c r="X4180" s="20">
        <v>2</v>
      </c>
      <c r="Y4180" s="20" t="b">
        <v>0</v>
      </c>
      <c r="Z4180" s="20" t="b">
        <v>0</v>
      </c>
      <c r="AA4180" s="21">
        <v>0</v>
      </c>
      <c r="AB4180" s="21">
        <v>0</v>
      </c>
      <c r="AC4180" s="21">
        <v>9.5</v>
      </c>
      <c r="AD4180" s="21">
        <v>120</v>
      </c>
      <c r="AE4180" s="21">
        <v>0</v>
      </c>
      <c r="AF4180" s="21">
        <v>0</v>
      </c>
      <c r="AG4180" s="21">
        <v>0</v>
      </c>
      <c r="AH4180" s="21">
        <v>0</v>
      </c>
      <c r="AI4180" s="21">
        <v>0</v>
      </c>
      <c r="AJ4180" s="21">
        <v>0</v>
      </c>
      <c r="AK4180" s="20" t="s">
        <v>52</v>
      </c>
      <c r="AM4180" s="20" t="s">
        <v>4</v>
      </c>
      <c r="AO4180" s="20" t="s">
        <v>4</v>
      </c>
      <c r="AP4180" s="20" t="s">
        <v>5027</v>
      </c>
    </row>
    <row r="4181" spans="1:42">
      <c r="A4181" s="30">
        <v>520641</v>
      </c>
      <c r="B4181" s="20" t="s">
        <v>2264</v>
      </c>
      <c r="C4181" s="20">
        <v>36</v>
      </c>
      <c r="D4181" s="20" t="s">
        <v>5232</v>
      </c>
      <c r="G4181" s="20">
        <v>2</v>
      </c>
      <c r="H4181" s="20" t="b">
        <v>0</v>
      </c>
      <c r="J4181" s="20">
        <v>0</v>
      </c>
      <c r="O4181" s="20">
        <v>0</v>
      </c>
      <c r="P4181" s="20">
        <v>0</v>
      </c>
      <c r="Q4181" s="21">
        <v>0</v>
      </c>
      <c r="T4181" s="21">
        <v>10.99</v>
      </c>
      <c r="U4181" s="22">
        <v>43661</v>
      </c>
      <c r="W4181" s="20">
        <v>0</v>
      </c>
      <c r="X4181" s="20">
        <v>2</v>
      </c>
      <c r="Y4181" s="20" t="b">
        <v>0</v>
      </c>
      <c r="Z4181" s="20" t="b">
        <v>0</v>
      </c>
      <c r="AA4181" s="21">
        <v>0</v>
      </c>
      <c r="AB4181" s="21">
        <v>0</v>
      </c>
      <c r="AC4181" s="21">
        <v>10.99</v>
      </c>
      <c r="AD4181" s="21">
        <v>120</v>
      </c>
      <c r="AE4181" s="21">
        <v>0</v>
      </c>
      <c r="AF4181" s="21">
        <v>0</v>
      </c>
      <c r="AG4181" s="21">
        <v>0</v>
      </c>
      <c r="AH4181" s="21">
        <v>0</v>
      </c>
      <c r="AI4181" s="21">
        <v>0</v>
      </c>
      <c r="AJ4181" s="21">
        <v>0</v>
      </c>
      <c r="AK4181" s="20" t="s">
        <v>52</v>
      </c>
      <c r="AM4181" s="20" t="s">
        <v>4</v>
      </c>
      <c r="AO4181" s="20" t="s">
        <v>4</v>
      </c>
      <c r="AP4181" s="20" t="s">
        <v>5027</v>
      </c>
    </row>
    <row r="4182" spans="1:42">
      <c r="A4182" s="30">
        <v>520642</v>
      </c>
      <c r="B4182" s="20" t="s">
        <v>2264</v>
      </c>
      <c r="C4182" s="20">
        <v>38</v>
      </c>
      <c r="D4182" s="20" t="s">
        <v>5233</v>
      </c>
      <c r="G4182" s="20">
        <v>2</v>
      </c>
      <c r="H4182" s="20" t="b">
        <v>0</v>
      </c>
      <c r="J4182" s="20">
        <v>0</v>
      </c>
      <c r="O4182" s="20">
        <v>0</v>
      </c>
      <c r="P4182" s="20">
        <v>0</v>
      </c>
      <c r="Q4182" s="21">
        <v>0</v>
      </c>
      <c r="T4182" s="21">
        <v>10.49</v>
      </c>
      <c r="U4182" s="22">
        <v>43608</v>
      </c>
      <c r="W4182" s="20">
        <v>0</v>
      </c>
      <c r="X4182" s="20">
        <v>2</v>
      </c>
      <c r="Y4182" s="20" t="b">
        <v>0</v>
      </c>
      <c r="Z4182" s="20" t="b">
        <v>0</v>
      </c>
      <c r="AA4182" s="21">
        <v>0</v>
      </c>
      <c r="AB4182" s="21">
        <v>0</v>
      </c>
      <c r="AC4182" s="21">
        <v>10.99</v>
      </c>
      <c r="AD4182" s="21">
        <v>120</v>
      </c>
      <c r="AE4182" s="21">
        <v>0</v>
      </c>
      <c r="AF4182" s="21">
        <v>0</v>
      </c>
      <c r="AG4182" s="21">
        <v>0</v>
      </c>
      <c r="AH4182" s="21">
        <v>0</v>
      </c>
      <c r="AI4182" s="21">
        <v>0</v>
      </c>
      <c r="AJ4182" s="21">
        <v>0</v>
      </c>
      <c r="AK4182" s="20" t="s">
        <v>52</v>
      </c>
      <c r="AM4182" s="20" t="s">
        <v>4</v>
      </c>
      <c r="AO4182" s="20" t="s">
        <v>4</v>
      </c>
      <c r="AP4182" s="20" t="s">
        <v>5027</v>
      </c>
    </row>
    <row r="4183" spans="1:42">
      <c r="A4183" s="30">
        <v>520643</v>
      </c>
      <c r="B4183" s="20" t="s">
        <v>2264</v>
      </c>
      <c r="C4183" s="20">
        <v>40</v>
      </c>
      <c r="D4183" s="20" t="s">
        <v>5234</v>
      </c>
      <c r="G4183" s="20">
        <v>2</v>
      </c>
      <c r="H4183" s="20" t="b">
        <v>0</v>
      </c>
      <c r="J4183" s="20">
        <v>0</v>
      </c>
      <c r="O4183" s="20">
        <v>0</v>
      </c>
      <c r="P4183" s="20">
        <v>0</v>
      </c>
      <c r="Q4183" s="21">
        <v>0</v>
      </c>
      <c r="T4183" s="21">
        <v>8.19</v>
      </c>
      <c r="U4183" s="22">
        <v>43608</v>
      </c>
      <c r="W4183" s="20">
        <v>0</v>
      </c>
      <c r="X4183" s="20">
        <v>2</v>
      </c>
      <c r="Y4183" s="20" t="b">
        <v>0</v>
      </c>
      <c r="Z4183" s="20" t="b">
        <v>0</v>
      </c>
      <c r="AA4183" s="21">
        <v>0</v>
      </c>
      <c r="AB4183" s="21">
        <v>0</v>
      </c>
      <c r="AC4183" s="21">
        <v>8.19</v>
      </c>
      <c r="AD4183" s="21">
        <v>120</v>
      </c>
      <c r="AE4183" s="21">
        <v>0</v>
      </c>
      <c r="AF4183" s="21">
        <v>0</v>
      </c>
      <c r="AG4183" s="21">
        <v>0</v>
      </c>
      <c r="AH4183" s="21">
        <v>0</v>
      </c>
      <c r="AI4183" s="21">
        <v>0</v>
      </c>
      <c r="AJ4183" s="21">
        <v>0</v>
      </c>
      <c r="AK4183" s="20" t="s">
        <v>52</v>
      </c>
      <c r="AM4183" s="20" t="s">
        <v>4</v>
      </c>
      <c r="AO4183" s="20" t="s">
        <v>4</v>
      </c>
      <c r="AP4183" s="20" t="s">
        <v>5027</v>
      </c>
    </row>
    <row r="4184" spans="1:42">
      <c r="A4184" s="30">
        <v>520644</v>
      </c>
      <c r="B4184" s="20" t="s">
        <v>2264</v>
      </c>
      <c r="C4184" s="20">
        <v>42</v>
      </c>
      <c r="D4184" s="20" t="s">
        <v>5235</v>
      </c>
      <c r="G4184" s="20">
        <v>2</v>
      </c>
      <c r="H4184" s="20" t="b">
        <v>0</v>
      </c>
      <c r="Q4184" s="21">
        <v>0</v>
      </c>
      <c r="T4184" s="21">
        <v>11.47</v>
      </c>
      <c r="U4184" s="22">
        <v>43608</v>
      </c>
      <c r="X4184" s="20">
        <v>2</v>
      </c>
      <c r="AC4184" s="21">
        <v>11.47</v>
      </c>
      <c r="AD4184" s="21">
        <v>120</v>
      </c>
      <c r="AE4184" s="21">
        <v>0</v>
      </c>
      <c r="AF4184" s="21">
        <v>0</v>
      </c>
      <c r="AG4184" s="21">
        <v>0</v>
      </c>
      <c r="AH4184" s="21">
        <v>0</v>
      </c>
      <c r="AI4184" s="21">
        <v>0</v>
      </c>
      <c r="AK4184" s="20" t="s">
        <v>52</v>
      </c>
      <c r="AM4184" s="20" t="s">
        <v>4</v>
      </c>
      <c r="AO4184" s="20" t="s">
        <v>4</v>
      </c>
      <c r="AP4184" s="20" t="s">
        <v>5027</v>
      </c>
    </row>
    <row r="4185" spans="1:42">
      <c r="A4185" s="30">
        <v>520645</v>
      </c>
      <c r="B4185" s="20" t="s">
        <v>2264</v>
      </c>
      <c r="C4185" s="20">
        <v>44</v>
      </c>
      <c r="D4185" s="20" t="s">
        <v>5236</v>
      </c>
      <c r="G4185" s="20">
        <v>2</v>
      </c>
      <c r="H4185" s="20" t="b">
        <v>0</v>
      </c>
      <c r="Q4185" s="21">
        <v>0</v>
      </c>
      <c r="T4185" s="21">
        <v>12.77</v>
      </c>
      <c r="U4185" s="22">
        <v>42327</v>
      </c>
      <c r="X4185" s="20">
        <v>2</v>
      </c>
      <c r="AC4185" s="21">
        <v>12.77</v>
      </c>
      <c r="AD4185" s="21">
        <v>120</v>
      </c>
      <c r="AE4185" s="21">
        <v>0</v>
      </c>
      <c r="AF4185" s="21">
        <v>0</v>
      </c>
      <c r="AG4185" s="21">
        <v>0</v>
      </c>
      <c r="AH4185" s="21">
        <v>0</v>
      </c>
      <c r="AI4185" s="21">
        <v>0</v>
      </c>
      <c r="AK4185" s="20" t="s">
        <v>52</v>
      </c>
      <c r="AM4185" s="20" t="s">
        <v>4</v>
      </c>
      <c r="AO4185" s="20" t="s">
        <v>4</v>
      </c>
      <c r="AP4185" s="20" t="s">
        <v>5027</v>
      </c>
    </row>
    <row r="4186" spans="1:42">
      <c r="A4186" s="30">
        <v>520646</v>
      </c>
      <c r="B4186" s="20" t="s">
        <v>2264</v>
      </c>
      <c r="C4186" s="20">
        <v>46</v>
      </c>
      <c r="D4186" s="20" t="s">
        <v>5237</v>
      </c>
      <c r="G4186" s="20">
        <v>2</v>
      </c>
      <c r="H4186" s="20" t="b">
        <v>0</v>
      </c>
      <c r="J4186" s="20">
        <v>0</v>
      </c>
      <c r="O4186" s="20">
        <v>0</v>
      </c>
      <c r="P4186" s="20">
        <v>0</v>
      </c>
      <c r="Q4186" s="21">
        <v>0</v>
      </c>
      <c r="T4186" s="21">
        <v>8.89</v>
      </c>
      <c r="U4186" s="22">
        <v>43787</v>
      </c>
      <c r="W4186" s="20">
        <v>0</v>
      </c>
      <c r="X4186" s="20">
        <v>2</v>
      </c>
      <c r="Y4186" s="20" t="b">
        <v>0</v>
      </c>
      <c r="Z4186" s="20" t="b">
        <v>0</v>
      </c>
      <c r="AA4186" s="21">
        <v>0</v>
      </c>
      <c r="AB4186" s="21">
        <v>0</v>
      </c>
      <c r="AC4186" s="21">
        <v>8.89</v>
      </c>
      <c r="AD4186" s="21">
        <v>120</v>
      </c>
      <c r="AE4186" s="21">
        <v>0</v>
      </c>
      <c r="AF4186" s="21">
        <v>0</v>
      </c>
      <c r="AG4186" s="21">
        <v>0</v>
      </c>
      <c r="AH4186" s="21">
        <v>0</v>
      </c>
      <c r="AI4186" s="21">
        <v>0</v>
      </c>
      <c r="AJ4186" s="21">
        <v>0</v>
      </c>
      <c r="AK4186" s="20" t="s">
        <v>52</v>
      </c>
      <c r="AM4186" s="20" t="s">
        <v>4</v>
      </c>
      <c r="AO4186" s="20" t="s">
        <v>4</v>
      </c>
      <c r="AP4186" s="20" t="s">
        <v>5027</v>
      </c>
    </row>
    <row r="4187" spans="1:42">
      <c r="A4187" s="30">
        <v>520647</v>
      </c>
      <c r="B4187" s="20" t="s">
        <v>2264</v>
      </c>
      <c r="C4187" s="20">
        <v>48</v>
      </c>
      <c r="D4187" s="20" t="s">
        <v>5251</v>
      </c>
      <c r="G4187" s="20">
        <v>2</v>
      </c>
      <c r="H4187" s="20" t="b">
        <v>0</v>
      </c>
      <c r="J4187" s="20">
        <v>0</v>
      </c>
      <c r="O4187" s="20">
        <v>0</v>
      </c>
      <c r="P4187" s="20">
        <v>0</v>
      </c>
      <c r="Q4187" s="21">
        <v>0</v>
      </c>
      <c r="T4187" s="21">
        <v>17.989999999999998</v>
      </c>
      <c r="U4187" s="22">
        <v>43788</v>
      </c>
      <c r="W4187" s="20">
        <v>0</v>
      </c>
      <c r="X4187" s="20">
        <v>2</v>
      </c>
      <c r="Y4187" s="20" t="b">
        <v>0</v>
      </c>
      <c r="Z4187" s="20" t="b">
        <v>0</v>
      </c>
      <c r="AA4187" s="21">
        <v>0</v>
      </c>
      <c r="AB4187" s="21">
        <v>0</v>
      </c>
      <c r="AC4187" s="21">
        <v>17.989999999999998</v>
      </c>
      <c r="AD4187" s="21">
        <v>120</v>
      </c>
      <c r="AE4187" s="21">
        <v>0</v>
      </c>
      <c r="AF4187" s="21">
        <v>0</v>
      </c>
      <c r="AG4187" s="21">
        <v>0</v>
      </c>
      <c r="AH4187" s="21">
        <v>0</v>
      </c>
      <c r="AI4187" s="21">
        <v>0</v>
      </c>
      <c r="AJ4187" s="21">
        <v>0</v>
      </c>
      <c r="AK4187" s="20" t="s">
        <v>52</v>
      </c>
      <c r="AM4187" s="20" t="s">
        <v>4</v>
      </c>
      <c r="AO4187" s="20" t="s">
        <v>4</v>
      </c>
      <c r="AP4187" s="20" t="s">
        <v>5027</v>
      </c>
    </row>
    <row r="4188" spans="1:42">
      <c r="A4188" s="30">
        <v>520648</v>
      </c>
      <c r="B4188" s="20" t="s">
        <v>2264</v>
      </c>
      <c r="C4188" s="20">
        <v>50</v>
      </c>
      <c r="D4188" s="20" t="s">
        <v>5238</v>
      </c>
      <c r="G4188" s="20">
        <v>2</v>
      </c>
      <c r="H4188" s="20" t="b">
        <v>0</v>
      </c>
      <c r="J4188" s="20">
        <v>0</v>
      </c>
      <c r="O4188" s="20">
        <v>0</v>
      </c>
      <c r="P4188" s="20">
        <v>0</v>
      </c>
      <c r="Q4188" s="21">
        <v>0</v>
      </c>
      <c r="T4188" s="21">
        <v>19.489999999999998</v>
      </c>
      <c r="U4188" s="22">
        <v>42327</v>
      </c>
      <c r="W4188" s="20">
        <v>0</v>
      </c>
      <c r="X4188" s="20">
        <v>2</v>
      </c>
      <c r="Y4188" s="20" t="b">
        <v>0</v>
      </c>
      <c r="Z4188" s="20" t="b">
        <v>0</v>
      </c>
      <c r="AA4188" s="21">
        <v>0</v>
      </c>
      <c r="AB4188" s="21">
        <v>0</v>
      </c>
      <c r="AC4188" s="21">
        <v>19.489999999999998</v>
      </c>
      <c r="AD4188" s="21">
        <v>120</v>
      </c>
      <c r="AE4188" s="21">
        <v>0</v>
      </c>
      <c r="AF4188" s="21">
        <v>0</v>
      </c>
      <c r="AG4188" s="21">
        <v>0</v>
      </c>
      <c r="AH4188" s="21">
        <v>0</v>
      </c>
      <c r="AI4188" s="21">
        <v>0</v>
      </c>
      <c r="AJ4188" s="21">
        <v>0</v>
      </c>
      <c r="AK4188" s="20" t="s">
        <v>52</v>
      </c>
      <c r="AM4188" s="20" t="s">
        <v>4</v>
      </c>
      <c r="AO4188" s="20" t="s">
        <v>4</v>
      </c>
      <c r="AP4188" s="20" t="s">
        <v>5027</v>
      </c>
    </row>
    <row r="4189" spans="1:42">
      <c r="A4189" s="30">
        <v>520649</v>
      </c>
      <c r="B4189" s="20" t="s">
        <v>2264</v>
      </c>
      <c r="C4189" s="20">
        <v>52</v>
      </c>
      <c r="D4189" s="20" t="s">
        <v>5616</v>
      </c>
      <c r="G4189" s="20">
        <v>2</v>
      </c>
      <c r="H4189" s="20" t="b">
        <v>0</v>
      </c>
      <c r="J4189" s="20">
        <v>0</v>
      </c>
      <c r="O4189" s="20">
        <v>0</v>
      </c>
      <c r="P4189" s="20">
        <v>0</v>
      </c>
      <c r="Q4189" s="21">
        <v>0</v>
      </c>
      <c r="T4189" s="21">
        <v>20.49</v>
      </c>
      <c r="U4189" s="22">
        <v>43488</v>
      </c>
      <c r="W4189" s="20">
        <v>0</v>
      </c>
      <c r="X4189" s="20">
        <v>2</v>
      </c>
      <c r="Y4189" s="20" t="b">
        <v>0</v>
      </c>
      <c r="Z4189" s="20" t="b">
        <v>0</v>
      </c>
      <c r="AA4189" s="21">
        <v>0</v>
      </c>
      <c r="AB4189" s="21">
        <v>0</v>
      </c>
      <c r="AC4189" s="21">
        <v>20.49</v>
      </c>
      <c r="AD4189" s="21">
        <v>120</v>
      </c>
      <c r="AE4189" s="21">
        <v>0</v>
      </c>
      <c r="AF4189" s="21">
        <v>0</v>
      </c>
      <c r="AG4189" s="21">
        <v>0</v>
      </c>
      <c r="AH4189" s="21">
        <v>0</v>
      </c>
      <c r="AI4189" s="21">
        <v>0</v>
      </c>
      <c r="AJ4189" s="21">
        <v>0</v>
      </c>
      <c r="AK4189" s="20" t="s">
        <v>52</v>
      </c>
      <c r="AM4189" s="20" t="s">
        <v>4</v>
      </c>
      <c r="AO4189" s="20" t="s">
        <v>4</v>
      </c>
    </row>
    <row r="4190" spans="1:42">
      <c r="A4190" s="30">
        <v>520650</v>
      </c>
      <c r="B4190" s="20" t="s">
        <v>2264</v>
      </c>
      <c r="C4190" s="20">
        <v>54</v>
      </c>
      <c r="D4190" s="20" t="s">
        <v>5028</v>
      </c>
      <c r="G4190" s="20">
        <v>2</v>
      </c>
      <c r="H4190" s="20" t="b">
        <v>0</v>
      </c>
      <c r="J4190" s="20">
        <v>0</v>
      </c>
      <c r="M4190" s="20" t="s">
        <v>5024</v>
      </c>
      <c r="O4190" s="20">
        <v>0</v>
      </c>
      <c r="P4190" s="20">
        <v>0</v>
      </c>
      <c r="Q4190" s="21">
        <v>0</v>
      </c>
      <c r="T4190" s="21">
        <v>1.75</v>
      </c>
      <c r="U4190" s="22">
        <v>42312</v>
      </c>
      <c r="W4190" s="20">
        <v>0</v>
      </c>
      <c r="X4190" s="20">
        <v>3</v>
      </c>
      <c r="Y4190" s="20" t="b">
        <v>0</v>
      </c>
      <c r="Z4190" s="20" t="b">
        <v>1</v>
      </c>
      <c r="AA4190" s="21">
        <v>0</v>
      </c>
      <c r="AB4190" s="21">
        <v>0</v>
      </c>
      <c r="AC4190" s="21">
        <v>1.75</v>
      </c>
      <c r="AD4190" s="21">
        <v>120</v>
      </c>
      <c r="AE4190" s="21">
        <v>0</v>
      </c>
      <c r="AF4190" s="21">
        <v>0</v>
      </c>
      <c r="AG4190" s="21">
        <v>0</v>
      </c>
      <c r="AH4190" s="21">
        <v>0</v>
      </c>
      <c r="AI4190" s="21">
        <v>0</v>
      </c>
      <c r="AJ4190" s="21">
        <v>0</v>
      </c>
      <c r="AM4190" s="20" t="s">
        <v>4</v>
      </c>
      <c r="AO4190" s="20" t="s">
        <v>4</v>
      </c>
    </row>
    <row r="4191" spans="1:42">
      <c r="A4191" s="30">
        <v>520660</v>
      </c>
      <c r="B4191" s="20" t="s">
        <v>2264</v>
      </c>
      <c r="C4191" s="20">
        <v>56</v>
      </c>
      <c r="D4191" s="20" t="s">
        <v>5029</v>
      </c>
      <c r="G4191" s="20">
        <v>2</v>
      </c>
      <c r="H4191" s="20" t="b">
        <v>0</v>
      </c>
      <c r="J4191" s="20">
        <v>0</v>
      </c>
      <c r="M4191" s="20" t="s">
        <v>5024</v>
      </c>
      <c r="O4191" s="20">
        <v>0</v>
      </c>
      <c r="P4191" s="20">
        <v>0</v>
      </c>
      <c r="Q4191" s="21">
        <v>0</v>
      </c>
      <c r="T4191" s="21">
        <v>2.91</v>
      </c>
      <c r="U4191" s="22">
        <v>42312</v>
      </c>
      <c r="W4191" s="20">
        <v>0</v>
      </c>
      <c r="X4191" s="20">
        <v>2</v>
      </c>
      <c r="Y4191" s="20" t="b">
        <v>1</v>
      </c>
      <c r="Z4191" s="20" t="b">
        <v>1</v>
      </c>
      <c r="AA4191" s="21">
        <v>0</v>
      </c>
      <c r="AB4191" s="21">
        <v>0</v>
      </c>
      <c r="AC4191" s="21">
        <v>2.91</v>
      </c>
      <c r="AD4191" s="21">
        <v>120</v>
      </c>
      <c r="AE4191" s="21">
        <v>0</v>
      </c>
      <c r="AF4191" s="21">
        <v>0</v>
      </c>
      <c r="AG4191" s="21">
        <v>0</v>
      </c>
      <c r="AH4191" s="21">
        <v>0</v>
      </c>
      <c r="AI4191" s="21">
        <v>0</v>
      </c>
      <c r="AJ4191" s="21">
        <v>0</v>
      </c>
      <c r="AK4191" s="20" t="s">
        <v>2</v>
      </c>
      <c r="AM4191" s="20" t="s">
        <v>4</v>
      </c>
      <c r="AO4191" s="20" t="s">
        <v>4</v>
      </c>
      <c r="AP4191" s="20" t="s">
        <v>5030</v>
      </c>
    </row>
    <row r="4192" spans="1:42">
      <c r="A4192" s="30">
        <v>520670</v>
      </c>
      <c r="B4192" s="20" t="s">
        <v>2264</v>
      </c>
      <c r="C4192" s="20">
        <v>58</v>
      </c>
      <c r="D4192" s="20" t="s">
        <v>5031</v>
      </c>
      <c r="G4192" s="20">
        <v>2</v>
      </c>
      <c r="H4192" s="20" t="b">
        <v>0</v>
      </c>
      <c r="J4192" s="20">
        <v>0</v>
      </c>
      <c r="M4192" s="20" t="s">
        <v>5024</v>
      </c>
      <c r="O4192" s="20">
        <v>0</v>
      </c>
      <c r="P4192" s="20">
        <v>0</v>
      </c>
      <c r="Q4192" s="21">
        <v>0</v>
      </c>
      <c r="T4192" s="21">
        <v>4.76</v>
      </c>
      <c r="U4192" s="22">
        <v>42234</v>
      </c>
      <c r="W4192" s="20">
        <v>0</v>
      </c>
      <c r="X4192" s="20">
        <v>2</v>
      </c>
      <c r="Y4192" s="20" t="b">
        <v>0</v>
      </c>
      <c r="Z4192" s="20" t="b">
        <v>0</v>
      </c>
      <c r="AA4192" s="21">
        <v>0</v>
      </c>
      <c r="AB4192" s="21">
        <v>0</v>
      </c>
      <c r="AC4192" s="21">
        <v>4.76</v>
      </c>
      <c r="AD4192" s="21">
        <v>120</v>
      </c>
      <c r="AE4192" s="21">
        <v>0</v>
      </c>
      <c r="AF4192" s="21">
        <v>0</v>
      </c>
      <c r="AG4192" s="21">
        <v>0</v>
      </c>
      <c r="AH4192" s="21">
        <v>0</v>
      </c>
      <c r="AI4192" s="21">
        <v>0</v>
      </c>
      <c r="AJ4192" s="21">
        <v>0</v>
      </c>
      <c r="AK4192" s="20" t="s">
        <v>2</v>
      </c>
      <c r="AM4192" s="20" t="s">
        <v>4</v>
      </c>
      <c r="AO4192" s="20" t="s">
        <v>4</v>
      </c>
      <c r="AP4192" s="20" t="s">
        <v>5030</v>
      </c>
    </row>
    <row r="4193" spans="1:42">
      <c r="A4193" s="30">
        <v>520680</v>
      </c>
      <c r="B4193" s="20" t="s">
        <v>2264</v>
      </c>
      <c r="C4193" s="20">
        <v>60</v>
      </c>
      <c r="D4193" s="20" t="s">
        <v>5032</v>
      </c>
      <c r="G4193" s="20">
        <v>2</v>
      </c>
      <c r="H4193" s="20" t="b">
        <v>0</v>
      </c>
      <c r="J4193" s="20">
        <v>0</v>
      </c>
      <c r="M4193" s="20" t="s">
        <v>5024</v>
      </c>
      <c r="O4193" s="20">
        <v>0</v>
      </c>
      <c r="P4193" s="20">
        <v>0</v>
      </c>
      <c r="Q4193" s="21">
        <v>0</v>
      </c>
      <c r="T4193" s="21">
        <v>8.1</v>
      </c>
      <c r="U4193" s="22">
        <v>43767</v>
      </c>
      <c r="W4193" s="20">
        <v>0</v>
      </c>
      <c r="X4193" s="20">
        <v>2</v>
      </c>
      <c r="Y4193" s="20" t="b">
        <v>0</v>
      </c>
      <c r="Z4193" s="20" t="b">
        <v>0</v>
      </c>
      <c r="AA4193" s="21">
        <v>0</v>
      </c>
      <c r="AB4193" s="21">
        <v>0</v>
      </c>
      <c r="AC4193" s="21">
        <v>8.1</v>
      </c>
      <c r="AD4193" s="21">
        <v>120</v>
      </c>
      <c r="AE4193" s="21">
        <v>0</v>
      </c>
      <c r="AF4193" s="21">
        <v>0</v>
      </c>
      <c r="AG4193" s="21">
        <v>0</v>
      </c>
      <c r="AH4193" s="21">
        <v>0</v>
      </c>
      <c r="AI4193" s="21">
        <v>0</v>
      </c>
      <c r="AJ4193" s="21">
        <v>0</v>
      </c>
      <c r="AK4193" s="20" t="s">
        <v>2</v>
      </c>
      <c r="AM4193" s="20" t="s">
        <v>4</v>
      </c>
      <c r="AO4193" s="20" t="s">
        <v>4</v>
      </c>
      <c r="AP4193" s="20" t="s">
        <v>5030</v>
      </c>
    </row>
    <row r="4194" spans="1:42">
      <c r="A4194" s="30">
        <v>520690</v>
      </c>
      <c r="B4194" s="20" t="s">
        <v>2264</v>
      </c>
      <c r="C4194" s="20">
        <v>62</v>
      </c>
      <c r="D4194" s="20" t="s">
        <v>5033</v>
      </c>
      <c r="G4194" s="20">
        <v>2</v>
      </c>
      <c r="H4194" s="20" t="b">
        <v>0</v>
      </c>
      <c r="J4194" s="20">
        <v>0</v>
      </c>
      <c r="M4194" s="20" t="s">
        <v>5024</v>
      </c>
      <c r="O4194" s="20">
        <v>0</v>
      </c>
      <c r="P4194" s="20">
        <v>0</v>
      </c>
      <c r="Q4194" s="21">
        <v>0</v>
      </c>
      <c r="T4194" s="21">
        <v>6.15</v>
      </c>
      <c r="U4194" s="22">
        <v>43767</v>
      </c>
      <c r="W4194" s="20">
        <v>0</v>
      </c>
      <c r="X4194" s="20">
        <v>2</v>
      </c>
      <c r="Y4194" s="20" t="b">
        <v>0</v>
      </c>
      <c r="Z4194" s="20" t="b">
        <v>0</v>
      </c>
      <c r="AA4194" s="21">
        <v>0</v>
      </c>
      <c r="AB4194" s="21">
        <v>0</v>
      </c>
      <c r="AC4194" s="21">
        <v>6.15</v>
      </c>
      <c r="AD4194" s="21">
        <v>120</v>
      </c>
      <c r="AE4194" s="21">
        <v>0</v>
      </c>
      <c r="AF4194" s="21">
        <v>0</v>
      </c>
      <c r="AG4194" s="21">
        <v>0</v>
      </c>
      <c r="AH4194" s="21">
        <v>0</v>
      </c>
      <c r="AI4194" s="21">
        <v>0</v>
      </c>
      <c r="AJ4194" s="21">
        <v>0</v>
      </c>
      <c r="AK4194" s="20" t="s">
        <v>2</v>
      </c>
      <c r="AM4194" s="20" t="s">
        <v>4</v>
      </c>
      <c r="AO4194" s="20" t="s">
        <v>4</v>
      </c>
      <c r="AP4194" s="20" t="s">
        <v>5030</v>
      </c>
    </row>
    <row r="4195" spans="1:42">
      <c r="A4195" s="30">
        <v>520700</v>
      </c>
      <c r="B4195" s="20" t="s">
        <v>2264</v>
      </c>
      <c r="C4195" s="20">
        <v>64</v>
      </c>
      <c r="D4195" s="20" t="s">
        <v>5034</v>
      </c>
      <c r="G4195" s="20">
        <v>2</v>
      </c>
      <c r="H4195" s="20" t="b">
        <v>0</v>
      </c>
      <c r="J4195" s="20">
        <v>0</v>
      </c>
      <c r="M4195" s="20" t="s">
        <v>4757</v>
      </c>
      <c r="O4195" s="20">
        <v>0</v>
      </c>
      <c r="P4195" s="20">
        <v>0</v>
      </c>
      <c r="Q4195" s="21">
        <v>0</v>
      </c>
      <c r="T4195" s="21">
        <v>8.11</v>
      </c>
      <c r="U4195" s="22">
        <v>43556</v>
      </c>
      <c r="W4195" s="20">
        <v>0</v>
      </c>
      <c r="X4195" s="20">
        <v>2</v>
      </c>
      <c r="Y4195" s="20" t="b">
        <v>0</v>
      </c>
      <c r="Z4195" s="20" t="b">
        <v>0</v>
      </c>
      <c r="AA4195" s="21">
        <v>0</v>
      </c>
      <c r="AB4195" s="21">
        <v>0</v>
      </c>
      <c r="AC4195" s="21">
        <v>8.11</v>
      </c>
      <c r="AD4195" s="21">
        <v>120</v>
      </c>
      <c r="AE4195" s="21">
        <v>0</v>
      </c>
      <c r="AF4195" s="21">
        <v>0</v>
      </c>
      <c r="AG4195" s="21">
        <v>0</v>
      </c>
      <c r="AH4195" s="21">
        <v>0</v>
      </c>
      <c r="AI4195" s="21">
        <v>0</v>
      </c>
      <c r="AJ4195" s="21">
        <v>0</v>
      </c>
      <c r="AK4195" s="20" t="s">
        <v>130</v>
      </c>
      <c r="AM4195" s="20" t="s">
        <v>4</v>
      </c>
      <c r="AO4195" s="20" t="s">
        <v>4</v>
      </c>
      <c r="AP4195" s="20" t="s">
        <v>1917</v>
      </c>
    </row>
    <row r="4196" spans="1:42">
      <c r="A4196" s="30">
        <v>520710</v>
      </c>
      <c r="B4196" s="20" t="s">
        <v>2264</v>
      </c>
      <c r="C4196" s="20">
        <v>66</v>
      </c>
      <c r="D4196" s="20" t="s">
        <v>5035</v>
      </c>
      <c r="G4196" s="20">
        <v>2</v>
      </c>
      <c r="H4196" s="20" t="b">
        <v>0</v>
      </c>
      <c r="J4196" s="20">
        <v>0</v>
      </c>
      <c r="M4196" s="20" t="s">
        <v>4757</v>
      </c>
      <c r="O4196" s="20">
        <v>0</v>
      </c>
      <c r="P4196" s="20">
        <v>0</v>
      </c>
      <c r="Q4196" s="21">
        <v>0</v>
      </c>
      <c r="T4196" s="21">
        <v>7.4</v>
      </c>
      <c r="U4196" s="22">
        <v>43206</v>
      </c>
      <c r="W4196" s="20">
        <v>0</v>
      </c>
      <c r="X4196" s="20">
        <v>2</v>
      </c>
      <c r="Y4196" s="20" t="b">
        <v>0</v>
      </c>
      <c r="Z4196" s="20" t="b">
        <v>0</v>
      </c>
      <c r="AA4196" s="21">
        <v>0</v>
      </c>
      <c r="AB4196" s="21">
        <v>0</v>
      </c>
      <c r="AC4196" s="21">
        <v>7.4</v>
      </c>
      <c r="AD4196" s="21">
        <v>120</v>
      </c>
      <c r="AE4196" s="21">
        <v>0</v>
      </c>
      <c r="AF4196" s="21">
        <v>0</v>
      </c>
      <c r="AG4196" s="21">
        <v>0</v>
      </c>
      <c r="AH4196" s="21">
        <v>0</v>
      </c>
      <c r="AI4196" s="21">
        <v>0</v>
      </c>
      <c r="AJ4196" s="21">
        <v>0</v>
      </c>
      <c r="AK4196" s="20" t="s">
        <v>130</v>
      </c>
      <c r="AM4196" s="20" t="s">
        <v>4</v>
      </c>
      <c r="AO4196" s="20" t="s">
        <v>4</v>
      </c>
      <c r="AP4196" s="20" t="s">
        <v>1917</v>
      </c>
    </row>
    <row r="4197" spans="1:42">
      <c r="A4197" s="30">
        <v>520720</v>
      </c>
      <c r="B4197" s="20" t="s">
        <v>2264</v>
      </c>
      <c r="C4197" s="20">
        <v>70</v>
      </c>
      <c r="D4197" s="20" t="s">
        <v>5036</v>
      </c>
      <c r="G4197" s="20">
        <v>2</v>
      </c>
      <c r="H4197" s="20" t="b">
        <v>0</v>
      </c>
      <c r="J4197" s="20">
        <v>0</v>
      </c>
      <c r="M4197" s="20" t="s">
        <v>4757</v>
      </c>
      <c r="O4197" s="20">
        <v>0</v>
      </c>
      <c r="P4197" s="20">
        <v>0</v>
      </c>
      <c r="Q4197" s="21">
        <v>0</v>
      </c>
      <c r="T4197" s="21">
        <v>1.0900000000000001</v>
      </c>
      <c r="U4197" s="22">
        <v>43889</v>
      </c>
      <c r="W4197" s="20">
        <v>0</v>
      </c>
      <c r="X4197" s="20">
        <v>2</v>
      </c>
      <c r="Y4197" s="20" t="b">
        <v>0</v>
      </c>
      <c r="Z4197" s="20" t="b">
        <v>0</v>
      </c>
      <c r="AA4197" s="21">
        <v>0</v>
      </c>
      <c r="AB4197" s="21">
        <v>0</v>
      </c>
      <c r="AC4197" s="21">
        <v>1.0900000000000001</v>
      </c>
      <c r="AD4197" s="21">
        <v>120</v>
      </c>
      <c r="AE4197" s="21">
        <v>0</v>
      </c>
      <c r="AF4197" s="21">
        <v>0</v>
      </c>
      <c r="AG4197" s="21">
        <v>0</v>
      </c>
      <c r="AH4197" s="21">
        <v>0</v>
      </c>
      <c r="AI4197" s="21">
        <v>0</v>
      </c>
      <c r="AJ4197" s="21">
        <v>0</v>
      </c>
      <c r="AK4197" s="20" t="s">
        <v>2</v>
      </c>
      <c r="AM4197" s="20" t="s">
        <v>4</v>
      </c>
      <c r="AO4197" s="20" t="s">
        <v>4</v>
      </c>
      <c r="AP4197" s="20" t="s">
        <v>5037</v>
      </c>
    </row>
    <row r="4198" spans="1:42">
      <c r="A4198" s="30">
        <v>520721</v>
      </c>
      <c r="B4198" s="20" t="s">
        <v>2264</v>
      </c>
      <c r="C4198" s="20">
        <v>68</v>
      </c>
      <c r="D4198" s="20" t="s">
        <v>6063</v>
      </c>
      <c r="G4198" s="20">
        <v>2</v>
      </c>
      <c r="H4198" s="20" t="b">
        <v>0</v>
      </c>
      <c r="J4198" s="20">
        <v>0</v>
      </c>
      <c r="O4198" s="20">
        <v>0</v>
      </c>
      <c r="P4198" s="20">
        <v>0</v>
      </c>
      <c r="Q4198" s="21">
        <v>0</v>
      </c>
      <c r="T4198" s="21">
        <v>1.36</v>
      </c>
      <c r="U4198" s="22">
        <v>43733</v>
      </c>
      <c r="W4198" s="20">
        <v>0</v>
      </c>
      <c r="X4198" s="20">
        <v>2</v>
      </c>
      <c r="Y4198" s="20" t="b">
        <v>0</v>
      </c>
      <c r="Z4198" s="20" t="b">
        <v>0</v>
      </c>
      <c r="AA4198" s="21">
        <v>0</v>
      </c>
      <c r="AB4198" s="21">
        <v>0</v>
      </c>
      <c r="AC4198" s="21">
        <v>1.36</v>
      </c>
      <c r="AD4198" s="21">
        <v>120</v>
      </c>
      <c r="AE4198" s="21">
        <v>0</v>
      </c>
      <c r="AF4198" s="21">
        <v>0</v>
      </c>
      <c r="AG4198" s="21">
        <v>0</v>
      </c>
      <c r="AH4198" s="21">
        <v>0</v>
      </c>
      <c r="AI4198" s="21">
        <v>0</v>
      </c>
      <c r="AJ4198" s="21">
        <v>0</v>
      </c>
      <c r="AM4198" s="20" t="s">
        <v>4</v>
      </c>
      <c r="AO4198" s="20" t="s">
        <v>4</v>
      </c>
    </row>
    <row r="4199" spans="1:42">
      <c r="A4199" s="30">
        <v>520740</v>
      </c>
      <c r="B4199" s="20" t="s">
        <v>2264</v>
      </c>
      <c r="C4199" s="20">
        <v>72</v>
      </c>
      <c r="D4199" s="20" t="s">
        <v>5038</v>
      </c>
      <c r="G4199" s="20">
        <v>2</v>
      </c>
      <c r="H4199" s="20" t="b">
        <v>0</v>
      </c>
      <c r="J4199" s="20">
        <v>0</v>
      </c>
      <c r="M4199" s="20" t="s">
        <v>4757</v>
      </c>
      <c r="O4199" s="20">
        <v>0</v>
      </c>
      <c r="P4199" s="20">
        <v>0</v>
      </c>
      <c r="Q4199" s="21">
        <v>0</v>
      </c>
      <c r="T4199" s="21">
        <v>25.5</v>
      </c>
      <c r="U4199" s="22">
        <v>42312</v>
      </c>
      <c r="W4199" s="20">
        <v>0</v>
      </c>
      <c r="X4199" s="20">
        <v>2</v>
      </c>
      <c r="Y4199" s="20" t="b">
        <v>0</v>
      </c>
      <c r="Z4199" s="20" t="b">
        <v>0</v>
      </c>
      <c r="AA4199" s="21">
        <v>0</v>
      </c>
      <c r="AB4199" s="21">
        <v>0</v>
      </c>
      <c r="AC4199" s="21">
        <v>25.5</v>
      </c>
      <c r="AD4199" s="21">
        <v>120</v>
      </c>
      <c r="AE4199" s="21">
        <v>0</v>
      </c>
      <c r="AF4199" s="21">
        <v>0</v>
      </c>
      <c r="AG4199" s="21">
        <v>0</v>
      </c>
      <c r="AH4199" s="21">
        <v>0</v>
      </c>
      <c r="AI4199" s="21">
        <v>0</v>
      </c>
      <c r="AJ4199" s="21">
        <v>0</v>
      </c>
      <c r="AM4199" s="20" t="s">
        <v>4</v>
      </c>
      <c r="AO4199" s="20" t="s">
        <v>4</v>
      </c>
    </row>
    <row r="4200" spans="1:42">
      <c r="A4200" s="30">
        <v>520750</v>
      </c>
      <c r="B4200" s="20" t="s">
        <v>2264</v>
      </c>
      <c r="C4200" s="20">
        <v>74</v>
      </c>
      <c r="D4200" s="20" t="s">
        <v>5039</v>
      </c>
      <c r="G4200" s="20">
        <v>2</v>
      </c>
      <c r="H4200" s="20" t="b">
        <v>0</v>
      </c>
      <c r="J4200" s="20">
        <v>0</v>
      </c>
      <c r="M4200" s="20" t="s">
        <v>4757</v>
      </c>
      <c r="O4200" s="20">
        <v>0</v>
      </c>
      <c r="P4200" s="20">
        <v>0</v>
      </c>
      <c r="Q4200" s="21">
        <v>0</v>
      </c>
      <c r="T4200" s="21">
        <v>39.1</v>
      </c>
      <c r="U4200" s="22">
        <v>43607</v>
      </c>
      <c r="W4200" s="20">
        <v>0</v>
      </c>
      <c r="X4200" s="20">
        <v>2</v>
      </c>
      <c r="Y4200" s="20" t="b">
        <v>0</v>
      </c>
      <c r="Z4200" s="20" t="b">
        <v>0</v>
      </c>
      <c r="AA4200" s="21">
        <v>0</v>
      </c>
      <c r="AB4200" s="21">
        <v>0</v>
      </c>
      <c r="AC4200" s="21">
        <v>39.1</v>
      </c>
      <c r="AD4200" s="21">
        <v>120</v>
      </c>
      <c r="AE4200" s="21">
        <v>0</v>
      </c>
      <c r="AF4200" s="21">
        <v>0</v>
      </c>
      <c r="AG4200" s="21">
        <v>0</v>
      </c>
      <c r="AH4200" s="21">
        <v>0</v>
      </c>
      <c r="AI4200" s="21">
        <v>0</v>
      </c>
      <c r="AJ4200" s="21">
        <v>0</v>
      </c>
      <c r="AK4200" s="20" t="s">
        <v>2</v>
      </c>
      <c r="AM4200" s="20" t="s">
        <v>4</v>
      </c>
      <c r="AO4200" s="20" t="s">
        <v>4</v>
      </c>
      <c r="AP4200" s="20" t="s">
        <v>1574</v>
      </c>
    </row>
    <row r="4201" spans="1:42">
      <c r="A4201" s="30">
        <v>520760</v>
      </c>
      <c r="B4201" s="20" t="s">
        <v>2264</v>
      </c>
      <c r="C4201" s="20">
        <v>76</v>
      </c>
      <c r="D4201" s="20" t="s">
        <v>5040</v>
      </c>
      <c r="G4201" s="20">
        <v>2</v>
      </c>
      <c r="H4201" s="20" t="b">
        <v>0</v>
      </c>
      <c r="J4201" s="20">
        <v>0</v>
      </c>
      <c r="M4201" s="20" t="s">
        <v>4757</v>
      </c>
      <c r="O4201" s="20">
        <v>0</v>
      </c>
      <c r="P4201" s="20">
        <v>0</v>
      </c>
      <c r="Q4201" s="21">
        <v>0</v>
      </c>
      <c r="T4201" s="21">
        <v>32</v>
      </c>
      <c r="U4201" s="22">
        <v>42312</v>
      </c>
      <c r="W4201" s="20">
        <v>0</v>
      </c>
      <c r="X4201" s="20">
        <v>2</v>
      </c>
      <c r="Y4201" s="20" t="b">
        <v>0</v>
      </c>
      <c r="Z4201" s="20" t="b">
        <v>0</v>
      </c>
      <c r="AA4201" s="21">
        <v>0</v>
      </c>
      <c r="AB4201" s="21">
        <v>0</v>
      </c>
      <c r="AC4201" s="21">
        <v>32</v>
      </c>
      <c r="AD4201" s="21">
        <v>120</v>
      </c>
      <c r="AE4201" s="21">
        <v>0</v>
      </c>
      <c r="AF4201" s="21">
        <v>0</v>
      </c>
      <c r="AG4201" s="21">
        <v>0</v>
      </c>
      <c r="AH4201" s="21">
        <v>0</v>
      </c>
      <c r="AI4201" s="21">
        <v>0</v>
      </c>
      <c r="AJ4201" s="21">
        <v>0</v>
      </c>
      <c r="AM4201" s="20" t="s">
        <v>4</v>
      </c>
      <c r="AO4201" s="20" t="s">
        <v>4</v>
      </c>
    </row>
    <row r="4202" spans="1:42">
      <c r="A4202" s="30">
        <v>520770</v>
      </c>
      <c r="B4202" s="20" t="s">
        <v>2264</v>
      </c>
      <c r="C4202" s="20">
        <v>78</v>
      </c>
      <c r="D4202" s="20" t="s">
        <v>5041</v>
      </c>
      <c r="G4202" s="20">
        <v>2</v>
      </c>
      <c r="H4202" s="20" t="b">
        <v>0</v>
      </c>
      <c r="J4202" s="20">
        <v>0</v>
      </c>
      <c r="M4202" s="20" t="s">
        <v>4757</v>
      </c>
      <c r="O4202" s="20">
        <v>0</v>
      </c>
      <c r="P4202" s="20">
        <v>0</v>
      </c>
      <c r="Q4202" s="21">
        <v>0</v>
      </c>
      <c r="T4202" s="21">
        <v>37.08</v>
      </c>
      <c r="U4202" s="22">
        <v>42312</v>
      </c>
      <c r="W4202" s="20">
        <v>0</v>
      </c>
      <c r="X4202" s="20">
        <v>2</v>
      </c>
      <c r="Y4202" s="20" t="b">
        <v>0</v>
      </c>
      <c r="Z4202" s="20" t="b">
        <v>0</v>
      </c>
      <c r="AA4202" s="21">
        <v>0</v>
      </c>
      <c r="AB4202" s="21">
        <v>0</v>
      </c>
      <c r="AC4202" s="21">
        <v>37.08</v>
      </c>
      <c r="AD4202" s="21">
        <v>120</v>
      </c>
      <c r="AE4202" s="21">
        <v>0</v>
      </c>
      <c r="AF4202" s="21">
        <v>0</v>
      </c>
      <c r="AG4202" s="21">
        <v>0</v>
      </c>
      <c r="AH4202" s="21">
        <v>0</v>
      </c>
      <c r="AI4202" s="21">
        <v>0</v>
      </c>
      <c r="AJ4202" s="21">
        <v>0</v>
      </c>
      <c r="AM4202" s="20" t="s">
        <v>4</v>
      </c>
      <c r="AO4202" s="20" t="s">
        <v>4</v>
      </c>
    </row>
    <row r="4203" spans="1:42">
      <c r="A4203" s="30">
        <v>520780</v>
      </c>
      <c r="B4203" s="20" t="s">
        <v>2264</v>
      </c>
      <c r="C4203" s="20">
        <v>80</v>
      </c>
      <c r="D4203" s="20" t="s">
        <v>5042</v>
      </c>
      <c r="G4203" s="20">
        <v>2</v>
      </c>
      <c r="H4203" s="20" t="b">
        <v>0</v>
      </c>
      <c r="J4203" s="20">
        <v>0</v>
      </c>
      <c r="M4203" s="20" t="s">
        <v>4757</v>
      </c>
      <c r="O4203" s="20">
        <v>0</v>
      </c>
      <c r="P4203" s="20">
        <v>0</v>
      </c>
      <c r="Q4203" s="21">
        <v>0</v>
      </c>
      <c r="T4203" s="21">
        <v>54.12</v>
      </c>
      <c r="U4203" s="22">
        <v>43607</v>
      </c>
      <c r="W4203" s="20">
        <v>0</v>
      </c>
      <c r="X4203" s="20">
        <v>2</v>
      </c>
      <c r="Y4203" s="20" t="b">
        <v>0</v>
      </c>
      <c r="Z4203" s="20" t="b">
        <v>0</v>
      </c>
      <c r="AA4203" s="21">
        <v>0</v>
      </c>
      <c r="AB4203" s="21">
        <v>0</v>
      </c>
      <c r="AC4203" s="21">
        <v>54.12</v>
      </c>
      <c r="AD4203" s="21">
        <v>120</v>
      </c>
      <c r="AE4203" s="21">
        <v>0</v>
      </c>
      <c r="AF4203" s="21">
        <v>0</v>
      </c>
      <c r="AG4203" s="21">
        <v>0</v>
      </c>
      <c r="AH4203" s="21">
        <v>0</v>
      </c>
      <c r="AI4203" s="21">
        <v>0</v>
      </c>
      <c r="AJ4203" s="21">
        <v>0</v>
      </c>
      <c r="AK4203" s="20" t="s">
        <v>2</v>
      </c>
      <c r="AM4203" s="20" t="s">
        <v>4</v>
      </c>
      <c r="AO4203" s="20" t="s">
        <v>4</v>
      </c>
      <c r="AP4203" s="20" t="s">
        <v>1574</v>
      </c>
    </row>
    <row r="4204" spans="1:42">
      <c r="A4204" s="30">
        <v>520800</v>
      </c>
      <c r="B4204" s="20" t="s">
        <v>2264</v>
      </c>
      <c r="C4204" s="20">
        <v>82</v>
      </c>
      <c r="D4204" s="20" t="s">
        <v>5543</v>
      </c>
      <c r="G4204" s="20">
        <v>2</v>
      </c>
      <c r="H4204" s="20" t="b">
        <v>0</v>
      </c>
      <c r="J4204" s="20">
        <v>0</v>
      </c>
      <c r="O4204" s="20">
        <v>0</v>
      </c>
      <c r="P4204" s="20">
        <v>0</v>
      </c>
      <c r="Q4204" s="21">
        <v>0</v>
      </c>
      <c r="T4204" s="21">
        <v>41.76</v>
      </c>
      <c r="U4204" s="22">
        <v>43392</v>
      </c>
      <c r="W4204" s="20">
        <v>0</v>
      </c>
      <c r="X4204" s="20">
        <v>2</v>
      </c>
      <c r="Y4204" s="20" t="b">
        <v>0</v>
      </c>
      <c r="Z4204" s="20" t="b">
        <v>0</v>
      </c>
      <c r="AA4204" s="21">
        <v>0</v>
      </c>
      <c r="AB4204" s="21">
        <v>0</v>
      </c>
      <c r="AC4204" s="21">
        <v>41.76</v>
      </c>
      <c r="AD4204" s="21">
        <v>120</v>
      </c>
      <c r="AE4204" s="21">
        <v>0</v>
      </c>
      <c r="AF4204" s="21">
        <v>0</v>
      </c>
      <c r="AG4204" s="21">
        <v>0</v>
      </c>
      <c r="AH4204" s="21">
        <v>0</v>
      </c>
      <c r="AI4204" s="21">
        <v>0</v>
      </c>
      <c r="AJ4204" s="21">
        <v>0</v>
      </c>
      <c r="AM4204" s="20" t="s">
        <v>4</v>
      </c>
      <c r="AO4204" s="20" t="s">
        <v>4</v>
      </c>
    </row>
    <row r="4205" spans="1:42">
      <c r="A4205" s="30">
        <v>520801</v>
      </c>
      <c r="B4205" s="20" t="s">
        <v>2264</v>
      </c>
      <c r="C4205" s="20">
        <v>84</v>
      </c>
      <c r="D4205" s="20" t="s">
        <v>5542</v>
      </c>
      <c r="G4205" s="20">
        <v>2</v>
      </c>
      <c r="H4205" s="20" t="b">
        <v>0</v>
      </c>
      <c r="Q4205" s="21">
        <v>0</v>
      </c>
      <c r="T4205" s="21">
        <v>38.880000000000003</v>
      </c>
      <c r="U4205" s="22">
        <v>43392</v>
      </c>
      <c r="X4205" s="20">
        <v>2</v>
      </c>
      <c r="AC4205" s="21">
        <v>38.880000000000003</v>
      </c>
      <c r="AD4205" s="21">
        <v>120</v>
      </c>
      <c r="AE4205" s="21">
        <v>0</v>
      </c>
      <c r="AF4205" s="21">
        <v>0</v>
      </c>
      <c r="AG4205" s="21">
        <v>0</v>
      </c>
      <c r="AH4205" s="21">
        <v>0</v>
      </c>
      <c r="AI4205" s="21">
        <v>0</v>
      </c>
      <c r="AM4205" s="20" t="s">
        <v>4</v>
      </c>
      <c r="AO4205" s="20" t="s">
        <v>4</v>
      </c>
    </row>
    <row r="4206" spans="1:42">
      <c r="A4206" s="30">
        <v>520802</v>
      </c>
      <c r="B4206" s="20" t="s">
        <v>2264</v>
      </c>
      <c r="C4206" s="20">
        <v>86</v>
      </c>
      <c r="D4206" s="20" t="s">
        <v>5544</v>
      </c>
      <c r="G4206" s="20">
        <v>2</v>
      </c>
      <c r="H4206" s="20" t="b">
        <v>0</v>
      </c>
      <c r="Q4206" s="21">
        <v>0</v>
      </c>
      <c r="T4206" s="21">
        <v>42.48</v>
      </c>
      <c r="U4206" s="22">
        <v>43392</v>
      </c>
      <c r="X4206" s="20">
        <v>2</v>
      </c>
      <c r="AC4206" s="21">
        <v>42.48</v>
      </c>
      <c r="AD4206" s="21">
        <v>120</v>
      </c>
      <c r="AE4206" s="21">
        <v>0</v>
      </c>
      <c r="AF4206" s="21">
        <v>0</v>
      </c>
      <c r="AG4206" s="21">
        <v>0</v>
      </c>
      <c r="AH4206" s="21">
        <v>0</v>
      </c>
      <c r="AI4206" s="21">
        <v>0</v>
      </c>
      <c r="AM4206" s="20" t="s">
        <v>4</v>
      </c>
      <c r="AO4206" s="20" t="s">
        <v>4</v>
      </c>
    </row>
    <row r="4207" spans="1:42">
      <c r="A4207" s="30">
        <v>520803</v>
      </c>
      <c r="B4207" s="20" t="s">
        <v>2264</v>
      </c>
      <c r="C4207" s="20">
        <v>88</v>
      </c>
      <c r="D4207" s="20" t="s">
        <v>6064</v>
      </c>
      <c r="G4207" s="20">
        <v>2</v>
      </c>
      <c r="H4207" s="20" t="b">
        <v>1</v>
      </c>
      <c r="Q4207" s="21">
        <v>0</v>
      </c>
      <c r="T4207" s="21">
        <v>38.880000000000003</v>
      </c>
      <c r="U4207" s="22">
        <v>43392</v>
      </c>
      <c r="X4207" s="20">
        <v>2</v>
      </c>
      <c r="AC4207" s="21">
        <v>38.880000000000003</v>
      </c>
      <c r="AD4207" s="21">
        <v>120</v>
      </c>
      <c r="AE4207" s="21">
        <v>0</v>
      </c>
      <c r="AF4207" s="21">
        <v>0</v>
      </c>
      <c r="AG4207" s="21">
        <v>0</v>
      </c>
      <c r="AH4207" s="21">
        <v>0</v>
      </c>
      <c r="AI4207" s="21">
        <v>0</v>
      </c>
      <c r="AM4207" s="20" t="s">
        <v>4</v>
      </c>
      <c r="AO4207" s="20" t="s">
        <v>4</v>
      </c>
    </row>
    <row r="4208" spans="1:42">
      <c r="A4208" s="30">
        <v>520810</v>
      </c>
      <c r="B4208" s="20" t="s">
        <v>2264</v>
      </c>
      <c r="C4208" s="20">
        <v>90</v>
      </c>
      <c r="D4208" s="20" t="s">
        <v>5545</v>
      </c>
      <c r="G4208" s="20">
        <v>2</v>
      </c>
      <c r="H4208" s="20" t="b">
        <v>0</v>
      </c>
      <c r="Q4208" s="21">
        <v>0</v>
      </c>
      <c r="T4208" s="21">
        <v>27.36</v>
      </c>
      <c r="U4208" s="22">
        <v>43392</v>
      </c>
      <c r="X4208" s="20">
        <v>2</v>
      </c>
      <c r="AC4208" s="21">
        <v>27.36</v>
      </c>
      <c r="AD4208" s="21">
        <v>120</v>
      </c>
      <c r="AE4208" s="21">
        <v>0</v>
      </c>
      <c r="AF4208" s="21">
        <v>0</v>
      </c>
      <c r="AG4208" s="21">
        <v>0</v>
      </c>
      <c r="AH4208" s="21">
        <v>0</v>
      </c>
      <c r="AI4208" s="21">
        <v>0</v>
      </c>
      <c r="AM4208" s="20" t="s">
        <v>4</v>
      </c>
      <c r="AO4208" s="20" t="s">
        <v>4</v>
      </c>
    </row>
    <row r="4209" spans="1:42">
      <c r="A4209" s="30">
        <v>520811</v>
      </c>
      <c r="B4209" s="20" t="s">
        <v>2264</v>
      </c>
      <c r="C4209" s="20">
        <v>92</v>
      </c>
      <c r="D4209" s="20" t="s">
        <v>5546</v>
      </c>
      <c r="G4209" s="20">
        <v>2</v>
      </c>
      <c r="H4209" s="20" t="b">
        <v>0</v>
      </c>
      <c r="Q4209" s="21">
        <v>0</v>
      </c>
      <c r="T4209" s="21">
        <v>28.08</v>
      </c>
      <c r="U4209" s="22">
        <v>43392</v>
      </c>
      <c r="X4209" s="20">
        <v>2</v>
      </c>
      <c r="AC4209" s="21">
        <v>28.08</v>
      </c>
      <c r="AD4209" s="21">
        <v>120</v>
      </c>
      <c r="AE4209" s="21">
        <v>0</v>
      </c>
      <c r="AF4209" s="21">
        <v>0</v>
      </c>
      <c r="AG4209" s="21">
        <v>0</v>
      </c>
      <c r="AH4209" s="21">
        <v>0</v>
      </c>
      <c r="AI4209" s="21">
        <v>0</v>
      </c>
      <c r="AM4209" s="20" t="s">
        <v>4</v>
      </c>
      <c r="AO4209" s="20" t="s">
        <v>4</v>
      </c>
    </row>
    <row r="4210" spans="1:42">
      <c r="A4210" s="30">
        <v>520820</v>
      </c>
      <c r="B4210" s="20" t="s">
        <v>2264</v>
      </c>
      <c r="C4210" s="20">
        <v>94</v>
      </c>
      <c r="D4210" s="20" t="s">
        <v>5547</v>
      </c>
      <c r="G4210" s="20">
        <v>2</v>
      </c>
      <c r="H4210" s="20" t="b">
        <v>0</v>
      </c>
      <c r="Q4210" s="21">
        <v>0</v>
      </c>
      <c r="T4210" s="21">
        <v>16.559999999999999</v>
      </c>
      <c r="U4210" s="22">
        <v>43392</v>
      </c>
      <c r="X4210" s="20">
        <v>2</v>
      </c>
      <c r="AC4210" s="21">
        <v>16.559999999999999</v>
      </c>
      <c r="AD4210" s="21">
        <v>120</v>
      </c>
      <c r="AE4210" s="21">
        <v>0</v>
      </c>
      <c r="AF4210" s="21">
        <v>0</v>
      </c>
      <c r="AG4210" s="21">
        <v>0</v>
      </c>
      <c r="AH4210" s="21">
        <v>0</v>
      </c>
      <c r="AI4210" s="21">
        <v>0</v>
      </c>
      <c r="AM4210" s="20" t="s">
        <v>4</v>
      </c>
      <c r="AO4210" s="20" t="s">
        <v>4</v>
      </c>
    </row>
    <row r="4211" spans="1:42">
      <c r="A4211" s="30">
        <v>520821</v>
      </c>
      <c r="B4211" s="20" t="s">
        <v>2264</v>
      </c>
      <c r="C4211" s="20">
        <v>96</v>
      </c>
      <c r="D4211" s="20" t="s">
        <v>6065</v>
      </c>
      <c r="G4211" s="20">
        <v>2</v>
      </c>
      <c r="H4211" s="20" t="b">
        <v>0</v>
      </c>
      <c r="Q4211" s="21">
        <v>0</v>
      </c>
      <c r="T4211" s="21">
        <v>22.9</v>
      </c>
      <c r="U4211" s="22">
        <v>43392</v>
      </c>
      <c r="X4211" s="20">
        <v>2</v>
      </c>
      <c r="AC4211" s="21">
        <v>22.9</v>
      </c>
      <c r="AD4211" s="21">
        <v>120</v>
      </c>
      <c r="AE4211" s="21">
        <v>0</v>
      </c>
      <c r="AF4211" s="21">
        <v>0</v>
      </c>
      <c r="AG4211" s="21">
        <v>0</v>
      </c>
      <c r="AH4211" s="21">
        <v>0</v>
      </c>
      <c r="AI4211" s="21">
        <v>0</v>
      </c>
      <c r="AM4211" s="20" t="s">
        <v>4</v>
      </c>
      <c r="AO4211" s="20" t="s">
        <v>4</v>
      </c>
    </row>
    <row r="4212" spans="1:42">
      <c r="A4212" s="30">
        <v>520822</v>
      </c>
      <c r="B4212" s="20" t="s">
        <v>2264</v>
      </c>
      <c r="C4212" s="20">
        <v>98</v>
      </c>
      <c r="D4212" s="20" t="s">
        <v>6066</v>
      </c>
      <c r="G4212" s="20">
        <v>2</v>
      </c>
      <c r="H4212" s="20" t="b">
        <v>0</v>
      </c>
      <c r="J4212" s="20">
        <v>0</v>
      </c>
      <c r="O4212" s="20">
        <v>0</v>
      </c>
      <c r="P4212" s="20">
        <v>0</v>
      </c>
      <c r="Q4212" s="21">
        <v>0</v>
      </c>
      <c r="T4212" s="21">
        <v>41.76</v>
      </c>
      <c r="U4212" s="22">
        <v>43392</v>
      </c>
      <c r="W4212" s="20">
        <v>0</v>
      </c>
      <c r="X4212" s="20">
        <v>2</v>
      </c>
      <c r="Y4212" s="20" t="b">
        <v>0</v>
      </c>
      <c r="Z4212" s="20" t="b">
        <v>0</v>
      </c>
      <c r="AA4212" s="21">
        <v>0</v>
      </c>
      <c r="AB4212" s="21">
        <v>0</v>
      </c>
      <c r="AC4212" s="21">
        <v>41.76</v>
      </c>
      <c r="AD4212" s="21">
        <v>120</v>
      </c>
      <c r="AE4212" s="21">
        <v>0</v>
      </c>
      <c r="AF4212" s="21">
        <v>0</v>
      </c>
      <c r="AG4212" s="21">
        <v>0</v>
      </c>
      <c r="AH4212" s="21">
        <v>0</v>
      </c>
      <c r="AI4212" s="21">
        <v>0</v>
      </c>
      <c r="AJ4212" s="21">
        <v>0</v>
      </c>
      <c r="AM4212" s="20" t="s">
        <v>4</v>
      </c>
      <c r="AO4212" s="20" t="s">
        <v>4</v>
      </c>
    </row>
    <row r="4213" spans="1:42">
      <c r="A4213" s="30">
        <v>520838</v>
      </c>
      <c r="B4213" s="20" t="s">
        <v>2264</v>
      </c>
      <c r="C4213" s="20">
        <v>100</v>
      </c>
      <c r="D4213" s="20" t="s">
        <v>6067</v>
      </c>
      <c r="G4213" s="20">
        <v>2</v>
      </c>
      <c r="H4213" s="20" t="b">
        <v>0</v>
      </c>
      <c r="J4213" s="20">
        <v>0</v>
      </c>
      <c r="O4213" s="20">
        <v>0</v>
      </c>
      <c r="P4213" s="20">
        <v>0</v>
      </c>
      <c r="Q4213" s="21">
        <v>0</v>
      </c>
      <c r="T4213" s="21">
        <v>50</v>
      </c>
      <c r="U4213" s="22">
        <v>43622</v>
      </c>
      <c r="W4213" s="20">
        <v>0</v>
      </c>
      <c r="X4213" s="20">
        <v>2</v>
      </c>
      <c r="Y4213" s="20" t="b">
        <v>0</v>
      </c>
      <c r="Z4213" s="20" t="b">
        <v>0</v>
      </c>
      <c r="AA4213" s="21">
        <v>0</v>
      </c>
      <c r="AB4213" s="21">
        <v>0</v>
      </c>
      <c r="AC4213" s="21">
        <v>50</v>
      </c>
      <c r="AD4213" s="21">
        <v>120</v>
      </c>
      <c r="AE4213" s="21">
        <v>0</v>
      </c>
      <c r="AF4213" s="21">
        <v>0</v>
      </c>
      <c r="AG4213" s="21">
        <v>0</v>
      </c>
      <c r="AH4213" s="21">
        <v>0</v>
      </c>
      <c r="AI4213" s="21">
        <v>0</v>
      </c>
      <c r="AJ4213" s="21">
        <v>0</v>
      </c>
      <c r="AM4213" s="20" t="s">
        <v>4</v>
      </c>
      <c r="AO4213" s="20" t="s">
        <v>4</v>
      </c>
    </row>
    <row r="4214" spans="1:42">
      <c r="A4214" s="30">
        <v>520910</v>
      </c>
      <c r="B4214" s="20" t="s">
        <v>2264</v>
      </c>
      <c r="C4214" s="20">
        <v>102</v>
      </c>
      <c r="D4214" s="20" t="s">
        <v>5043</v>
      </c>
      <c r="G4214" s="20">
        <v>2</v>
      </c>
      <c r="H4214" s="20" t="b">
        <v>0</v>
      </c>
      <c r="J4214" s="20">
        <v>0</v>
      </c>
      <c r="M4214" s="20" t="s">
        <v>4757</v>
      </c>
      <c r="O4214" s="20">
        <v>0</v>
      </c>
      <c r="P4214" s="20">
        <v>0</v>
      </c>
      <c r="Q4214" s="21">
        <v>0</v>
      </c>
      <c r="T4214" s="21">
        <v>0.01</v>
      </c>
      <c r="U4214" s="22">
        <v>43556</v>
      </c>
      <c r="W4214" s="20">
        <v>0</v>
      </c>
      <c r="X4214" s="20">
        <v>2</v>
      </c>
      <c r="Y4214" s="20" t="b">
        <v>0</v>
      </c>
      <c r="Z4214" s="20" t="b">
        <v>0</v>
      </c>
      <c r="AA4214" s="21">
        <v>0</v>
      </c>
      <c r="AB4214" s="21">
        <v>0</v>
      </c>
      <c r="AC4214" s="21">
        <v>0.01</v>
      </c>
      <c r="AD4214" s="21">
        <v>120</v>
      </c>
      <c r="AE4214" s="21">
        <v>0</v>
      </c>
      <c r="AF4214" s="21">
        <v>0</v>
      </c>
      <c r="AG4214" s="21">
        <v>0</v>
      </c>
      <c r="AH4214" s="21">
        <v>0</v>
      </c>
      <c r="AI4214" s="21">
        <v>0</v>
      </c>
      <c r="AJ4214" s="21">
        <v>0</v>
      </c>
      <c r="AK4214" s="20" t="s">
        <v>964</v>
      </c>
      <c r="AM4214" s="20" t="s">
        <v>13</v>
      </c>
      <c r="AO4214" s="20" t="s">
        <v>4</v>
      </c>
      <c r="AP4214" s="20" t="s">
        <v>271</v>
      </c>
    </row>
    <row r="4215" spans="1:42">
      <c r="A4215" s="30">
        <v>520911</v>
      </c>
      <c r="B4215" s="20" t="s">
        <v>2264</v>
      </c>
      <c r="C4215" s="20">
        <v>104</v>
      </c>
      <c r="D4215" s="20" t="s">
        <v>5044</v>
      </c>
      <c r="G4215" s="20">
        <v>2</v>
      </c>
      <c r="H4215" s="20" t="b">
        <v>0</v>
      </c>
      <c r="J4215" s="20">
        <v>0</v>
      </c>
      <c r="M4215" s="20" t="s">
        <v>4757</v>
      </c>
      <c r="O4215" s="20">
        <v>0</v>
      </c>
      <c r="P4215" s="20">
        <v>0</v>
      </c>
      <c r="Q4215" s="21">
        <v>0</v>
      </c>
      <c r="T4215" s="21">
        <v>0.06</v>
      </c>
      <c r="U4215" s="22">
        <v>43556</v>
      </c>
      <c r="W4215" s="20">
        <v>0</v>
      </c>
      <c r="X4215" s="20">
        <v>2</v>
      </c>
      <c r="Y4215" s="20" t="b">
        <v>0</v>
      </c>
      <c r="Z4215" s="20" t="b">
        <v>0</v>
      </c>
      <c r="AA4215" s="21">
        <v>0</v>
      </c>
      <c r="AB4215" s="21">
        <v>0</v>
      </c>
      <c r="AC4215" s="21">
        <v>0.06</v>
      </c>
      <c r="AD4215" s="21">
        <v>120</v>
      </c>
      <c r="AE4215" s="21">
        <v>0</v>
      </c>
      <c r="AF4215" s="21">
        <v>0</v>
      </c>
      <c r="AG4215" s="21">
        <v>0</v>
      </c>
      <c r="AH4215" s="21">
        <v>0</v>
      </c>
      <c r="AI4215" s="21">
        <v>0</v>
      </c>
      <c r="AJ4215" s="21">
        <v>0</v>
      </c>
      <c r="AK4215" s="20" t="s">
        <v>964</v>
      </c>
      <c r="AM4215" s="20" t="s">
        <v>13</v>
      </c>
      <c r="AO4215" s="20" t="s">
        <v>4</v>
      </c>
      <c r="AP4215" s="20" t="s">
        <v>271</v>
      </c>
    </row>
    <row r="4216" spans="1:42">
      <c r="A4216" s="30">
        <v>520920</v>
      </c>
      <c r="B4216" s="20" t="s">
        <v>2264</v>
      </c>
      <c r="C4216" s="20">
        <v>106</v>
      </c>
      <c r="D4216" s="20" t="s">
        <v>5045</v>
      </c>
      <c r="G4216" s="20">
        <v>2</v>
      </c>
      <c r="H4216" s="20" t="b">
        <v>0</v>
      </c>
      <c r="J4216" s="20">
        <v>0</v>
      </c>
      <c r="O4216" s="20">
        <v>0</v>
      </c>
      <c r="P4216" s="20">
        <v>0</v>
      </c>
      <c r="Q4216" s="21">
        <v>0</v>
      </c>
      <c r="T4216" s="21">
        <v>0.02</v>
      </c>
      <c r="U4216" s="22">
        <v>43556</v>
      </c>
      <c r="W4216" s="20">
        <v>0</v>
      </c>
      <c r="X4216" s="20">
        <v>2</v>
      </c>
      <c r="Y4216" s="20" t="b">
        <v>0</v>
      </c>
      <c r="Z4216" s="20" t="b">
        <v>0</v>
      </c>
      <c r="AA4216" s="21">
        <v>0</v>
      </c>
      <c r="AB4216" s="21">
        <v>0</v>
      </c>
      <c r="AC4216" s="21">
        <v>0.02</v>
      </c>
      <c r="AD4216" s="21">
        <v>120</v>
      </c>
      <c r="AE4216" s="21">
        <v>0</v>
      </c>
      <c r="AF4216" s="21">
        <v>0</v>
      </c>
      <c r="AG4216" s="21">
        <v>0</v>
      </c>
      <c r="AH4216" s="21">
        <v>0</v>
      </c>
      <c r="AI4216" s="21">
        <v>0</v>
      </c>
      <c r="AJ4216" s="21">
        <v>0</v>
      </c>
      <c r="AK4216" s="20" t="s">
        <v>964</v>
      </c>
      <c r="AM4216" s="20" t="s">
        <v>13</v>
      </c>
      <c r="AO4216" s="20" t="s">
        <v>4</v>
      </c>
      <c r="AP4216" s="20" t="s">
        <v>271</v>
      </c>
    </row>
    <row r="4217" spans="1:42">
      <c r="A4217" s="30">
        <v>520921</v>
      </c>
      <c r="B4217" s="20" t="s">
        <v>2264</v>
      </c>
      <c r="C4217" s="20">
        <v>108</v>
      </c>
      <c r="D4217" s="20" t="s">
        <v>5046</v>
      </c>
      <c r="G4217" s="20">
        <v>2</v>
      </c>
      <c r="H4217" s="20" t="b">
        <v>0</v>
      </c>
      <c r="M4217" s="20" t="s">
        <v>4757</v>
      </c>
      <c r="Q4217" s="21">
        <v>0</v>
      </c>
      <c r="T4217" s="21">
        <v>7.0000000000000007E-2</v>
      </c>
      <c r="U4217" s="22">
        <v>43556</v>
      </c>
      <c r="X4217" s="20">
        <v>2</v>
      </c>
      <c r="AC4217" s="21">
        <v>7.0000000000000007E-2</v>
      </c>
      <c r="AD4217" s="21">
        <v>120</v>
      </c>
      <c r="AK4217" s="20" t="s">
        <v>964</v>
      </c>
      <c r="AM4217" s="20" t="s">
        <v>13</v>
      </c>
      <c r="AO4217" s="20" t="s">
        <v>4</v>
      </c>
      <c r="AP4217" s="20" t="s">
        <v>271</v>
      </c>
    </row>
    <row r="4218" spans="1:42">
      <c r="A4218" s="30">
        <v>520930</v>
      </c>
      <c r="B4218" s="20" t="s">
        <v>2264</v>
      </c>
      <c r="C4218" s="20">
        <v>110</v>
      </c>
      <c r="D4218" s="20" t="s">
        <v>5047</v>
      </c>
      <c r="G4218" s="20">
        <v>2</v>
      </c>
      <c r="H4218" s="20" t="b">
        <v>0</v>
      </c>
      <c r="J4218" s="20">
        <v>0</v>
      </c>
      <c r="M4218" s="20" t="s">
        <v>4757</v>
      </c>
      <c r="O4218" s="20">
        <v>0</v>
      </c>
      <c r="P4218" s="20">
        <v>0</v>
      </c>
      <c r="Q4218" s="21">
        <v>0</v>
      </c>
      <c r="T4218" s="21">
        <v>0.03</v>
      </c>
      <c r="U4218" s="22">
        <v>43556</v>
      </c>
      <c r="W4218" s="20">
        <v>0</v>
      </c>
      <c r="X4218" s="20">
        <v>2</v>
      </c>
      <c r="Y4218" s="20" t="b">
        <v>0</v>
      </c>
      <c r="Z4218" s="20" t="b">
        <v>0</v>
      </c>
      <c r="AA4218" s="21">
        <v>0</v>
      </c>
      <c r="AB4218" s="21">
        <v>0</v>
      </c>
      <c r="AC4218" s="21">
        <v>0.03</v>
      </c>
      <c r="AD4218" s="21">
        <v>120</v>
      </c>
      <c r="AE4218" s="21">
        <v>0</v>
      </c>
      <c r="AF4218" s="21">
        <v>0</v>
      </c>
      <c r="AG4218" s="21">
        <v>0</v>
      </c>
      <c r="AH4218" s="21">
        <v>0</v>
      </c>
      <c r="AI4218" s="21">
        <v>0</v>
      </c>
      <c r="AJ4218" s="21">
        <v>0</v>
      </c>
      <c r="AK4218" s="20" t="s">
        <v>964</v>
      </c>
      <c r="AM4218" s="20" t="s">
        <v>13</v>
      </c>
      <c r="AO4218" s="20" t="s">
        <v>4</v>
      </c>
      <c r="AP4218" s="20" t="s">
        <v>271</v>
      </c>
    </row>
    <row r="4219" spans="1:42">
      <c r="A4219" s="30">
        <v>520940</v>
      </c>
      <c r="B4219" s="20" t="s">
        <v>2264</v>
      </c>
      <c r="C4219" s="20">
        <v>112</v>
      </c>
      <c r="D4219" s="20" t="s">
        <v>5048</v>
      </c>
      <c r="G4219" s="20">
        <v>2</v>
      </c>
      <c r="H4219" s="20" t="b">
        <v>0</v>
      </c>
      <c r="J4219" s="20">
        <v>0</v>
      </c>
      <c r="M4219" s="20" t="s">
        <v>4757</v>
      </c>
      <c r="O4219" s="20">
        <v>0</v>
      </c>
      <c r="P4219" s="20">
        <v>0</v>
      </c>
      <c r="Q4219" s="21">
        <v>0</v>
      </c>
      <c r="T4219" s="21">
        <v>0.04</v>
      </c>
      <c r="U4219" s="22">
        <v>43556</v>
      </c>
      <c r="W4219" s="20">
        <v>0</v>
      </c>
      <c r="X4219" s="20">
        <v>2</v>
      </c>
      <c r="Y4219" s="20" t="b">
        <v>0</v>
      </c>
      <c r="Z4219" s="20" t="b">
        <v>0</v>
      </c>
      <c r="AA4219" s="21">
        <v>0</v>
      </c>
      <c r="AB4219" s="21">
        <v>0</v>
      </c>
      <c r="AC4219" s="21">
        <v>0.04</v>
      </c>
      <c r="AD4219" s="21">
        <v>120</v>
      </c>
      <c r="AE4219" s="21">
        <v>0</v>
      </c>
      <c r="AF4219" s="21">
        <v>0</v>
      </c>
      <c r="AG4219" s="21">
        <v>0</v>
      </c>
      <c r="AH4219" s="21">
        <v>0</v>
      </c>
      <c r="AI4219" s="21">
        <v>0</v>
      </c>
      <c r="AJ4219" s="21">
        <v>0</v>
      </c>
      <c r="AK4219" s="20" t="s">
        <v>964</v>
      </c>
      <c r="AM4219" s="20" t="s">
        <v>13</v>
      </c>
      <c r="AO4219" s="20" t="s">
        <v>4</v>
      </c>
      <c r="AP4219" s="20" t="s">
        <v>271</v>
      </c>
    </row>
    <row r="4220" spans="1:42">
      <c r="A4220" s="30">
        <v>520941</v>
      </c>
      <c r="B4220" s="20" t="s">
        <v>2264</v>
      </c>
      <c r="C4220" s="20">
        <v>114</v>
      </c>
      <c r="D4220" s="20" t="s">
        <v>5049</v>
      </c>
      <c r="G4220" s="20">
        <v>2</v>
      </c>
      <c r="H4220" s="20" t="b">
        <v>0</v>
      </c>
      <c r="J4220" s="20">
        <v>0</v>
      </c>
      <c r="M4220" s="20" t="s">
        <v>4757</v>
      </c>
      <c r="O4220" s="20">
        <v>0</v>
      </c>
      <c r="P4220" s="20">
        <v>0</v>
      </c>
      <c r="Q4220" s="21">
        <v>0</v>
      </c>
      <c r="T4220" s="21">
        <v>0.09</v>
      </c>
      <c r="U4220" s="22">
        <v>43556</v>
      </c>
      <c r="W4220" s="20">
        <v>0</v>
      </c>
      <c r="X4220" s="20">
        <v>2</v>
      </c>
      <c r="Y4220" s="20" t="b">
        <v>0</v>
      </c>
      <c r="Z4220" s="20" t="b">
        <v>0</v>
      </c>
      <c r="AA4220" s="21">
        <v>0</v>
      </c>
      <c r="AB4220" s="21">
        <v>0</v>
      </c>
      <c r="AC4220" s="21">
        <v>0.09</v>
      </c>
      <c r="AD4220" s="21">
        <v>120</v>
      </c>
      <c r="AE4220" s="21">
        <v>0</v>
      </c>
      <c r="AF4220" s="21">
        <v>0</v>
      </c>
      <c r="AG4220" s="21">
        <v>0</v>
      </c>
      <c r="AH4220" s="21">
        <v>0</v>
      </c>
      <c r="AI4220" s="21">
        <v>0</v>
      </c>
      <c r="AJ4220" s="21">
        <v>0</v>
      </c>
      <c r="AK4220" s="20" t="s">
        <v>964</v>
      </c>
      <c r="AM4220" s="20" t="s">
        <v>13</v>
      </c>
      <c r="AO4220" s="20" t="s">
        <v>4</v>
      </c>
      <c r="AP4220" s="20" t="s">
        <v>271</v>
      </c>
    </row>
    <row r="4221" spans="1:42">
      <c r="A4221" s="30">
        <v>520945</v>
      </c>
      <c r="B4221" s="20" t="s">
        <v>2264</v>
      </c>
      <c r="C4221" s="20">
        <v>116</v>
      </c>
      <c r="D4221" s="20" t="s">
        <v>5513</v>
      </c>
      <c r="G4221" s="20">
        <v>2</v>
      </c>
      <c r="H4221" s="20" t="b">
        <v>0</v>
      </c>
      <c r="J4221" s="20">
        <v>0</v>
      </c>
      <c r="M4221" s="20" t="s">
        <v>2268</v>
      </c>
      <c r="O4221" s="20">
        <v>0</v>
      </c>
      <c r="P4221" s="20">
        <v>0</v>
      </c>
      <c r="Q4221" s="21">
        <v>0</v>
      </c>
      <c r="T4221" s="21">
        <v>0.31</v>
      </c>
      <c r="U4221" s="22">
        <v>43224</v>
      </c>
      <c r="W4221" s="20">
        <v>0</v>
      </c>
      <c r="X4221" s="20">
        <v>2</v>
      </c>
      <c r="Y4221" s="20" t="b">
        <v>0</v>
      </c>
      <c r="Z4221" s="20" t="b">
        <v>0</v>
      </c>
      <c r="AA4221" s="21">
        <v>0</v>
      </c>
      <c r="AB4221" s="21">
        <v>0</v>
      </c>
      <c r="AC4221" s="21">
        <v>0.31</v>
      </c>
      <c r="AD4221" s="21">
        <v>120</v>
      </c>
      <c r="AE4221" s="21">
        <v>0</v>
      </c>
      <c r="AF4221" s="21">
        <v>0</v>
      </c>
      <c r="AG4221" s="21">
        <v>0</v>
      </c>
      <c r="AH4221" s="21">
        <v>0</v>
      </c>
      <c r="AI4221" s="21">
        <v>0</v>
      </c>
      <c r="AJ4221" s="21">
        <v>0</v>
      </c>
      <c r="AO4221" s="20" t="s">
        <v>4</v>
      </c>
      <c r="AP4221" s="20" t="s">
        <v>271</v>
      </c>
    </row>
    <row r="4222" spans="1:42">
      <c r="A4222" s="30">
        <v>520950</v>
      </c>
      <c r="B4222" s="20" t="s">
        <v>2264</v>
      </c>
      <c r="C4222" s="20">
        <v>118</v>
      </c>
      <c r="D4222" s="20" t="s">
        <v>5050</v>
      </c>
      <c r="G4222" s="20">
        <v>2</v>
      </c>
      <c r="H4222" s="20" t="b">
        <v>0</v>
      </c>
      <c r="J4222" s="20">
        <v>0</v>
      </c>
      <c r="M4222" s="20" t="s">
        <v>4757</v>
      </c>
      <c r="O4222" s="20">
        <v>0</v>
      </c>
      <c r="P4222" s="20">
        <v>0</v>
      </c>
      <c r="Q4222" s="21">
        <v>0</v>
      </c>
      <c r="T4222" s="21">
        <v>0.08</v>
      </c>
      <c r="U4222" s="22">
        <v>43556</v>
      </c>
      <c r="W4222" s="20">
        <v>0</v>
      </c>
      <c r="X4222" s="20">
        <v>2</v>
      </c>
      <c r="Y4222" s="20" t="b">
        <v>0</v>
      </c>
      <c r="Z4222" s="20" t="b">
        <v>0</v>
      </c>
      <c r="AA4222" s="21">
        <v>0</v>
      </c>
      <c r="AB4222" s="21">
        <v>0</v>
      </c>
      <c r="AC4222" s="21">
        <v>0.08</v>
      </c>
      <c r="AD4222" s="21">
        <v>120</v>
      </c>
      <c r="AE4222" s="21">
        <v>0</v>
      </c>
      <c r="AF4222" s="21">
        <v>0</v>
      </c>
      <c r="AG4222" s="21">
        <v>0</v>
      </c>
      <c r="AH4222" s="21">
        <v>0</v>
      </c>
      <c r="AI4222" s="21">
        <v>0</v>
      </c>
      <c r="AJ4222" s="21">
        <v>0</v>
      </c>
      <c r="AK4222" s="20" t="s">
        <v>964</v>
      </c>
      <c r="AM4222" s="20" t="s">
        <v>13</v>
      </c>
      <c r="AO4222" s="20" t="s">
        <v>4</v>
      </c>
      <c r="AP4222" s="20" t="s">
        <v>271</v>
      </c>
    </row>
    <row r="4223" spans="1:42">
      <c r="A4223" s="30">
        <v>520951</v>
      </c>
      <c r="B4223" s="20" t="s">
        <v>2264</v>
      </c>
      <c r="C4223" s="20">
        <v>120</v>
      </c>
      <c r="D4223" s="20" t="s">
        <v>5051</v>
      </c>
      <c r="G4223" s="20">
        <v>2</v>
      </c>
      <c r="H4223" s="20" t="b">
        <v>0</v>
      </c>
      <c r="M4223" s="20" t="s">
        <v>4757</v>
      </c>
      <c r="Q4223" s="21">
        <v>0</v>
      </c>
      <c r="T4223" s="21">
        <v>0.56999999999999995</v>
      </c>
      <c r="U4223" s="22">
        <v>43556</v>
      </c>
      <c r="X4223" s="20">
        <v>2</v>
      </c>
      <c r="AC4223" s="21">
        <v>0.56999999999999995</v>
      </c>
      <c r="AD4223" s="21">
        <v>120</v>
      </c>
      <c r="AK4223" s="20" t="s">
        <v>964</v>
      </c>
      <c r="AM4223" s="20" t="s">
        <v>13</v>
      </c>
      <c r="AO4223" s="20" t="s">
        <v>4</v>
      </c>
      <c r="AP4223" s="20" t="s">
        <v>271</v>
      </c>
    </row>
    <row r="4224" spans="1:42">
      <c r="A4224" s="30">
        <v>520960</v>
      </c>
      <c r="B4224" s="20" t="s">
        <v>2264</v>
      </c>
      <c r="C4224" s="20">
        <v>122</v>
      </c>
      <c r="D4224" s="20" t="s">
        <v>5052</v>
      </c>
      <c r="G4224" s="20">
        <v>2</v>
      </c>
      <c r="H4224" s="20" t="b">
        <v>0</v>
      </c>
      <c r="M4224" s="20" t="s">
        <v>4757</v>
      </c>
      <c r="Q4224" s="21">
        <v>0</v>
      </c>
      <c r="T4224" s="21">
        <v>0.33</v>
      </c>
      <c r="U4224" s="22">
        <v>43556</v>
      </c>
      <c r="X4224" s="20">
        <v>2</v>
      </c>
      <c r="AC4224" s="21">
        <v>0.33</v>
      </c>
      <c r="AD4224" s="21">
        <v>120</v>
      </c>
      <c r="AK4224" s="20" t="s">
        <v>964</v>
      </c>
      <c r="AM4224" s="20" t="s">
        <v>13</v>
      </c>
      <c r="AO4224" s="20" t="s">
        <v>4</v>
      </c>
      <c r="AP4224" s="20" t="s">
        <v>271</v>
      </c>
    </row>
    <row r="4225" spans="1:42">
      <c r="A4225" s="30">
        <v>520970</v>
      </c>
      <c r="B4225" s="20" t="s">
        <v>2264</v>
      </c>
      <c r="C4225" s="20">
        <v>124</v>
      </c>
      <c r="D4225" s="20" t="s">
        <v>5053</v>
      </c>
      <c r="G4225" s="20">
        <v>2</v>
      </c>
      <c r="H4225" s="20" t="b">
        <v>0</v>
      </c>
      <c r="J4225" s="20">
        <v>0</v>
      </c>
      <c r="M4225" s="20" t="s">
        <v>4757</v>
      </c>
      <c r="O4225" s="20">
        <v>0</v>
      </c>
      <c r="P4225" s="20">
        <v>0</v>
      </c>
      <c r="Q4225" s="21">
        <v>0</v>
      </c>
      <c r="T4225" s="21">
        <v>0.02</v>
      </c>
      <c r="U4225" s="22">
        <v>43556</v>
      </c>
      <c r="W4225" s="20">
        <v>0</v>
      </c>
      <c r="X4225" s="20">
        <v>2</v>
      </c>
      <c r="Y4225" s="20" t="b">
        <v>0</v>
      </c>
      <c r="Z4225" s="20" t="b">
        <v>0</v>
      </c>
      <c r="AA4225" s="21">
        <v>0</v>
      </c>
      <c r="AB4225" s="21">
        <v>0</v>
      </c>
      <c r="AC4225" s="21">
        <v>0.02</v>
      </c>
      <c r="AD4225" s="21">
        <v>120</v>
      </c>
      <c r="AE4225" s="21">
        <v>0</v>
      </c>
      <c r="AF4225" s="21">
        <v>0</v>
      </c>
      <c r="AG4225" s="21">
        <v>0</v>
      </c>
      <c r="AH4225" s="21">
        <v>0</v>
      </c>
      <c r="AI4225" s="21">
        <v>0</v>
      </c>
      <c r="AJ4225" s="21">
        <v>0</v>
      </c>
      <c r="AK4225" s="20" t="s">
        <v>964</v>
      </c>
      <c r="AM4225" s="20" t="s">
        <v>13</v>
      </c>
      <c r="AO4225" s="20" t="s">
        <v>4</v>
      </c>
      <c r="AP4225" s="20" t="s">
        <v>271</v>
      </c>
    </row>
    <row r="4226" spans="1:42">
      <c r="A4226" s="30">
        <v>520971</v>
      </c>
      <c r="B4226" s="20" t="s">
        <v>2264</v>
      </c>
      <c r="C4226" s="20">
        <v>126</v>
      </c>
      <c r="D4226" s="20" t="s">
        <v>5054</v>
      </c>
      <c r="G4226" s="20">
        <v>2</v>
      </c>
      <c r="H4226" s="20" t="b">
        <v>0</v>
      </c>
      <c r="J4226" s="20">
        <v>0</v>
      </c>
      <c r="M4226" s="20" t="s">
        <v>4757</v>
      </c>
      <c r="O4226" s="20">
        <v>0</v>
      </c>
      <c r="P4226" s="20">
        <v>0</v>
      </c>
      <c r="Q4226" s="21">
        <v>0</v>
      </c>
      <c r="T4226" s="21">
        <v>0.05</v>
      </c>
      <c r="U4226" s="22">
        <v>43556</v>
      </c>
      <c r="W4226" s="20">
        <v>0</v>
      </c>
      <c r="X4226" s="20">
        <v>2</v>
      </c>
      <c r="Y4226" s="20" t="b">
        <v>0</v>
      </c>
      <c r="Z4226" s="20" t="b">
        <v>0</v>
      </c>
      <c r="AA4226" s="21">
        <v>0</v>
      </c>
      <c r="AB4226" s="21">
        <v>0</v>
      </c>
      <c r="AC4226" s="21">
        <v>0.05</v>
      </c>
      <c r="AD4226" s="21">
        <v>120</v>
      </c>
      <c r="AE4226" s="21">
        <v>0</v>
      </c>
      <c r="AF4226" s="21">
        <v>0</v>
      </c>
      <c r="AG4226" s="21">
        <v>0</v>
      </c>
      <c r="AH4226" s="21">
        <v>0</v>
      </c>
      <c r="AI4226" s="21">
        <v>0</v>
      </c>
      <c r="AJ4226" s="21">
        <v>0</v>
      </c>
      <c r="AK4226" s="20" t="s">
        <v>964</v>
      </c>
      <c r="AM4226" s="20" t="s">
        <v>13</v>
      </c>
      <c r="AO4226" s="20" t="s">
        <v>4</v>
      </c>
      <c r="AP4226" s="20" t="s">
        <v>271</v>
      </c>
    </row>
    <row r="4227" spans="1:42">
      <c r="A4227" s="30">
        <v>520972</v>
      </c>
      <c r="B4227" s="20" t="s">
        <v>2264</v>
      </c>
      <c r="C4227" s="20">
        <v>128</v>
      </c>
      <c r="D4227" s="20" t="s">
        <v>5055</v>
      </c>
      <c r="G4227" s="20">
        <v>2</v>
      </c>
      <c r="H4227" s="20" t="b">
        <v>0</v>
      </c>
      <c r="J4227" s="20">
        <v>0</v>
      </c>
      <c r="M4227" s="20" t="s">
        <v>4757</v>
      </c>
      <c r="O4227" s="20">
        <v>0</v>
      </c>
      <c r="P4227" s="20">
        <v>0</v>
      </c>
      <c r="Q4227" s="21">
        <v>0</v>
      </c>
      <c r="T4227" s="21">
        <v>0.04</v>
      </c>
      <c r="U4227" s="22">
        <v>43556</v>
      </c>
      <c r="W4227" s="20">
        <v>0</v>
      </c>
      <c r="X4227" s="20">
        <v>2</v>
      </c>
      <c r="Y4227" s="20" t="b">
        <v>0</v>
      </c>
      <c r="Z4227" s="20" t="b">
        <v>0</v>
      </c>
      <c r="AA4227" s="21">
        <v>0</v>
      </c>
      <c r="AB4227" s="21">
        <v>0</v>
      </c>
      <c r="AC4227" s="21">
        <v>0.04</v>
      </c>
      <c r="AD4227" s="21">
        <v>120</v>
      </c>
      <c r="AE4227" s="21">
        <v>0</v>
      </c>
      <c r="AF4227" s="21">
        <v>0</v>
      </c>
      <c r="AG4227" s="21">
        <v>0</v>
      </c>
      <c r="AH4227" s="21">
        <v>0</v>
      </c>
      <c r="AI4227" s="21">
        <v>0</v>
      </c>
      <c r="AJ4227" s="21">
        <v>0</v>
      </c>
      <c r="AK4227" s="20" t="s">
        <v>964</v>
      </c>
      <c r="AM4227" s="20" t="s">
        <v>13</v>
      </c>
      <c r="AO4227" s="20" t="s">
        <v>4</v>
      </c>
      <c r="AP4227" s="20" t="s">
        <v>271</v>
      </c>
    </row>
    <row r="4228" spans="1:42">
      <c r="A4228" s="30">
        <v>520973</v>
      </c>
      <c r="B4228" s="20" t="s">
        <v>2264</v>
      </c>
      <c r="C4228" s="20">
        <v>130</v>
      </c>
      <c r="D4228" s="20" t="s">
        <v>5056</v>
      </c>
      <c r="G4228" s="20">
        <v>2</v>
      </c>
      <c r="H4228" s="20" t="b">
        <v>0</v>
      </c>
      <c r="J4228" s="20">
        <v>0</v>
      </c>
      <c r="M4228" s="20" t="s">
        <v>4757</v>
      </c>
      <c r="O4228" s="20">
        <v>0</v>
      </c>
      <c r="P4228" s="20">
        <v>0</v>
      </c>
      <c r="Q4228" s="21">
        <v>0</v>
      </c>
      <c r="T4228" s="21">
        <v>0.13</v>
      </c>
      <c r="U4228" s="22">
        <v>43556</v>
      </c>
      <c r="W4228" s="20">
        <v>0</v>
      </c>
      <c r="X4228" s="20">
        <v>2</v>
      </c>
      <c r="Y4228" s="20" t="b">
        <v>0</v>
      </c>
      <c r="Z4228" s="20" t="b">
        <v>0</v>
      </c>
      <c r="AA4228" s="21">
        <v>0</v>
      </c>
      <c r="AB4228" s="21">
        <v>0</v>
      </c>
      <c r="AC4228" s="21">
        <v>0.13</v>
      </c>
      <c r="AD4228" s="21">
        <v>120</v>
      </c>
      <c r="AE4228" s="21">
        <v>0</v>
      </c>
      <c r="AF4228" s="21">
        <v>0</v>
      </c>
      <c r="AG4228" s="21">
        <v>0</v>
      </c>
      <c r="AH4228" s="21">
        <v>0</v>
      </c>
      <c r="AI4228" s="21">
        <v>0</v>
      </c>
      <c r="AJ4228" s="21">
        <v>0</v>
      </c>
      <c r="AK4228" s="20" t="s">
        <v>964</v>
      </c>
      <c r="AM4228" s="20" t="s">
        <v>13</v>
      </c>
      <c r="AO4228" s="20" t="s">
        <v>4</v>
      </c>
      <c r="AP4228" s="20" t="s">
        <v>271</v>
      </c>
    </row>
    <row r="4229" spans="1:42">
      <c r="A4229" s="30">
        <v>520980</v>
      </c>
      <c r="B4229" s="20" t="s">
        <v>2264</v>
      </c>
      <c r="C4229" s="20">
        <v>132</v>
      </c>
      <c r="D4229" s="20" t="s">
        <v>5057</v>
      </c>
      <c r="G4229" s="20">
        <v>2</v>
      </c>
      <c r="H4229" s="20" t="b">
        <v>0</v>
      </c>
      <c r="J4229" s="20">
        <v>0</v>
      </c>
      <c r="M4229" s="20" t="s">
        <v>4757</v>
      </c>
      <c r="O4229" s="20">
        <v>0</v>
      </c>
      <c r="P4229" s="20">
        <v>0</v>
      </c>
      <c r="Q4229" s="21">
        <v>0</v>
      </c>
      <c r="T4229" s="21">
        <v>0.15</v>
      </c>
      <c r="U4229" s="22">
        <v>43556</v>
      </c>
      <c r="W4229" s="20">
        <v>0</v>
      </c>
      <c r="X4229" s="20">
        <v>2</v>
      </c>
      <c r="Y4229" s="20" t="b">
        <v>0</v>
      </c>
      <c r="Z4229" s="20" t="b">
        <v>0</v>
      </c>
      <c r="AA4229" s="21">
        <v>0</v>
      </c>
      <c r="AB4229" s="21">
        <v>0</v>
      </c>
      <c r="AC4229" s="21">
        <v>0.15</v>
      </c>
      <c r="AD4229" s="21">
        <v>120</v>
      </c>
      <c r="AE4229" s="21">
        <v>0</v>
      </c>
      <c r="AF4229" s="21">
        <v>0</v>
      </c>
      <c r="AG4229" s="21">
        <v>0</v>
      </c>
      <c r="AH4229" s="21">
        <v>0</v>
      </c>
      <c r="AI4229" s="21">
        <v>0</v>
      </c>
      <c r="AJ4229" s="21">
        <v>0</v>
      </c>
      <c r="AK4229" s="20" t="s">
        <v>48</v>
      </c>
      <c r="AM4229" s="20" t="s">
        <v>13</v>
      </c>
      <c r="AO4229" s="20" t="s">
        <v>4</v>
      </c>
      <c r="AP4229" s="20" t="s">
        <v>271</v>
      </c>
    </row>
    <row r="4230" spans="1:42">
      <c r="A4230" s="30">
        <v>520981</v>
      </c>
      <c r="B4230" s="20" t="s">
        <v>2264</v>
      </c>
      <c r="C4230" s="20">
        <v>134</v>
      </c>
      <c r="D4230" s="20" t="s">
        <v>5058</v>
      </c>
      <c r="G4230" s="20">
        <v>2</v>
      </c>
      <c r="H4230" s="20" t="b">
        <v>0</v>
      </c>
      <c r="J4230" s="20">
        <v>0</v>
      </c>
      <c r="M4230" s="20" t="s">
        <v>4757</v>
      </c>
      <c r="O4230" s="20">
        <v>0</v>
      </c>
      <c r="P4230" s="20">
        <v>0</v>
      </c>
      <c r="Q4230" s="21">
        <v>0</v>
      </c>
      <c r="T4230" s="21">
        <v>0.05</v>
      </c>
      <c r="U4230" s="22">
        <v>43556</v>
      </c>
      <c r="W4230" s="20">
        <v>0</v>
      </c>
      <c r="X4230" s="20">
        <v>2</v>
      </c>
      <c r="Y4230" s="20" t="b">
        <v>0</v>
      </c>
      <c r="Z4230" s="20" t="b">
        <v>0</v>
      </c>
      <c r="AA4230" s="21">
        <v>0</v>
      </c>
      <c r="AB4230" s="21">
        <v>0</v>
      </c>
      <c r="AC4230" s="21">
        <v>0.05</v>
      </c>
      <c r="AD4230" s="21">
        <v>120</v>
      </c>
      <c r="AE4230" s="21">
        <v>0</v>
      </c>
      <c r="AF4230" s="21">
        <v>0</v>
      </c>
      <c r="AG4230" s="21">
        <v>0</v>
      </c>
      <c r="AH4230" s="21">
        <v>0</v>
      </c>
      <c r="AI4230" s="21">
        <v>0</v>
      </c>
      <c r="AJ4230" s="21">
        <v>0</v>
      </c>
      <c r="AK4230" s="20" t="s">
        <v>964</v>
      </c>
      <c r="AM4230" s="20" t="s">
        <v>13</v>
      </c>
      <c r="AO4230" s="20" t="s">
        <v>4</v>
      </c>
      <c r="AP4230" s="20" t="s">
        <v>271</v>
      </c>
    </row>
    <row r="4231" spans="1:42">
      <c r="A4231" s="30">
        <v>520982</v>
      </c>
      <c r="B4231" s="20" t="s">
        <v>2264</v>
      </c>
      <c r="C4231" s="20">
        <v>136</v>
      </c>
      <c r="D4231" s="20" t="s">
        <v>5059</v>
      </c>
      <c r="G4231" s="20">
        <v>2</v>
      </c>
      <c r="H4231" s="20" t="b">
        <v>0</v>
      </c>
      <c r="J4231" s="20">
        <v>0</v>
      </c>
      <c r="M4231" s="20" t="s">
        <v>4757</v>
      </c>
      <c r="O4231" s="20">
        <v>0</v>
      </c>
      <c r="P4231" s="20">
        <v>0</v>
      </c>
      <c r="Q4231" s="21">
        <v>0</v>
      </c>
      <c r="T4231" s="21">
        <v>0.05</v>
      </c>
      <c r="U4231" s="22">
        <v>43556</v>
      </c>
      <c r="W4231" s="20">
        <v>0</v>
      </c>
      <c r="X4231" s="20">
        <v>2</v>
      </c>
      <c r="Y4231" s="20" t="b">
        <v>0</v>
      </c>
      <c r="Z4231" s="20" t="b">
        <v>0</v>
      </c>
      <c r="AA4231" s="21">
        <v>0</v>
      </c>
      <c r="AB4231" s="21">
        <v>0</v>
      </c>
      <c r="AC4231" s="21">
        <v>0.05</v>
      </c>
      <c r="AD4231" s="21">
        <v>120</v>
      </c>
      <c r="AE4231" s="21">
        <v>0</v>
      </c>
      <c r="AF4231" s="21">
        <v>0</v>
      </c>
      <c r="AG4231" s="21">
        <v>0</v>
      </c>
      <c r="AH4231" s="21">
        <v>0</v>
      </c>
      <c r="AI4231" s="21">
        <v>0</v>
      </c>
      <c r="AJ4231" s="21">
        <v>0</v>
      </c>
      <c r="AK4231" s="20" t="s">
        <v>964</v>
      </c>
      <c r="AM4231" s="20" t="s">
        <v>13</v>
      </c>
      <c r="AO4231" s="20" t="s">
        <v>4</v>
      </c>
      <c r="AP4231" s="20" t="s">
        <v>271</v>
      </c>
    </row>
    <row r="4232" spans="1:42">
      <c r="A4232" s="30">
        <v>520983</v>
      </c>
      <c r="B4232" s="20" t="s">
        <v>2264</v>
      </c>
      <c r="C4232" s="20">
        <v>138</v>
      </c>
      <c r="D4232" s="20" t="s">
        <v>5060</v>
      </c>
      <c r="G4232" s="20">
        <v>2</v>
      </c>
      <c r="H4232" s="20" t="b">
        <v>0</v>
      </c>
      <c r="J4232" s="20">
        <v>0</v>
      </c>
      <c r="M4232" s="20" t="s">
        <v>4757</v>
      </c>
      <c r="O4232" s="20">
        <v>0</v>
      </c>
      <c r="P4232" s="20">
        <v>0</v>
      </c>
      <c r="Q4232" s="21">
        <v>0</v>
      </c>
      <c r="T4232" s="21">
        <v>0.48</v>
      </c>
      <c r="U4232" s="22">
        <v>43556</v>
      </c>
      <c r="W4232" s="20">
        <v>0</v>
      </c>
      <c r="X4232" s="20">
        <v>2</v>
      </c>
      <c r="Y4232" s="20" t="b">
        <v>0</v>
      </c>
      <c r="Z4232" s="20" t="b">
        <v>0</v>
      </c>
      <c r="AA4232" s="21">
        <v>0</v>
      </c>
      <c r="AB4232" s="21">
        <v>0</v>
      </c>
      <c r="AC4232" s="21">
        <v>0.48</v>
      </c>
      <c r="AD4232" s="21">
        <v>120</v>
      </c>
      <c r="AE4232" s="21">
        <v>0</v>
      </c>
      <c r="AF4232" s="21">
        <v>0</v>
      </c>
      <c r="AG4232" s="21">
        <v>0</v>
      </c>
      <c r="AH4232" s="21">
        <v>0</v>
      </c>
      <c r="AI4232" s="21">
        <v>0</v>
      </c>
      <c r="AJ4232" s="21">
        <v>0</v>
      </c>
      <c r="AK4232" s="20" t="s">
        <v>48</v>
      </c>
      <c r="AM4232" s="20" t="s">
        <v>13</v>
      </c>
      <c r="AO4232" s="20" t="s">
        <v>4</v>
      </c>
      <c r="AP4232" s="20" t="s">
        <v>271</v>
      </c>
    </row>
    <row r="4233" spans="1:42">
      <c r="A4233" s="30">
        <v>520984</v>
      </c>
      <c r="B4233" s="20" t="s">
        <v>2264</v>
      </c>
      <c r="C4233" s="20">
        <v>140</v>
      </c>
      <c r="D4233" s="20" t="s">
        <v>5061</v>
      </c>
      <c r="G4233" s="20">
        <v>2</v>
      </c>
      <c r="H4233" s="20" t="b">
        <v>0</v>
      </c>
      <c r="J4233" s="20">
        <v>0</v>
      </c>
      <c r="M4233" s="20" t="s">
        <v>4757</v>
      </c>
      <c r="O4233" s="20">
        <v>0</v>
      </c>
      <c r="P4233" s="20">
        <v>0</v>
      </c>
      <c r="Q4233" s="21">
        <v>0</v>
      </c>
      <c r="T4233" s="21">
        <v>0.87</v>
      </c>
      <c r="U4233" s="22">
        <v>43556</v>
      </c>
      <c r="W4233" s="20">
        <v>0</v>
      </c>
      <c r="X4233" s="20">
        <v>2</v>
      </c>
      <c r="Y4233" s="20" t="b">
        <v>0</v>
      </c>
      <c r="Z4233" s="20" t="b">
        <v>0</v>
      </c>
      <c r="AA4233" s="21">
        <v>0</v>
      </c>
      <c r="AB4233" s="21">
        <v>0</v>
      </c>
      <c r="AC4233" s="21">
        <v>0.87</v>
      </c>
      <c r="AD4233" s="21">
        <v>120</v>
      </c>
      <c r="AE4233" s="21">
        <v>0</v>
      </c>
      <c r="AF4233" s="21">
        <v>0</v>
      </c>
      <c r="AG4233" s="21">
        <v>0</v>
      </c>
      <c r="AH4233" s="21">
        <v>0</v>
      </c>
      <c r="AI4233" s="21">
        <v>0</v>
      </c>
      <c r="AJ4233" s="21">
        <v>0</v>
      </c>
      <c r="AK4233" s="20" t="s">
        <v>48</v>
      </c>
      <c r="AM4233" s="20" t="s">
        <v>13</v>
      </c>
      <c r="AO4233" s="20" t="s">
        <v>4</v>
      </c>
      <c r="AP4233" s="20" t="s">
        <v>271</v>
      </c>
    </row>
    <row r="4234" spans="1:42">
      <c r="A4234" s="30">
        <v>520985</v>
      </c>
      <c r="B4234" s="20" t="s">
        <v>2264</v>
      </c>
      <c r="C4234" s="20">
        <v>142</v>
      </c>
      <c r="D4234" s="20" t="s">
        <v>5062</v>
      </c>
      <c r="G4234" s="20">
        <v>2</v>
      </c>
      <c r="H4234" s="20" t="b">
        <v>0</v>
      </c>
      <c r="J4234" s="20">
        <v>0</v>
      </c>
      <c r="M4234" s="20" t="s">
        <v>4757</v>
      </c>
      <c r="O4234" s="20">
        <v>0</v>
      </c>
      <c r="P4234" s="20">
        <v>0</v>
      </c>
      <c r="Q4234" s="21">
        <v>0</v>
      </c>
      <c r="T4234" s="21">
        <v>1.38</v>
      </c>
      <c r="U4234" s="22">
        <v>43556</v>
      </c>
      <c r="W4234" s="20">
        <v>0</v>
      </c>
      <c r="X4234" s="20">
        <v>2</v>
      </c>
      <c r="Y4234" s="20" t="b">
        <v>0</v>
      </c>
      <c r="Z4234" s="20" t="b">
        <v>0</v>
      </c>
      <c r="AA4234" s="21">
        <v>0</v>
      </c>
      <c r="AB4234" s="21">
        <v>0</v>
      </c>
      <c r="AC4234" s="21">
        <v>1.38</v>
      </c>
      <c r="AD4234" s="21">
        <v>120</v>
      </c>
      <c r="AE4234" s="21">
        <v>0</v>
      </c>
      <c r="AF4234" s="21">
        <v>0</v>
      </c>
      <c r="AG4234" s="21">
        <v>0</v>
      </c>
      <c r="AH4234" s="21">
        <v>0</v>
      </c>
      <c r="AI4234" s="21">
        <v>0</v>
      </c>
      <c r="AJ4234" s="21">
        <v>0</v>
      </c>
      <c r="AK4234" s="20" t="s">
        <v>48</v>
      </c>
      <c r="AM4234" s="20" t="s">
        <v>13</v>
      </c>
      <c r="AO4234" s="20" t="s">
        <v>4</v>
      </c>
      <c r="AP4234" s="20" t="s">
        <v>271</v>
      </c>
    </row>
    <row r="4235" spans="1:42">
      <c r="A4235" s="30">
        <v>521300</v>
      </c>
      <c r="B4235" s="20" t="s">
        <v>2264</v>
      </c>
      <c r="C4235" s="20">
        <v>2</v>
      </c>
      <c r="D4235" s="20" t="s">
        <v>5063</v>
      </c>
      <c r="G4235" s="20">
        <v>2</v>
      </c>
      <c r="H4235" s="20" t="b">
        <v>0</v>
      </c>
      <c r="J4235" s="20">
        <v>0</v>
      </c>
      <c r="M4235" s="20" t="s">
        <v>4757</v>
      </c>
      <c r="O4235" s="20">
        <v>0</v>
      </c>
      <c r="P4235" s="20">
        <v>0</v>
      </c>
      <c r="Q4235" s="21">
        <v>0</v>
      </c>
      <c r="T4235" s="21">
        <v>15.97</v>
      </c>
      <c r="U4235" s="22">
        <v>43556</v>
      </c>
      <c r="W4235" s="20">
        <v>0</v>
      </c>
      <c r="X4235" s="20">
        <v>2</v>
      </c>
      <c r="Y4235" s="20" t="b">
        <v>0</v>
      </c>
      <c r="Z4235" s="20" t="b">
        <v>0</v>
      </c>
      <c r="AA4235" s="21">
        <v>0</v>
      </c>
      <c r="AB4235" s="21">
        <v>0</v>
      </c>
      <c r="AC4235" s="21">
        <v>15.97</v>
      </c>
      <c r="AD4235" s="21">
        <v>120</v>
      </c>
      <c r="AE4235" s="21">
        <v>0</v>
      </c>
      <c r="AF4235" s="21">
        <v>0</v>
      </c>
      <c r="AG4235" s="21">
        <v>0</v>
      </c>
      <c r="AH4235" s="21">
        <v>0</v>
      </c>
      <c r="AI4235" s="21">
        <v>0</v>
      </c>
      <c r="AJ4235" s="21">
        <v>0</v>
      </c>
      <c r="AK4235" s="20" t="s">
        <v>48</v>
      </c>
      <c r="AM4235" s="20" t="s">
        <v>13</v>
      </c>
      <c r="AO4235" s="20" t="s">
        <v>4</v>
      </c>
      <c r="AP4235" s="20" t="s">
        <v>271</v>
      </c>
    </row>
    <row r="4236" spans="1:42">
      <c r="A4236" s="30">
        <v>521400</v>
      </c>
      <c r="B4236" s="20" t="s">
        <v>2264</v>
      </c>
      <c r="C4236" s="20">
        <v>4</v>
      </c>
      <c r="D4236" s="20" t="s">
        <v>5064</v>
      </c>
      <c r="G4236" s="20">
        <v>2</v>
      </c>
      <c r="H4236" s="20" t="b">
        <v>0</v>
      </c>
      <c r="J4236" s="20">
        <v>0</v>
      </c>
      <c r="M4236" s="20" t="s">
        <v>4757</v>
      </c>
      <c r="O4236" s="20">
        <v>0</v>
      </c>
      <c r="P4236" s="20">
        <v>0</v>
      </c>
      <c r="Q4236" s="21">
        <v>0</v>
      </c>
      <c r="T4236" s="21">
        <v>12.92</v>
      </c>
      <c r="U4236" s="22">
        <v>43794</v>
      </c>
      <c r="W4236" s="20">
        <v>0</v>
      </c>
      <c r="X4236" s="20">
        <v>2</v>
      </c>
      <c r="Y4236" s="20" t="b">
        <v>0</v>
      </c>
      <c r="Z4236" s="20" t="b">
        <v>0</v>
      </c>
      <c r="AA4236" s="21">
        <v>0</v>
      </c>
      <c r="AB4236" s="21">
        <v>0</v>
      </c>
      <c r="AC4236" s="21">
        <v>22.32</v>
      </c>
      <c r="AD4236" s="21">
        <v>120</v>
      </c>
      <c r="AE4236" s="21">
        <v>0</v>
      </c>
      <c r="AF4236" s="21">
        <v>0</v>
      </c>
      <c r="AG4236" s="21">
        <v>0</v>
      </c>
      <c r="AH4236" s="21">
        <v>0</v>
      </c>
      <c r="AI4236" s="21">
        <v>0</v>
      </c>
      <c r="AJ4236" s="21">
        <v>0</v>
      </c>
      <c r="AK4236" s="20" t="s">
        <v>22</v>
      </c>
      <c r="AM4236" s="20" t="s">
        <v>4</v>
      </c>
      <c r="AO4236" s="20" t="s">
        <v>4</v>
      </c>
      <c r="AP4236" s="20" t="s">
        <v>5065</v>
      </c>
    </row>
    <row r="4237" spans="1:42">
      <c r="A4237" s="30">
        <v>521510</v>
      </c>
      <c r="B4237" s="20" t="s">
        <v>2264</v>
      </c>
      <c r="C4237" s="20">
        <v>6</v>
      </c>
      <c r="D4237" s="20" t="s">
        <v>2199</v>
      </c>
      <c r="G4237" s="20">
        <v>2</v>
      </c>
      <c r="H4237" s="20" t="b">
        <v>0</v>
      </c>
      <c r="J4237" s="20">
        <v>0</v>
      </c>
      <c r="M4237" s="20" t="s">
        <v>4757</v>
      </c>
      <c r="O4237" s="20">
        <v>0</v>
      </c>
      <c r="P4237" s="20">
        <v>0</v>
      </c>
      <c r="Q4237" s="21">
        <v>0</v>
      </c>
      <c r="T4237" s="21">
        <v>0.67</v>
      </c>
      <c r="U4237" s="22">
        <v>43556</v>
      </c>
      <c r="W4237" s="20">
        <v>0</v>
      </c>
      <c r="X4237" s="20">
        <v>2</v>
      </c>
      <c r="Y4237" s="20" t="b">
        <v>0</v>
      </c>
      <c r="Z4237" s="20" t="b">
        <v>0</v>
      </c>
      <c r="AA4237" s="21">
        <v>0</v>
      </c>
      <c r="AB4237" s="21">
        <v>0</v>
      </c>
      <c r="AC4237" s="21">
        <v>0.67</v>
      </c>
      <c r="AD4237" s="21">
        <v>120</v>
      </c>
      <c r="AE4237" s="21">
        <v>0</v>
      </c>
      <c r="AF4237" s="21">
        <v>0</v>
      </c>
      <c r="AG4237" s="21">
        <v>0</v>
      </c>
      <c r="AH4237" s="21">
        <v>0</v>
      </c>
      <c r="AI4237" s="21">
        <v>0</v>
      </c>
      <c r="AJ4237" s="21">
        <v>0</v>
      </c>
      <c r="AK4237" s="20" t="s">
        <v>2</v>
      </c>
      <c r="AM4237" s="20" t="s">
        <v>4</v>
      </c>
      <c r="AO4237" s="20" t="s">
        <v>4</v>
      </c>
      <c r="AP4237" s="20" t="s">
        <v>5066</v>
      </c>
    </row>
    <row r="4238" spans="1:42">
      <c r="A4238" s="30">
        <v>521520</v>
      </c>
      <c r="B4238" s="20" t="s">
        <v>2264</v>
      </c>
      <c r="C4238" s="20">
        <v>8</v>
      </c>
      <c r="D4238" s="20" t="s">
        <v>5067</v>
      </c>
      <c r="G4238" s="20">
        <v>2</v>
      </c>
      <c r="H4238" s="20" t="b">
        <v>0</v>
      </c>
      <c r="M4238" s="20" t="s">
        <v>4757</v>
      </c>
      <c r="Q4238" s="21">
        <v>0</v>
      </c>
      <c r="T4238" s="21">
        <v>0.67</v>
      </c>
      <c r="U4238" s="22">
        <v>43556</v>
      </c>
      <c r="X4238" s="20">
        <v>2</v>
      </c>
      <c r="AC4238" s="21">
        <v>0.67</v>
      </c>
      <c r="AD4238" s="21">
        <v>120</v>
      </c>
      <c r="AK4238" s="20" t="s">
        <v>2</v>
      </c>
      <c r="AM4238" s="20" t="s">
        <v>4</v>
      </c>
      <c r="AO4238" s="20" t="s">
        <v>4</v>
      </c>
      <c r="AP4238" s="20" t="s">
        <v>5066</v>
      </c>
    </row>
    <row r="4239" spans="1:42">
      <c r="A4239" s="30">
        <v>521530</v>
      </c>
      <c r="B4239" s="20" t="s">
        <v>2264</v>
      </c>
      <c r="C4239" s="20">
        <v>10</v>
      </c>
      <c r="D4239" s="20" t="s">
        <v>2198</v>
      </c>
      <c r="G4239" s="20">
        <v>2</v>
      </c>
      <c r="H4239" s="20" t="b">
        <v>0</v>
      </c>
      <c r="J4239" s="20">
        <v>0</v>
      </c>
      <c r="M4239" s="20" t="s">
        <v>4757</v>
      </c>
      <c r="O4239" s="20">
        <v>0</v>
      </c>
      <c r="P4239" s="20">
        <v>0</v>
      </c>
      <c r="Q4239" s="21">
        <v>0</v>
      </c>
      <c r="T4239" s="21">
        <v>0.67</v>
      </c>
      <c r="U4239" s="22">
        <v>43556</v>
      </c>
      <c r="W4239" s="20">
        <v>0</v>
      </c>
      <c r="X4239" s="20">
        <v>2</v>
      </c>
      <c r="Y4239" s="20" t="b">
        <v>0</v>
      </c>
      <c r="Z4239" s="20" t="b">
        <v>0</v>
      </c>
      <c r="AA4239" s="21">
        <v>0</v>
      </c>
      <c r="AB4239" s="21">
        <v>0</v>
      </c>
      <c r="AC4239" s="21">
        <v>0.67</v>
      </c>
      <c r="AD4239" s="21">
        <v>120</v>
      </c>
      <c r="AE4239" s="21">
        <v>0</v>
      </c>
      <c r="AF4239" s="21">
        <v>0</v>
      </c>
      <c r="AG4239" s="21">
        <v>0</v>
      </c>
      <c r="AH4239" s="21">
        <v>0</v>
      </c>
      <c r="AI4239" s="21">
        <v>0</v>
      </c>
      <c r="AJ4239" s="21">
        <v>0</v>
      </c>
      <c r="AK4239" s="20" t="s">
        <v>2</v>
      </c>
      <c r="AM4239" s="20" t="s">
        <v>4</v>
      </c>
      <c r="AO4239" s="20" t="s">
        <v>4</v>
      </c>
      <c r="AP4239" s="20" t="s">
        <v>5066</v>
      </c>
    </row>
    <row r="4240" spans="1:42">
      <c r="A4240" s="30">
        <v>521540</v>
      </c>
      <c r="B4240" s="20" t="s">
        <v>2264</v>
      </c>
      <c r="C4240" s="20">
        <v>12</v>
      </c>
      <c r="D4240" s="20" t="s">
        <v>5068</v>
      </c>
      <c r="G4240" s="20">
        <v>2</v>
      </c>
      <c r="H4240" s="20" t="b">
        <v>0</v>
      </c>
      <c r="J4240" s="20">
        <v>0</v>
      </c>
      <c r="M4240" s="20" t="s">
        <v>4757</v>
      </c>
      <c r="O4240" s="20">
        <v>0</v>
      </c>
      <c r="P4240" s="20">
        <v>0</v>
      </c>
      <c r="Q4240" s="21">
        <v>0</v>
      </c>
      <c r="T4240" s="21">
        <v>0.67</v>
      </c>
      <c r="U4240" s="22">
        <v>43556</v>
      </c>
      <c r="W4240" s="20">
        <v>0</v>
      </c>
      <c r="X4240" s="20">
        <v>2</v>
      </c>
      <c r="Y4240" s="20" t="b">
        <v>0</v>
      </c>
      <c r="Z4240" s="20" t="b">
        <v>0</v>
      </c>
      <c r="AA4240" s="21">
        <v>0</v>
      </c>
      <c r="AB4240" s="21">
        <v>0</v>
      </c>
      <c r="AC4240" s="21">
        <v>0.67</v>
      </c>
      <c r="AD4240" s="21">
        <v>120</v>
      </c>
      <c r="AE4240" s="21">
        <v>0</v>
      </c>
      <c r="AF4240" s="21">
        <v>0</v>
      </c>
      <c r="AG4240" s="21">
        <v>0</v>
      </c>
      <c r="AH4240" s="21">
        <v>0</v>
      </c>
      <c r="AI4240" s="21">
        <v>0</v>
      </c>
      <c r="AJ4240" s="21">
        <v>0</v>
      </c>
      <c r="AK4240" s="20" t="s">
        <v>2</v>
      </c>
      <c r="AM4240" s="20" t="s">
        <v>4</v>
      </c>
      <c r="AO4240" s="20" t="s">
        <v>4</v>
      </c>
      <c r="AP4240" s="20" t="s">
        <v>5066</v>
      </c>
    </row>
    <row r="4241" spans="1:42">
      <c r="A4241" s="30">
        <v>521550</v>
      </c>
      <c r="B4241" s="20" t="s">
        <v>2264</v>
      </c>
      <c r="C4241" s="20">
        <v>14</v>
      </c>
      <c r="D4241" s="20" t="s">
        <v>2197</v>
      </c>
      <c r="G4241" s="20">
        <v>2</v>
      </c>
      <c r="H4241" s="20" t="b">
        <v>0</v>
      </c>
      <c r="M4241" s="20" t="s">
        <v>4757</v>
      </c>
      <c r="Q4241" s="21">
        <v>0</v>
      </c>
      <c r="T4241" s="21">
        <v>0.67</v>
      </c>
      <c r="U4241" s="22">
        <v>43556</v>
      </c>
      <c r="X4241" s="20">
        <v>2</v>
      </c>
      <c r="AC4241" s="21">
        <v>0.67</v>
      </c>
      <c r="AD4241" s="21">
        <v>120</v>
      </c>
      <c r="AK4241" s="20" t="s">
        <v>2</v>
      </c>
      <c r="AM4241" s="20" t="s">
        <v>4</v>
      </c>
      <c r="AO4241" s="20" t="s">
        <v>4</v>
      </c>
      <c r="AP4241" s="20" t="s">
        <v>5066</v>
      </c>
    </row>
    <row r="4242" spans="1:42">
      <c r="A4242" s="30">
        <v>521560</v>
      </c>
      <c r="B4242" s="20" t="s">
        <v>2264</v>
      </c>
      <c r="C4242" s="20">
        <v>16</v>
      </c>
      <c r="D4242" s="20" t="s">
        <v>2196</v>
      </c>
      <c r="G4242" s="20">
        <v>2</v>
      </c>
      <c r="H4242" s="20" t="b">
        <v>0</v>
      </c>
      <c r="J4242" s="20">
        <v>0</v>
      </c>
      <c r="M4242" s="20" t="s">
        <v>4757</v>
      </c>
      <c r="O4242" s="20">
        <v>0</v>
      </c>
      <c r="P4242" s="20">
        <v>0</v>
      </c>
      <c r="Q4242" s="21">
        <v>0</v>
      </c>
      <c r="T4242" s="21">
        <v>0.67</v>
      </c>
      <c r="U4242" s="22">
        <v>43556</v>
      </c>
      <c r="W4242" s="20">
        <v>0</v>
      </c>
      <c r="X4242" s="20">
        <v>2</v>
      </c>
      <c r="Y4242" s="20" t="b">
        <v>0</v>
      </c>
      <c r="Z4242" s="20" t="b">
        <v>0</v>
      </c>
      <c r="AA4242" s="21">
        <v>0</v>
      </c>
      <c r="AB4242" s="21">
        <v>0</v>
      </c>
      <c r="AC4242" s="21">
        <v>0.67</v>
      </c>
      <c r="AD4242" s="21">
        <v>120</v>
      </c>
      <c r="AE4242" s="21">
        <v>0</v>
      </c>
      <c r="AF4242" s="21">
        <v>0</v>
      </c>
      <c r="AG4242" s="21">
        <v>0</v>
      </c>
      <c r="AH4242" s="21">
        <v>0</v>
      </c>
      <c r="AI4242" s="21">
        <v>0</v>
      </c>
      <c r="AJ4242" s="21">
        <v>0</v>
      </c>
      <c r="AK4242" s="20" t="s">
        <v>2</v>
      </c>
      <c r="AM4242" s="20" t="s">
        <v>4</v>
      </c>
      <c r="AO4242" s="20" t="s">
        <v>4</v>
      </c>
      <c r="AP4242" s="20" t="s">
        <v>5066</v>
      </c>
    </row>
    <row r="4243" spans="1:42">
      <c r="A4243" s="30">
        <v>521570</v>
      </c>
      <c r="B4243" s="20" t="s">
        <v>2264</v>
      </c>
      <c r="C4243" s="20">
        <v>18</v>
      </c>
      <c r="D4243" s="20" t="s">
        <v>2195</v>
      </c>
      <c r="G4243" s="20">
        <v>2</v>
      </c>
      <c r="H4243" s="20" t="b">
        <v>0</v>
      </c>
      <c r="J4243" s="20">
        <v>0</v>
      </c>
      <c r="M4243" s="20" t="s">
        <v>4757</v>
      </c>
      <c r="O4243" s="20">
        <v>0</v>
      </c>
      <c r="P4243" s="20">
        <v>0</v>
      </c>
      <c r="Q4243" s="21">
        <v>0</v>
      </c>
      <c r="T4243" s="21">
        <v>0.67</v>
      </c>
      <c r="U4243" s="22">
        <v>43556</v>
      </c>
      <c r="W4243" s="20">
        <v>0</v>
      </c>
      <c r="X4243" s="20">
        <v>2</v>
      </c>
      <c r="Y4243" s="20" t="b">
        <v>0</v>
      </c>
      <c r="Z4243" s="20" t="b">
        <v>0</v>
      </c>
      <c r="AA4243" s="21">
        <v>0</v>
      </c>
      <c r="AB4243" s="21">
        <v>0</v>
      </c>
      <c r="AC4243" s="21">
        <v>0.67</v>
      </c>
      <c r="AD4243" s="21">
        <v>120</v>
      </c>
      <c r="AE4243" s="21">
        <v>0</v>
      </c>
      <c r="AF4243" s="21">
        <v>0</v>
      </c>
      <c r="AG4243" s="21">
        <v>0</v>
      </c>
      <c r="AH4243" s="21">
        <v>0</v>
      </c>
      <c r="AI4243" s="21">
        <v>0</v>
      </c>
      <c r="AJ4243" s="21">
        <v>0</v>
      </c>
      <c r="AK4243" s="20" t="s">
        <v>2</v>
      </c>
      <c r="AM4243" s="20" t="s">
        <v>4</v>
      </c>
      <c r="AO4243" s="20" t="s">
        <v>4</v>
      </c>
      <c r="AP4243" s="20" t="s">
        <v>5066</v>
      </c>
    </row>
    <row r="4244" spans="1:42">
      <c r="A4244" s="30">
        <v>521580</v>
      </c>
      <c r="B4244" s="20" t="s">
        <v>2264</v>
      </c>
      <c r="C4244" s="20">
        <v>20</v>
      </c>
      <c r="D4244" s="20" t="s">
        <v>5455</v>
      </c>
      <c r="G4244" s="20">
        <v>2</v>
      </c>
      <c r="H4244" s="20" t="b">
        <v>0</v>
      </c>
      <c r="J4244" s="20">
        <v>0</v>
      </c>
      <c r="M4244" s="20" t="s">
        <v>4757</v>
      </c>
      <c r="O4244" s="20">
        <v>0</v>
      </c>
      <c r="P4244" s="20">
        <v>0</v>
      </c>
      <c r="Q4244" s="21">
        <v>0</v>
      </c>
      <c r="T4244" s="21">
        <v>0.67</v>
      </c>
      <c r="U4244" s="22">
        <v>43556</v>
      </c>
      <c r="W4244" s="20">
        <v>0</v>
      </c>
      <c r="X4244" s="20">
        <v>2</v>
      </c>
      <c r="Y4244" s="20" t="b">
        <v>0</v>
      </c>
      <c r="Z4244" s="20" t="b">
        <v>0</v>
      </c>
      <c r="AA4244" s="21">
        <v>0</v>
      </c>
      <c r="AB4244" s="21">
        <v>0</v>
      </c>
      <c r="AC4244" s="21">
        <v>0.67</v>
      </c>
      <c r="AD4244" s="21">
        <v>120</v>
      </c>
      <c r="AE4244" s="21">
        <v>0</v>
      </c>
      <c r="AF4244" s="21">
        <v>0</v>
      </c>
      <c r="AG4244" s="21">
        <v>0</v>
      </c>
      <c r="AH4244" s="21">
        <v>0</v>
      </c>
      <c r="AI4244" s="21">
        <v>0</v>
      </c>
      <c r="AJ4244" s="21">
        <v>0</v>
      </c>
      <c r="AK4244" s="20" t="s">
        <v>2</v>
      </c>
      <c r="AM4244" s="20" t="s">
        <v>4</v>
      </c>
      <c r="AO4244" s="20" t="s">
        <v>4</v>
      </c>
      <c r="AP4244" s="20" t="s">
        <v>5066</v>
      </c>
    </row>
    <row r="4245" spans="1:42">
      <c r="A4245" s="30">
        <v>521610</v>
      </c>
      <c r="B4245" s="20" t="s">
        <v>2264</v>
      </c>
      <c r="C4245" s="20">
        <v>22</v>
      </c>
      <c r="D4245" s="20" t="s">
        <v>5069</v>
      </c>
      <c r="G4245" s="20">
        <v>2</v>
      </c>
      <c r="H4245" s="20" t="b">
        <v>0</v>
      </c>
      <c r="J4245" s="20">
        <v>0</v>
      </c>
      <c r="M4245" s="20" t="s">
        <v>4757</v>
      </c>
      <c r="O4245" s="20">
        <v>0</v>
      </c>
      <c r="P4245" s="20">
        <v>0</v>
      </c>
      <c r="Q4245" s="21">
        <v>0</v>
      </c>
      <c r="T4245" s="21">
        <v>12.82</v>
      </c>
      <c r="U4245" s="22">
        <v>42312</v>
      </c>
      <c r="W4245" s="20">
        <v>0</v>
      </c>
      <c r="X4245" s="20">
        <v>3</v>
      </c>
      <c r="Y4245" s="20" t="b">
        <v>0</v>
      </c>
      <c r="Z4245" s="20" t="b">
        <v>1</v>
      </c>
      <c r="AA4245" s="21">
        <v>0</v>
      </c>
      <c r="AB4245" s="21">
        <v>0</v>
      </c>
      <c r="AC4245" s="21">
        <v>12.82</v>
      </c>
      <c r="AD4245" s="21">
        <v>120</v>
      </c>
      <c r="AE4245" s="21">
        <v>0</v>
      </c>
      <c r="AF4245" s="21">
        <v>0</v>
      </c>
      <c r="AG4245" s="21">
        <v>0</v>
      </c>
      <c r="AH4245" s="21">
        <v>0</v>
      </c>
      <c r="AI4245" s="21">
        <v>0</v>
      </c>
      <c r="AJ4245" s="21">
        <v>0</v>
      </c>
      <c r="AK4245" s="20" t="s">
        <v>2</v>
      </c>
      <c r="AM4245" s="20" t="s">
        <v>4</v>
      </c>
      <c r="AO4245" s="20" t="s">
        <v>4</v>
      </c>
      <c r="AP4245" s="20" t="s">
        <v>5070</v>
      </c>
    </row>
    <row r="4246" spans="1:42">
      <c r="A4246" s="30">
        <v>521620</v>
      </c>
      <c r="B4246" s="20" t="s">
        <v>2264</v>
      </c>
      <c r="C4246" s="20">
        <v>24</v>
      </c>
      <c r="D4246" s="20" t="s">
        <v>5071</v>
      </c>
      <c r="G4246" s="20">
        <v>2</v>
      </c>
      <c r="H4246" s="20" t="b">
        <v>0</v>
      </c>
      <c r="M4246" s="20" t="s">
        <v>4757</v>
      </c>
      <c r="T4246" s="21">
        <v>12.82</v>
      </c>
      <c r="U4246" s="22">
        <v>42312</v>
      </c>
      <c r="X4246" s="20">
        <v>3</v>
      </c>
      <c r="Z4246" s="20" t="b">
        <v>1</v>
      </c>
      <c r="AC4246" s="21">
        <v>12.82</v>
      </c>
      <c r="AD4246" s="21">
        <v>120</v>
      </c>
      <c r="AK4246" s="20" t="s">
        <v>2</v>
      </c>
      <c r="AM4246" s="20" t="s">
        <v>4</v>
      </c>
      <c r="AO4246" s="20" t="s">
        <v>4</v>
      </c>
      <c r="AP4246" s="20" t="s">
        <v>5070</v>
      </c>
    </row>
    <row r="4247" spans="1:42">
      <c r="A4247" s="30">
        <v>521630</v>
      </c>
      <c r="B4247" s="20" t="s">
        <v>2264</v>
      </c>
      <c r="C4247" s="20">
        <v>26</v>
      </c>
      <c r="D4247" s="20" t="s">
        <v>5072</v>
      </c>
      <c r="G4247" s="20">
        <v>2</v>
      </c>
      <c r="H4247" s="20" t="b">
        <v>0</v>
      </c>
      <c r="M4247" s="20" t="s">
        <v>4757</v>
      </c>
      <c r="T4247" s="21">
        <v>12.82</v>
      </c>
      <c r="U4247" s="22">
        <v>42312</v>
      </c>
      <c r="X4247" s="20">
        <v>3</v>
      </c>
      <c r="Z4247" s="20" t="b">
        <v>1</v>
      </c>
      <c r="AC4247" s="21">
        <v>12.82</v>
      </c>
      <c r="AD4247" s="21">
        <v>120</v>
      </c>
      <c r="AK4247" s="20" t="s">
        <v>2</v>
      </c>
      <c r="AM4247" s="20" t="s">
        <v>4</v>
      </c>
      <c r="AO4247" s="20" t="s">
        <v>4</v>
      </c>
      <c r="AP4247" s="20" t="s">
        <v>5070</v>
      </c>
    </row>
    <row r="4248" spans="1:42">
      <c r="A4248" s="30">
        <v>521640</v>
      </c>
      <c r="B4248" s="20" t="s">
        <v>2264</v>
      </c>
      <c r="C4248" s="20">
        <v>28</v>
      </c>
      <c r="D4248" s="20" t="s">
        <v>5073</v>
      </c>
      <c r="G4248" s="20">
        <v>2</v>
      </c>
      <c r="H4248" s="20" t="b">
        <v>0</v>
      </c>
      <c r="M4248" s="20" t="s">
        <v>4757</v>
      </c>
      <c r="T4248" s="21">
        <v>12.82</v>
      </c>
      <c r="U4248" s="22">
        <v>42312</v>
      </c>
      <c r="X4248" s="20">
        <v>3</v>
      </c>
      <c r="Z4248" s="20" t="b">
        <v>1</v>
      </c>
      <c r="AC4248" s="21">
        <v>12.82</v>
      </c>
      <c r="AD4248" s="21">
        <v>120</v>
      </c>
      <c r="AK4248" s="20" t="s">
        <v>2</v>
      </c>
      <c r="AM4248" s="20" t="s">
        <v>4</v>
      </c>
      <c r="AO4248" s="20" t="s">
        <v>4</v>
      </c>
      <c r="AP4248" s="20" t="s">
        <v>5070</v>
      </c>
    </row>
    <row r="4249" spans="1:42">
      <c r="A4249" s="30">
        <v>521650</v>
      </c>
      <c r="B4249" s="20" t="s">
        <v>2264</v>
      </c>
      <c r="C4249" s="20">
        <v>30</v>
      </c>
      <c r="D4249" s="20" t="s">
        <v>5074</v>
      </c>
      <c r="G4249" s="20">
        <v>2</v>
      </c>
      <c r="H4249" s="20" t="b">
        <v>0</v>
      </c>
      <c r="M4249" s="20" t="s">
        <v>4757</v>
      </c>
      <c r="T4249" s="21">
        <v>12.82</v>
      </c>
      <c r="U4249" s="22">
        <v>42312</v>
      </c>
      <c r="X4249" s="20">
        <v>3</v>
      </c>
      <c r="Z4249" s="20" t="b">
        <v>1</v>
      </c>
      <c r="AC4249" s="21">
        <v>12.82</v>
      </c>
      <c r="AD4249" s="21">
        <v>120</v>
      </c>
      <c r="AK4249" s="20" t="s">
        <v>2</v>
      </c>
      <c r="AM4249" s="20" t="s">
        <v>4</v>
      </c>
      <c r="AO4249" s="20" t="s">
        <v>4</v>
      </c>
      <c r="AP4249" s="20" t="s">
        <v>5070</v>
      </c>
    </row>
    <row r="4250" spans="1:42">
      <c r="A4250" s="30">
        <v>521660</v>
      </c>
      <c r="B4250" s="20" t="s">
        <v>2264</v>
      </c>
      <c r="C4250" s="20">
        <v>32</v>
      </c>
      <c r="D4250" s="20" t="s">
        <v>5075</v>
      </c>
      <c r="G4250" s="20">
        <v>2</v>
      </c>
      <c r="H4250" s="20" t="b">
        <v>0</v>
      </c>
      <c r="J4250" s="20">
        <v>0</v>
      </c>
      <c r="M4250" s="20" t="s">
        <v>4757</v>
      </c>
      <c r="O4250" s="20">
        <v>0</v>
      </c>
      <c r="P4250" s="20">
        <v>0</v>
      </c>
      <c r="Q4250" s="21">
        <v>0</v>
      </c>
      <c r="T4250" s="21">
        <v>12.82</v>
      </c>
      <c r="U4250" s="22">
        <v>42312</v>
      </c>
      <c r="W4250" s="20">
        <v>0</v>
      </c>
      <c r="X4250" s="20">
        <v>3</v>
      </c>
      <c r="Y4250" s="20" t="b">
        <v>1</v>
      </c>
      <c r="Z4250" s="20" t="b">
        <v>1</v>
      </c>
      <c r="AA4250" s="21">
        <v>0</v>
      </c>
      <c r="AB4250" s="21">
        <v>0</v>
      </c>
      <c r="AC4250" s="21">
        <v>12.82</v>
      </c>
      <c r="AD4250" s="21">
        <v>120</v>
      </c>
      <c r="AE4250" s="21">
        <v>0</v>
      </c>
      <c r="AF4250" s="21">
        <v>0</v>
      </c>
      <c r="AG4250" s="21">
        <v>0</v>
      </c>
      <c r="AH4250" s="21">
        <v>0</v>
      </c>
      <c r="AI4250" s="21">
        <v>0</v>
      </c>
      <c r="AJ4250" s="21">
        <v>0</v>
      </c>
      <c r="AK4250" s="20" t="s">
        <v>2</v>
      </c>
      <c r="AM4250" s="20" t="s">
        <v>4</v>
      </c>
      <c r="AO4250" s="20" t="s">
        <v>4</v>
      </c>
      <c r="AP4250" s="20" t="s">
        <v>5070</v>
      </c>
    </row>
    <row r="4251" spans="1:42">
      <c r="A4251" s="30">
        <v>521700</v>
      </c>
      <c r="B4251" s="20" t="s">
        <v>2264</v>
      </c>
      <c r="C4251" s="20">
        <v>34</v>
      </c>
      <c r="D4251" s="20" t="s">
        <v>2194</v>
      </c>
      <c r="G4251" s="20">
        <v>2</v>
      </c>
      <c r="H4251" s="20" t="b">
        <v>0</v>
      </c>
      <c r="J4251" s="20">
        <v>0</v>
      </c>
      <c r="O4251" s="20">
        <v>0</v>
      </c>
      <c r="P4251" s="20">
        <v>0</v>
      </c>
      <c r="Q4251" s="21">
        <v>0</v>
      </c>
      <c r="T4251" s="21">
        <v>6.17</v>
      </c>
      <c r="U4251" s="22">
        <v>43556</v>
      </c>
      <c r="W4251" s="20">
        <v>0</v>
      </c>
      <c r="X4251" s="20">
        <v>2</v>
      </c>
      <c r="Y4251" s="20" t="b">
        <v>0</v>
      </c>
      <c r="Z4251" s="20" t="b">
        <v>0</v>
      </c>
      <c r="AA4251" s="21">
        <v>0</v>
      </c>
      <c r="AB4251" s="21">
        <v>0</v>
      </c>
      <c r="AC4251" s="21">
        <v>7.33</v>
      </c>
      <c r="AD4251" s="21">
        <v>120</v>
      </c>
      <c r="AE4251" s="21">
        <v>0</v>
      </c>
      <c r="AF4251" s="21">
        <v>0</v>
      </c>
      <c r="AG4251" s="21">
        <v>0</v>
      </c>
      <c r="AH4251" s="21">
        <v>0</v>
      </c>
      <c r="AI4251" s="21">
        <v>0</v>
      </c>
      <c r="AJ4251" s="21">
        <v>0</v>
      </c>
      <c r="AK4251" s="20" t="s">
        <v>2</v>
      </c>
      <c r="AM4251" s="20" t="s">
        <v>4</v>
      </c>
      <c r="AO4251" s="20" t="s">
        <v>4</v>
      </c>
      <c r="AP4251" s="20" t="s">
        <v>5076</v>
      </c>
    </row>
    <row r="4252" spans="1:42">
      <c r="A4252" s="30">
        <v>521800</v>
      </c>
      <c r="B4252" s="20" t="s">
        <v>2264</v>
      </c>
      <c r="C4252" s="20">
        <v>36</v>
      </c>
      <c r="D4252" s="20" t="s">
        <v>5077</v>
      </c>
      <c r="G4252" s="20">
        <v>2</v>
      </c>
      <c r="H4252" s="20" t="b">
        <v>0</v>
      </c>
      <c r="J4252" s="20">
        <v>0</v>
      </c>
      <c r="M4252" s="20" t="s">
        <v>4757</v>
      </c>
      <c r="O4252" s="20">
        <v>0</v>
      </c>
      <c r="P4252" s="20">
        <v>0</v>
      </c>
      <c r="Q4252" s="21">
        <v>0</v>
      </c>
      <c r="T4252" s="21">
        <v>15.88</v>
      </c>
      <c r="U4252" s="22">
        <v>42312</v>
      </c>
      <c r="W4252" s="20">
        <v>0</v>
      </c>
      <c r="X4252" s="20">
        <v>3</v>
      </c>
      <c r="Y4252" s="20" t="b">
        <v>0</v>
      </c>
      <c r="Z4252" s="20" t="b">
        <v>1</v>
      </c>
      <c r="AA4252" s="21">
        <v>0</v>
      </c>
      <c r="AB4252" s="21">
        <v>0</v>
      </c>
      <c r="AC4252" s="21">
        <v>15.88</v>
      </c>
      <c r="AD4252" s="21">
        <v>120</v>
      </c>
      <c r="AE4252" s="21">
        <v>0</v>
      </c>
      <c r="AF4252" s="21">
        <v>0</v>
      </c>
      <c r="AG4252" s="21">
        <v>0</v>
      </c>
      <c r="AH4252" s="21">
        <v>0</v>
      </c>
      <c r="AI4252" s="21">
        <v>0</v>
      </c>
      <c r="AJ4252" s="21">
        <v>0</v>
      </c>
      <c r="AK4252" s="20" t="s">
        <v>25</v>
      </c>
      <c r="AM4252" s="20" t="s">
        <v>4</v>
      </c>
      <c r="AO4252" s="20" t="s">
        <v>4</v>
      </c>
      <c r="AP4252" s="20" t="s">
        <v>271</v>
      </c>
    </row>
    <row r="4253" spans="1:42">
      <c r="A4253" s="30">
        <v>521810</v>
      </c>
      <c r="B4253" s="20" t="s">
        <v>2264</v>
      </c>
      <c r="C4253" s="20">
        <v>38</v>
      </c>
      <c r="D4253" s="20" t="s">
        <v>5078</v>
      </c>
      <c r="G4253" s="20">
        <v>2</v>
      </c>
      <c r="H4253" s="20" t="b">
        <v>0</v>
      </c>
      <c r="J4253" s="20">
        <v>0</v>
      </c>
      <c r="M4253" s="20" t="s">
        <v>2268</v>
      </c>
      <c r="N4253" s="20" t="s">
        <v>5079</v>
      </c>
      <c r="O4253" s="20">
        <v>0</v>
      </c>
      <c r="P4253" s="20">
        <v>0</v>
      </c>
      <c r="Q4253" s="21">
        <v>0</v>
      </c>
      <c r="T4253" s="21">
        <v>6.8</v>
      </c>
      <c r="U4253" s="22">
        <v>42927</v>
      </c>
      <c r="W4253" s="20">
        <v>0</v>
      </c>
      <c r="X4253" s="20">
        <v>3</v>
      </c>
      <c r="Y4253" s="20" t="b">
        <v>0</v>
      </c>
      <c r="Z4253" s="20" t="b">
        <v>1</v>
      </c>
      <c r="AA4253" s="21">
        <v>0</v>
      </c>
      <c r="AB4253" s="21">
        <v>0</v>
      </c>
      <c r="AC4253" s="21">
        <v>6.8</v>
      </c>
      <c r="AD4253" s="21">
        <v>120</v>
      </c>
      <c r="AE4253" s="21">
        <v>0</v>
      </c>
      <c r="AF4253" s="21">
        <v>0</v>
      </c>
      <c r="AG4253" s="21">
        <v>0</v>
      </c>
      <c r="AH4253" s="21">
        <v>0</v>
      </c>
      <c r="AI4253" s="21">
        <v>0</v>
      </c>
      <c r="AJ4253" s="21">
        <v>0</v>
      </c>
      <c r="AM4253" s="20" t="s">
        <v>4</v>
      </c>
      <c r="AO4253" s="20" t="s">
        <v>4</v>
      </c>
    </row>
    <row r="4254" spans="1:42">
      <c r="A4254" s="30">
        <v>521900</v>
      </c>
      <c r="B4254" s="20" t="s">
        <v>2264</v>
      </c>
      <c r="C4254" s="20">
        <v>40</v>
      </c>
      <c r="D4254" s="20" t="s">
        <v>5080</v>
      </c>
      <c r="G4254" s="20">
        <v>2</v>
      </c>
      <c r="H4254" s="20" t="b">
        <v>0</v>
      </c>
      <c r="J4254" s="20">
        <v>0</v>
      </c>
      <c r="M4254" s="20" t="s">
        <v>4757</v>
      </c>
      <c r="O4254" s="20">
        <v>0</v>
      </c>
      <c r="P4254" s="20">
        <v>0</v>
      </c>
      <c r="Q4254" s="21">
        <v>0</v>
      </c>
      <c r="T4254" s="21">
        <v>44</v>
      </c>
      <c r="U4254" s="22">
        <v>42635</v>
      </c>
      <c r="W4254" s="20">
        <v>0</v>
      </c>
      <c r="X4254" s="20">
        <v>2</v>
      </c>
      <c r="Y4254" s="20" t="b">
        <v>0</v>
      </c>
      <c r="Z4254" s="20" t="b">
        <v>0</v>
      </c>
      <c r="AA4254" s="21">
        <v>0</v>
      </c>
      <c r="AB4254" s="21">
        <v>0</v>
      </c>
      <c r="AC4254" s="21">
        <v>44</v>
      </c>
      <c r="AD4254" s="21">
        <v>120</v>
      </c>
      <c r="AE4254" s="21">
        <v>0</v>
      </c>
      <c r="AF4254" s="21">
        <v>0</v>
      </c>
      <c r="AG4254" s="21">
        <v>0</v>
      </c>
      <c r="AH4254" s="21">
        <v>0</v>
      </c>
      <c r="AI4254" s="21">
        <v>0</v>
      </c>
      <c r="AJ4254" s="21">
        <v>0</v>
      </c>
      <c r="AK4254" s="20" t="s">
        <v>22</v>
      </c>
      <c r="AM4254" s="20" t="s">
        <v>4</v>
      </c>
      <c r="AO4254" s="20" t="s">
        <v>4</v>
      </c>
      <c r="AP4254" s="20" t="s">
        <v>4864</v>
      </c>
    </row>
    <row r="4255" spans="1:42">
      <c r="A4255" s="30">
        <v>530100</v>
      </c>
      <c r="B4255" s="20" t="s">
        <v>2264</v>
      </c>
      <c r="C4255" s="20">
        <v>1</v>
      </c>
      <c r="D4255" s="20" t="s">
        <v>5081</v>
      </c>
      <c r="G4255" s="20">
        <v>2</v>
      </c>
      <c r="H4255" s="20" t="b">
        <v>0</v>
      </c>
      <c r="J4255" s="20">
        <v>0</v>
      </c>
      <c r="M4255" s="20" t="s">
        <v>4757</v>
      </c>
      <c r="O4255" s="20">
        <v>0</v>
      </c>
      <c r="P4255" s="20">
        <v>0</v>
      </c>
      <c r="Q4255" s="21">
        <v>0</v>
      </c>
      <c r="T4255" s="21">
        <v>0.45</v>
      </c>
      <c r="U4255" s="22">
        <v>43538</v>
      </c>
      <c r="W4255" s="20">
        <v>0</v>
      </c>
      <c r="X4255" s="20">
        <v>2</v>
      </c>
      <c r="Y4255" s="20" t="b">
        <v>0</v>
      </c>
      <c r="Z4255" s="20" t="b">
        <v>0</v>
      </c>
      <c r="AA4255" s="21">
        <v>0</v>
      </c>
      <c r="AB4255" s="21">
        <v>0</v>
      </c>
      <c r="AC4255" s="21">
        <v>0.45</v>
      </c>
      <c r="AD4255" s="21">
        <v>120</v>
      </c>
      <c r="AE4255" s="21">
        <v>0</v>
      </c>
      <c r="AF4255" s="21">
        <v>0</v>
      </c>
      <c r="AG4255" s="21">
        <v>0</v>
      </c>
      <c r="AH4255" s="21">
        <v>0</v>
      </c>
      <c r="AI4255" s="21">
        <v>0</v>
      </c>
      <c r="AJ4255" s="21">
        <v>0</v>
      </c>
      <c r="AK4255" s="20" t="s">
        <v>22</v>
      </c>
      <c r="AM4255" s="20" t="s">
        <v>4</v>
      </c>
      <c r="AO4255" s="20" t="s">
        <v>4</v>
      </c>
      <c r="AP4255" s="20" t="s">
        <v>5082</v>
      </c>
    </row>
    <row r="4256" spans="1:42">
      <c r="A4256" s="30">
        <v>531000</v>
      </c>
      <c r="B4256" s="20" t="s">
        <v>2264</v>
      </c>
      <c r="C4256" s="20">
        <v>2</v>
      </c>
      <c r="D4256" s="20" t="s">
        <v>2193</v>
      </c>
      <c r="G4256" s="20">
        <v>2</v>
      </c>
      <c r="H4256" s="20" t="b">
        <v>0</v>
      </c>
      <c r="M4256" s="20" t="s">
        <v>4757</v>
      </c>
      <c r="T4256" s="21">
        <v>0.06</v>
      </c>
      <c r="U4256" s="22">
        <v>42312</v>
      </c>
      <c r="X4256" s="20">
        <v>2</v>
      </c>
      <c r="AC4256" s="21">
        <v>0.06</v>
      </c>
      <c r="AD4256" s="21">
        <v>120</v>
      </c>
      <c r="AK4256" s="20" t="s">
        <v>2</v>
      </c>
      <c r="AM4256" s="20" t="s">
        <v>4</v>
      </c>
      <c r="AO4256" s="20" t="s">
        <v>4</v>
      </c>
      <c r="AP4256" s="20" t="s">
        <v>5083</v>
      </c>
    </row>
    <row r="4257" spans="1:42">
      <c r="A4257" s="30">
        <v>531010</v>
      </c>
      <c r="B4257" s="20" t="s">
        <v>2264</v>
      </c>
      <c r="C4257" s="20">
        <v>3</v>
      </c>
      <c r="D4257" s="20" t="s">
        <v>2192</v>
      </c>
      <c r="G4257" s="20">
        <v>2</v>
      </c>
      <c r="H4257" s="20" t="b">
        <v>0</v>
      </c>
      <c r="M4257" s="20" t="s">
        <v>4757</v>
      </c>
      <c r="T4257" s="21">
        <v>7.0000000000000007E-2</v>
      </c>
      <c r="U4257" s="22">
        <v>42312</v>
      </c>
      <c r="X4257" s="20">
        <v>2</v>
      </c>
      <c r="AC4257" s="21">
        <v>7.0000000000000007E-2</v>
      </c>
      <c r="AD4257" s="21">
        <v>120</v>
      </c>
      <c r="AK4257" s="20" t="s">
        <v>2</v>
      </c>
      <c r="AM4257" s="20" t="s">
        <v>4</v>
      </c>
      <c r="AO4257" s="20" t="s">
        <v>4</v>
      </c>
      <c r="AP4257" s="20" t="s">
        <v>5083</v>
      </c>
    </row>
    <row r="4258" spans="1:42">
      <c r="A4258" s="30">
        <v>531020</v>
      </c>
      <c r="B4258" s="20" t="s">
        <v>2264</v>
      </c>
      <c r="C4258" s="20">
        <v>4</v>
      </c>
      <c r="D4258" s="20" t="s">
        <v>2191</v>
      </c>
      <c r="G4258" s="20">
        <v>2</v>
      </c>
      <c r="H4258" s="20" t="b">
        <v>0</v>
      </c>
      <c r="M4258" s="20" t="s">
        <v>4757</v>
      </c>
      <c r="T4258" s="21">
        <v>0.08</v>
      </c>
      <c r="U4258" s="22">
        <v>42312</v>
      </c>
      <c r="X4258" s="20">
        <v>2</v>
      </c>
      <c r="AC4258" s="21">
        <v>0.08</v>
      </c>
      <c r="AD4258" s="21">
        <v>120</v>
      </c>
      <c r="AK4258" s="20" t="s">
        <v>2</v>
      </c>
      <c r="AM4258" s="20" t="s">
        <v>4</v>
      </c>
      <c r="AO4258" s="20" t="s">
        <v>4</v>
      </c>
      <c r="AP4258" s="20" t="s">
        <v>5083</v>
      </c>
    </row>
    <row r="4259" spans="1:42">
      <c r="A4259" s="30">
        <v>531030</v>
      </c>
      <c r="B4259" s="20" t="s">
        <v>2264</v>
      </c>
      <c r="C4259" s="20">
        <v>5</v>
      </c>
      <c r="D4259" s="20" t="s">
        <v>2190</v>
      </c>
      <c r="G4259" s="20">
        <v>2</v>
      </c>
      <c r="H4259" s="20" t="b">
        <v>0</v>
      </c>
      <c r="M4259" s="20" t="s">
        <v>4757</v>
      </c>
      <c r="T4259" s="21">
        <v>0.11</v>
      </c>
      <c r="U4259" s="22">
        <v>42312</v>
      </c>
      <c r="X4259" s="20">
        <v>2</v>
      </c>
      <c r="AC4259" s="21">
        <v>0.11</v>
      </c>
      <c r="AD4259" s="21">
        <v>120</v>
      </c>
      <c r="AK4259" s="20" t="s">
        <v>2</v>
      </c>
      <c r="AM4259" s="20" t="s">
        <v>4</v>
      </c>
      <c r="AO4259" s="20" t="s">
        <v>4</v>
      </c>
      <c r="AP4259" s="20" t="s">
        <v>5083</v>
      </c>
    </row>
    <row r="4260" spans="1:42">
      <c r="A4260" s="30">
        <v>545010</v>
      </c>
      <c r="B4260" s="20" t="s">
        <v>2264</v>
      </c>
      <c r="C4260" s="20">
        <v>1</v>
      </c>
      <c r="D4260" s="20" t="s">
        <v>5084</v>
      </c>
      <c r="G4260" s="20">
        <v>2</v>
      </c>
      <c r="H4260" s="20" t="b">
        <v>0</v>
      </c>
      <c r="J4260" s="20">
        <v>0</v>
      </c>
      <c r="M4260" s="20" t="s">
        <v>4757</v>
      </c>
      <c r="O4260" s="20">
        <v>0</v>
      </c>
      <c r="P4260" s="20">
        <v>0</v>
      </c>
      <c r="Q4260" s="21">
        <v>0</v>
      </c>
      <c r="T4260" s="21">
        <v>33.5</v>
      </c>
      <c r="U4260" s="22">
        <v>42788</v>
      </c>
      <c r="W4260" s="20">
        <v>0</v>
      </c>
      <c r="X4260" s="20">
        <v>2</v>
      </c>
      <c r="Y4260" s="20" t="b">
        <v>0</v>
      </c>
      <c r="Z4260" s="20" t="b">
        <v>0</v>
      </c>
      <c r="AA4260" s="21">
        <v>0</v>
      </c>
      <c r="AB4260" s="21">
        <v>0</v>
      </c>
      <c r="AC4260" s="21">
        <v>33.5</v>
      </c>
      <c r="AD4260" s="21">
        <v>120</v>
      </c>
      <c r="AE4260" s="21">
        <v>0</v>
      </c>
      <c r="AF4260" s="21">
        <v>0</v>
      </c>
      <c r="AG4260" s="21">
        <v>0</v>
      </c>
      <c r="AH4260" s="21">
        <v>0</v>
      </c>
      <c r="AI4260" s="21">
        <v>0</v>
      </c>
      <c r="AJ4260" s="21">
        <v>0</v>
      </c>
      <c r="AM4260" s="20" t="s">
        <v>4</v>
      </c>
      <c r="AO4260" s="20" t="s">
        <v>4</v>
      </c>
      <c r="AP4260" s="20" t="s">
        <v>5085</v>
      </c>
    </row>
    <row r="4261" spans="1:42">
      <c r="A4261" s="30">
        <v>545020</v>
      </c>
      <c r="B4261" s="20" t="s">
        <v>2264</v>
      </c>
      <c r="C4261" s="20">
        <v>2</v>
      </c>
      <c r="D4261" s="20" t="s">
        <v>2189</v>
      </c>
      <c r="G4261" s="20">
        <v>2</v>
      </c>
      <c r="H4261" s="20" t="b">
        <v>0</v>
      </c>
      <c r="J4261" s="20">
        <v>0</v>
      </c>
      <c r="M4261" s="20" t="s">
        <v>4757</v>
      </c>
      <c r="O4261" s="20">
        <v>0</v>
      </c>
      <c r="P4261" s="20">
        <v>0</v>
      </c>
      <c r="Q4261" s="21">
        <v>0</v>
      </c>
      <c r="T4261" s="21">
        <v>3.72</v>
      </c>
      <c r="U4261" s="22">
        <v>43794</v>
      </c>
      <c r="W4261" s="20">
        <v>0</v>
      </c>
      <c r="X4261" s="20">
        <v>2</v>
      </c>
      <c r="Y4261" s="20" t="b">
        <v>0</v>
      </c>
      <c r="Z4261" s="20" t="b">
        <v>0</v>
      </c>
      <c r="AA4261" s="21">
        <v>0</v>
      </c>
      <c r="AB4261" s="21">
        <v>0</v>
      </c>
      <c r="AC4261" s="21">
        <v>3.72</v>
      </c>
      <c r="AD4261" s="21">
        <v>120</v>
      </c>
      <c r="AE4261" s="21">
        <v>0</v>
      </c>
      <c r="AF4261" s="21">
        <v>0</v>
      </c>
      <c r="AG4261" s="21">
        <v>0</v>
      </c>
      <c r="AH4261" s="21">
        <v>0</v>
      </c>
      <c r="AI4261" s="21">
        <v>0</v>
      </c>
      <c r="AJ4261" s="21">
        <v>0</v>
      </c>
      <c r="AK4261" s="20" t="s">
        <v>22</v>
      </c>
      <c r="AM4261" s="20" t="s">
        <v>4</v>
      </c>
      <c r="AO4261" s="20" t="s">
        <v>4</v>
      </c>
      <c r="AP4261" s="20" t="s">
        <v>5086</v>
      </c>
    </row>
    <row r="4262" spans="1:42">
      <c r="A4262" s="30">
        <v>545050</v>
      </c>
      <c r="B4262" s="20" t="s">
        <v>2264</v>
      </c>
      <c r="C4262" s="20">
        <v>3</v>
      </c>
      <c r="D4262" s="20" t="s">
        <v>5087</v>
      </c>
      <c r="G4262" s="20">
        <v>2</v>
      </c>
      <c r="H4262" s="20" t="b">
        <v>0</v>
      </c>
      <c r="J4262" s="20">
        <v>0</v>
      </c>
      <c r="M4262" s="20" t="s">
        <v>4757</v>
      </c>
      <c r="O4262" s="20">
        <v>0</v>
      </c>
      <c r="P4262" s="20">
        <v>0</v>
      </c>
      <c r="Q4262" s="21">
        <v>0</v>
      </c>
      <c r="T4262" s="21">
        <v>12.43</v>
      </c>
      <c r="U4262" s="22">
        <v>43556</v>
      </c>
      <c r="W4262" s="20">
        <v>0</v>
      </c>
      <c r="X4262" s="20">
        <v>2</v>
      </c>
      <c r="Y4262" s="20" t="b">
        <v>0</v>
      </c>
      <c r="Z4262" s="20" t="b">
        <v>0</v>
      </c>
      <c r="AA4262" s="21">
        <v>0</v>
      </c>
      <c r="AB4262" s="21">
        <v>0</v>
      </c>
      <c r="AC4262" s="21">
        <v>12.43</v>
      </c>
      <c r="AD4262" s="21">
        <v>120</v>
      </c>
      <c r="AE4262" s="21">
        <v>0</v>
      </c>
      <c r="AF4262" s="21">
        <v>0</v>
      </c>
      <c r="AG4262" s="21">
        <v>0</v>
      </c>
      <c r="AH4262" s="21">
        <v>0</v>
      </c>
      <c r="AI4262" s="21">
        <v>0</v>
      </c>
      <c r="AJ4262" s="21">
        <v>0</v>
      </c>
      <c r="AK4262" s="20" t="s">
        <v>25</v>
      </c>
      <c r="AM4262" s="20" t="s">
        <v>4</v>
      </c>
      <c r="AO4262" s="20" t="s">
        <v>4</v>
      </c>
      <c r="AP4262" s="20" t="s">
        <v>5088</v>
      </c>
    </row>
    <row r="4263" spans="1:42">
      <c r="A4263" s="30">
        <v>545100</v>
      </c>
      <c r="B4263" s="20" t="s">
        <v>2264</v>
      </c>
      <c r="C4263" s="20">
        <v>4</v>
      </c>
      <c r="D4263" s="20" t="s">
        <v>2188</v>
      </c>
      <c r="G4263" s="20">
        <v>2</v>
      </c>
      <c r="H4263" s="20" t="b">
        <v>0</v>
      </c>
      <c r="J4263" s="20">
        <v>0</v>
      </c>
      <c r="M4263" s="20" t="s">
        <v>4757</v>
      </c>
      <c r="O4263" s="20">
        <v>0</v>
      </c>
      <c r="P4263" s="20">
        <v>0</v>
      </c>
      <c r="Q4263" s="21">
        <v>0</v>
      </c>
      <c r="T4263" s="21">
        <v>3.72</v>
      </c>
      <c r="U4263" s="22">
        <v>43556</v>
      </c>
      <c r="W4263" s="20">
        <v>0</v>
      </c>
      <c r="X4263" s="20">
        <v>2</v>
      </c>
      <c r="Y4263" s="20" t="b">
        <v>0</v>
      </c>
      <c r="Z4263" s="20" t="b">
        <v>0</v>
      </c>
      <c r="AA4263" s="21">
        <v>0</v>
      </c>
      <c r="AB4263" s="21">
        <v>0</v>
      </c>
      <c r="AC4263" s="21">
        <v>3.72</v>
      </c>
      <c r="AD4263" s="21">
        <v>120</v>
      </c>
      <c r="AE4263" s="21">
        <v>0</v>
      </c>
      <c r="AF4263" s="21">
        <v>0</v>
      </c>
      <c r="AG4263" s="21">
        <v>0</v>
      </c>
      <c r="AH4263" s="21">
        <v>0</v>
      </c>
      <c r="AI4263" s="21">
        <v>0</v>
      </c>
      <c r="AJ4263" s="21">
        <v>0</v>
      </c>
      <c r="AK4263" s="20" t="s">
        <v>2</v>
      </c>
      <c r="AM4263" s="20" t="s">
        <v>4</v>
      </c>
      <c r="AO4263" s="20" t="s">
        <v>4</v>
      </c>
      <c r="AP4263" s="20" t="s">
        <v>5089</v>
      </c>
    </row>
    <row r="4264" spans="1:42">
      <c r="A4264" s="30">
        <v>545110</v>
      </c>
      <c r="B4264" s="20" t="s">
        <v>2264</v>
      </c>
      <c r="C4264" s="20">
        <v>5</v>
      </c>
      <c r="D4264" s="20" t="s">
        <v>2187</v>
      </c>
      <c r="G4264" s="20">
        <v>2</v>
      </c>
      <c r="H4264" s="20" t="b">
        <v>0</v>
      </c>
      <c r="J4264" s="20">
        <v>0</v>
      </c>
      <c r="M4264" s="20" t="s">
        <v>2268</v>
      </c>
      <c r="O4264" s="20">
        <v>0</v>
      </c>
      <c r="P4264" s="20">
        <v>0</v>
      </c>
      <c r="Q4264" s="21">
        <v>0</v>
      </c>
      <c r="T4264" s="21">
        <v>12.64</v>
      </c>
      <c r="U4264" s="22">
        <v>43811</v>
      </c>
      <c r="W4264" s="20">
        <v>0</v>
      </c>
      <c r="X4264" s="20">
        <v>2</v>
      </c>
      <c r="Y4264" s="20" t="b">
        <v>0</v>
      </c>
      <c r="Z4264" s="20" t="b">
        <v>0</v>
      </c>
      <c r="AA4264" s="21">
        <v>0</v>
      </c>
      <c r="AB4264" s="21">
        <v>0</v>
      </c>
      <c r="AC4264" s="21">
        <v>12.64</v>
      </c>
      <c r="AD4264" s="21">
        <v>120</v>
      </c>
      <c r="AE4264" s="21">
        <v>0</v>
      </c>
      <c r="AF4264" s="21">
        <v>0</v>
      </c>
      <c r="AG4264" s="21">
        <v>0</v>
      </c>
      <c r="AH4264" s="21">
        <v>0</v>
      </c>
      <c r="AI4264" s="21">
        <v>0</v>
      </c>
      <c r="AJ4264" s="21">
        <v>0</v>
      </c>
      <c r="AM4264" s="20" t="s">
        <v>4</v>
      </c>
      <c r="AO4264" s="20" t="s">
        <v>4</v>
      </c>
    </row>
    <row r="4265" spans="1:42">
      <c r="A4265" s="30">
        <v>545810</v>
      </c>
      <c r="B4265" s="20" t="s">
        <v>2264</v>
      </c>
      <c r="C4265" s="20">
        <v>6</v>
      </c>
      <c r="D4265" s="20" t="s">
        <v>5090</v>
      </c>
      <c r="G4265" s="20">
        <v>2</v>
      </c>
      <c r="H4265" s="20" t="b">
        <v>0</v>
      </c>
      <c r="J4265" s="20">
        <v>0</v>
      </c>
      <c r="M4265" s="20" t="s">
        <v>4757</v>
      </c>
      <c r="O4265" s="20">
        <v>0</v>
      </c>
      <c r="P4265" s="20">
        <v>0</v>
      </c>
      <c r="Q4265" s="21">
        <v>0</v>
      </c>
      <c r="T4265" s="21">
        <v>0.19</v>
      </c>
      <c r="U4265" s="22">
        <v>43724</v>
      </c>
      <c r="W4265" s="20">
        <v>0</v>
      </c>
      <c r="X4265" s="20">
        <v>2</v>
      </c>
      <c r="Y4265" s="20" t="b">
        <v>0</v>
      </c>
      <c r="Z4265" s="20" t="b">
        <v>0</v>
      </c>
      <c r="AA4265" s="21">
        <v>0</v>
      </c>
      <c r="AB4265" s="21">
        <v>0</v>
      </c>
      <c r="AC4265" s="21">
        <v>0.19</v>
      </c>
      <c r="AD4265" s="21">
        <v>120</v>
      </c>
      <c r="AE4265" s="21">
        <v>0</v>
      </c>
      <c r="AF4265" s="21">
        <v>0</v>
      </c>
      <c r="AG4265" s="21">
        <v>0</v>
      </c>
      <c r="AH4265" s="21">
        <v>0</v>
      </c>
      <c r="AI4265" s="21">
        <v>0</v>
      </c>
      <c r="AJ4265" s="21">
        <v>0</v>
      </c>
      <c r="AK4265" s="20" t="s">
        <v>2</v>
      </c>
      <c r="AM4265" s="20" t="s">
        <v>4</v>
      </c>
      <c r="AO4265" s="20" t="s">
        <v>4</v>
      </c>
      <c r="AP4265" s="20" t="s">
        <v>4442</v>
      </c>
    </row>
    <row r="4266" spans="1:42">
      <c r="A4266" s="30">
        <v>545820</v>
      </c>
      <c r="B4266" s="20" t="s">
        <v>2264</v>
      </c>
      <c r="C4266" s="20">
        <v>7</v>
      </c>
      <c r="D4266" s="20" t="s">
        <v>5091</v>
      </c>
      <c r="G4266" s="20">
        <v>2</v>
      </c>
      <c r="H4266" s="20" t="b">
        <v>0</v>
      </c>
      <c r="J4266" s="20">
        <v>0</v>
      </c>
      <c r="M4266" s="20" t="s">
        <v>4757</v>
      </c>
      <c r="O4266" s="20">
        <v>0</v>
      </c>
      <c r="P4266" s="20">
        <v>0</v>
      </c>
      <c r="Q4266" s="21">
        <v>0</v>
      </c>
      <c r="T4266" s="21">
        <v>0.17</v>
      </c>
      <c r="U4266" s="22">
        <v>43556</v>
      </c>
      <c r="W4266" s="20">
        <v>0</v>
      </c>
      <c r="X4266" s="20">
        <v>2</v>
      </c>
      <c r="Y4266" s="20" t="b">
        <v>0</v>
      </c>
      <c r="Z4266" s="20" t="b">
        <v>0</v>
      </c>
      <c r="AA4266" s="21">
        <v>0</v>
      </c>
      <c r="AB4266" s="21">
        <v>0</v>
      </c>
      <c r="AC4266" s="21">
        <v>0.17</v>
      </c>
      <c r="AD4266" s="21">
        <v>120</v>
      </c>
      <c r="AE4266" s="21">
        <v>0</v>
      </c>
      <c r="AF4266" s="21">
        <v>0</v>
      </c>
      <c r="AG4266" s="21">
        <v>0</v>
      </c>
      <c r="AH4266" s="21">
        <v>0</v>
      </c>
      <c r="AI4266" s="21">
        <v>0</v>
      </c>
      <c r="AJ4266" s="21">
        <v>0</v>
      </c>
      <c r="AK4266" s="20" t="s">
        <v>2</v>
      </c>
      <c r="AM4266" s="20" t="s">
        <v>4</v>
      </c>
      <c r="AO4266" s="20" t="s">
        <v>4</v>
      </c>
      <c r="AP4266" s="20" t="s">
        <v>4442</v>
      </c>
    </row>
    <row r="4267" spans="1:42">
      <c r="A4267" s="30">
        <v>545830</v>
      </c>
      <c r="B4267" s="20" t="s">
        <v>2264</v>
      </c>
      <c r="C4267" s="20">
        <v>8</v>
      </c>
      <c r="D4267" s="20" t="s">
        <v>5092</v>
      </c>
      <c r="G4267" s="20">
        <v>2</v>
      </c>
      <c r="H4267" s="20" t="b">
        <v>0</v>
      </c>
      <c r="J4267" s="20">
        <v>0</v>
      </c>
      <c r="M4267" s="20" t="s">
        <v>4757</v>
      </c>
      <c r="O4267" s="20">
        <v>0</v>
      </c>
      <c r="P4267" s="20">
        <v>0</v>
      </c>
      <c r="Q4267" s="21">
        <v>0</v>
      </c>
      <c r="T4267" s="21">
        <v>0.19</v>
      </c>
      <c r="U4267" s="22">
        <v>43424</v>
      </c>
      <c r="W4267" s="20">
        <v>0</v>
      </c>
      <c r="X4267" s="20">
        <v>2</v>
      </c>
      <c r="Y4267" s="20" t="b">
        <v>0</v>
      </c>
      <c r="Z4267" s="20" t="b">
        <v>0</v>
      </c>
      <c r="AA4267" s="21">
        <v>0</v>
      </c>
      <c r="AB4267" s="21">
        <v>0</v>
      </c>
      <c r="AC4267" s="21">
        <v>0.19</v>
      </c>
      <c r="AD4267" s="21">
        <v>120</v>
      </c>
      <c r="AE4267" s="21">
        <v>0</v>
      </c>
      <c r="AF4267" s="21">
        <v>0</v>
      </c>
      <c r="AG4267" s="21">
        <v>0</v>
      </c>
      <c r="AH4267" s="21">
        <v>0</v>
      </c>
      <c r="AI4267" s="21">
        <v>0</v>
      </c>
      <c r="AJ4267" s="21">
        <v>0</v>
      </c>
      <c r="AK4267" s="20" t="s">
        <v>2</v>
      </c>
      <c r="AM4267" s="20" t="s">
        <v>4</v>
      </c>
      <c r="AO4267" s="20" t="s">
        <v>4</v>
      </c>
      <c r="AP4267" s="20" t="s">
        <v>4442</v>
      </c>
    </row>
    <row r="4268" spans="1:42">
      <c r="A4268" s="30">
        <v>545840</v>
      </c>
      <c r="B4268" s="20" t="s">
        <v>2264</v>
      </c>
      <c r="C4268" s="20">
        <v>9</v>
      </c>
      <c r="D4268" s="20" t="s">
        <v>5093</v>
      </c>
      <c r="G4268" s="20">
        <v>2</v>
      </c>
      <c r="H4268" s="20" t="b">
        <v>0</v>
      </c>
      <c r="J4268" s="20">
        <v>0</v>
      </c>
      <c r="M4268" s="20" t="s">
        <v>4757</v>
      </c>
      <c r="O4268" s="20">
        <v>0</v>
      </c>
      <c r="P4268" s="20">
        <v>0</v>
      </c>
      <c r="Q4268" s="21">
        <v>0</v>
      </c>
      <c r="T4268" s="21">
        <v>0.18</v>
      </c>
      <c r="U4268" s="22">
        <v>43724</v>
      </c>
      <c r="W4268" s="20">
        <v>0</v>
      </c>
      <c r="X4268" s="20">
        <v>2</v>
      </c>
      <c r="Y4268" s="20" t="b">
        <v>0</v>
      </c>
      <c r="Z4268" s="20" t="b">
        <v>0</v>
      </c>
      <c r="AA4268" s="21">
        <v>0</v>
      </c>
      <c r="AB4268" s="21">
        <v>0</v>
      </c>
      <c r="AC4268" s="21">
        <v>0.18</v>
      </c>
      <c r="AD4268" s="21">
        <v>120</v>
      </c>
      <c r="AE4268" s="21">
        <v>0</v>
      </c>
      <c r="AF4268" s="21">
        <v>0</v>
      </c>
      <c r="AG4268" s="21">
        <v>0</v>
      </c>
      <c r="AH4268" s="21">
        <v>0</v>
      </c>
      <c r="AI4268" s="21">
        <v>0</v>
      </c>
      <c r="AJ4268" s="21">
        <v>0</v>
      </c>
      <c r="AK4268" s="20" t="s">
        <v>2</v>
      </c>
      <c r="AM4268" s="20" t="s">
        <v>4</v>
      </c>
      <c r="AO4268" s="20" t="s">
        <v>4</v>
      </c>
      <c r="AP4268" s="20" t="s">
        <v>4442</v>
      </c>
    </row>
    <row r="4269" spans="1:42">
      <c r="A4269" s="30">
        <v>545860</v>
      </c>
      <c r="B4269" s="20" t="s">
        <v>2264</v>
      </c>
      <c r="C4269" s="20">
        <v>10</v>
      </c>
      <c r="D4269" s="20" t="s">
        <v>5094</v>
      </c>
      <c r="G4269" s="20">
        <v>2</v>
      </c>
      <c r="H4269" s="20" t="b">
        <v>0</v>
      </c>
      <c r="J4269" s="20">
        <v>0</v>
      </c>
      <c r="M4269" s="20" t="s">
        <v>4757</v>
      </c>
      <c r="O4269" s="20">
        <v>0</v>
      </c>
      <c r="P4269" s="20">
        <v>0</v>
      </c>
      <c r="Q4269" s="21">
        <v>0</v>
      </c>
      <c r="T4269" s="21">
        <v>0.18</v>
      </c>
      <c r="U4269" s="22">
        <v>43724</v>
      </c>
      <c r="W4269" s="20">
        <v>0</v>
      </c>
      <c r="X4269" s="20">
        <v>2</v>
      </c>
      <c r="Y4269" s="20" t="b">
        <v>0</v>
      </c>
      <c r="Z4269" s="20" t="b">
        <v>0</v>
      </c>
      <c r="AA4269" s="21">
        <v>0</v>
      </c>
      <c r="AB4269" s="21">
        <v>0</v>
      </c>
      <c r="AC4269" s="21">
        <v>0.18</v>
      </c>
      <c r="AD4269" s="21">
        <v>120</v>
      </c>
      <c r="AE4269" s="21">
        <v>0</v>
      </c>
      <c r="AF4269" s="21">
        <v>0</v>
      </c>
      <c r="AG4269" s="21">
        <v>0</v>
      </c>
      <c r="AH4269" s="21">
        <v>0</v>
      </c>
      <c r="AI4269" s="21">
        <v>0</v>
      </c>
      <c r="AJ4269" s="21">
        <v>0</v>
      </c>
      <c r="AK4269" s="20" t="s">
        <v>2</v>
      </c>
      <c r="AM4269" s="20" t="s">
        <v>4</v>
      </c>
      <c r="AO4269" s="20" t="s">
        <v>4</v>
      </c>
      <c r="AP4269" s="20" t="s">
        <v>4442</v>
      </c>
    </row>
    <row r="4270" spans="1:42">
      <c r="A4270" s="30">
        <v>545880</v>
      </c>
      <c r="B4270" s="20" t="s">
        <v>2264</v>
      </c>
      <c r="C4270" s="20">
        <v>11</v>
      </c>
      <c r="D4270" s="20" t="s">
        <v>5095</v>
      </c>
      <c r="G4270" s="20">
        <v>2</v>
      </c>
      <c r="H4270" s="20" t="b">
        <v>0</v>
      </c>
      <c r="J4270" s="20">
        <v>0</v>
      </c>
      <c r="M4270" s="20" t="s">
        <v>4757</v>
      </c>
      <c r="O4270" s="20">
        <v>0</v>
      </c>
      <c r="P4270" s="20">
        <v>0</v>
      </c>
      <c r="Q4270" s="21">
        <v>0</v>
      </c>
      <c r="T4270" s="21">
        <v>0.09</v>
      </c>
      <c r="U4270" s="22">
        <v>42312</v>
      </c>
      <c r="W4270" s="20">
        <v>0</v>
      </c>
      <c r="X4270" s="20">
        <v>2</v>
      </c>
      <c r="Y4270" s="20" t="b">
        <v>0</v>
      </c>
      <c r="Z4270" s="20" t="b">
        <v>0</v>
      </c>
      <c r="AA4270" s="21">
        <v>0</v>
      </c>
      <c r="AB4270" s="21">
        <v>0</v>
      </c>
      <c r="AC4270" s="21">
        <v>0.09</v>
      </c>
      <c r="AD4270" s="21">
        <v>120</v>
      </c>
      <c r="AE4270" s="21">
        <v>0</v>
      </c>
      <c r="AF4270" s="21">
        <v>0</v>
      </c>
      <c r="AG4270" s="21">
        <v>0</v>
      </c>
      <c r="AH4270" s="21">
        <v>0</v>
      </c>
      <c r="AI4270" s="21">
        <v>0</v>
      </c>
      <c r="AJ4270" s="21">
        <v>0</v>
      </c>
      <c r="AK4270" s="20" t="s">
        <v>2</v>
      </c>
      <c r="AM4270" s="20" t="s">
        <v>4</v>
      </c>
      <c r="AO4270" s="20" t="s">
        <v>4</v>
      </c>
      <c r="AP4270" s="20" t="s">
        <v>4442</v>
      </c>
    </row>
    <row r="4271" spans="1:42">
      <c r="A4271" s="30">
        <v>545900</v>
      </c>
      <c r="B4271" s="20" t="s">
        <v>2264</v>
      </c>
      <c r="C4271" s="20">
        <v>12</v>
      </c>
      <c r="D4271" s="20" t="s">
        <v>5096</v>
      </c>
      <c r="G4271" s="20">
        <v>2</v>
      </c>
      <c r="H4271" s="20" t="b">
        <v>0</v>
      </c>
      <c r="M4271" s="20" t="s">
        <v>4757</v>
      </c>
      <c r="T4271" s="21">
        <v>0.09</v>
      </c>
      <c r="U4271" s="22">
        <v>42312</v>
      </c>
      <c r="X4271" s="20">
        <v>2</v>
      </c>
      <c r="AC4271" s="21">
        <v>0.09</v>
      </c>
      <c r="AD4271" s="21">
        <v>120</v>
      </c>
      <c r="AK4271" s="20" t="s">
        <v>2</v>
      </c>
      <c r="AM4271" s="20" t="s">
        <v>4</v>
      </c>
      <c r="AO4271" s="20" t="s">
        <v>4</v>
      </c>
      <c r="AP4271" s="20" t="s">
        <v>4442</v>
      </c>
    </row>
    <row r="4272" spans="1:42">
      <c r="A4272" s="30">
        <v>545910</v>
      </c>
      <c r="B4272" s="20" t="s">
        <v>2264</v>
      </c>
      <c r="C4272" s="20">
        <v>13</v>
      </c>
      <c r="D4272" s="20" t="s">
        <v>5097</v>
      </c>
      <c r="G4272" s="20">
        <v>2</v>
      </c>
      <c r="H4272" s="20" t="b">
        <v>0</v>
      </c>
      <c r="J4272" s="20">
        <v>0</v>
      </c>
      <c r="M4272" s="20" t="s">
        <v>4757</v>
      </c>
      <c r="O4272" s="20">
        <v>0</v>
      </c>
      <c r="P4272" s="20">
        <v>0</v>
      </c>
      <c r="Q4272" s="21">
        <v>0</v>
      </c>
      <c r="T4272" s="21">
        <v>0.56000000000000005</v>
      </c>
      <c r="U4272" s="22">
        <v>43556</v>
      </c>
      <c r="W4272" s="20">
        <v>0</v>
      </c>
      <c r="X4272" s="20">
        <v>2</v>
      </c>
      <c r="Y4272" s="20" t="b">
        <v>0</v>
      </c>
      <c r="Z4272" s="20" t="b">
        <v>0</v>
      </c>
      <c r="AA4272" s="21">
        <v>0</v>
      </c>
      <c r="AB4272" s="21">
        <v>0</v>
      </c>
      <c r="AC4272" s="21">
        <v>0.82</v>
      </c>
      <c r="AD4272" s="21">
        <v>120</v>
      </c>
      <c r="AE4272" s="21">
        <v>0</v>
      </c>
      <c r="AF4272" s="21">
        <v>0</v>
      </c>
      <c r="AG4272" s="21">
        <v>0</v>
      </c>
      <c r="AH4272" s="21">
        <v>0</v>
      </c>
      <c r="AI4272" s="21">
        <v>0</v>
      </c>
      <c r="AJ4272" s="21">
        <v>0</v>
      </c>
      <c r="AK4272" s="20" t="s">
        <v>2040</v>
      </c>
      <c r="AM4272" s="20" t="s">
        <v>4</v>
      </c>
      <c r="AO4272" s="20" t="s">
        <v>4</v>
      </c>
      <c r="AP4272" s="20" t="s">
        <v>5098</v>
      </c>
    </row>
    <row r="4273" spans="1:42">
      <c r="A4273" s="30">
        <v>545920</v>
      </c>
      <c r="B4273" s="20" t="s">
        <v>2264</v>
      </c>
      <c r="C4273" s="20">
        <v>14</v>
      </c>
      <c r="D4273" s="20" t="s">
        <v>5099</v>
      </c>
      <c r="G4273" s="20">
        <v>2</v>
      </c>
      <c r="H4273" s="20" t="b">
        <v>0</v>
      </c>
      <c r="J4273" s="20">
        <v>0</v>
      </c>
      <c r="M4273" s="20" t="s">
        <v>4757</v>
      </c>
      <c r="O4273" s="20">
        <v>0</v>
      </c>
      <c r="P4273" s="20">
        <v>0</v>
      </c>
      <c r="Q4273" s="21">
        <v>0</v>
      </c>
      <c r="T4273" s="21">
        <v>0.87</v>
      </c>
      <c r="U4273" s="22">
        <v>43556</v>
      </c>
      <c r="W4273" s="20">
        <v>0</v>
      </c>
      <c r="X4273" s="20">
        <v>2</v>
      </c>
      <c r="Y4273" s="20" t="b">
        <v>0</v>
      </c>
      <c r="Z4273" s="20" t="b">
        <v>0</v>
      </c>
      <c r="AA4273" s="21">
        <v>0</v>
      </c>
      <c r="AB4273" s="21">
        <v>0</v>
      </c>
      <c r="AC4273" s="21">
        <v>0.99</v>
      </c>
      <c r="AD4273" s="21">
        <v>120</v>
      </c>
      <c r="AE4273" s="21">
        <v>0</v>
      </c>
      <c r="AF4273" s="21">
        <v>0</v>
      </c>
      <c r="AG4273" s="21">
        <v>0</v>
      </c>
      <c r="AH4273" s="21">
        <v>0</v>
      </c>
      <c r="AI4273" s="21">
        <v>0</v>
      </c>
      <c r="AJ4273" s="21">
        <v>0</v>
      </c>
      <c r="AK4273" s="20" t="s">
        <v>2040</v>
      </c>
      <c r="AM4273" s="20" t="s">
        <v>4</v>
      </c>
      <c r="AO4273" s="20" t="s">
        <v>4</v>
      </c>
      <c r="AP4273" s="20" t="s">
        <v>5098</v>
      </c>
    </row>
    <row r="4274" spans="1:42">
      <c r="A4274" s="30">
        <v>545930</v>
      </c>
      <c r="B4274" s="20" t="s">
        <v>2264</v>
      </c>
      <c r="C4274" s="20">
        <v>15</v>
      </c>
      <c r="D4274" s="20" t="s">
        <v>5100</v>
      </c>
      <c r="G4274" s="20">
        <v>2</v>
      </c>
      <c r="H4274" s="20" t="b">
        <v>0</v>
      </c>
      <c r="J4274" s="20">
        <v>0</v>
      </c>
      <c r="M4274" s="20" t="s">
        <v>4757</v>
      </c>
      <c r="O4274" s="20">
        <v>0</v>
      </c>
      <c r="P4274" s="20">
        <v>0</v>
      </c>
      <c r="Q4274" s="21">
        <v>0</v>
      </c>
      <c r="T4274" s="21">
        <v>0.32</v>
      </c>
      <c r="U4274" s="22">
        <v>43556</v>
      </c>
      <c r="W4274" s="20">
        <v>0</v>
      </c>
      <c r="X4274" s="20">
        <v>2</v>
      </c>
      <c r="Y4274" s="20" t="b">
        <v>0</v>
      </c>
      <c r="Z4274" s="20" t="b">
        <v>0</v>
      </c>
      <c r="AA4274" s="21">
        <v>0</v>
      </c>
      <c r="AB4274" s="21">
        <v>0</v>
      </c>
      <c r="AC4274" s="21">
        <v>0.41</v>
      </c>
      <c r="AD4274" s="21">
        <v>120</v>
      </c>
      <c r="AE4274" s="21">
        <v>0</v>
      </c>
      <c r="AF4274" s="21">
        <v>0</v>
      </c>
      <c r="AG4274" s="21">
        <v>0</v>
      </c>
      <c r="AH4274" s="21">
        <v>0</v>
      </c>
      <c r="AI4274" s="21">
        <v>0</v>
      </c>
      <c r="AJ4274" s="21">
        <v>0</v>
      </c>
      <c r="AK4274" s="20" t="s">
        <v>2040</v>
      </c>
      <c r="AM4274" s="20" t="s">
        <v>4</v>
      </c>
      <c r="AO4274" s="20" t="s">
        <v>4</v>
      </c>
      <c r="AP4274" s="20" t="s">
        <v>5098</v>
      </c>
    </row>
    <row r="4275" spans="1:42">
      <c r="A4275" s="30">
        <v>545940</v>
      </c>
      <c r="B4275" s="20" t="s">
        <v>2264</v>
      </c>
      <c r="C4275" s="20">
        <v>16</v>
      </c>
      <c r="D4275" s="20" t="s">
        <v>5101</v>
      </c>
      <c r="G4275" s="20">
        <v>2</v>
      </c>
      <c r="H4275" s="20" t="b">
        <v>0</v>
      </c>
      <c r="J4275" s="20">
        <v>0</v>
      </c>
      <c r="M4275" s="20" t="s">
        <v>4757</v>
      </c>
      <c r="O4275" s="20">
        <v>0</v>
      </c>
      <c r="P4275" s="20">
        <v>0</v>
      </c>
      <c r="Q4275" s="21">
        <v>0</v>
      </c>
      <c r="T4275" s="21">
        <v>0.32</v>
      </c>
      <c r="U4275" s="22">
        <v>43556</v>
      </c>
      <c r="W4275" s="20">
        <v>0</v>
      </c>
      <c r="X4275" s="20">
        <v>2</v>
      </c>
      <c r="Y4275" s="20" t="b">
        <v>0</v>
      </c>
      <c r="Z4275" s="20" t="b">
        <v>0</v>
      </c>
      <c r="AA4275" s="21">
        <v>0</v>
      </c>
      <c r="AB4275" s="21">
        <v>0</v>
      </c>
      <c r="AC4275" s="21">
        <v>0.41</v>
      </c>
      <c r="AD4275" s="21">
        <v>120</v>
      </c>
      <c r="AE4275" s="21">
        <v>0</v>
      </c>
      <c r="AF4275" s="21">
        <v>0</v>
      </c>
      <c r="AG4275" s="21">
        <v>0</v>
      </c>
      <c r="AH4275" s="21">
        <v>0</v>
      </c>
      <c r="AI4275" s="21">
        <v>0</v>
      </c>
      <c r="AJ4275" s="21">
        <v>0</v>
      </c>
      <c r="AK4275" s="20" t="s">
        <v>2040</v>
      </c>
      <c r="AM4275" s="20" t="s">
        <v>4</v>
      </c>
      <c r="AO4275" s="20" t="s">
        <v>4</v>
      </c>
      <c r="AP4275" s="20" t="s">
        <v>5098</v>
      </c>
    </row>
    <row r="4276" spans="1:42">
      <c r="A4276" s="30">
        <v>545970</v>
      </c>
      <c r="B4276" s="20" t="s">
        <v>2264</v>
      </c>
      <c r="C4276" s="20">
        <v>17</v>
      </c>
      <c r="D4276" s="20" t="s">
        <v>2186</v>
      </c>
      <c r="G4276" s="20">
        <v>2</v>
      </c>
      <c r="H4276" s="20" t="b">
        <v>0</v>
      </c>
      <c r="J4276" s="20">
        <v>0</v>
      </c>
      <c r="M4276" s="20" t="s">
        <v>4757</v>
      </c>
      <c r="O4276" s="20">
        <v>0</v>
      </c>
      <c r="P4276" s="20">
        <v>0</v>
      </c>
      <c r="Q4276" s="21">
        <v>0</v>
      </c>
      <c r="T4276" s="21">
        <v>3.58</v>
      </c>
      <c r="U4276" s="22">
        <v>43740</v>
      </c>
      <c r="W4276" s="20">
        <v>0</v>
      </c>
      <c r="X4276" s="20">
        <v>2</v>
      </c>
      <c r="Y4276" s="20" t="b">
        <v>0</v>
      </c>
      <c r="Z4276" s="20" t="b">
        <v>0</v>
      </c>
      <c r="AA4276" s="21">
        <v>0</v>
      </c>
      <c r="AB4276" s="21">
        <v>0</v>
      </c>
      <c r="AC4276" s="21">
        <v>3.58</v>
      </c>
      <c r="AD4276" s="21">
        <v>120</v>
      </c>
      <c r="AE4276" s="21">
        <v>0</v>
      </c>
      <c r="AF4276" s="21">
        <v>0</v>
      </c>
      <c r="AG4276" s="21">
        <v>0</v>
      </c>
      <c r="AH4276" s="21">
        <v>0</v>
      </c>
      <c r="AI4276" s="21">
        <v>0</v>
      </c>
      <c r="AJ4276" s="21">
        <v>0</v>
      </c>
      <c r="AK4276" s="20" t="s">
        <v>2040</v>
      </c>
      <c r="AM4276" s="20" t="s">
        <v>4</v>
      </c>
      <c r="AO4276" s="20" t="s">
        <v>4</v>
      </c>
      <c r="AP4276" s="20" t="s">
        <v>5098</v>
      </c>
    </row>
    <row r="4277" spans="1:42">
      <c r="A4277" s="30">
        <v>545990</v>
      </c>
      <c r="B4277" s="20" t="s">
        <v>2264</v>
      </c>
      <c r="C4277" s="20">
        <v>18</v>
      </c>
      <c r="D4277" s="20" t="s">
        <v>2185</v>
      </c>
      <c r="G4277" s="20">
        <v>2</v>
      </c>
      <c r="H4277" s="20" t="b">
        <v>0</v>
      </c>
      <c r="J4277" s="20">
        <v>0</v>
      </c>
      <c r="M4277" s="20" t="s">
        <v>4757</v>
      </c>
      <c r="O4277" s="20">
        <v>0</v>
      </c>
      <c r="P4277" s="20">
        <v>0</v>
      </c>
      <c r="Q4277" s="21">
        <v>0</v>
      </c>
      <c r="T4277" s="21">
        <v>1.02</v>
      </c>
      <c r="U4277" s="22">
        <v>43556</v>
      </c>
      <c r="W4277" s="20">
        <v>0</v>
      </c>
      <c r="X4277" s="20">
        <v>2</v>
      </c>
      <c r="Y4277" s="20" t="b">
        <v>0</v>
      </c>
      <c r="Z4277" s="20" t="b">
        <v>0</v>
      </c>
      <c r="AA4277" s="21">
        <v>0</v>
      </c>
      <c r="AB4277" s="21">
        <v>0</v>
      </c>
      <c r="AC4277" s="21">
        <v>1.35</v>
      </c>
      <c r="AD4277" s="21">
        <v>120</v>
      </c>
      <c r="AE4277" s="21">
        <v>0</v>
      </c>
      <c r="AF4277" s="21">
        <v>0</v>
      </c>
      <c r="AG4277" s="21">
        <v>0</v>
      </c>
      <c r="AH4277" s="21">
        <v>0</v>
      </c>
      <c r="AI4277" s="21">
        <v>0</v>
      </c>
      <c r="AJ4277" s="21">
        <v>0</v>
      </c>
      <c r="AK4277" s="20" t="s">
        <v>2040</v>
      </c>
      <c r="AM4277" s="20" t="s">
        <v>4</v>
      </c>
      <c r="AO4277" s="20" t="s">
        <v>4</v>
      </c>
      <c r="AP4277" s="20" t="s">
        <v>5098</v>
      </c>
    </row>
    <row r="4278" spans="1:42">
      <c r="A4278" s="30">
        <v>546000</v>
      </c>
      <c r="B4278" s="20" t="s">
        <v>2264</v>
      </c>
      <c r="C4278" s="20">
        <v>2</v>
      </c>
      <c r="D4278" s="20" t="s">
        <v>5102</v>
      </c>
      <c r="G4278" s="20">
        <v>2</v>
      </c>
      <c r="H4278" s="20" t="b">
        <v>0</v>
      </c>
      <c r="J4278" s="20">
        <v>0</v>
      </c>
      <c r="M4278" s="20" t="s">
        <v>4757</v>
      </c>
      <c r="O4278" s="20">
        <v>0</v>
      </c>
      <c r="P4278" s="20">
        <v>0</v>
      </c>
      <c r="Q4278" s="21">
        <v>0</v>
      </c>
      <c r="T4278" s="21">
        <v>0.03</v>
      </c>
      <c r="U4278" s="22">
        <v>43304</v>
      </c>
      <c r="W4278" s="20">
        <v>0</v>
      </c>
      <c r="X4278" s="20">
        <v>2</v>
      </c>
      <c r="Y4278" s="20" t="b">
        <v>0</v>
      </c>
      <c r="Z4278" s="20" t="b">
        <v>0</v>
      </c>
      <c r="AA4278" s="21">
        <v>0</v>
      </c>
      <c r="AB4278" s="21">
        <v>0</v>
      </c>
      <c r="AC4278" s="21">
        <v>0.03</v>
      </c>
      <c r="AD4278" s="21">
        <v>120</v>
      </c>
      <c r="AE4278" s="21">
        <v>0</v>
      </c>
      <c r="AF4278" s="21">
        <v>0</v>
      </c>
      <c r="AG4278" s="21">
        <v>0</v>
      </c>
      <c r="AH4278" s="21">
        <v>0</v>
      </c>
      <c r="AI4278" s="21">
        <v>0</v>
      </c>
      <c r="AJ4278" s="21">
        <v>0</v>
      </c>
      <c r="AK4278" s="20" t="s">
        <v>52</v>
      </c>
      <c r="AM4278" s="20" t="s">
        <v>4</v>
      </c>
      <c r="AO4278" s="20" t="s">
        <v>4</v>
      </c>
      <c r="AP4278" s="20" t="s">
        <v>4758</v>
      </c>
    </row>
    <row r="4279" spans="1:42">
      <c r="A4279" s="30">
        <v>546001</v>
      </c>
      <c r="B4279" s="20" t="s">
        <v>2264</v>
      </c>
      <c r="C4279" s="20">
        <v>4</v>
      </c>
      <c r="D4279" s="20" t="s">
        <v>5103</v>
      </c>
      <c r="G4279" s="20">
        <v>2</v>
      </c>
      <c r="H4279" s="20" t="b">
        <v>0</v>
      </c>
      <c r="J4279" s="20">
        <v>0</v>
      </c>
      <c r="M4279" s="20" t="s">
        <v>4757</v>
      </c>
      <c r="O4279" s="20">
        <v>0</v>
      </c>
      <c r="P4279" s="20">
        <v>0</v>
      </c>
      <c r="Q4279" s="21">
        <v>0</v>
      </c>
      <c r="T4279" s="21">
        <v>0.02</v>
      </c>
      <c r="U4279" s="22">
        <v>42312</v>
      </c>
      <c r="W4279" s="20">
        <v>0</v>
      </c>
      <c r="X4279" s="20">
        <v>2</v>
      </c>
      <c r="Y4279" s="20" t="b">
        <v>0</v>
      </c>
      <c r="Z4279" s="20" t="b">
        <v>0</v>
      </c>
      <c r="AA4279" s="21">
        <v>0</v>
      </c>
      <c r="AB4279" s="21">
        <v>0</v>
      </c>
      <c r="AC4279" s="21">
        <v>0.02</v>
      </c>
      <c r="AD4279" s="21">
        <v>120</v>
      </c>
      <c r="AE4279" s="21">
        <v>0</v>
      </c>
      <c r="AF4279" s="21">
        <v>0</v>
      </c>
      <c r="AG4279" s="21">
        <v>0</v>
      </c>
      <c r="AH4279" s="21">
        <v>0</v>
      </c>
      <c r="AI4279" s="21">
        <v>0</v>
      </c>
      <c r="AJ4279" s="21">
        <v>0</v>
      </c>
      <c r="AK4279" s="20" t="s">
        <v>52</v>
      </c>
      <c r="AM4279" s="20" t="s">
        <v>4</v>
      </c>
      <c r="AO4279" s="20" t="s">
        <v>4</v>
      </c>
      <c r="AP4279" s="20" t="s">
        <v>4758</v>
      </c>
    </row>
    <row r="4280" spans="1:42">
      <c r="A4280" s="30">
        <v>546002</v>
      </c>
      <c r="B4280" s="20" t="s">
        <v>2264</v>
      </c>
      <c r="C4280" s="20">
        <v>6</v>
      </c>
      <c r="D4280" s="20" t="s">
        <v>5104</v>
      </c>
      <c r="G4280" s="20">
        <v>2</v>
      </c>
      <c r="H4280" s="20" t="b">
        <v>0</v>
      </c>
      <c r="J4280" s="20">
        <v>0</v>
      </c>
      <c r="M4280" s="20" t="s">
        <v>4757</v>
      </c>
      <c r="O4280" s="20">
        <v>0</v>
      </c>
      <c r="P4280" s="20">
        <v>0</v>
      </c>
      <c r="Q4280" s="21">
        <v>0</v>
      </c>
      <c r="T4280" s="21">
        <v>0.02</v>
      </c>
      <c r="U4280" s="22">
        <v>42312</v>
      </c>
      <c r="W4280" s="20">
        <v>0</v>
      </c>
      <c r="X4280" s="20">
        <v>2</v>
      </c>
      <c r="Y4280" s="20" t="b">
        <v>0</v>
      </c>
      <c r="Z4280" s="20" t="b">
        <v>0</v>
      </c>
      <c r="AA4280" s="21">
        <v>0</v>
      </c>
      <c r="AB4280" s="21">
        <v>0</v>
      </c>
      <c r="AC4280" s="21">
        <v>0.02</v>
      </c>
      <c r="AD4280" s="21">
        <v>120</v>
      </c>
      <c r="AE4280" s="21">
        <v>0</v>
      </c>
      <c r="AF4280" s="21">
        <v>0</v>
      </c>
      <c r="AG4280" s="21">
        <v>0</v>
      </c>
      <c r="AH4280" s="21">
        <v>0</v>
      </c>
      <c r="AI4280" s="21">
        <v>0</v>
      </c>
      <c r="AJ4280" s="21">
        <v>0</v>
      </c>
      <c r="AK4280" s="20" t="s">
        <v>52</v>
      </c>
      <c r="AM4280" s="20" t="s">
        <v>4</v>
      </c>
      <c r="AO4280" s="20" t="s">
        <v>4</v>
      </c>
      <c r="AP4280" s="20" t="s">
        <v>4758</v>
      </c>
    </row>
    <row r="4281" spans="1:42">
      <c r="A4281" s="30">
        <v>546003</v>
      </c>
      <c r="B4281" s="20" t="s">
        <v>2264</v>
      </c>
      <c r="C4281" s="20">
        <v>8</v>
      </c>
      <c r="D4281" s="20" t="s">
        <v>5105</v>
      </c>
      <c r="G4281" s="20">
        <v>2</v>
      </c>
      <c r="H4281" s="20" t="b">
        <v>0</v>
      </c>
      <c r="M4281" s="20" t="s">
        <v>4757</v>
      </c>
      <c r="T4281" s="21">
        <v>0.02</v>
      </c>
      <c r="U4281" s="22">
        <v>42312</v>
      </c>
      <c r="X4281" s="20">
        <v>2</v>
      </c>
      <c r="AC4281" s="21">
        <v>0.02</v>
      </c>
      <c r="AD4281" s="21">
        <v>120</v>
      </c>
      <c r="AK4281" s="20" t="s">
        <v>52</v>
      </c>
      <c r="AM4281" s="20" t="s">
        <v>4</v>
      </c>
      <c r="AO4281" s="20" t="s">
        <v>4</v>
      </c>
      <c r="AP4281" s="20" t="s">
        <v>4758</v>
      </c>
    </row>
    <row r="4282" spans="1:42">
      <c r="A4282" s="30">
        <v>546004</v>
      </c>
      <c r="B4282" s="20" t="s">
        <v>2264</v>
      </c>
      <c r="C4282" s="20">
        <v>10</v>
      </c>
      <c r="D4282" s="20" t="s">
        <v>5106</v>
      </c>
      <c r="G4282" s="20">
        <v>2</v>
      </c>
      <c r="H4282" s="20" t="b">
        <v>0</v>
      </c>
      <c r="J4282" s="20">
        <v>0</v>
      </c>
      <c r="M4282" s="20" t="s">
        <v>4757</v>
      </c>
      <c r="O4282" s="20">
        <v>0</v>
      </c>
      <c r="P4282" s="20">
        <v>0</v>
      </c>
      <c r="Q4282" s="21">
        <v>0</v>
      </c>
      <c r="T4282" s="21">
        <v>0.01</v>
      </c>
      <c r="U4282" s="22">
        <v>43304</v>
      </c>
      <c r="W4282" s="20">
        <v>0</v>
      </c>
      <c r="X4282" s="20">
        <v>2</v>
      </c>
      <c r="Y4282" s="20" t="b">
        <v>0</v>
      </c>
      <c r="Z4282" s="20" t="b">
        <v>0</v>
      </c>
      <c r="AA4282" s="21">
        <v>0</v>
      </c>
      <c r="AB4282" s="21">
        <v>0</v>
      </c>
      <c r="AC4282" s="21">
        <v>0.02</v>
      </c>
      <c r="AD4282" s="21">
        <v>120</v>
      </c>
      <c r="AE4282" s="21">
        <v>0</v>
      </c>
      <c r="AF4282" s="21">
        <v>0</v>
      </c>
      <c r="AG4282" s="21">
        <v>0</v>
      </c>
      <c r="AH4282" s="21">
        <v>0</v>
      </c>
      <c r="AI4282" s="21">
        <v>0</v>
      </c>
      <c r="AJ4282" s="21">
        <v>0</v>
      </c>
      <c r="AK4282" s="20" t="s">
        <v>52</v>
      </c>
      <c r="AM4282" s="20" t="s">
        <v>4</v>
      </c>
      <c r="AO4282" s="20" t="s">
        <v>4</v>
      </c>
      <c r="AP4282" s="20" t="s">
        <v>4758</v>
      </c>
    </row>
    <row r="4283" spans="1:42">
      <c r="A4283" s="30">
        <v>546005</v>
      </c>
      <c r="B4283" s="20" t="s">
        <v>2264</v>
      </c>
      <c r="C4283" s="20">
        <v>12</v>
      </c>
      <c r="D4283" s="20" t="s">
        <v>5107</v>
      </c>
      <c r="G4283" s="20">
        <v>2</v>
      </c>
      <c r="H4283" s="20" t="b">
        <v>0</v>
      </c>
      <c r="M4283" s="20" t="s">
        <v>4757</v>
      </c>
      <c r="T4283" s="21">
        <v>0.02</v>
      </c>
      <c r="U4283" s="22">
        <v>42312</v>
      </c>
      <c r="X4283" s="20">
        <v>2</v>
      </c>
      <c r="AC4283" s="21">
        <v>0.02</v>
      </c>
      <c r="AD4283" s="21">
        <v>120</v>
      </c>
      <c r="AK4283" s="20" t="s">
        <v>52</v>
      </c>
      <c r="AM4283" s="20" t="s">
        <v>4</v>
      </c>
      <c r="AO4283" s="20" t="s">
        <v>4</v>
      </c>
      <c r="AP4283" s="20" t="s">
        <v>4758</v>
      </c>
    </row>
    <row r="4284" spans="1:42">
      <c r="A4284" s="30">
        <v>546010</v>
      </c>
      <c r="B4284" s="20" t="s">
        <v>2264</v>
      </c>
      <c r="C4284" s="20">
        <v>14</v>
      </c>
      <c r="D4284" s="20" t="s">
        <v>5108</v>
      </c>
      <c r="G4284" s="20">
        <v>2</v>
      </c>
      <c r="H4284" s="20" t="b">
        <v>0</v>
      </c>
      <c r="J4284" s="20">
        <v>0</v>
      </c>
      <c r="M4284" s="20" t="s">
        <v>4757</v>
      </c>
      <c r="O4284" s="20">
        <v>0</v>
      </c>
      <c r="P4284" s="20">
        <v>0</v>
      </c>
      <c r="Q4284" s="21">
        <v>0</v>
      </c>
      <c r="T4284" s="21">
        <v>0.02</v>
      </c>
      <c r="U4284" s="22">
        <v>43301</v>
      </c>
      <c r="W4284" s="20">
        <v>0</v>
      </c>
      <c r="X4284" s="20">
        <v>2</v>
      </c>
      <c r="Y4284" s="20" t="b">
        <v>0</v>
      </c>
      <c r="Z4284" s="20" t="b">
        <v>0</v>
      </c>
      <c r="AA4284" s="21">
        <v>0</v>
      </c>
      <c r="AB4284" s="21">
        <v>0</v>
      </c>
      <c r="AC4284" s="21">
        <v>0.02</v>
      </c>
      <c r="AD4284" s="21">
        <v>120</v>
      </c>
      <c r="AE4284" s="21">
        <v>0</v>
      </c>
      <c r="AF4284" s="21">
        <v>0</v>
      </c>
      <c r="AG4284" s="21">
        <v>0</v>
      </c>
      <c r="AH4284" s="21">
        <v>0</v>
      </c>
      <c r="AI4284" s="21">
        <v>0</v>
      </c>
      <c r="AJ4284" s="21">
        <v>0</v>
      </c>
      <c r="AK4284" s="20" t="s">
        <v>52</v>
      </c>
      <c r="AM4284" s="20" t="s">
        <v>4</v>
      </c>
      <c r="AO4284" s="20" t="s">
        <v>4</v>
      </c>
      <c r="AP4284" s="20" t="s">
        <v>4758</v>
      </c>
    </row>
    <row r="4285" spans="1:42">
      <c r="A4285" s="30">
        <v>546011</v>
      </c>
      <c r="B4285" s="20" t="s">
        <v>2264</v>
      </c>
      <c r="C4285" s="20">
        <v>16</v>
      </c>
      <c r="D4285" s="20" t="s">
        <v>5109</v>
      </c>
      <c r="G4285" s="20">
        <v>2</v>
      </c>
      <c r="H4285" s="20" t="b">
        <v>0</v>
      </c>
      <c r="J4285" s="20">
        <v>0</v>
      </c>
      <c r="M4285" s="20" t="s">
        <v>4757</v>
      </c>
      <c r="O4285" s="20">
        <v>0</v>
      </c>
      <c r="P4285" s="20">
        <v>0</v>
      </c>
      <c r="Q4285" s="21">
        <v>0</v>
      </c>
      <c r="T4285" s="21">
        <v>0.01</v>
      </c>
      <c r="U4285" s="22">
        <v>43301</v>
      </c>
      <c r="W4285" s="20">
        <v>0</v>
      </c>
      <c r="X4285" s="20">
        <v>2</v>
      </c>
      <c r="Y4285" s="20" t="b">
        <v>0</v>
      </c>
      <c r="Z4285" s="20" t="b">
        <v>0</v>
      </c>
      <c r="AA4285" s="21">
        <v>0</v>
      </c>
      <c r="AB4285" s="21">
        <v>0</v>
      </c>
      <c r="AC4285" s="21">
        <v>0.01</v>
      </c>
      <c r="AD4285" s="21">
        <v>120</v>
      </c>
      <c r="AE4285" s="21">
        <v>0</v>
      </c>
      <c r="AF4285" s="21">
        <v>0</v>
      </c>
      <c r="AG4285" s="21">
        <v>0</v>
      </c>
      <c r="AH4285" s="21">
        <v>0</v>
      </c>
      <c r="AI4285" s="21">
        <v>0</v>
      </c>
      <c r="AJ4285" s="21">
        <v>0</v>
      </c>
      <c r="AK4285" s="20" t="s">
        <v>52</v>
      </c>
      <c r="AM4285" s="20" t="s">
        <v>4</v>
      </c>
      <c r="AO4285" s="20" t="s">
        <v>4</v>
      </c>
      <c r="AP4285" s="20" t="s">
        <v>4758</v>
      </c>
    </row>
    <row r="4286" spans="1:42">
      <c r="A4286" s="30">
        <v>546012</v>
      </c>
      <c r="B4286" s="20" t="s">
        <v>2264</v>
      </c>
      <c r="C4286" s="20">
        <v>18</v>
      </c>
      <c r="D4286" s="20" t="s">
        <v>5110</v>
      </c>
      <c r="G4286" s="20">
        <v>2</v>
      </c>
      <c r="H4286" s="20" t="b">
        <v>0</v>
      </c>
      <c r="M4286" s="20" t="s">
        <v>4757</v>
      </c>
      <c r="T4286" s="21">
        <v>0.01</v>
      </c>
      <c r="U4286" s="22">
        <v>42312</v>
      </c>
      <c r="X4286" s="20">
        <v>2</v>
      </c>
      <c r="AC4286" s="21">
        <v>0.01</v>
      </c>
      <c r="AD4286" s="21">
        <v>120</v>
      </c>
      <c r="AK4286" s="20" t="s">
        <v>52</v>
      </c>
      <c r="AM4286" s="20" t="s">
        <v>4</v>
      </c>
      <c r="AO4286" s="20" t="s">
        <v>4</v>
      </c>
      <c r="AP4286" s="20" t="s">
        <v>4758</v>
      </c>
    </row>
    <row r="4287" spans="1:42">
      <c r="A4287" s="30">
        <v>546013</v>
      </c>
      <c r="B4287" s="20" t="s">
        <v>2264</v>
      </c>
      <c r="C4287" s="20">
        <v>20</v>
      </c>
      <c r="D4287" s="20" t="s">
        <v>5111</v>
      </c>
      <c r="G4287" s="20">
        <v>2</v>
      </c>
      <c r="H4287" s="20" t="b">
        <v>0</v>
      </c>
      <c r="M4287" s="20" t="s">
        <v>4757</v>
      </c>
      <c r="T4287" s="21">
        <v>0.01</v>
      </c>
      <c r="U4287" s="22">
        <v>42312</v>
      </c>
      <c r="X4287" s="20">
        <v>2</v>
      </c>
      <c r="AC4287" s="21">
        <v>0.01</v>
      </c>
      <c r="AD4287" s="21">
        <v>120</v>
      </c>
      <c r="AK4287" s="20" t="s">
        <v>52</v>
      </c>
      <c r="AM4287" s="20" t="s">
        <v>4</v>
      </c>
      <c r="AO4287" s="20" t="s">
        <v>4</v>
      </c>
      <c r="AP4287" s="20" t="s">
        <v>4758</v>
      </c>
    </row>
    <row r="4288" spans="1:42">
      <c r="A4288" s="30">
        <v>546014</v>
      </c>
      <c r="B4288" s="20" t="s">
        <v>2264</v>
      </c>
      <c r="C4288" s="20">
        <v>22</v>
      </c>
      <c r="D4288" s="20" t="s">
        <v>5112</v>
      </c>
      <c r="G4288" s="20">
        <v>2</v>
      </c>
      <c r="H4288" s="20" t="b">
        <v>0</v>
      </c>
      <c r="J4288" s="20">
        <v>0</v>
      </c>
      <c r="M4288" s="20" t="s">
        <v>4757</v>
      </c>
      <c r="O4288" s="20">
        <v>0</v>
      </c>
      <c r="P4288" s="20">
        <v>0</v>
      </c>
      <c r="Q4288" s="21">
        <v>0</v>
      </c>
      <c r="T4288" s="21">
        <v>0.01</v>
      </c>
      <c r="U4288" s="22">
        <v>43301</v>
      </c>
      <c r="W4288" s="20">
        <v>0</v>
      </c>
      <c r="X4288" s="20">
        <v>2</v>
      </c>
      <c r="Y4288" s="20" t="b">
        <v>0</v>
      </c>
      <c r="Z4288" s="20" t="b">
        <v>0</v>
      </c>
      <c r="AA4288" s="21">
        <v>0</v>
      </c>
      <c r="AB4288" s="21">
        <v>0</v>
      </c>
      <c r="AC4288" s="21">
        <v>0.01</v>
      </c>
      <c r="AD4288" s="21">
        <v>120</v>
      </c>
      <c r="AE4288" s="21">
        <v>0</v>
      </c>
      <c r="AF4288" s="21">
        <v>0</v>
      </c>
      <c r="AG4288" s="21">
        <v>0</v>
      </c>
      <c r="AH4288" s="21">
        <v>0</v>
      </c>
      <c r="AI4288" s="21">
        <v>0</v>
      </c>
      <c r="AJ4288" s="21">
        <v>0</v>
      </c>
      <c r="AK4288" s="20" t="s">
        <v>52</v>
      </c>
      <c r="AM4288" s="20" t="s">
        <v>4</v>
      </c>
      <c r="AO4288" s="20" t="s">
        <v>4</v>
      </c>
      <c r="AP4288" s="20" t="s">
        <v>4758</v>
      </c>
    </row>
    <row r="4289" spans="1:42">
      <c r="A4289" s="30">
        <v>546015</v>
      </c>
      <c r="B4289" s="20" t="s">
        <v>2264</v>
      </c>
      <c r="C4289" s="20">
        <v>24</v>
      </c>
      <c r="D4289" s="20" t="s">
        <v>5113</v>
      </c>
      <c r="G4289" s="20">
        <v>2</v>
      </c>
      <c r="H4289" s="20" t="b">
        <v>0</v>
      </c>
      <c r="M4289" s="20" t="s">
        <v>4757</v>
      </c>
      <c r="T4289" s="21">
        <v>0.02</v>
      </c>
      <c r="U4289" s="22">
        <v>42312</v>
      </c>
      <c r="X4289" s="20">
        <v>2</v>
      </c>
      <c r="AC4289" s="21">
        <v>0.02</v>
      </c>
      <c r="AD4289" s="21">
        <v>120</v>
      </c>
      <c r="AK4289" s="20" t="s">
        <v>52</v>
      </c>
      <c r="AM4289" s="20" t="s">
        <v>4</v>
      </c>
      <c r="AO4289" s="20" t="s">
        <v>4</v>
      </c>
      <c r="AP4289" s="20" t="s">
        <v>4758</v>
      </c>
    </row>
    <row r="4290" spans="1:42">
      <c r="A4290" s="30">
        <v>546016</v>
      </c>
      <c r="B4290" s="20" t="s">
        <v>2264</v>
      </c>
      <c r="C4290" s="20">
        <v>26</v>
      </c>
      <c r="D4290" s="20" t="s">
        <v>5114</v>
      </c>
      <c r="G4290" s="20">
        <v>2</v>
      </c>
      <c r="H4290" s="20" t="b">
        <v>0</v>
      </c>
      <c r="J4290" s="20">
        <v>0</v>
      </c>
      <c r="M4290" s="20" t="s">
        <v>4757</v>
      </c>
      <c r="O4290" s="20">
        <v>0</v>
      </c>
      <c r="P4290" s="20">
        <v>0</v>
      </c>
      <c r="Q4290" s="21">
        <v>0</v>
      </c>
      <c r="T4290" s="21">
        <v>0.03</v>
      </c>
      <c r="U4290" s="22">
        <v>42312</v>
      </c>
      <c r="W4290" s="20">
        <v>0</v>
      </c>
      <c r="X4290" s="20">
        <v>2</v>
      </c>
      <c r="Y4290" s="20" t="b">
        <v>0</v>
      </c>
      <c r="Z4290" s="20" t="b">
        <v>0</v>
      </c>
      <c r="AA4290" s="21">
        <v>0</v>
      </c>
      <c r="AB4290" s="21">
        <v>0</v>
      </c>
      <c r="AC4290" s="21">
        <v>0.03</v>
      </c>
      <c r="AD4290" s="21">
        <v>120</v>
      </c>
      <c r="AE4290" s="21">
        <v>0</v>
      </c>
      <c r="AF4290" s="21">
        <v>0</v>
      </c>
      <c r="AG4290" s="21">
        <v>0</v>
      </c>
      <c r="AH4290" s="21">
        <v>0</v>
      </c>
      <c r="AI4290" s="21">
        <v>0</v>
      </c>
      <c r="AJ4290" s="21">
        <v>0</v>
      </c>
      <c r="AK4290" s="20" t="s">
        <v>52</v>
      </c>
      <c r="AM4290" s="20" t="s">
        <v>4</v>
      </c>
      <c r="AO4290" s="20" t="s">
        <v>4</v>
      </c>
      <c r="AP4290" s="20" t="s">
        <v>4758</v>
      </c>
    </row>
    <row r="4291" spans="1:42">
      <c r="A4291" s="30">
        <v>546020</v>
      </c>
      <c r="B4291" s="20" t="s">
        <v>2264</v>
      </c>
      <c r="C4291" s="20">
        <v>28</v>
      </c>
      <c r="D4291" s="20" t="s">
        <v>5115</v>
      </c>
      <c r="G4291" s="20">
        <v>2</v>
      </c>
      <c r="H4291" s="20" t="b">
        <v>0</v>
      </c>
      <c r="J4291" s="20">
        <v>0</v>
      </c>
      <c r="M4291" s="20" t="s">
        <v>4757</v>
      </c>
      <c r="O4291" s="20">
        <v>0</v>
      </c>
      <c r="P4291" s="20">
        <v>0</v>
      </c>
      <c r="Q4291" s="21">
        <v>0</v>
      </c>
      <c r="T4291" s="21">
        <v>0.02</v>
      </c>
      <c r="U4291" s="22">
        <v>43301</v>
      </c>
      <c r="W4291" s="20">
        <v>0</v>
      </c>
      <c r="X4291" s="20">
        <v>2</v>
      </c>
      <c r="Y4291" s="20" t="b">
        <v>0</v>
      </c>
      <c r="Z4291" s="20" t="b">
        <v>0</v>
      </c>
      <c r="AA4291" s="21">
        <v>0</v>
      </c>
      <c r="AB4291" s="21">
        <v>0</v>
      </c>
      <c r="AC4291" s="21">
        <v>0.02</v>
      </c>
      <c r="AD4291" s="21">
        <v>120</v>
      </c>
      <c r="AE4291" s="21">
        <v>0</v>
      </c>
      <c r="AF4291" s="21">
        <v>0</v>
      </c>
      <c r="AG4291" s="21">
        <v>0</v>
      </c>
      <c r="AH4291" s="21">
        <v>0</v>
      </c>
      <c r="AI4291" s="21">
        <v>0</v>
      </c>
      <c r="AJ4291" s="21">
        <v>0</v>
      </c>
      <c r="AK4291" s="20" t="s">
        <v>52</v>
      </c>
      <c r="AM4291" s="20" t="s">
        <v>4</v>
      </c>
      <c r="AO4291" s="20" t="s">
        <v>4</v>
      </c>
      <c r="AP4291" s="20" t="s">
        <v>4758</v>
      </c>
    </row>
    <row r="4292" spans="1:42">
      <c r="A4292" s="30">
        <v>546021</v>
      </c>
      <c r="B4292" s="20" t="s">
        <v>2264</v>
      </c>
      <c r="C4292" s="20">
        <v>30</v>
      </c>
      <c r="D4292" s="20" t="s">
        <v>5116</v>
      </c>
      <c r="G4292" s="20">
        <v>2</v>
      </c>
      <c r="H4292" s="20" t="b">
        <v>0</v>
      </c>
      <c r="M4292" s="20" t="s">
        <v>4757</v>
      </c>
      <c r="T4292" s="21">
        <v>0.03</v>
      </c>
      <c r="U4292" s="22">
        <v>42312</v>
      </c>
      <c r="X4292" s="20">
        <v>2</v>
      </c>
      <c r="AC4292" s="21">
        <v>0.03</v>
      </c>
      <c r="AD4292" s="21">
        <v>120</v>
      </c>
      <c r="AK4292" s="20" t="s">
        <v>52</v>
      </c>
      <c r="AM4292" s="20" t="s">
        <v>4</v>
      </c>
      <c r="AO4292" s="20" t="s">
        <v>4</v>
      </c>
      <c r="AP4292" s="20" t="s">
        <v>4758</v>
      </c>
    </row>
    <row r="4293" spans="1:42">
      <c r="A4293" s="30">
        <v>546022</v>
      </c>
      <c r="B4293" s="20" t="s">
        <v>2264</v>
      </c>
      <c r="C4293" s="20">
        <v>32</v>
      </c>
      <c r="D4293" s="20" t="s">
        <v>5117</v>
      </c>
      <c r="G4293" s="20">
        <v>2</v>
      </c>
      <c r="H4293" s="20" t="b">
        <v>0</v>
      </c>
      <c r="M4293" s="20" t="s">
        <v>4757</v>
      </c>
      <c r="T4293" s="21">
        <v>0.02</v>
      </c>
      <c r="U4293" s="22">
        <v>42312</v>
      </c>
      <c r="X4293" s="20">
        <v>2</v>
      </c>
      <c r="AC4293" s="21">
        <v>0.02</v>
      </c>
      <c r="AD4293" s="21">
        <v>120</v>
      </c>
      <c r="AK4293" s="20" t="s">
        <v>52</v>
      </c>
      <c r="AM4293" s="20" t="s">
        <v>4</v>
      </c>
      <c r="AO4293" s="20" t="s">
        <v>4</v>
      </c>
      <c r="AP4293" s="20" t="s">
        <v>4758</v>
      </c>
    </row>
    <row r="4294" spans="1:42">
      <c r="A4294" s="30">
        <v>546023</v>
      </c>
      <c r="B4294" s="20" t="s">
        <v>2264</v>
      </c>
      <c r="C4294" s="20">
        <v>34</v>
      </c>
      <c r="D4294" s="20" t="s">
        <v>5118</v>
      </c>
      <c r="G4294" s="20">
        <v>2</v>
      </c>
      <c r="H4294" s="20" t="b">
        <v>0</v>
      </c>
      <c r="J4294" s="20">
        <v>0</v>
      </c>
      <c r="M4294" s="20" t="s">
        <v>4757</v>
      </c>
      <c r="O4294" s="20">
        <v>0</v>
      </c>
      <c r="P4294" s="20">
        <v>0</v>
      </c>
      <c r="Q4294" s="21">
        <v>0</v>
      </c>
      <c r="T4294" s="21">
        <v>0.03</v>
      </c>
      <c r="U4294" s="22">
        <v>43301</v>
      </c>
      <c r="W4294" s="20">
        <v>0</v>
      </c>
      <c r="X4294" s="20">
        <v>2</v>
      </c>
      <c r="Y4294" s="20" t="b">
        <v>0</v>
      </c>
      <c r="Z4294" s="20" t="b">
        <v>0</v>
      </c>
      <c r="AA4294" s="21">
        <v>0</v>
      </c>
      <c r="AB4294" s="21">
        <v>0</v>
      </c>
      <c r="AC4294" s="21">
        <v>0.03</v>
      </c>
      <c r="AD4294" s="21">
        <v>120</v>
      </c>
      <c r="AE4294" s="21">
        <v>0</v>
      </c>
      <c r="AF4294" s="21">
        <v>0</v>
      </c>
      <c r="AG4294" s="21">
        <v>0</v>
      </c>
      <c r="AH4294" s="21">
        <v>0</v>
      </c>
      <c r="AI4294" s="21">
        <v>0</v>
      </c>
      <c r="AJ4294" s="21">
        <v>0</v>
      </c>
      <c r="AK4294" s="20" t="s">
        <v>52</v>
      </c>
      <c r="AM4294" s="20" t="s">
        <v>4</v>
      </c>
      <c r="AO4294" s="20" t="s">
        <v>4</v>
      </c>
      <c r="AP4294" s="20" t="s">
        <v>4758</v>
      </c>
    </row>
    <row r="4295" spans="1:42">
      <c r="A4295" s="30">
        <v>546024</v>
      </c>
      <c r="B4295" s="20" t="s">
        <v>2264</v>
      </c>
      <c r="C4295" s="20">
        <v>36</v>
      </c>
      <c r="D4295" s="20" t="s">
        <v>5119</v>
      </c>
      <c r="G4295" s="20">
        <v>2</v>
      </c>
      <c r="H4295" s="20" t="b">
        <v>0</v>
      </c>
      <c r="M4295" s="20" t="s">
        <v>4757</v>
      </c>
      <c r="T4295" s="21">
        <v>0.02</v>
      </c>
      <c r="U4295" s="22">
        <v>42312</v>
      </c>
      <c r="X4295" s="20">
        <v>2</v>
      </c>
      <c r="AC4295" s="21">
        <v>0.02</v>
      </c>
      <c r="AD4295" s="21">
        <v>120</v>
      </c>
      <c r="AK4295" s="20" t="s">
        <v>52</v>
      </c>
      <c r="AM4295" s="20" t="s">
        <v>4</v>
      </c>
      <c r="AO4295" s="20" t="s">
        <v>4</v>
      </c>
      <c r="AP4295" s="20" t="s">
        <v>4758</v>
      </c>
    </row>
    <row r="4296" spans="1:42">
      <c r="A4296" s="30">
        <v>546025</v>
      </c>
      <c r="B4296" s="20" t="s">
        <v>2264</v>
      </c>
      <c r="C4296" s="20">
        <v>38</v>
      </c>
      <c r="D4296" s="20" t="s">
        <v>5120</v>
      </c>
      <c r="G4296" s="20">
        <v>2</v>
      </c>
      <c r="H4296" s="20" t="b">
        <v>0</v>
      </c>
      <c r="M4296" s="20" t="s">
        <v>4757</v>
      </c>
      <c r="T4296" s="21">
        <v>0.03</v>
      </c>
      <c r="U4296" s="22">
        <v>42312</v>
      </c>
      <c r="X4296" s="20">
        <v>2</v>
      </c>
      <c r="AC4296" s="21">
        <v>0.03</v>
      </c>
      <c r="AD4296" s="21">
        <v>120</v>
      </c>
      <c r="AK4296" s="20" t="s">
        <v>52</v>
      </c>
      <c r="AM4296" s="20" t="s">
        <v>4</v>
      </c>
      <c r="AO4296" s="20" t="s">
        <v>4</v>
      </c>
      <c r="AP4296" s="20" t="s">
        <v>4758</v>
      </c>
    </row>
    <row r="4297" spans="1:42">
      <c r="A4297" s="30">
        <v>546030</v>
      </c>
      <c r="B4297" s="20" t="s">
        <v>2264</v>
      </c>
      <c r="C4297" s="20">
        <v>40</v>
      </c>
      <c r="D4297" s="20" t="s">
        <v>5121</v>
      </c>
      <c r="G4297" s="20">
        <v>2</v>
      </c>
      <c r="H4297" s="20" t="b">
        <v>0</v>
      </c>
      <c r="M4297" s="20" t="s">
        <v>4757</v>
      </c>
      <c r="T4297" s="21">
        <v>0.03</v>
      </c>
      <c r="U4297" s="22">
        <v>42312</v>
      </c>
      <c r="X4297" s="20">
        <v>2</v>
      </c>
      <c r="AC4297" s="21">
        <v>0.03</v>
      </c>
      <c r="AD4297" s="21">
        <v>120</v>
      </c>
      <c r="AK4297" s="20" t="s">
        <v>52</v>
      </c>
      <c r="AM4297" s="20" t="s">
        <v>4</v>
      </c>
      <c r="AO4297" s="20" t="s">
        <v>4</v>
      </c>
      <c r="AP4297" s="20" t="s">
        <v>4758</v>
      </c>
    </row>
    <row r="4298" spans="1:42">
      <c r="A4298" s="30">
        <v>546031</v>
      </c>
      <c r="B4298" s="20" t="s">
        <v>2264</v>
      </c>
      <c r="C4298" s="20">
        <v>42</v>
      </c>
      <c r="D4298" s="20" t="s">
        <v>5122</v>
      </c>
      <c r="G4298" s="20">
        <v>2</v>
      </c>
      <c r="H4298" s="20" t="b">
        <v>0</v>
      </c>
      <c r="M4298" s="20" t="s">
        <v>4757</v>
      </c>
      <c r="T4298" s="21">
        <v>0.02</v>
      </c>
      <c r="U4298" s="22">
        <v>42312</v>
      </c>
      <c r="X4298" s="20">
        <v>2</v>
      </c>
      <c r="AC4298" s="21">
        <v>0.02</v>
      </c>
      <c r="AD4298" s="21">
        <v>120</v>
      </c>
      <c r="AK4298" s="20" t="s">
        <v>52</v>
      </c>
      <c r="AM4298" s="20" t="s">
        <v>4</v>
      </c>
      <c r="AO4298" s="20" t="s">
        <v>4</v>
      </c>
      <c r="AP4298" s="20" t="s">
        <v>4758</v>
      </c>
    </row>
    <row r="4299" spans="1:42">
      <c r="A4299" s="30">
        <v>546032</v>
      </c>
      <c r="B4299" s="20" t="s">
        <v>2264</v>
      </c>
      <c r="C4299" s="20">
        <v>44</v>
      </c>
      <c r="D4299" s="20" t="s">
        <v>5123</v>
      </c>
      <c r="G4299" s="20">
        <v>2</v>
      </c>
      <c r="H4299" s="20" t="b">
        <v>0</v>
      </c>
      <c r="M4299" s="20" t="s">
        <v>4757</v>
      </c>
      <c r="Q4299" s="21">
        <v>0</v>
      </c>
      <c r="T4299" s="21">
        <v>0.03</v>
      </c>
      <c r="U4299" s="22">
        <v>43724</v>
      </c>
      <c r="X4299" s="20">
        <v>2</v>
      </c>
      <c r="AC4299" s="21">
        <v>0.03</v>
      </c>
      <c r="AD4299" s="21">
        <v>120</v>
      </c>
      <c r="AK4299" s="20" t="s">
        <v>52</v>
      </c>
      <c r="AM4299" s="20" t="s">
        <v>4</v>
      </c>
      <c r="AO4299" s="20" t="s">
        <v>4</v>
      </c>
      <c r="AP4299" s="20" t="s">
        <v>4758</v>
      </c>
    </row>
    <row r="4300" spans="1:42">
      <c r="A4300" s="30">
        <v>546033</v>
      </c>
      <c r="B4300" s="20" t="s">
        <v>2264</v>
      </c>
      <c r="C4300" s="20">
        <v>46</v>
      </c>
      <c r="D4300" s="20" t="s">
        <v>5124</v>
      </c>
      <c r="G4300" s="20">
        <v>2</v>
      </c>
      <c r="H4300" s="20" t="b">
        <v>0</v>
      </c>
      <c r="M4300" s="20" t="s">
        <v>4757</v>
      </c>
      <c r="T4300" s="21">
        <v>0.02</v>
      </c>
      <c r="U4300" s="22">
        <v>42312</v>
      </c>
      <c r="X4300" s="20">
        <v>2</v>
      </c>
      <c r="AC4300" s="21">
        <v>0.02</v>
      </c>
      <c r="AD4300" s="21">
        <v>120</v>
      </c>
      <c r="AK4300" s="20" t="s">
        <v>52</v>
      </c>
      <c r="AM4300" s="20" t="s">
        <v>4</v>
      </c>
      <c r="AO4300" s="20" t="s">
        <v>4</v>
      </c>
      <c r="AP4300" s="20" t="s">
        <v>4758</v>
      </c>
    </row>
    <row r="4301" spans="1:42">
      <c r="A4301" s="30">
        <v>546034</v>
      </c>
      <c r="B4301" s="20" t="s">
        <v>2264</v>
      </c>
      <c r="C4301" s="20">
        <v>48</v>
      </c>
      <c r="D4301" s="20" t="s">
        <v>5125</v>
      </c>
      <c r="G4301" s="20">
        <v>2</v>
      </c>
      <c r="H4301" s="20" t="b">
        <v>0</v>
      </c>
      <c r="M4301" s="20" t="s">
        <v>4757</v>
      </c>
      <c r="T4301" s="21">
        <v>0.03</v>
      </c>
      <c r="U4301" s="22">
        <v>42312</v>
      </c>
      <c r="X4301" s="20">
        <v>2</v>
      </c>
      <c r="AC4301" s="21">
        <v>0.03</v>
      </c>
      <c r="AD4301" s="21">
        <v>120</v>
      </c>
      <c r="AK4301" s="20" t="s">
        <v>52</v>
      </c>
      <c r="AM4301" s="20" t="s">
        <v>4</v>
      </c>
      <c r="AO4301" s="20" t="s">
        <v>4</v>
      </c>
      <c r="AP4301" s="20" t="s">
        <v>4758</v>
      </c>
    </row>
    <row r="4302" spans="1:42">
      <c r="A4302" s="30">
        <v>546210</v>
      </c>
      <c r="B4302" s="20" t="s">
        <v>2264</v>
      </c>
      <c r="C4302" s="20">
        <v>50</v>
      </c>
      <c r="D4302" s="20" t="s">
        <v>5126</v>
      </c>
      <c r="G4302" s="20">
        <v>2</v>
      </c>
      <c r="H4302" s="20" t="b">
        <v>0</v>
      </c>
      <c r="J4302" s="20">
        <v>0</v>
      </c>
      <c r="M4302" s="20" t="s">
        <v>4757</v>
      </c>
      <c r="O4302" s="20">
        <v>0</v>
      </c>
      <c r="P4302" s="20">
        <v>0</v>
      </c>
      <c r="Q4302" s="21">
        <v>0</v>
      </c>
      <c r="T4302" s="21">
        <v>0.01</v>
      </c>
      <c r="U4302" s="22">
        <v>42312</v>
      </c>
      <c r="W4302" s="20">
        <v>0</v>
      </c>
      <c r="X4302" s="20">
        <v>2</v>
      </c>
      <c r="Y4302" s="20" t="b">
        <v>0</v>
      </c>
      <c r="Z4302" s="20" t="b">
        <v>0</v>
      </c>
      <c r="AA4302" s="21">
        <v>0</v>
      </c>
      <c r="AB4302" s="21">
        <v>0</v>
      </c>
      <c r="AC4302" s="21">
        <v>0.01</v>
      </c>
      <c r="AD4302" s="21">
        <v>120</v>
      </c>
      <c r="AE4302" s="21">
        <v>0</v>
      </c>
      <c r="AF4302" s="21">
        <v>0</v>
      </c>
      <c r="AG4302" s="21">
        <v>0</v>
      </c>
      <c r="AH4302" s="21">
        <v>0</v>
      </c>
      <c r="AI4302" s="21">
        <v>0</v>
      </c>
      <c r="AJ4302" s="21">
        <v>0</v>
      </c>
      <c r="AK4302" s="20" t="s">
        <v>52</v>
      </c>
      <c r="AM4302" s="20" t="s">
        <v>4</v>
      </c>
      <c r="AO4302" s="20" t="s">
        <v>4</v>
      </c>
      <c r="AP4302" s="20" t="s">
        <v>4758</v>
      </c>
    </row>
    <row r="4303" spans="1:42">
      <c r="A4303" s="30">
        <v>546211</v>
      </c>
      <c r="B4303" s="20" t="s">
        <v>2264</v>
      </c>
      <c r="C4303" s="20">
        <v>52</v>
      </c>
      <c r="D4303" s="20" t="s">
        <v>5127</v>
      </c>
      <c r="G4303" s="20">
        <v>2</v>
      </c>
      <c r="H4303" s="20" t="b">
        <v>0</v>
      </c>
      <c r="J4303" s="20">
        <v>0</v>
      </c>
      <c r="M4303" s="20" t="s">
        <v>4757</v>
      </c>
      <c r="O4303" s="20">
        <v>0</v>
      </c>
      <c r="P4303" s="20">
        <v>0</v>
      </c>
      <c r="Q4303" s="21">
        <v>0</v>
      </c>
      <c r="T4303" s="21">
        <v>0.03</v>
      </c>
      <c r="U4303" s="22">
        <v>42312</v>
      </c>
      <c r="W4303" s="20">
        <v>0</v>
      </c>
      <c r="X4303" s="20">
        <v>2</v>
      </c>
      <c r="Y4303" s="20" t="b">
        <v>0</v>
      </c>
      <c r="Z4303" s="20" t="b">
        <v>0</v>
      </c>
      <c r="AA4303" s="21">
        <v>0</v>
      </c>
      <c r="AB4303" s="21">
        <v>0</v>
      </c>
      <c r="AC4303" s="21">
        <v>0.03</v>
      </c>
      <c r="AD4303" s="21">
        <v>120</v>
      </c>
      <c r="AE4303" s="21">
        <v>0</v>
      </c>
      <c r="AF4303" s="21">
        <v>0</v>
      </c>
      <c r="AG4303" s="21">
        <v>0</v>
      </c>
      <c r="AH4303" s="21">
        <v>0</v>
      </c>
      <c r="AI4303" s="21">
        <v>0</v>
      </c>
      <c r="AJ4303" s="21">
        <v>0</v>
      </c>
      <c r="AK4303" s="20" t="s">
        <v>52</v>
      </c>
      <c r="AM4303" s="20" t="s">
        <v>4</v>
      </c>
      <c r="AO4303" s="20" t="s">
        <v>4</v>
      </c>
      <c r="AP4303" s="20" t="s">
        <v>4758</v>
      </c>
    </row>
    <row r="4304" spans="1:42">
      <c r="A4304" s="30">
        <v>546220</v>
      </c>
      <c r="B4304" s="20" t="s">
        <v>2264</v>
      </c>
      <c r="C4304" s="20">
        <v>54</v>
      </c>
      <c r="D4304" s="20" t="s">
        <v>5128</v>
      </c>
      <c r="G4304" s="20">
        <v>2</v>
      </c>
      <c r="H4304" s="20" t="b">
        <v>0</v>
      </c>
      <c r="M4304" s="20" t="s">
        <v>4757</v>
      </c>
      <c r="T4304" s="21">
        <v>0.01</v>
      </c>
      <c r="U4304" s="22">
        <v>42312</v>
      </c>
      <c r="X4304" s="20">
        <v>2</v>
      </c>
      <c r="AC4304" s="21">
        <v>0.01</v>
      </c>
      <c r="AD4304" s="21">
        <v>120</v>
      </c>
      <c r="AK4304" s="20" t="s">
        <v>52</v>
      </c>
      <c r="AM4304" s="20" t="s">
        <v>4</v>
      </c>
      <c r="AO4304" s="20" t="s">
        <v>4</v>
      </c>
      <c r="AP4304" s="20" t="s">
        <v>4758</v>
      </c>
    </row>
    <row r="4305" spans="1:42">
      <c r="A4305" s="30">
        <v>546221</v>
      </c>
      <c r="B4305" s="20" t="s">
        <v>2264</v>
      </c>
      <c r="C4305" s="20">
        <v>56</v>
      </c>
      <c r="D4305" s="20" t="s">
        <v>5129</v>
      </c>
      <c r="G4305" s="20">
        <v>2</v>
      </c>
      <c r="H4305" s="20" t="b">
        <v>0</v>
      </c>
      <c r="M4305" s="20" t="s">
        <v>4757</v>
      </c>
      <c r="T4305" s="21">
        <v>0.02</v>
      </c>
      <c r="U4305" s="22">
        <v>42312</v>
      </c>
      <c r="X4305" s="20">
        <v>2</v>
      </c>
      <c r="AC4305" s="21">
        <v>0.02</v>
      </c>
      <c r="AD4305" s="21">
        <v>120</v>
      </c>
      <c r="AK4305" s="20" t="s">
        <v>52</v>
      </c>
      <c r="AM4305" s="20" t="s">
        <v>4</v>
      </c>
      <c r="AO4305" s="20" t="s">
        <v>4</v>
      </c>
      <c r="AP4305" s="20" t="s">
        <v>4758</v>
      </c>
    </row>
    <row r="4306" spans="1:42">
      <c r="A4306" s="30">
        <v>546222</v>
      </c>
      <c r="B4306" s="20" t="s">
        <v>2264</v>
      </c>
      <c r="C4306" s="20">
        <v>58</v>
      </c>
      <c r="D4306" s="20" t="s">
        <v>5130</v>
      </c>
      <c r="G4306" s="20">
        <v>2</v>
      </c>
      <c r="H4306" s="20" t="b">
        <v>0</v>
      </c>
      <c r="M4306" s="20" t="s">
        <v>4757</v>
      </c>
      <c r="T4306" s="21">
        <v>0.02</v>
      </c>
      <c r="U4306" s="22">
        <v>42312</v>
      </c>
      <c r="X4306" s="20">
        <v>2</v>
      </c>
      <c r="AC4306" s="21">
        <v>0.02</v>
      </c>
      <c r="AD4306" s="21">
        <v>120</v>
      </c>
      <c r="AK4306" s="20" t="s">
        <v>52</v>
      </c>
      <c r="AM4306" s="20" t="s">
        <v>4</v>
      </c>
      <c r="AO4306" s="20" t="s">
        <v>4</v>
      </c>
      <c r="AP4306" s="20" t="s">
        <v>4758</v>
      </c>
    </row>
    <row r="4307" spans="1:42">
      <c r="A4307" s="30">
        <v>546223</v>
      </c>
      <c r="B4307" s="20" t="s">
        <v>2264</v>
      </c>
      <c r="C4307" s="20">
        <v>60</v>
      </c>
      <c r="D4307" s="20" t="s">
        <v>5131</v>
      </c>
      <c r="G4307" s="20">
        <v>2</v>
      </c>
      <c r="H4307" s="20" t="b">
        <v>0</v>
      </c>
      <c r="M4307" s="20" t="s">
        <v>4757</v>
      </c>
      <c r="T4307" s="21">
        <v>0.03</v>
      </c>
      <c r="U4307" s="22">
        <v>42312</v>
      </c>
      <c r="X4307" s="20">
        <v>2</v>
      </c>
      <c r="AC4307" s="21">
        <v>0.03</v>
      </c>
      <c r="AD4307" s="21">
        <v>120</v>
      </c>
      <c r="AK4307" s="20" t="s">
        <v>52</v>
      </c>
      <c r="AM4307" s="20" t="s">
        <v>4</v>
      </c>
      <c r="AO4307" s="20" t="s">
        <v>4</v>
      </c>
      <c r="AP4307" s="20" t="s">
        <v>4758</v>
      </c>
    </row>
    <row r="4308" spans="1:42">
      <c r="A4308" s="30">
        <v>546230</v>
      </c>
      <c r="B4308" s="20" t="s">
        <v>2264</v>
      </c>
      <c r="C4308" s="20">
        <v>62</v>
      </c>
      <c r="D4308" s="20" t="s">
        <v>5132</v>
      </c>
      <c r="G4308" s="20">
        <v>2</v>
      </c>
      <c r="H4308" s="20" t="b">
        <v>0</v>
      </c>
      <c r="M4308" s="20" t="s">
        <v>4757</v>
      </c>
      <c r="T4308" s="21">
        <v>0.01</v>
      </c>
      <c r="U4308" s="22">
        <v>42312</v>
      </c>
      <c r="X4308" s="20">
        <v>2</v>
      </c>
      <c r="AC4308" s="21">
        <v>0.01</v>
      </c>
      <c r="AD4308" s="21">
        <v>120</v>
      </c>
      <c r="AK4308" s="20" t="s">
        <v>52</v>
      </c>
      <c r="AM4308" s="20" t="s">
        <v>4</v>
      </c>
      <c r="AO4308" s="20" t="s">
        <v>4</v>
      </c>
      <c r="AP4308" s="20" t="s">
        <v>4758</v>
      </c>
    </row>
    <row r="4309" spans="1:42">
      <c r="A4309" s="30">
        <v>546232</v>
      </c>
      <c r="B4309" s="20" t="s">
        <v>2264</v>
      </c>
      <c r="C4309" s="20">
        <v>64</v>
      </c>
      <c r="D4309" s="20" t="s">
        <v>5133</v>
      </c>
      <c r="G4309" s="20">
        <v>2</v>
      </c>
      <c r="H4309" s="20" t="b">
        <v>0</v>
      </c>
      <c r="M4309" s="20" t="s">
        <v>4757</v>
      </c>
      <c r="T4309" s="21">
        <v>0.03</v>
      </c>
      <c r="U4309" s="22">
        <v>42312</v>
      </c>
      <c r="X4309" s="20">
        <v>2</v>
      </c>
      <c r="AC4309" s="21">
        <v>0.03</v>
      </c>
      <c r="AD4309" s="21">
        <v>120</v>
      </c>
      <c r="AK4309" s="20" t="s">
        <v>52</v>
      </c>
      <c r="AM4309" s="20" t="s">
        <v>4</v>
      </c>
      <c r="AO4309" s="20" t="s">
        <v>4</v>
      </c>
      <c r="AP4309" s="20" t="s">
        <v>4758</v>
      </c>
    </row>
    <row r="4310" spans="1:42">
      <c r="A4310" s="30">
        <v>546234</v>
      </c>
      <c r="B4310" s="20" t="s">
        <v>2264</v>
      </c>
      <c r="C4310" s="20">
        <v>66</v>
      </c>
      <c r="D4310" s="20" t="s">
        <v>5134</v>
      </c>
      <c r="G4310" s="20">
        <v>2</v>
      </c>
      <c r="H4310" s="20" t="b">
        <v>0</v>
      </c>
      <c r="M4310" s="20" t="s">
        <v>4757</v>
      </c>
      <c r="T4310" s="21">
        <v>0.03</v>
      </c>
      <c r="U4310" s="22">
        <v>42312</v>
      </c>
      <c r="X4310" s="20">
        <v>2</v>
      </c>
      <c r="AC4310" s="21">
        <v>0.03</v>
      </c>
      <c r="AD4310" s="21">
        <v>120</v>
      </c>
      <c r="AK4310" s="20" t="s">
        <v>52</v>
      </c>
      <c r="AM4310" s="20" t="s">
        <v>4</v>
      </c>
      <c r="AO4310" s="20" t="s">
        <v>4</v>
      </c>
      <c r="AP4310" s="20" t="s">
        <v>4758</v>
      </c>
    </row>
    <row r="4311" spans="1:42">
      <c r="A4311" s="30">
        <v>546240</v>
      </c>
      <c r="B4311" s="20" t="s">
        <v>2264</v>
      </c>
      <c r="C4311" s="20">
        <v>68</v>
      </c>
      <c r="D4311" s="20" t="s">
        <v>5135</v>
      </c>
      <c r="G4311" s="20">
        <v>2</v>
      </c>
      <c r="H4311" s="20" t="b">
        <v>0</v>
      </c>
      <c r="M4311" s="20" t="s">
        <v>4757</v>
      </c>
      <c r="T4311" s="21">
        <v>0.03</v>
      </c>
      <c r="U4311" s="22">
        <v>42312</v>
      </c>
      <c r="X4311" s="20">
        <v>2</v>
      </c>
      <c r="AC4311" s="21">
        <v>0.03</v>
      </c>
      <c r="AD4311" s="21">
        <v>120</v>
      </c>
      <c r="AK4311" s="20" t="s">
        <v>52</v>
      </c>
      <c r="AM4311" s="20" t="s">
        <v>4</v>
      </c>
      <c r="AO4311" s="20" t="s">
        <v>4</v>
      </c>
      <c r="AP4311" s="20" t="s">
        <v>4758</v>
      </c>
    </row>
    <row r="4312" spans="1:42">
      <c r="A4312" s="30">
        <v>546242</v>
      </c>
      <c r="B4312" s="20" t="s">
        <v>2264</v>
      </c>
      <c r="C4312" s="20">
        <v>70</v>
      </c>
      <c r="D4312" s="20" t="s">
        <v>5136</v>
      </c>
      <c r="G4312" s="20">
        <v>2</v>
      </c>
      <c r="H4312" s="20" t="b">
        <v>0</v>
      </c>
      <c r="M4312" s="20" t="s">
        <v>4757</v>
      </c>
      <c r="T4312" s="21">
        <v>0.03</v>
      </c>
      <c r="U4312" s="22">
        <v>42312</v>
      </c>
      <c r="X4312" s="20">
        <v>2</v>
      </c>
      <c r="AC4312" s="21">
        <v>0.03</v>
      </c>
      <c r="AD4312" s="21">
        <v>120</v>
      </c>
      <c r="AK4312" s="20" t="s">
        <v>52</v>
      </c>
      <c r="AM4312" s="20" t="s">
        <v>4</v>
      </c>
      <c r="AO4312" s="20" t="s">
        <v>4</v>
      </c>
      <c r="AP4312" s="20" t="s">
        <v>4758</v>
      </c>
    </row>
    <row r="4313" spans="1:42">
      <c r="A4313" s="30">
        <v>546250</v>
      </c>
      <c r="B4313" s="20" t="s">
        <v>2264</v>
      </c>
      <c r="C4313" s="20">
        <v>72</v>
      </c>
      <c r="D4313" s="20" t="s">
        <v>5137</v>
      </c>
      <c r="G4313" s="20">
        <v>2</v>
      </c>
      <c r="H4313" s="20" t="b">
        <v>0</v>
      </c>
      <c r="M4313" s="20" t="s">
        <v>4757</v>
      </c>
      <c r="T4313" s="21">
        <v>0.05</v>
      </c>
      <c r="U4313" s="22">
        <v>42312</v>
      </c>
      <c r="X4313" s="20">
        <v>2</v>
      </c>
      <c r="AC4313" s="21">
        <v>0.05</v>
      </c>
      <c r="AD4313" s="21">
        <v>120</v>
      </c>
      <c r="AK4313" s="20" t="s">
        <v>52</v>
      </c>
      <c r="AM4313" s="20" t="s">
        <v>4</v>
      </c>
      <c r="AO4313" s="20" t="s">
        <v>4</v>
      </c>
      <c r="AP4313" s="20" t="s">
        <v>4758</v>
      </c>
    </row>
    <row r="4314" spans="1:42">
      <c r="A4314" s="30">
        <v>546251</v>
      </c>
      <c r="B4314" s="20" t="s">
        <v>2264</v>
      </c>
      <c r="C4314" s="20">
        <v>74</v>
      </c>
      <c r="D4314" s="20" t="s">
        <v>5138</v>
      </c>
      <c r="G4314" s="20">
        <v>2</v>
      </c>
      <c r="H4314" s="20" t="b">
        <v>0</v>
      </c>
      <c r="M4314" s="20" t="s">
        <v>4757</v>
      </c>
      <c r="T4314" s="21">
        <v>0.04</v>
      </c>
      <c r="U4314" s="22">
        <v>42312</v>
      </c>
      <c r="X4314" s="20">
        <v>2</v>
      </c>
      <c r="AC4314" s="21">
        <v>0.04</v>
      </c>
      <c r="AD4314" s="21">
        <v>120</v>
      </c>
      <c r="AK4314" s="20" t="s">
        <v>52</v>
      </c>
      <c r="AM4314" s="20" t="s">
        <v>4</v>
      </c>
      <c r="AO4314" s="20" t="s">
        <v>4</v>
      </c>
      <c r="AP4314" s="20" t="s">
        <v>4758</v>
      </c>
    </row>
    <row r="4315" spans="1:42">
      <c r="A4315" s="30">
        <v>546400</v>
      </c>
      <c r="B4315" s="20" t="s">
        <v>2264</v>
      </c>
      <c r="C4315" s="20">
        <v>76</v>
      </c>
      <c r="D4315" s="20" t="s">
        <v>5139</v>
      </c>
      <c r="G4315" s="20">
        <v>2</v>
      </c>
      <c r="H4315" s="20" t="b">
        <v>0</v>
      </c>
      <c r="M4315" s="20" t="s">
        <v>4757</v>
      </c>
      <c r="T4315" s="21">
        <v>0.01</v>
      </c>
      <c r="U4315" s="22">
        <v>42312</v>
      </c>
      <c r="X4315" s="20">
        <v>2</v>
      </c>
      <c r="AC4315" s="21">
        <v>0.01</v>
      </c>
      <c r="AD4315" s="21">
        <v>120</v>
      </c>
      <c r="AK4315" s="20" t="s">
        <v>52</v>
      </c>
      <c r="AM4315" s="20" t="s">
        <v>4</v>
      </c>
      <c r="AO4315" s="20" t="s">
        <v>4</v>
      </c>
      <c r="AP4315" s="20" t="s">
        <v>4781</v>
      </c>
    </row>
    <row r="4316" spans="1:42">
      <c r="A4316" s="30">
        <v>546401</v>
      </c>
      <c r="B4316" s="20" t="s">
        <v>2264</v>
      </c>
      <c r="C4316" s="20">
        <v>78</v>
      </c>
      <c r="D4316" s="20" t="s">
        <v>5140</v>
      </c>
      <c r="G4316" s="20">
        <v>2</v>
      </c>
      <c r="H4316" s="20" t="b">
        <v>0</v>
      </c>
      <c r="M4316" s="20" t="s">
        <v>4757</v>
      </c>
      <c r="T4316" s="21">
        <v>0.01</v>
      </c>
      <c r="U4316" s="22">
        <v>42312</v>
      </c>
      <c r="X4316" s="20">
        <v>2</v>
      </c>
      <c r="AC4316" s="21">
        <v>0.01</v>
      </c>
      <c r="AD4316" s="21">
        <v>120</v>
      </c>
      <c r="AK4316" s="20" t="s">
        <v>52</v>
      </c>
      <c r="AM4316" s="20" t="s">
        <v>4</v>
      </c>
      <c r="AO4316" s="20" t="s">
        <v>4</v>
      </c>
      <c r="AP4316" s="20" t="s">
        <v>4781</v>
      </c>
    </row>
    <row r="4317" spans="1:42">
      <c r="A4317" s="30">
        <v>546410</v>
      </c>
      <c r="B4317" s="20" t="s">
        <v>2264</v>
      </c>
      <c r="C4317" s="20">
        <v>80</v>
      </c>
      <c r="D4317" s="20" t="s">
        <v>5141</v>
      </c>
      <c r="G4317" s="20">
        <v>2</v>
      </c>
      <c r="H4317" s="20" t="b">
        <v>0</v>
      </c>
      <c r="M4317" s="20" t="s">
        <v>4757</v>
      </c>
      <c r="T4317" s="21">
        <v>0.01</v>
      </c>
      <c r="U4317" s="22">
        <v>42312</v>
      </c>
      <c r="X4317" s="20">
        <v>2</v>
      </c>
      <c r="AC4317" s="21">
        <v>0.01</v>
      </c>
      <c r="AD4317" s="21">
        <v>120</v>
      </c>
      <c r="AK4317" s="20" t="s">
        <v>52</v>
      </c>
      <c r="AM4317" s="20" t="s">
        <v>4</v>
      </c>
      <c r="AO4317" s="20" t="s">
        <v>4</v>
      </c>
      <c r="AP4317" s="20" t="s">
        <v>4781</v>
      </c>
    </row>
    <row r="4318" spans="1:42">
      <c r="A4318" s="30">
        <v>546420</v>
      </c>
      <c r="B4318" s="20" t="s">
        <v>2264</v>
      </c>
      <c r="C4318" s="20">
        <v>82</v>
      </c>
      <c r="D4318" s="20" t="s">
        <v>5142</v>
      </c>
      <c r="G4318" s="20">
        <v>2</v>
      </c>
      <c r="H4318" s="20" t="b">
        <v>0</v>
      </c>
      <c r="M4318" s="20" t="s">
        <v>4757</v>
      </c>
      <c r="T4318" s="21">
        <v>0.01</v>
      </c>
      <c r="U4318" s="22">
        <v>42312</v>
      </c>
      <c r="X4318" s="20">
        <v>2</v>
      </c>
      <c r="AC4318" s="21">
        <v>0.01</v>
      </c>
      <c r="AD4318" s="21">
        <v>120</v>
      </c>
      <c r="AK4318" s="20" t="s">
        <v>52</v>
      </c>
      <c r="AM4318" s="20" t="s">
        <v>4</v>
      </c>
      <c r="AO4318" s="20" t="s">
        <v>4</v>
      </c>
      <c r="AP4318" s="20" t="s">
        <v>4781</v>
      </c>
    </row>
    <row r="4319" spans="1:42">
      <c r="A4319" s="30">
        <v>546430</v>
      </c>
      <c r="B4319" s="20" t="s">
        <v>2264</v>
      </c>
      <c r="C4319" s="20">
        <v>84</v>
      </c>
      <c r="D4319" s="20" t="s">
        <v>5143</v>
      </c>
      <c r="G4319" s="20">
        <v>2</v>
      </c>
      <c r="H4319" s="20" t="b">
        <v>0</v>
      </c>
      <c r="M4319" s="20" t="s">
        <v>4757</v>
      </c>
      <c r="T4319" s="21">
        <v>0.01</v>
      </c>
      <c r="U4319" s="22">
        <v>42312</v>
      </c>
      <c r="X4319" s="20">
        <v>2</v>
      </c>
      <c r="AC4319" s="21">
        <v>0.01</v>
      </c>
      <c r="AD4319" s="21">
        <v>120</v>
      </c>
      <c r="AK4319" s="20" t="s">
        <v>52</v>
      </c>
      <c r="AM4319" s="20" t="s">
        <v>4</v>
      </c>
      <c r="AO4319" s="20" t="s">
        <v>4</v>
      </c>
      <c r="AP4319" s="20" t="s">
        <v>4781</v>
      </c>
    </row>
    <row r="4320" spans="1:42">
      <c r="A4320" s="30">
        <v>546500</v>
      </c>
      <c r="B4320" s="20" t="s">
        <v>2264</v>
      </c>
      <c r="C4320" s="20">
        <v>86</v>
      </c>
      <c r="D4320" s="20" t="s">
        <v>5144</v>
      </c>
      <c r="G4320" s="20">
        <v>2</v>
      </c>
      <c r="H4320" s="20" t="b">
        <v>0</v>
      </c>
      <c r="M4320" s="20" t="s">
        <v>4757</v>
      </c>
      <c r="T4320" s="21">
        <v>0.13</v>
      </c>
      <c r="U4320" s="22">
        <v>42312</v>
      </c>
      <c r="X4320" s="20">
        <v>2</v>
      </c>
      <c r="AC4320" s="21">
        <v>0.13</v>
      </c>
      <c r="AD4320" s="21">
        <v>120</v>
      </c>
      <c r="AM4320" s="20" t="s">
        <v>4</v>
      </c>
      <c r="AO4320" s="20" t="s">
        <v>4</v>
      </c>
    </row>
    <row r="4321" spans="1:42">
      <c r="A4321" s="30">
        <v>546510</v>
      </c>
      <c r="B4321" s="20" t="s">
        <v>2264</v>
      </c>
      <c r="C4321" s="20">
        <v>88</v>
      </c>
      <c r="D4321" s="20" t="s">
        <v>5145</v>
      </c>
      <c r="G4321" s="20">
        <v>2</v>
      </c>
      <c r="H4321" s="20" t="b">
        <v>0</v>
      </c>
      <c r="J4321" s="20">
        <v>0</v>
      </c>
      <c r="M4321" s="20" t="s">
        <v>4757</v>
      </c>
      <c r="O4321" s="20">
        <v>0</v>
      </c>
      <c r="P4321" s="20">
        <v>0</v>
      </c>
      <c r="Q4321" s="21">
        <v>0</v>
      </c>
      <c r="T4321" s="21">
        <v>0.15</v>
      </c>
      <c r="U4321" s="22">
        <v>42312</v>
      </c>
      <c r="W4321" s="20">
        <v>0</v>
      </c>
      <c r="X4321" s="20">
        <v>2</v>
      </c>
      <c r="Y4321" s="20" t="b">
        <v>0</v>
      </c>
      <c r="Z4321" s="20" t="b">
        <v>0</v>
      </c>
      <c r="AA4321" s="21">
        <v>0</v>
      </c>
      <c r="AB4321" s="21">
        <v>0</v>
      </c>
      <c r="AC4321" s="21">
        <v>0.15</v>
      </c>
      <c r="AD4321" s="21">
        <v>120</v>
      </c>
      <c r="AE4321" s="21">
        <v>0</v>
      </c>
      <c r="AF4321" s="21">
        <v>0</v>
      </c>
      <c r="AG4321" s="21">
        <v>0</v>
      </c>
      <c r="AH4321" s="21">
        <v>0</v>
      </c>
      <c r="AI4321" s="21">
        <v>0</v>
      </c>
      <c r="AJ4321" s="21">
        <v>0</v>
      </c>
      <c r="AM4321" s="20" t="s">
        <v>4</v>
      </c>
      <c r="AO4321" s="20" t="s">
        <v>4</v>
      </c>
    </row>
    <row r="4322" spans="1:42">
      <c r="A4322" s="30">
        <v>546600</v>
      </c>
      <c r="B4322" s="20" t="s">
        <v>2264</v>
      </c>
      <c r="C4322" s="20">
        <v>90</v>
      </c>
      <c r="D4322" s="20" t="s">
        <v>5146</v>
      </c>
      <c r="G4322" s="20">
        <v>2</v>
      </c>
      <c r="H4322" s="20" t="b">
        <v>0</v>
      </c>
      <c r="J4322" s="20">
        <v>0</v>
      </c>
      <c r="M4322" s="20" t="s">
        <v>4757</v>
      </c>
      <c r="O4322" s="20">
        <v>0</v>
      </c>
      <c r="P4322" s="20">
        <v>0</v>
      </c>
      <c r="Q4322" s="21">
        <v>0</v>
      </c>
      <c r="T4322" s="21">
        <v>0.15</v>
      </c>
      <c r="U4322" s="22">
        <v>42312</v>
      </c>
      <c r="W4322" s="20">
        <v>0</v>
      </c>
      <c r="X4322" s="20">
        <v>2</v>
      </c>
      <c r="Y4322" s="20" t="b">
        <v>0</v>
      </c>
      <c r="Z4322" s="20" t="b">
        <v>0</v>
      </c>
      <c r="AA4322" s="21">
        <v>0</v>
      </c>
      <c r="AB4322" s="21">
        <v>0</v>
      </c>
      <c r="AC4322" s="21">
        <v>0.15</v>
      </c>
      <c r="AD4322" s="21">
        <v>120</v>
      </c>
      <c r="AE4322" s="21">
        <v>0</v>
      </c>
      <c r="AF4322" s="21">
        <v>0</v>
      </c>
      <c r="AG4322" s="21">
        <v>0</v>
      </c>
      <c r="AH4322" s="21">
        <v>0</v>
      </c>
      <c r="AI4322" s="21">
        <v>0</v>
      </c>
      <c r="AJ4322" s="21">
        <v>0</v>
      </c>
      <c r="AM4322" s="20" t="s">
        <v>4</v>
      </c>
      <c r="AO4322" s="20" t="s">
        <v>4</v>
      </c>
    </row>
    <row r="4323" spans="1:42">
      <c r="A4323" s="30">
        <v>546700</v>
      </c>
      <c r="B4323" s="20" t="s">
        <v>2264</v>
      </c>
      <c r="C4323" s="20">
        <v>92</v>
      </c>
      <c r="D4323" s="20" t="s">
        <v>5147</v>
      </c>
      <c r="G4323" s="20">
        <v>2</v>
      </c>
      <c r="H4323" s="20" t="b">
        <v>0</v>
      </c>
      <c r="M4323" s="20" t="s">
        <v>4757</v>
      </c>
      <c r="T4323" s="21">
        <v>0.01</v>
      </c>
      <c r="U4323" s="22">
        <v>42312</v>
      </c>
      <c r="X4323" s="20">
        <v>2</v>
      </c>
      <c r="AC4323" s="21">
        <v>0.01</v>
      </c>
      <c r="AD4323" s="21">
        <v>120</v>
      </c>
      <c r="AK4323" s="20" t="s">
        <v>1</v>
      </c>
      <c r="AM4323" s="20" t="s">
        <v>4</v>
      </c>
      <c r="AO4323" s="20" t="s">
        <v>4</v>
      </c>
      <c r="AP4323" s="20" t="s">
        <v>5148</v>
      </c>
    </row>
    <row r="4324" spans="1:42">
      <c r="A4324" s="30">
        <v>546701</v>
      </c>
      <c r="B4324" s="20" t="s">
        <v>2264</v>
      </c>
      <c r="C4324" s="20">
        <v>94</v>
      </c>
      <c r="D4324" s="20" t="s">
        <v>5149</v>
      </c>
      <c r="G4324" s="20">
        <v>2</v>
      </c>
      <c r="H4324" s="20" t="b">
        <v>0</v>
      </c>
      <c r="M4324" s="20" t="s">
        <v>4757</v>
      </c>
      <c r="T4324" s="21">
        <v>0.01</v>
      </c>
      <c r="U4324" s="22">
        <v>42312</v>
      </c>
      <c r="X4324" s="20">
        <v>2</v>
      </c>
      <c r="AC4324" s="21">
        <v>0.01</v>
      </c>
      <c r="AD4324" s="21">
        <v>120</v>
      </c>
      <c r="AK4324" s="20" t="s">
        <v>1</v>
      </c>
      <c r="AM4324" s="20" t="s">
        <v>4</v>
      </c>
      <c r="AO4324" s="20" t="s">
        <v>4</v>
      </c>
      <c r="AP4324" s="20" t="s">
        <v>5148</v>
      </c>
    </row>
    <row r="4325" spans="1:42">
      <c r="A4325" s="30">
        <v>546702</v>
      </c>
      <c r="B4325" s="20" t="s">
        <v>2264</v>
      </c>
      <c r="C4325" s="20">
        <v>96</v>
      </c>
      <c r="D4325" s="20" t="s">
        <v>5150</v>
      </c>
      <c r="G4325" s="20">
        <v>2</v>
      </c>
      <c r="H4325" s="20" t="b">
        <v>0</v>
      </c>
      <c r="M4325" s="20" t="s">
        <v>4757</v>
      </c>
      <c r="T4325" s="21">
        <v>0.02</v>
      </c>
      <c r="U4325" s="22">
        <v>42312</v>
      </c>
      <c r="X4325" s="20">
        <v>2</v>
      </c>
      <c r="AC4325" s="21">
        <v>0.02</v>
      </c>
      <c r="AD4325" s="21">
        <v>120</v>
      </c>
      <c r="AK4325" s="20" t="s">
        <v>1</v>
      </c>
      <c r="AM4325" s="20" t="s">
        <v>4</v>
      </c>
      <c r="AO4325" s="20" t="s">
        <v>4</v>
      </c>
      <c r="AP4325" s="20" t="s">
        <v>5148</v>
      </c>
    </row>
    <row r="4326" spans="1:42">
      <c r="A4326" s="30">
        <v>546710</v>
      </c>
      <c r="B4326" s="20" t="s">
        <v>2264</v>
      </c>
      <c r="C4326" s="20">
        <v>98</v>
      </c>
      <c r="D4326" s="20" t="s">
        <v>5151</v>
      </c>
      <c r="G4326" s="20">
        <v>2</v>
      </c>
      <c r="H4326" s="20" t="b">
        <v>0</v>
      </c>
      <c r="M4326" s="20" t="s">
        <v>4757</v>
      </c>
      <c r="T4326" s="21">
        <v>0.01</v>
      </c>
      <c r="U4326" s="22">
        <v>42312</v>
      </c>
      <c r="X4326" s="20">
        <v>2</v>
      </c>
      <c r="AC4326" s="21">
        <v>0.01</v>
      </c>
      <c r="AD4326" s="21">
        <v>120</v>
      </c>
      <c r="AK4326" s="20" t="s">
        <v>1</v>
      </c>
      <c r="AM4326" s="20" t="s">
        <v>4</v>
      </c>
      <c r="AO4326" s="20" t="s">
        <v>4</v>
      </c>
      <c r="AP4326" s="20" t="s">
        <v>5148</v>
      </c>
    </row>
    <row r="4327" spans="1:42">
      <c r="A4327" s="30">
        <v>546711</v>
      </c>
      <c r="B4327" s="20" t="s">
        <v>2264</v>
      </c>
      <c r="C4327" s="20">
        <v>100</v>
      </c>
      <c r="D4327" s="20" t="s">
        <v>5152</v>
      </c>
      <c r="G4327" s="20">
        <v>2</v>
      </c>
      <c r="H4327" s="20" t="b">
        <v>0</v>
      </c>
      <c r="M4327" s="20" t="s">
        <v>4757</v>
      </c>
      <c r="Q4327" s="21">
        <v>0</v>
      </c>
      <c r="T4327" s="21">
        <v>0.02</v>
      </c>
      <c r="U4327" s="22">
        <v>43501</v>
      </c>
      <c r="X4327" s="20">
        <v>2</v>
      </c>
      <c r="AC4327" s="21">
        <v>0.02</v>
      </c>
      <c r="AD4327" s="21">
        <v>120</v>
      </c>
      <c r="AK4327" s="20" t="s">
        <v>1</v>
      </c>
      <c r="AM4327" s="20" t="s">
        <v>4</v>
      </c>
      <c r="AO4327" s="20" t="s">
        <v>4</v>
      </c>
      <c r="AP4327" s="20" t="s">
        <v>5148</v>
      </c>
    </row>
    <row r="4328" spans="1:42">
      <c r="A4328" s="30">
        <v>546712</v>
      </c>
      <c r="B4328" s="20" t="s">
        <v>2264</v>
      </c>
      <c r="C4328" s="20">
        <v>102</v>
      </c>
      <c r="D4328" s="20" t="s">
        <v>5153</v>
      </c>
      <c r="G4328" s="20">
        <v>2</v>
      </c>
      <c r="H4328" s="20" t="b">
        <v>0</v>
      </c>
      <c r="J4328" s="20">
        <v>0</v>
      </c>
      <c r="M4328" s="20" t="s">
        <v>4757</v>
      </c>
      <c r="O4328" s="20">
        <v>0</v>
      </c>
      <c r="P4328" s="20">
        <v>0</v>
      </c>
      <c r="Q4328" s="21">
        <v>0</v>
      </c>
      <c r="T4328" s="21">
        <v>0.03</v>
      </c>
      <c r="U4328" s="22">
        <v>42312</v>
      </c>
      <c r="W4328" s="20">
        <v>0</v>
      </c>
      <c r="X4328" s="20">
        <v>2</v>
      </c>
      <c r="Y4328" s="20" t="b">
        <v>0</v>
      </c>
      <c r="Z4328" s="20" t="b">
        <v>0</v>
      </c>
      <c r="AA4328" s="21">
        <v>0</v>
      </c>
      <c r="AB4328" s="21">
        <v>0</v>
      </c>
      <c r="AC4328" s="21">
        <v>0.03</v>
      </c>
      <c r="AD4328" s="21">
        <v>120</v>
      </c>
      <c r="AE4328" s="21">
        <v>0</v>
      </c>
      <c r="AF4328" s="21">
        <v>0</v>
      </c>
      <c r="AG4328" s="21">
        <v>0</v>
      </c>
      <c r="AH4328" s="21">
        <v>0</v>
      </c>
      <c r="AI4328" s="21">
        <v>0</v>
      </c>
      <c r="AJ4328" s="21">
        <v>0</v>
      </c>
      <c r="AK4328" s="20" t="s">
        <v>1</v>
      </c>
      <c r="AM4328" s="20" t="s">
        <v>4</v>
      </c>
      <c r="AO4328" s="20" t="s">
        <v>4</v>
      </c>
      <c r="AP4328" s="20" t="s">
        <v>5148</v>
      </c>
    </row>
    <row r="4329" spans="1:42">
      <c r="A4329" s="30">
        <v>546713</v>
      </c>
      <c r="B4329" s="20" t="s">
        <v>2264</v>
      </c>
      <c r="C4329" s="20">
        <v>104</v>
      </c>
      <c r="D4329" s="20" t="s">
        <v>5154</v>
      </c>
      <c r="G4329" s="20">
        <v>2</v>
      </c>
      <c r="H4329" s="20" t="b">
        <v>0</v>
      </c>
      <c r="J4329" s="20">
        <v>0</v>
      </c>
      <c r="M4329" s="20" t="s">
        <v>4757</v>
      </c>
      <c r="O4329" s="20">
        <v>0</v>
      </c>
      <c r="P4329" s="20">
        <v>0</v>
      </c>
      <c r="Q4329" s="21">
        <v>0</v>
      </c>
      <c r="T4329" s="21">
        <v>0.02</v>
      </c>
      <c r="U4329" s="22">
        <v>42312</v>
      </c>
      <c r="W4329" s="20">
        <v>0</v>
      </c>
      <c r="X4329" s="20">
        <v>2</v>
      </c>
      <c r="Y4329" s="20" t="b">
        <v>0</v>
      </c>
      <c r="Z4329" s="20" t="b">
        <v>0</v>
      </c>
      <c r="AA4329" s="21">
        <v>0</v>
      </c>
      <c r="AB4329" s="21">
        <v>0</v>
      </c>
      <c r="AC4329" s="21">
        <v>0.02</v>
      </c>
      <c r="AD4329" s="21">
        <v>120</v>
      </c>
      <c r="AE4329" s="21">
        <v>0</v>
      </c>
      <c r="AF4329" s="21">
        <v>0</v>
      </c>
      <c r="AG4329" s="21">
        <v>0</v>
      </c>
      <c r="AH4329" s="21">
        <v>0</v>
      </c>
      <c r="AI4329" s="21">
        <v>0</v>
      </c>
      <c r="AJ4329" s="21">
        <v>0</v>
      </c>
      <c r="AK4329" s="20" t="s">
        <v>1</v>
      </c>
      <c r="AM4329" s="20" t="s">
        <v>4</v>
      </c>
      <c r="AO4329" s="20" t="s">
        <v>4</v>
      </c>
      <c r="AP4329" s="20" t="s">
        <v>5148</v>
      </c>
    </row>
    <row r="4330" spans="1:42">
      <c r="A4330" s="30">
        <v>546714</v>
      </c>
      <c r="B4330" s="20" t="s">
        <v>2264</v>
      </c>
      <c r="C4330" s="20">
        <v>106</v>
      </c>
      <c r="D4330" s="20" t="s">
        <v>5155</v>
      </c>
      <c r="G4330" s="20">
        <v>2</v>
      </c>
      <c r="H4330" s="20" t="b">
        <v>0</v>
      </c>
      <c r="M4330" s="20" t="s">
        <v>4757</v>
      </c>
      <c r="T4330" s="21">
        <v>0.02</v>
      </c>
      <c r="U4330" s="22">
        <v>42312</v>
      </c>
      <c r="X4330" s="20">
        <v>2</v>
      </c>
      <c r="AC4330" s="21">
        <v>0.02</v>
      </c>
      <c r="AD4330" s="21">
        <v>120</v>
      </c>
      <c r="AK4330" s="20" t="s">
        <v>1</v>
      </c>
      <c r="AM4330" s="20" t="s">
        <v>4</v>
      </c>
      <c r="AO4330" s="20" t="s">
        <v>4</v>
      </c>
      <c r="AP4330" s="20" t="s">
        <v>5148</v>
      </c>
    </row>
    <row r="4331" spans="1:42">
      <c r="A4331" s="30">
        <v>546715</v>
      </c>
      <c r="B4331" s="20" t="s">
        <v>2264</v>
      </c>
      <c r="C4331" s="20">
        <v>108</v>
      </c>
      <c r="D4331" s="20" t="s">
        <v>5156</v>
      </c>
      <c r="G4331" s="20">
        <v>2</v>
      </c>
      <c r="H4331" s="20" t="b">
        <v>0</v>
      </c>
      <c r="J4331" s="20">
        <v>0</v>
      </c>
      <c r="M4331" s="20" t="s">
        <v>4757</v>
      </c>
      <c r="O4331" s="20">
        <v>0</v>
      </c>
      <c r="P4331" s="20">
        <v>0</v>
      </c>
      <c r="Q4331" s="21">
        <v>0</v>
      </c>
      <c r="T4331" s="21">
        <v>7.0000000000000007E-2</v>
      </c>
      <c r="U4331" s="22">
        <v>42312</v>
      </c>
      <c r="W4331" s="20">
        <v>0</v>
      </c>
      <c r="X4331" s="20">
        <v>2</v>
      </c>
      <c r="Y4331" s="20" t="b">
        <v>0</v>
      </c>
      <c r="Z4331" s="20" t="b">
        <v>0</v>
      </c>
      <c r="AA4331" s="21">
        <v>0</v>
      </c>
      <c r="AB4331" s="21">
        <v>0</v>
      </c>
      <c r="AC4331" s="21">
        <v>7.0000000000000007E-2</v>
      </c>
      <c r="AD4331" s="21">
        <v>120</v>
      </c>
      <c r="AE4331" s="21">
        <v>0</v>
      </c>
      <c r="AF4331" s="21">
        <v>0</v>
      </c>
      <c r="AG4331" s="21">
        <v>0</v>
      </c>
      <c r="AH4331" s="21">
        <v>0</v>
      </c>
      <c r="AI4331" s="21">
        <v>0</v>
      </c>
      <c r="AJ4331" s="21">
        <v>0</v>
      </c>
      <c r="AK4331" s="20" t="s">
        <v>1</v>
      </c>
      <c r="AM4331" s="20" t="s">
        <v>4</v>
      </c>
      <c r="AO4331" s="20" t="s">
        <v>4</v>
      </c>
      <c r="AP4331" s="20" t="s">
        <v>5148</v>
      </c>
    </row>
    <row r="4332" spans="1:42">
      <c r="A4332" s="30">
        <v>546719</v>
      </c>
      <c r="B4332" s="20" t="s">
        <v>2264</v>
      </c>
      <c r="C4332" s="20">
        <v>110</v>
      </c>
      <c r="D4332" s="20" t="s">
        <v>5157</v>
      </c>
      <c r="G4332" s="20">
        <v>2</v>
      </c>
      <c r="H4332" s="20" t="b">
        <v>0</v>
      </c>
      <c r="M4332" s="20" t="s">
        <v>4757</v>
      </c>
      <c r="T4332" s="21">
        <v>0.04</v>
      </c>
      <c r="U4332" s="22">
        <v>42312</v>
      </c>
      <c r="X4332" s="20">
        <v>2</v>
      </c>
      <c r="AC4332" s="21">
        <v>0.04</v>
      </c>
      <c r="AD4332" s="21">
        <v>120</v>
      </c>
      <c r="AK4332" s="20" t="s">
        <v>1</v>
      </c>
      <c r="AM4332" s="20" t="s">
        <v>4</v>
      </c>
      <c r="AO4332" s="20" t="s">
        <v>4</v>
      </c>
      <c r="AP4332" s="20" t="s">
        <v>5148</v>
      </c>
    </row>
    <row r="4333" spans="1:42">
      <c r="A4333" s="30">
        <v>546720</v>
      </c>
      <c r="B4333" s="20" t="s">
        <v>2264</v>
      </c>
      <c r="C4333" s="20">
        <v>112</v>
      </c>
      <c r="D4333" s="20" t="s">
        <v>5158</v>
      </c>
      <c r="G4333" s="20">
        <v>2</v>
      </c>
      <c r="H4333" s="20" t="b">
        <v>0</v>
      </c>
      <c r="M4333" s="20" t="s">
        <v>4757</v>
      </c>
      <c r="T4333" s="21">
        <v>0.03</v>
      </c>
      <c r="U4333" s="22">
        <v>42312</v>
      </c>
      <c r="X4333" s="20">
        <v>2</v>
      </c>
      <c r="AC4333" s="21">
        <v>0.03</v>
      </c>
      <c r="AD4333" s="21">
        <v>120</v>
      </c>
      <c r="AK4333" s="20" t="s">
        <v>1</v>
      </c>
      <c r="AM4333" s="20" t="s">
        <v>4</v>
      </c>
      <c r="AO4333" s="20" t="s">
        <v>4</v>
      </c>
      <c r="AP4333" s="20" t="s">
        <v>5148</v>
      </c>
    </row>
    <row r="4334" spans="1:42">
      <c r="A4334" s="30">
        <v>546721</v>
      </c>
      <c r="B4334" s="20" t="s">
        <v>2264</v>
      </c>
      <c r="C4334" s="20">
        <v>114</v>
      </c>
      <c r="D4334" s="20" t="s">
        <v>5159</v>
      </c>
      <c r="G4334" s="20">
        <v>2</v>
      </c>
      <c r="H4334" s="20" t="b">
        <v>0</v>
      </c>
      <c r="M4334" s="20" t="s">
        <v>4757</v>
      </c>
      <c r="T4334" s="21">
        <v>0.03</v>
      </c>
      <c r="U4334" s="22">
        <v>42312</v>
      </c>
      <c r="X4334" s="20">
        <v>2</v>
      </c>
      <c r="AC4334" s="21">
        <v>0.03</v>
      </c>
      <c r="AD4334" s="21">
        <v>120</v>
      </c>
      <c r="AK4334" s="20" t="s">
        <v>52</v>
      </c>
      <c r="AM4334" s="20" t="s">
        <v>4</v>
      </c>
      <c r="AO4334" s="20" t="s">
        <v>4</v>
      </c>
      <c r="AP4334" s="20" t="s">
        <v>5148</v>
      </c>
    </row>
    <row r="4335" spans="1:42">
      <c r="A4335" s="30">
        <v>546730</v>
      </c>
      <c r="B4335" s="20" t="s">
        <v>2264</v>
      </c>
      <c r="C4335" s="20">
        <v>116</v>
      </c>
      <c r="D4335" s="20" t="s">
        <v>5160</v>
      </c>
      <c r="G4335" s="20">
        <v>2</v>
      </c>
      <c r="H4335" s="20" t="b">
        <v>0</v>
      </c>
      <c r="M4335" s="20" t="s">
        <v>4757</v>
      </c>
      <c r="T4335" s="21">
        <v>0.03</v>
      </c>
      <c r="U4335" s="22">
        <v>42312</v>
      </c>
      <c r="X4335" s="20">
        <v>2</v>
      </c>
      <c r="AC4335" s="21">
        <v>0.03</v>
      </c>
      <c r="AD4335" s="21">
        <v>120</v>
      </c>
      <c r="AK4335" s="20" t="s">
        <v>52</v>
      </c>
      <c r="AM4335" s="20" t="s">
        <v>4</v>
      </c>
      <c r="AO4335" s="20" t="s">
        <v>4</v>
      </c>
      <c r="AP4335" s="20" t="s">
        <v>5148</v>
      </c>
    </row>
    <row r="4336" spans="1:42">
      <c r="A4336" s="30">
        <v>546732</v>
      </c>
      <c r="B4336" s="20" t="s">
        <v>2264</v>
      </c>
      <c r="C4336" s="20">
        <v>118</v>
      </c>
      <c r="D4336" s="20" t="s">
        <v>5161</v>
      </c>
      <c r="G4336" s="20">
        <v>2</v>
      </c>
      <c r="H4336" s="20" t="b">
        <v>0</v>
      </c>
      <c r="J4336" s="20">
        <v>0</v>
      </c>
      <c r="M4336" s="20" t="s">
        <v>4757</v>
      </c>
      <c r="O4336" s="20">
        <v>0</v>
      </c>
      <c r="P4336" s="20">
        <v>0</v>
      </c>
      <c r="Q4336" s="21">
        <v>0</v>
      </c>
      <c r="T4336" s="21">
        <v>0.05</v>
      </c>
      <c r="U4336" s="22">
        <v>42312</v>
      </c>
      <c r="W4336" s="20">
        <v>0</v>
      </c>
      <c r="X4336" s="20">
        <v>2</v>
      </c>
      <c r="Y4336" s="20" t="b">
        <v>0</v>
      </c>
      <c r="Z4336" s="20" t="b">
        <v>0</v>
      </c>
      <c r="AA4336" s="21">
        <v>0</v>
      </c>
      <c r="AB4336" s="21">
        <v>0</v>
      </c>
      <c r="AC4336" s="21">
        <v>0.05</v>
      </c>
      <c r="AD4336" s="21">
        <v>120</v>
      </c>
      <c r="AE4336" s="21">
        <v>0</v>
      </c>
      <c r="AF4336" s="21">
        <v>0</v>
      </c>
      <c r="AG4336" s="21">
        <v>0</v>
      </c>
      <c r="AH4336" s="21">
        <v>0</v>
      </c>
      <c r="AI4336" s="21">
        <v>0</v>
      </c>
      <c r="AJ4336" s="21">
        <v>0</v>
      </c>
      <c r="AK4336" s="20" t="s">
        <v>1</v>
      </c>
      <c r="AM4336" s="20" t="s">
        <v>4</v>
      </c>
      <c r="AO4336" s="20" t="s">
        <v>4</v>
      </c>
      <c r="AP4336" s="20" t="s">
        <v>5148</v>
      </c>
    </row>
    <row r="4337" spans="1:41">
      <c r="A4337" s="30">
        <v>546735</v>
      </c>
      <c r="B4337" s="20" t="s">
        <v>2264</v>
      </c>
      <c r="C4337" s="20">
        <v>120</v>
      </c>
      <c r="D4337" s="20" t="s">
        <v>5619</v>
      </c>
      <c r="G4337" s="20">
        <v>2</v>
      </c>
      <c r="H4337" s="20" t="b">
        <v>1</v>
      </c>
      <c r="J4337" s="20">
        <v>0</v>
      </c>
      <c r="M4337" s="20" t="s">
        <v>4757</v>
      </c>
      <c r="O4337" s="20">
        <v>0</v>
      </c>
      <c r="P4337" s="20">
        <v>0</v>
      </c>
      <c r="Q4337" s="21">
        <v>0</v>
      </c>
      <c r="T4337" s="21">
        <v>0.02</v>
      </c>
      <c r="U4337" s="22">
        <v>43502</v>
      </c>
      <c r="W4337" s="20">
        <v>0</v>
      </c>
      <c r="X4337" s="20">
        <v>2</v>
      </c>
      <c r="Y4337" s="20" t="b">
        <v>0</v>
      </c>
      <c r="Z4337" s="20" t="b">
        <v>0</v>
      </c>
      <c r="AA4337" s="21">
        <v>0</v>
      </c>
      <c r="AB4337" s="21">
        <v>0</v>
      </c>
      <c r="AC4337" s="21">
        <v>0.02</v>
      </c>
      <c r="AD4337" s="21">
        <v>120</v>
      </c>
      <c r="AE4337" s="21">
        <v>0</v>
      </c>
      <c r="AF4337" s="21">
        <v>0</v>
      </c>
      <c r="AG4337" s="21">
        <v>0</v>
      </c>
      <c r="AH4337" s="21">
        <v>0</v>
      </c>
      <c r="AI4337" s="21">
        <v>0</v>
      </c>
      <c r="AJ4337" s="21">
        <v>0</v>
      </c>
      <c r="AM4337" s="20" t="s">
        <v>4</v>
      </c>
      <c r="AO4337" s="20" t="s">
        <v>4</v>
      </c>
    </row>
    <row r="4338" spans="1:41">
      <c r="A4338" s="30">
        <v>546736</v>
      </c>
      <c r="B4338" s="20" t="s">
        <v>2264</v>
      </c>
      <c r="C4338" s="20">
        <v>122</v>
      </c>
      <c r="D4338" s="20" t="s">
        <v>5620</v>
      </c>
      <c r="G4338" s="20">
        <v>2</v>
      </c>
      <c r="H4338" s="20" t="b">
        <v>1</v>
      </c>
      <c r="M4338" s="20" t="s">
        <v>4757</v>
      </c>
      <c r="Q4338" s="21">
        <v>0</v>
      </c>
      <c r="T4338" s="21">
        <v>0.03</v>
      </c>
      <c r="U4338" s="22">
        <v>43503</v>
      </c>
      <c r="X4338" s="20">
        <v>2</v>
      </c>
      <c r="AC4338" s="21">
        <v>0.03</v>
      </c>
      <c r="AD4338" s="21">
        <v>120</v>
      </c>
      <c r="AE4338" s="21">
        <v>0</v>
      </c>
      <c r="AF4338" s="21">
        <v>0</v>
      </c>
      <c r="AG4338" s="21">
        <v>0</v>
      </c>
      <c r="AH4338" s="21">
        <v>0</v>
      </c>
      <c r="AI4338" s="21">
        <v>0</v>
      </c>
      <c r="AM4338" s="20" t="s">
        <v>4</v>
      </c>
      <c r="AO4338" s="20" t="s">
        <v>4</v>
      </c>
    </row>
    <row r="4339" spans="1:41">
      <c r="A4339" s="30">
        <v>546737</v>
      </c>
      <c r="B4339" s="20" t="s">
        <v>2264</v>
      </c>
      <c r="C4339" s="20">
        <v>124</v>
      </c>
      <c r="D4339" s="20" t="s">
        <v>5621</v>
      </c>
      <c r="G4339" s="20">
        <v>2</v>
      </c>
      <c r="H4339" s="20" t="b">
        <v>0</v>
      </c>
      <c r="M4339" s="20" t="s">
        <v>4757</v>
      </c>
      <c r="Q4339" s="21">
        <v>0</v>
      </c>
      <c r="T4339" s="21">
        <v>0.03</v>
      </c>
      <c r="U4339" s="22">
        <v>43503</v>
      </c>
      <c r="X4339" s="20">
        <v>2</v>
      </c>
      <c r="AC4339" s="21">
        <v>0.03</v>
      </c>
      <c r="AD4339" s="21">
        <v>120</v>
      </c>
      <c r="AE4339" s="21">
        <v>0</v>
      </c>
      <c r="AF4339" s="21">
        <v>0</v>
      </c>
      <c r="AG4339" s="21">
        <v>0</v>
      </c>
      <c r="AH4339" s="21">
        <v>0</v>
      </c>
      <c r="AI4339" s="21">
        <v>0</v>
      </c>
      <c r="AM4339" s="20" t="s">
        <v>4</v>
      </c>
      <c r="AO4339" s="20" t="s">
        <v>4</v>
      </c>
    </row>
    <row r="4340" spans="1:41">
      <c r="A4340" s="30">
        <v>546738</v>
      </c>
      <c r="B4340" s="20" t="s">
        <v>2264</v>
      </c>
      <c r="C4340" s="20">
        <v>126</v>
      </c>
      <c r="D4340" s="20" t="s">
        <v>5622</v>
      </c>
      <c r="G4340" s="20">
        <v>2</v>
      </c>
      <c r="H4340" s="20" t="b">
        <v>0</v>
      </c>
      <c r="M4340" s="20" t="s">
        <v>4757</v>
      </c>
      <c r="Q4340" s="21">
        <v>0</v>
      </c>
      <c r="T4340" s="21">
        <v>0.03</v>
      </c>
      <c r="U4340" s="22">
        <v>43503</v>
      </c>
      <c r="X4340" s="20">
        <v>2</v>
      </c>
      <c r="AC4340" s="21">
        <v>0.03</v>
      </c>
      <c r="AD4340" s="21">
        <v>120</v>
      </c>
      <c r="AE4340" s="21">
        <v>0</v>
      </c>
      <c r="AF4340" s="21">
        <v>0</v>
      </c>
      <c r="AG4340" s="21">
        <v>0</v>
      </c>
      <c r="AH4340" s="21">
        <v>0</v>
      </c>
      <c r="AI4340" s="21">
        <v>0</v>
      </c>
      <c r="AM4340" s="20" t="s">
        <v>4</v>
      </c>
      <c r="AO4340" s="20" t="s">
        <v>4</v>
      </c>
    </row>
    <row r="4341" spans="1:41">
      <c r="A4341" s="30">
        <v>546739</v>
      </c>
      <c r="B4341" s="20" t="s">
        <v>2264</v>
      </c>
      <c r="C4341" s="20">
        <v>128</v>
      </c>
      <c r="D4341" s="20" t="s">
        <v>5623</v>
      </c>
      <c r="G4341" s="20">
        <v>2</v>
      </c>
      <c r="H4341" s="20" t="b">
        <v>0</v>
      </c>
      <c r="J4341" s="20">
        <v>0</v>
      </c>
      <c r="M4341" s="20" t="s">
        <v>4757</v>
      </c>
      <c r="O4341" s="20">
        <v>0</v>
      </c>
      <c r="P4341" s="20">
        <v>0</v>
      </c>
      <c r="Q4341" s="21">
        <v>0</v>
      </c>
      <c r="T4341" s="21">
        <v>0.03</v>
      </c>
      <c r="U4341" s="22">
        <v>43503</v>
      </c>
      <c r="W4341" s="20">
        <v>0</v>
      </c>
      <c r="X4341" s="20">
        <v>2</v>
      </c>
      <c r="Y4341" s="20" t="b">
        <v>0</v>
      </c>
      <c r="Z4341" s="20" t="b">
        <v>0</v>
      </c>
      <c r="AA4341" s="21">
        <v>0</v>
      </c>
      <c r="AB4341" s="21">
        <v>0</v>
      </c>
      <c r="AC4341" s="21">
        <v>0.03</v>
      </c>
      <c r="AD4341" s="21">
        <v>120</v>
      </c>
      <c r="AE4341" s="21">
        <v>0</v>
      </c>
      <c r="AF4341" s="21">
        <v>0</v>
      </c>
      <c r="AG4341" s="21">
        <v>0</v>
      </c>
      <c r="AH4341" s="21">
        <v>0</v>
      </c>
      <c r="AI4341" s="21">
        <v>0</v>
      </c>
      <c r="AJ4341" s="21">
        <v>0</v>
      </c>
      <c r="AM4341" s="20" t="s">
        <v>4</v>
      </c>
      <c r="AO4341" s="20" t="s">
        <v>4</v>
      </c>
    </row>
    <row r="4342" spans="1:41">
      <c r="A4342" s="30">
        <v>546745</v>
      </c>
      <c r="B4342" s="20" t="s">
        <v>2264</v>
      </c>
      <c r="C4342" s="20">
        <v>130</v>
      </c>
      <c r="D4342" s="20" t="s">
        <v>5625</v>
      </c>
      <c r="G4342" s="20">
        <v>2</v>
      </c>
      <c r="H4342" s="20" t="b">
        <v>0</v>
      </c>
      <c r="M4342" s="20" t="s">
        <v>4757</v>
      </c>
      <c r="Q4342" s="21">
        <v>0</v>
      </c>
      <c r="T4342" s="21">
        <v>0.03</v>
      </c>
      <c r="U4342" s="22">
        <v>43503</v>
      </c>
      <c r="X4342" s="20">
        <v>2</v>
      </c>
      <c r="AC4342" s="21">
        <v>0.03</v>
      </c>
      <c r="AD4342" s="21">
        <v>120</v>
      </c>
      <c r="AE4342" s="21">
        <v>0</v>
      </c>
      <c r="AF4342" s="21">
        <v>0</v>
      </c>
      <c r="AG4342" s="21">
        <v>0</v>
      </c>
      <c r="AH4342" s="21">
        <v>0</v>
      </c>
      <c r="AI4342" s="21">
        <v>0</v>
      </c>
      <c r="AM4342" s="20" t="s">
        <v>4</v>
      </c>
      <c r="AO4342" s="20" t="s">
        <v>4</v>
      </c>
    </row>
    <row r="4343" spans="1:41">
      <c r="A4343" s="30">
        <v>546746</v>
      </c>
      <c r="B4343" s="20" t="s">
        <v>2264</v>
      </c>
      <c r="C4343" s="20">
        <v>132</v>
      </c>
      <c r="D4343" s="20" t="s">
        <v>5626</v>
      </c>
      <c r="G4343" s="20">
        <v>2</v>
      </c>
      <c r="H4343" s="20" t="b">
        <v>0</v>
      </c>
      <c r="M4343" s="20" t="s">
        <v>4757</v>
      </c>
      <c r="Q4343" s="21">
        <v>0</v>
      </c>
      <c r="T4343" s="21">
        <v>0.03</v>
      </c>
      <c r="U4343" s="22">
        <v>43503</v>
      </c>
      <c r="X4343" s="20">
        <v>2</v>
      </c>
      <c r="AC4343" s="21">
        <v>0.03</v>
      </c>
      <c r="AD4343" s="21">
        <v>120</v>
      </c>
      <c r="AE4343" s="21">
        <v>0</v>
      </c>
      <c r="AF4343" s="21">
        <v>0</v>
      </c>
      <c r="AG4343" s="21">
        <v>0</v>
      </c>
      <c r="AH4343" s="21">
        <v>0</v>
      </c>
      <c r="AI4343" s="21">
        <v>0</v>
      </c>
      <c r="AM4343" s="20" t="s">
        <v>4</v>
      </c>
      <c r="AO4343" s="20" t="s">
        <v>4</v>
      </c>
    </row>
    <row r="4344" spans="1:41">
      <c r="A4344" s="30">
        <v>546747</v>
      </c>
      <c r="B4344" s="20" t="s">
        <v>2264</v>
      </c>
      <c r="C4344" s="20">
        <v>134</v>
      </c>
      <c r="D4344" s="20" t="s">
        <v>5627</v>
      </c>
      <c r="G4344" s="20">
        <v>2</v>
      </c>
      <c r="H4344" s="20" t="b">
        <v>0</v>
      </c>
      <c r="M4344" s="20" t="s">
        <v>4757</v>
      </c>
      <c r="Q4344" s="21">
        <v>0</v>
      </c>
      <c r="T4344" s="21">
        <v>0.04</v>
      </c>
      <c r="U4344" s="22">
        <v>43503</v>
      </c>
      <c r="X4344" s="20">
        <v>2</v>
      </c>
      <c r="AC4344" s="21">
        <v>0.04</v>
      </c>
      <c r="AD4344" s="21">
        <v>120</v>
      </c>
      <c r="AE4344" s="21">
        <v>0</v>
      </c>
      <c r="AF4344" s="21">
        <v>0</v>
      </c>
      <c r="AG4344" s="21">
        <v>0</v>
      </c>
      <c r="AH4344" s="21">
        <v>0</v>
      </c>
      <c r="AI4344" s="21">
        <v>0</v>
      </c>
      <c r="AM4344" s="20" t="s">
        <v>4</v>
      </c>
      <c r="AO4344" s="20" t="s">
        <v>4</v>
      </c>
    </row>
    <row r="4345" spans="1:41">
      <c r="A4345" s="30">
        <v>546748</v>
      </c>
      <c r="B4345" s="20" t="s">
        <v>2264</v>
      </c>
      <c r="C4345" s="20">
        <v>136</v>
      </c>
      <c r="D4345" s="20" t="s">
        <v>5628</v>
      </c>
      <c r="G4345" s="20">
        <v>2</v>
      </c>
      <c r="H4345" s="20" t="b">
        <v>0</v>
      </c>
      <c r="M4345" s="20" t="s">
        <v>4757</v>
      </c>
      <c r="Q4345" s="21">
        <v>0</v>
      </c>
      <c r="T4345" s="21">
        <v>0.04</v>
      </c>
      <c r="U4345" s="22">
        <v>43503</v>
      </c>
      <c r="X4345" s="20">
        <v>2</v>
      </c>
      <c r="AC4345" s="21">
        <v>0.04</v>
      </c>
      <c r="AD4345" s="21">
        <v>120</v>
      </c>
      <c r="AE4345" s="21">
        <v>0</v>
      </c>
      <c r="AF4345" s="21">
        <v>0</v>
      </c>
      <c r="AG4345" s="21">
        <v>0</v>
      </c>
      <c r="AH4345" s="21">
        <v>0</v>
      </c>
      <c r="AI4345" s="21">
        <v>0</v>
      </c>
      <c r="AM4345" s="20" t="s">
        <v>4</v>
      </c>
      <c r="AO4345" s="20" t="s">
        <v>4</v>
      </c>
    </row>
    <row r="4346" spans="1:41">
      <c r="A4346" s="30">
        <v>546749</v>
      </c>
      <c r="B4346" s="20" t="s">
        <v>2264</v>
      </c>
      <c r="C4346" s="20">
        <v>138</v>
      </c>
      <c r="D4346" s="20" t="s">
        <v>5629</v>
      </c>
      <c r="G4346" s="20">
        <v>2</v>
      </c>
      <c r="H4346" s="20" t="b">
        <v>0</v>
      </c>
      <c r="M4346" s="20" t="s">
        <v>4757</v>
      </c>
      <c r="Q4346" s="21">
        <v>0</v>
      </c>
      <c r="T4346" s="21">
        <v>0.04</v>
      </c>
      <c r="U4346" s="22">
        <v>43503</v>
      </c>
      <c r="X4346" s="20">
        <v>2</v>
      </c>
      <c r="AC4346" s="21">
        <v>0.04</v>
      </c>
      <c r="AD4346" s="21">
        <v>120</v>
      </c>
      <c r="AE4346" s="21">
        <v>0</v>
      </c>
      <c r="AF4346" s="21">
        <v>0</v>
      </c>
      <c r="AG4346" s="21">
        <v>0</v>
      </c>
      <c r="AH4346" s="21">
        <v>0</v>
      </c>
      <c r="AI4346" s="21">
        <v>0</v>
      </c>
      <c r="AM4346" s="20" t="s">
        <v>4</v>
      </c>
      <c r="AO4346" s="20" t="s">
        <v>4</v>
      </c>
    </row>
    <row r="4347" spans="1:41">
      <c r="A4347" s="30">
        <v>546750</v>
      </c>
      <c r="B4347" s="20" t="s">
        <v>2264</v>
      </c>
      <c r="C4347" s="20">
        <v>140</v>
      </c>
      <c r="D4347" s="20" t="s">
        <v>5630</v>
      </c>
      <c r="G4347" s="20">
        <v>2</v>
      </c>
      <c r="H4347" s="20" t="b">
        <v>0</v>
      </c>
      <c r="M4347" s="20" t="s">
        <v>4757</v>
      </c>
      <c r="Q4347" s="21">
        <v>0</v>
      </c>
      <c r="T4347" s="21">
        <v>0.03</v>
      </c>
      <c r="U4347" s="22">
        <v>43503</v>
      </c>
      <c r="X4347" s="20">
        <v>2</v>
      </c>
      <c r="AC4347" s="21">
        <v>0.03</v>
      </c>
      <c r="AD4347" s="21">
        <v>120</v>
      </c>
      <c r="AE4347" s="21">
        <v>0</v>
      </c>
      <c r="AF4347" s="21">
        <v>0</v>
      </c>
      <c r="AG4347" s="21">
        <v>0</v>
      </c>
      <c r="AH4347" s="21">
        <v>0</v>
      </c>
      <c r="AI4347" s="21">
        <v>0</v>
      </c>
      <c r="AM4347" s="20" t="s">
        <v>4</v>
      </c>
      <c r="AO4347" s="20" t="s">
        <v>4</v>
      </c>
    </row>
    <row r="4348" spans="1:41">
      <c r="A4348" s="30">
        <v>546751</v>
      </c>
      <c r="B4348" s="20" t="s">
        <v>2264</v>
      </c>
      <c r="C4348" s="20">
        <v>142</v>
      </c>
      <c r="D4348" s="20" t="s">
        <v>5631</v>
      </c>
      <c r="G4348" s="20">
        <v>2</v>
      </c>
      <c r="H4348" s="20" t="b">
        <v>0</v>
      </c>
      <c r="M4348" s="20" t="s">
        <v>4757</v>
      </c>
      <c r="Q4348" s="21">
        <v>0</v>
      </c>
      <c r="T4348" s="21">
        <v>0.05</v>
      </c>
      <c r="U4348" s="22">
        <v>43503</v>
      </c>
      <c r="X4348" s="20">
        <v>2</v>
      </c>
      <c r="AC4348" s="21">
        <v>0.05</v>
      </c>
      <c r="AD4348" s="21">
        <v>120</v>
      </c>
      <c r="AE4348" s="21">
        <v>0</v>
      </c>
      <c r="AF4348" s="21">
        <v>0</v>
      </c>
      <c r="AG4348" s="21">
        <v>0</v>
      </c>
      <c r="AH4348" s="21">
        <v>0</v>
      </c>
      <c r="AI4348" s="21">
        <v>0</v>
      </c>
      <c r="AM4348" s="20" t="s">
        <v>4</v>
      </c>
      <c r="AO4348" s="20" t="s">
        <v>4</v>
      </c>
    </row>
    <row r="4349" spans="1:41">
      <c r="A4349" s="30">
        <v>546752</v>
      </c>
      <c r="B4349" s="20" t="s">
        <v>2264</v>
      </c>
      <c r="C4349" s="20">
        <v>144</v>
      </c>
      <c r="D4349" s="20" t="s">
        <v>5632</v>
      </c>
      <c r="G4349" s="20">
        <v>2</v>
      </c>
      <c r="H4349" s="20" t="b">
        <v>0</v>
      </c>
      <c r="M4349" s="20" t="s">
        <v>4757</v>
      </c>
      <c r="Q4349" s="21">
        <v>0</v>
      </c>
      <c r="T4349" s="21">
        <v>0.03</v>
      </c>
      <c r="U4349" s="22">
        <v>43503</v>
      </c>
      <c r="X4349" s="20">
        <v>2</v>
      </c>
      <c r="AC4349" s="21">
        <v>0.03</v>
      </c>
      <c r="AD4349" s="21">
        <v>120</v>
      </c>
      <c r="AE4349" s="21">
        <v>0</v>
      </c>
      <c r="AF4349" s="21">
        <v>0</v>
      </c>
      <c r="AG4349" s="21">
        <v>0</v>
      </c>
      <c r="AH4349" s="21">
        <v>0</v>
      </c>
      <c r="AI4349" s="21">
        <v>0</v>
      </c>
    </row>
    <row r="4350" spans="1:41">
      <c r="A4350" s="30">
        <v>546755</v>
      </c>
      <c r="B4350" s="20" t="s">
        <v>2264</v>
      </c>
      <c r="C4350" s="20">
        <v>146</v>
      </c>
      <c r="D4350" s="20" t="s">
        <v>5633</v>
      </c>
      <c r="G4350" s="20">
        <v>2</v>
      </c>
      <c r="H4350" s="20" t="b">
        <v>0</v>
      </c>
      <c r="M4350" s="20" t="s">
        <v>4757</v>
      </c>
      <c r="Q4350" s="21">
        <v>0</v>
      </c>
      <c r="T4350" s="21">
        <v>0.06</v>
      </c>
      <c r="U4350" s="22">
        <v>43503</v>
      </c>
      <c r="X4350" s="20">
        <v>2</v>
      </c>
      <c r="AC4350" s="21">
        <v>0.06</v>
      </c>
      <c r="AD4350" s="21">
        <v>120</v>
      </c>
      <c r="AE4350" s="21">
        <v>0</v>
      </c>
      <c r="AF4350" s="21">
        <v>0</v>
      </c>
      <c r="AG4350" s="21">
        <v>0</v>
      </c>
      <c r="AH4350" s="21">
        <v>0</v>
      </c>
      <c r="AI4350" s="21">
        <v>0</v>
      </c>
      <c r="AM4350" s="20" t="s">
        <v>4</v>
      </c>
      <c r="AO4350" s="20" t="s">
        <v>4</v>
      </c>
    </row>
    <row r="4351" spans="1:41">
      <c r="A4351" s="30">
        <v>546756</v>
      </c>
      <c r="B4351" s="20" t="s">
        <v>2264</v>
      </c>
      <c r="C4351" s="20">
        <v>148</v>
      </c>
      <c r="D4351" s="20" t="s">
        <v>5634</v>
      </c>
      <c r="G4351" s="20">
        <v>2</v>
      </c>
      <c r="H4351" s="20" t="b">
        <v>0</v>
      </c>
      <c r="M4351" s="20" t="s">
        <v>4757</v>
      </c>
      <c r="Q4351" s="21">
        <v>0</v>
      </c>
      <c r="T4351" s="21">
        <v>0.06</v>
      </c>
      <c r="U4351" s="22">
        <v>43503</v>
      </c>
      <c r="X4351" s="20">
        <v>2</v>
      </c>
      <c r="AC4351" s="21">
        <v>0.06</v>
      </c>
      <c r="AD4351" s="21">
        <v>120</v>
      </c>
      <c r="AE4351" s="21">
        <v>0</v>
      </c>
      <c r="AF4351" s="21">
        <v>0</v>
      </c>
      <c r="AG4351" s="21">
        <v>0</v>
      </c>
      <c r="AH4351" s="21">
        <v>0</v>
      </c>
      <c r="AI4351" s="21">
        <v>0</v>
      </c>
      <c r="AM4351" s="20" t="s">
        <v>4</v>
      </c>
      <c r="AO4351" s="20" t="s">
        <v>4</v>
      </c>
    </row>
    <row r="4352" spans="1:41">
      <c r="A4352" s="30">
        <v>546757</v>
      </c>
      <c r="B4352" s="20" t="s">
        <v>2264</v>
      </c>
      <c r="C4352" s="20">
        <v>150</v>
      </c>
      <c r="D4352" s="20" t="s">
        <v>5635</v>
      </c>
      <c r="G4352" s="20">
        <v>2</v>
      </c>
      <c r="H4352" s="20" t="b">
        <v>0</v>
      </c>
      <c r="M4352" s="20" t="s">
        <v>4757</v>
      </c>
      <c r="Q4352" s="21">
        <v>0</v>
      </c>
      <c r="T4352" s="21">
        <v>0.06</v>
      </c>
      <c r="U4352" s="22">
        <v>43509</v>
      </c>
      <c r="X4352" s="20">
        <v>2</v>
      </c>
      <c r="AC4352" s="21">
        <v>0.06</v>
      </c>
      <c r="AD4352" s="21">
        <v>120</v>
      </c>
      <c r="AE4352" s="21">
        <v>0</v>
      </c>
      <c r="AF4352" s="21">
        <v>0</v>
      </c>
      <c r="AG4352" s="21">
        <v>0</v>
      </c>
      <c r="AH4352" s="21">
        <v>0</v>
      </c>
      <c r="AI4352" s="21">
        <v>0</v>
      </c>
      <c r="AM4352" s="20" t="s">
        <v>4</v>
      </c>
      <c r="AO4352" s="20" t="s">
        <v>4</v>
      </c>
    </row>
    <row r="4353" spans="1:42">
      <c r="A4353" s="30">
        <v>546759</v>
      </c>
      <c r="B4353" s="20" t="s">
        <v>2264</v>
      </c>
      <c r="C4353" s="20">
        <v>154</v>
      </c>
      <c r="D4353" s="20" t="s">
        <v>5636</v>
      </c>
      <c r="G4353" s="20">
        <v>2</v>
      </c>
      <c r="H4353" s="20" t="b">
        <v>0</v>
      </c>
      <c r="M4353" s="20" t="s">
        <v>4757</v>
      </c>
      <c r="Q4353" s="21">
        <v>0</v>
      </c>
      <c r="T4353" s="21">
        <v>7.0000000000000007E-2</v>
      </c>
      <c r="U4353" s="22">
        <v>43509</v>
      </c>
      <c r="X4353" s="20">
        <v>2</v>
      </c>
      <c r="AC4353" s="21">
        <v>7.0000000000000007E-2</v>
      </c>
      <c r="AD4353" s="21">
        <v>120</v>
      </c>
      <c r="AE4353" s="21">
        <v>0</v>
      </c>
      <c r="AF4353" s="21">
        <v>0</v>
      </c>
      <c r="AG4353" s="21">
        <v>0</v>
      </c>
      <c r="AH4353" s="21">
        <v>0</v>
      </c>
      <c r="AI4353" s="21">
        <v>0</v>
      </c>
      <c r="AM4353" s="20" t="s">
        <v>4</v>
      </c>
      <c r="AO4353" s="20" t="s">
        <v>4</v>
      </c>
    </row>
    <row r="4354" spans="1:42">
      <c r="A4354" s="30">
        <v>546760</v>
      </c>
      <c r="B4354" s="20" t="s">
        <v>2264</v>
      </c>
      <c r="C4354" s="20">
        <v>156</v>
      </c>
      <c r="D4354" s="20" t="s">
        <v>5637</v>
      </c>
      <c r="G4354" s="20">
        <v>2</v>
      </c>
      <c r="H4354" s="20" t="b">
        <v>0</v>
      </c>
      <c r="J4354" s="20">
        <v>0</v>
      </c>
      <c r="M4354" s="20" t="s">
        <v>4757</v>
      </c>
      <c r="O4354" s="20">
        <v>0</v>
      </c>
      <c r="P4354" s="20">
        <v>0</v>
      </c>
      <c r="Q4354" s="21">
        <v>0</v>
      </c>
      <c r="T4354" s="21">
        <v>0.04</v>
      </c>
      <c r="U4354" s="22">
        <v>43509</v>
      </c>
      <c r="W4354" s="20">
        <v>0</v>
      </c>
      <c r="X4354" s="20">
        <v>2</v>
      </c>
      <c r="Y4354" s="20" t="b">
        <v>0</v>
      </c>
      <c r="Z4354" s="20" t="b">
        <v>0</v>
      </c>
      <c r="AA4354" s="21">
        <v>0</v>
      </c>
      <c r="AB4354" s="21">
        <v>0</v>
      </c>
      <c r="AC4354" s="21">
        <v>0.04</v>
      </c>
      <c r="AD4354" s="21">
        <v>120</v>
      </c>
      <c r="AE4354" s="21">
        <v>0</v>
      </c>
      <c r="AF4354" s="21">
        <v>0</v>
      </c>
      <c r="AG4354" s="21">
        <v>0</v>
      </c>
      <c r="AH4354" s="21">
        <v>0</v>
      </c>
      <c r="AI4354" s="21">
        <v>0</v>
      </c>
      <c r="AJ4354" s="21">
        <v>0</v>
      </c>
      <c r="AM4354" s="20" t="s">
        <v>4</v>
      </c>
      <c r="AO4354" s="20" t="s">
        <v>4</v>
      </c>
    </row>
    <row r="4355" spans="1:42">
      <c r="A4355" s="30">
        <v>546761</v>
      </c>
      <c r="B4355" s="20" t="s">
        <v>2264</v>
      </c>
      <c r="C4355" s="20">
        <v>158</v>
      </c>
      <c r="D4355" s="20" t="s">
        <v>5638</v>
      </c>
      <c r="G4355" s="20">
        <v>2</v>
      </c>
      <c r="H4355" s="20" t="b">
        <v>0</v>
      </c>
      <c r="M4355" s="20" t="s">
        <v>4757</v>
      </c>
      <c r="Q4355" s="21">
        <v>0</v>
      </c>
      <c r="T4355" s="21">
        <v>7.0000000000000007E-2</v>
      </c>
      <c r="U4355" s="22">
        <v>43509</v>
      </c>
      <c r="X4355" s="20">
        <v>2</v>
      </c>
      <c r="AC4355" s="21">
        <v>7.0000000000000007E-2</v>
      </c>
      <c r="AD4355" s="21">
        <v>120</v>
      </c>
      <c r="AE4355" s="21">
        <v>0</v>
      </c>
      <c r="AF4355" s="21">
        <v>0</v>
      </c>
      <c r="AG4355" s="21">
        <v>0</v>
      </c>
      <c r="AH4355" s="21">
        <v>0</v>
      </c>
      <c r="AI4355" s="21">
        <v>0</v>
      </c>
      <c r="AM4355" s="20" t="s">
        <v>4</v>
      </c>
      <c r="AO4355" s="20" t="s">
        <v>4</v>
      </c>
    </row>
    <row r="4356" spans="1:42">
      <c r="A4356" s="30">
        <v>546762</v>
      </c>
      <c r="B4356" s="20" t="s">
        <v>2264</v>
      </c>
      <c r="C4356" s="20">
        <v>160</v>
      </c>
      <c r="D4356" s="20" t="s">
        <v>5639</v>
      </c>
      <c r="G4356" s="20">
        <v>2</v>
      </c>
      <c r="H4356" s="20" t="b">
        <v>0</v>
      </c>
      <c r="M4356" s="20" t="s">
        <v>4757</v>
      </c>
      <c r="Q4356" s="21">
        <v>0</v>
      </c>
      <c r="T4356" s="21">
        <v>0.08</v>
      </c>
      <c r="U4356" s="22">
        <v>43509</v>
      </c>
      <c r="X4356" s="20">
        <v>2</v>
      </c>
      <c r="AC4356" s="21">
        <v>0.08</v>
      </c>
      <c r="AD4356" s="21">
        <v>120</v>
      </c>
      <c r="AE4356" s="21">
        <v>0</v>
      </c>
      <c r="AF4356" s="21">
        <v>0</v>
      </c>
      <c r="AG4356" s="21">
        <v>0</v>
      </c>
      <c r="AH4356" s="21">
        <v>0</v>
      </c>
      <c r="AI4356" s="21">
        <v>0</v>
      </c>
      <c r="AM4356" s="20" t="s">
        <v>4</v>
      </c>
      <c r="AO4356" s="20" t="s">
        <v>4</v>
      </c>
    </row>
    <row r="4357" spans="1:42">
      <c r="A4357" s="30">
        <v>546763</v>
      </c>
      <c r="B4357" s="20" t="s">
        <v>2264</v>
      </c>
      <c r="C4357" s="20">
        <v>162</v>
      </c>
      <c r="D4357" s="20" t="s">
        <v>5640</v>
      </c>
      <c r="G4357" s="20">
        <v>2</v>
      </c>
      <c r="H4357" s="20" t="b">
        <v>0</v>
      </c>
      <c r="M4357" s="20" t="s">
        <v>4757</v>
      </c>
      <c r="Q4357" s="21">
        <v>0</v>
      </c>
      <c r="T4357" s="21">
        <v>0.08</v>
      </c>
      <c r="U4357" s="22">
        <v>43509</v>
      </c>
      <c r="X4357" s="20">
        <v>2</v>
      </c>
      <c r="AC4357" s="21">
        <v>0.08</v>
      </c>
      <c r="AD4357" s="21">
        <v>120</v>
      </c>
      <c r="AE4357" s="21">
        <v>0</v>
      </c>
      <c r="AF4357" s="21">
        <v>0</v>
      </c>
      <c r="AG4357" s="21">
        <v>0</v>
      </c>
      <c r="AH4357" s="21">
        <v>0</v>
      </c>
      <c r="AI4357" s="21">
        <v>0</v>
      </c>
      <c r="AM4357" s="20" t="s">
        <v>4</v>
      </c>
      <c r="AO4357" s="20" t="s">
        <v>4</v>
      </c>
    </row>
    <row r="4358" spans="1:42">
      <c r="A4358" s="30">
        <v>546770</v>
      </c>
      <c r="B4358" s="20" t="s">
        <v>2264</v>
      </c>
      <c r="C4358" s="20">
        <v>164</v>
      </c>
      <c r="D4358" s="20" t="s">
        <v>5641</v>
      </c>
      <c r="G4358" s="20">
        <v>2</v>
      </c>
      <c r="H4358" s="20" t="b">
        <v>0</v>
      </c>
      <c r="M4358" s="20" t="s">
        <v>4757</v>
      </c>
      <c r="Q4358" s="21">
        <v>0</v>
      </c>
      <c r="T4358" s="21">
        <v>0.09</v>
      </c>
      <c r="U4358" s="22">
        <v>43509</v>
      </c>
      <c r="X4358" s="20">
        <v>2</v>
      </c>
      <c r="AC4358" s="21">
        <v>0.09</v>
      </c>
      <c r="AD4358" s="21">
        <v>120</v>
      </c>
      <c r="AE4358" s="21">
        <v>0</v>
      </c>
      <c r="AF4358" s="21">
        <v>0</v>
      </c>
      <c r="AG4358" s="21">
        <v>0</v>
      </c>
      <c r="AH4358" s="21">
        <v>0</v>
      </c>
      <c r="AI4358" s="21">
        <v>0</v>
      </c>
      <c r="AM4358" s="20" t="s">
        <v>4</v>
      </c>
      <c r="AO4358" s="20" t="s">
        <v>4</v>
      </c>
    </row>
    <row r="4359" spans="1:42">
      <c r="A4359" s="30">
        <v>546771</v>
      </c>
      <c r="B4359" s="20" t="s">
        <v>2264</v>
      </c>
      <c r="C4359" s="20">
        <v>166</v>
      </c>
      <c r="D4359" s="20" t="s">
        <v>5642</v>
      </c>
      <c r="G4359" s="20">
        <v>2</v>
      </c>
      <c r="H4359" s="20" t="b">
        <v>0</v>
      </c>
      <c r="M4359" s="20" t="s">
        <v>4757</v>
      </c>
      <c r="Q4359" s="21">
        <v>0</v>
      </c>
      <c r="T4359" s="21">
        <v>0.09</v>
      </c>
      <c r="U4359" s="22">
        <v>43509</v>
      </c>
      <c r="X4359" s="20">
        <v>2</v>
      </c>
      <c r="AC4359" s="21">
        <v>0.09</v>
      </c>
      <c r="AD4359" s="21">
        <v>120</v>
      </c>
      <c r="AE4359" s="21">
        <v>0</v>
      </c>
      <c r="AF4359" s="21">
        <v>0</v>
      </c>
      <c r="AG4359" s="21">
        <v>0</v>
      </c>
      <c r="AH4359" s="21">
        <v>0</v>
      </c>
      <c r="AI4359" s="21">
        <v>0</v>
      </c>
      <c r="AM4359" s="20" t="s">
        <v>4</v>
      </c>
      <c r="AO4359" s="20" t="s">
        <v>4</v>
      </c>
    </row>
    <row r="4360" spans="1:42">
      <c r="A4360" s="30">
        <v>546772</v>
      </c>
      <c r="B4360" s="20" t="s">
        <v>2264</v>
      </c>
      <c r="C4360" s="20">
        <v>168</v>
      </c>
      <c r="D4360" s="20" t="s">
        <v>5643</v>
      </c>
      <c r="G4360" s="20">
        <v>2</v>
      </c>
      <c r="H4360" s="20" t="b">
        <v>0</v>
      </c>
      <c r="J4360" s="20">
        <v>0</v>
      </c>
      <c r="M4360" s="20" t="s">
        <v>4757</v>
      </c>
      <c r="O4360" s="20">
        <v>0</v>
      </c>
      <c r="P4360" s="20">
        <v>0</v>
      </c>
      <c r="Q4360" s="21">
        <v>0</v>
      </c>
      <c r="T4360" s="21">
        <v>0.12</v>
      </c>
      <c r="U4360" s="22">
        <v>43509</v>
      </c>
      <c r="W4360" s="20">
        <v>0</v>
      </c>
      <c r="X4360" s="20">
        <v>2</v>
      </c>
      <c r="Y4360" s="20" t="b">
        <v>0</v>
      </c>
      <c r="Z4360" s="20" t="b">
        <v>0</v>
      </c>
      <c r="AA4360" s="21">
        <v>0</v>
      </c>
      <c r="AB4360" s="21">
        <v>0</v>
      </c>
      <c r="AC4360" s="21">
        <v>0.12</v>
      </c>
      <c r="AD4360" s="21">
        <v>120</v>
      </c>
      <c r="AE4360" s="21">
        <v>0</v>
      </c>
      <c r="AF4360" s="21">
        <v>0</v>
      </c>
      <c r="AG4360" s="21">
        <v>0</v>
      </c>
      <c r="AH4360" s="21">
        <v>0</v>
      </c>
      <c r="AI4360" s="21">
        <v>0</v>
      </c>
      <c r="AJ4360" s="21">
        <v>0</v>
      </c>
      <c r="AM4360" s="20" t="s">
        <v>4</v>
      </c>
      <c r="AO4360" s="20" t="s">
        <v>4</v>
      </c>
    </row>
    <row r="4361" spans="1:42">
      <c r="A4361" s="30">
        <v>546773</v>
      </c>
      <c r="B4361" s="20" t="s">
        <v>2264</v>
      </c>
      <c r="C4361" s="20">
        <v>170</v>
      </c>
      <c r="D4361" s="20" t="s">
        <v>5645</v>
      </c>
      <c r="G4361" s="20">
        <v>2</v>
      </c>
      <c r="H4361" s="20" t="b">
        <v>0</v>
      </c>
      <c r="M4361" s="20" t="s">
        <v>4757</v>
      </c>
      <c r="Q4361" s="21">
        <v>0</v>
      </c>
      <c r="T4361" s="21">
        <v>0.1</v>
      </c>
      <c r="U4361" s="22">
        <v>43509</v>
      </c>
      <c r="X4361" s="20">
        <v>2</v>
      </c>
      <c r="AC4361" s="21">
        <v>0.1</v>
      </c>
      <c r="AD4361" s="21">
        <v>120</v>
      </c>
      <c r="AE4361" s="21">
        <v>0</v>
      </c>
      <c r="AF4361" s="21">
        <v>0</v>
      </c>
      <c r="AG4361" s="21">
        <v>0</v>
      </c>
      <c r="AH4361" s="21">
        <v>0</v>
      </c>
      <c r="AI4361" s="21">
        <v>0</v>
      </c>
      <c r="AM4361" s="20" t="s">
        <v>4</v>
      </c>
      <c r="AO4361" s="20" t="s">
        <v>4</v>
      </c>
    </row>
    <row r="4362" spans="1:42">
      <c r="A4362" s="30">
        <v>546774</v>
      </c>
      <c r="B4362" s="20" t="s">
        <v>2264</v>
      </c>
      <c r="C4362" s="20">
        <v>172</v>
      </c>
      <c r="D4362" s="20" t="s">
        <v>5644</v>
      </c>
      <c r="G4362" s="20">
        <v>2</v>
      </c>
      <c r="H4362" s="20" t="b">
        <v>0</v>
      </c>
      <c r="M4362" s="20" t="s">
        <v>4757</v>
      </c>
      <c r="Q4362" s="21">
        <v>0</v>
      </c>
      <c r="T4362" s="21">
        <v>0.18</v>
      </c>
      <c r="U4362" s="22">
        <v>43509</v>
      </c>
      <c r="X4362" s="20">
        <v>2</v>
      </c>
      <c r="AC4362" s="21">
        <v>0.18</v>
      </c>
      <c r="AD4362" s="21">
        <v>120</v>
      </c>
      <c r="AE4362" s="21">
        <v>0</v>
      </c>
      <c r="AF4362" s="21">
        <v>0</v>
      </c>
      <c r="AG4362" s="21">
        <v>0</v>
      </c>
      <c r="AH4362" s="21">
        <v>0</v>
      </c>
      <c r="AI4362" s="21">
        <v>0</v>
      </c>
      <c r="AM4362" s="20" t="s">
        <v>4</v>
      </c>
      <c r="AO4362" s="20" t="s">
        <v>4</v>
      </c>
    </row>
    <row r="4363" spans="1:42">
      <c r="A4363" s="30">
        <v>546800</v>
      </c>
      <c r="B4363" s="20" t="s">
        <v>2264</v>
      </c>
      <c r="C4363" s="20">
        <v>174</v>
      </c>
      <c r="D4363" s="20" t="s">
        <v>5162</v>
      </c>
      <c r="G4363" s="20">
        <v>2</v>
      </c>
      <c r="H4363" s="20" t="b">
        <v>0</v>
      </c>
      <c r="M4363" s="20" t="s">
        <v>4757</v>
      </c>
      <c r="T4363" s="21">
        <v>0.01</v>
      </c>
      <c r="U4363" s="22">
        <v>42312</v>
      </c>
      <c r="X4363" s="20">
        <v>2</v>
      </c>
      <c r="AC4363" s="21">
        <v>0.01</v>
      </c>
      <c r="AD4363" s="21">
        <v>120</v>
      </c>
      <c r="AK4363" s="20" t="s">
        <v>1</v>
      </c>
      <c r="AM4363" s="20" t="s">
        <v>4</v>
      </c>
      <c r="AO4363" s="20" t="s">
        <v>4</v>
      </c>
      <c r="AP4363" s="20" t="s">
        <v>5148</v>
      </c>
    </row>
    <row r="4364" spans="1:42">
      <c r="A4364" s="30">
        <v>546801</v>
      </c>
      <c r="B4364" s="20" t="s">
        <v>2264</v>
      </c>
      <c r="C4364" s="20">
        <v>176</v>
      </c>
      <c r="D4364" s="20" t="s">
        <v>5163</v>
      </c>
      <c r="G4364" s="20">
        <v>2</v>
      </c>
      <c r="H4364" s="20" t="b">
        <v>0</v>
      </c>
      <c r="M4364" s="20" t="s">
        <v>4757</v>
      </c>
      <c r="T4364" s="21">
        <v>0.01</v>
      </c>
      <c r="U4364" s="22">
        <v>42312</v>
      </c>
      <c r="X4364" s="20">
        <v>2</v>
      </c>
      <c r="AC4364" s="21">
        <v>0.01</v>
      </c>
      <c r="AD4364" s="21">
        <v>120</v>
      </c>
      <c r="AK4364" s="20" t="s">
        <v>1</v>
      </c>
      <c r="AM4364" s="20" t="s">
        <v>4</v>
      </c>
      <c r="AO4364" s="20" t="s">
        <v>4</v>
      </c>
      <c r="AP4364" s="20" t="s">
        <v>5148</v>
      </c>
    </row>
    <row r="4365" spans="1:42">
      <c r="A4365" s="30">
        <v>546802</v>
      </c>
      <c r="B4365" s="20" t="s">
        <v>2264</v>
      </c>
      <c r="C4365" s="20">
        <v>178</v>
      </c>
      <c r="D4365" s="20" t="s">
        <v>5164</v>
      </c>
      <c r="G4365" s="20">
        <v>2</v>
      </c>
      <c r="H4365" s="20" t="b">
        <v>0</v>
      </c>
      <c r="M4365" s="20" t="s">
        <v>4757</v>
      </c>
      <c r="T4365" s="21">
        <v>0.01</v>
      </c>
      <c r="U4365" s="22">
        <v>42312</v>
      </c>
      <c r="X4365" s="20">
        <v>2</v>
      </c>
      <c r="AC4365" s="21">
        <v>0.01</v>
      </c>
      <c r="AD4365" s="21">
        <v>120</v>
      </c>
      <c r="AK4365" s="20" t="s">
        <v>1</v>
      </c>
      <c r="AM4365" s="20" t="s">
        <v>4</v>
      </c>
      <c r="AO4365" s="20" t="s">
        <v>4</v>
      </c>
      <c r="AP4365" s="20" t="s">
        <v>5148</v>
      </c>
    </row>
    <row r="4366" spans="1:42">
      <c r="A4366" s="30">
        <v>546810</v>
      </c>
      <c r="B4366" s="20" t="s">
        <v>2264</v>
      </c>
      <c r="C4366" s="20">
        <v>180</v>
      </c>
      <c r="D4366" s="20" t="s">
        <v>5165</v>
      </c>
      <c r="G4366" s="20">
        <v>2</v>
      </c>
      <c r="H4366" s="20" t="b">
        <v>0</v>
      </c>
      <c r="M4366" s="20" t="s">
        <v>4757</v>
      </c>
      <c r="T4366" s="21">
        <v>0.02</v>
      </c>
      <c r="U4366" s="22">
        <v>42312</v>
      </c>
      <c r="X4366" s="20">
        <v>2</v>
      </c>
      <c r="AC4366" s="21">
        <v>0.02</v>
      </c>
      <c r="AD4366" s="21">
        <v>120</v>
      </c>
      <c r="AK4366" s="20" t="s">
        <v>1</v>
      </c>
      <c r="AM4366" s="20" t="s">
        <v>4</v>
      </c>
      <c r="AO4366" s="20" t="s">
        <v>4</v>
      </c>
      <c r="AP4366" s="20" t="s">
        <v>5148</v>
      </c>
    </row>
    <row r="4367" spans="1:42">
      <c r="A4367" s="30">
        <v>546811</v>
      </c>
      <c r="B4367" s="20" t="s">
        <v>2264</v>
      </c>
      <c r="C4367" s="20">
        <v>182</v>
      </c>
      <c r="D4367" s="20" t="s">
        <v>5166</v>
      </c>
      <c r="G4367" s="20">
        <v>2</v>
      </c>
      <c r="H4367" s="20" t="b">
        <v>0</v>
      </c>
      <c r="J4367" s="20">
        <v>0</v>
      </c>
      <c r="M4367" s="20" t="s">
        <v>4757</v>
      </c>
      <c r="O4367" s="20">
        <v>0</v>
      </c>
      <c r="P4367" s="20">
        <v>0</v>
      </c>
      <c r="Q4367" s="21">
        <v>0</v>
      </c>
      <c r="T4367" s="21">
        <v>0.01</v>
      </c>
      <c r="U4367" s="22">
        <v>42312</v>
      </c>
      <c r="W4367" s="20">
        <v>0</v>
      </c>
      <c r="X4367" s="20">
        <v>2</v>
      </c>
      <c r="Y4367" s="20" t="b">
        <v>0</v>
      </c>
      <c r="Z4367" s="20" t="b">
        <v>0</v>
      </c>
      <c r="AA4367" s="21">
        <v>0</v>
      </c>
      <c r="AB4367" s="21">
        <v>0</v>
      </c>
      <c r="AC4367" s="21">
        <v>0.01</v>
      </c>
      <c r="AD4367" s="21">
        <v>120</v>
      </c>
      <c r="AE4367" s="21">
        <v>0</v>
      </c>
      <c r="AF4367" s="21">
        <v>0</v>
      </c>
      <c r="AG4367" s="21">
        <v>0</v>
      </c>
      <c r="AH4367" s="21">
        <v>0</v>
      </c>
      <c r="AI4367" s="21">
        <v>0</v>
      </c>
      <c r="AJ4367" s="21">
        <v>0</v>
      </c>
      <c r="AK4367" s="20" t="s">
        <v>1</v>
      </c>
      <c r="AM4367" s="20" t="s">
        <v>4</v>
      </c>
      <c r="AO4367" s="20" t="s">
        <v>4</v>
      </c>
      <c r="AP4367" s="20" t="s">
        <v>5148</v>
      </c>
    </row>
    <row r="4368" spans="1:42">
      <c r="A4368" s="30">
        <v>546818</v>
      </c>
      <c r="B4368" s="20" t="s">
        <v>2264</v>
      </c>
      <c r="C4368" s="20">
        <v>184</v>
      </c>
      <c r="D4368" s="20" t="s">
        <v>5167</v>
      </c>
      <c r="G4368" s="20">
        <v>2</v>
      </c>
      <c r="H4368" s="20" t="b">
        <v>0</v>
      </c>
      <c r="M4368" s="20" t="s">
        <v>4757</v>
      </c>
      <c r="T4368" s="21">
        <v>0.01</v>
      </c>
      <c r="U4368" s="22">
        <v>42312</v>
      </c>
      <c r="X4368" s="20">
        <v>2</v>
      </c>
      <c r="AC4368" s="21">
        <v>0.01</v>
      </c>
      <c r="AD4368" s="21">
        <v>120</v>
      </c>
      <c r="AK4368" s="20" t="s">
        <v>22</v>
      </c>
      <c r="AM4368" s="20" t="s">
        <v>4</v>
      </c>
      <c r="AO4368" s="20" t="s">
        <v>4</v>
      </c>
      <c r="AP4368" s="20" t="s">
        <v>5148</v>
      </c>
    </row>
    <row r="4369" spans="1:42">
      <c r="A4369" s="30">
        <v>546819</v>
      </c>
      <c r="B4369" s="20" t="s">
        <v>2264</v>
      </c>
      <c r="C4369" s="20">
        <v>186</v>
      </c>
      <c r="D4369" s="20" t="s">
        <v>5168</v>
      </c>
      <c r="G4369" s="20">
        <v>2</v>
      </c>
      <c r="H4369" s="20" t="b">
        <v>0</v>
      </c>
      <c r="M4369" s="20" t="s">
        <v>4757</v>
      </c>
      <c r="T4369" s="21">
        <v>0.02</v>
      </c>
      <c r="U4369" s="22">
        <v>42312</v>
      </c>
      <c r="X4369" s="20">
        <v>2</v>
      </c>
      <c r="AC4369" s="21">
        <v>0.02</v>
      </c>
      <c r="AD4369" s="21">
        <v>120</v>
      </c>
      <c r="AK4369" s="20" t="s">
        <v>22</v>
      </c>
      <c r="AM4369" s="20" t="s">
        <v>4</v>
      </c>
      <c r="AO4369" s="20" t="s">
        <v>4</v>
      </c>
      <c r="AP4369" s="20" t="s">
        <v>5148</v>
      </c>
    </row>
    <row r="4370" spans="1:42">
      <c r="A4370" s="30">
        <v>546820</v>
      </c>
      <c r="B4370" s="20" t="s">
        <v>2264</v>
      </c>
      <c r="C4370" s="20">
        <v>188</v>
      </c>
      <c r="D4370" s="20" t="s">
        <v>5169</v>
      </c>
      <c r="G4370" s="20">
        <v>2</v>
      </c>
      <c r="H4370" s="20" t="b">
        <v>0</v>
      </c>
      <c r="M4370" s="20" t="s">
        <v>4757</v>
      </c>
      <c r="T4370" s="21">
        <v>0.02</v>
      </c>
      <c r="U4370" s="22">
        <v>42312</v>
      </c>
      <c r="X4370" s="20">
        <v>2</v>
      </c>
      <c r="AC4370" s="21">
        <v>0.02</v>
      </c>
      <c r="AD4370" s="21">
        <v>120</v>
      </c>
      <c r="AK4370" s="20" t="s">
        <v>1</v>
      </c>
      <c r="AM4370" s="20" t="s">
        <v>4</v>
      </c>
      <c r="AO4370" s="20" t="s">
        <v>4</v>
      </c>
      <c r="AP4370" s="20" t="s">
        <v>5148</v>
      </c>
    </row>
    <row r="4371" spans="1:42">
      <c r="A4371" s="30">
        <v>546821</v>
      </c>
      <c r="B4371" s="20" t="s">
        <v>2264</v>
      </c>
      <c r="C4371" s="20">
        <v>190</v>
      </c>
      <c r="D4371" s="20" t="s">
        <v>5170</v>
      </c>
      <c r="G4371" s="20">
        <v>2</v>
      </c>
      <c r="H4371" s="20" t="b">
        <v>0</v>
      </c>
      <c r="M4371" s="20" t="s">
        <v>4757</v>
      </c>
      <c r="T4371" s="21">
        <v>0.02</v>
      </c>
      <c r="U4371" s="22">
        <v>42312</v>
      </c>
      <c r="X4371" s="20">
        <v>2</v>
      </c>
      <c r="AC4371" s="21">
        <v>0.02</v>
      </c>
      <c r="AD4371" s="21">
        <v>120</v>
      </c>
      <c r="AK4371" s="20" t="s">
        <v>1</v>
      </c>
      <c r="AM4371" s="20" t="s">
        <v>4</v>
      </c>
      <c r="AO4371" s="20" t="s">
        <v>4</v>
      </c>
      <c r="AP4371" s="20" t="s">
        <v>5148</v>
      </c>
    </row>
    <row r="4372" spans="1:42">
      <c r="A4372" s="30">
        <v>546830</v>
      </c>
      <c r="B4372" s="20" t="s">
        <v>2264</v>
      </c>
      <c r="C4372" s="20">
        <v>192</v>
      </c>
      <c r="D4372" s="20" t="s">
        <v>5171</v>
      </c>
      <c r="G4372" s="20">
        <v>2</v>
      </c>
      <c r="H4372" s="20" t="b">
        <v>0</v>
      </c>
      <c r="M4372" s="20" t="s">
        <v>4757</v>
      </c>
      <c r="T4372" s="21">
        <v>0.03</v>
      </c>
      <c r="U4372" s="22">
        <v>42312</v>
      </c>
      <c r="X4372" s="20">
        <v>2</v>
      </c>
      <c r="AC4372" s="21">
        <v>0.03</v>
      </c>
      <c r="AD4372" s="21">
        <v>120</v>
      </c>
      <c r="AK4372" s="20" t="s">
        <v>1</v>
      </c>
      <c r="AM4372" s="20" t="s">
        <v>4</v>
      </c>
      <c r="AO4372" s="20" t="s">
        <v>4</v>
      </c>
      <c r="AP4372" s="20" t="s">
        <v>5148</v>
      </c>
    </row>
    <row r="4373" spans="1:42">
      <c r="A4373" s="30">
        <v>546832</v>
      </c>
      <c r="B4373" s="20" t="s">
        <v>2264</v>
      </c>
      <c r="C4373" s="20">
        <v>194</v>
      </c>
      <c r="D4373" s="20" t="s">
        <v>5172</v>
      </c>
      <c r="G4373" s="20">
        <v>2</v>
      </c>
      <c r="H4373" s="20" t="b">
        <v>0</v>
      </c>
      <c r="M4373" s="20" t="s">
        <v>4757</v>
      </c>
      <c r="T4373" s="21">
        <v>0.02</v>
      </c>
      <c r="U4373" s="22">
        <v>42312</v>
      </c>
      <c r="X4373" s="20">
        <v>2</v>
      </c>
      <c r="AC4373" s="21">
        <v>0.02</v>
      </c>
      <c r="AD4373" s="21">
        <v>120</v>
      </c>
      <c r="AK4373" s="20" t="s">
        <v>1</v>
      </c>
      <c r="AM4373" s="20" t="s">
        <v>4</v>
      </c>
      <c r="AO4373" s="20" t="s">
        <v>4</v>
      </c>
      <c r="AP4373" s="20" t="s">
        <v>5148</v>
      </c>
    </row>
    <row r="4374" spans="1:42">
      <c r="A4374" s="30">
        <v>546834</v>
      </c>
      <c r="B4374" s="20" t="s">
        <v>2264</v>
      </c>
      <c r="C4374" s="20">
        <v>196</v>
      </c>
      <c r="D4374" s="20" t="s">
        <v>5173</v>
      </c>
      <c r="G4374" s="20">
        <v>2</v>
      </c>
      <c r="H4374" s="20" t="b">
        <v>0</v>
      </c>
      <c r="M4374" s="20" t="s">
        <v>4757</v>
      </c>
      <c r="T4374" s="21">
        <v>0.02</v>
      </c>
      <c r="U4374" s="22">
        <v>42312</v>
      </c>
      <c r="X4374" s="20">
        <v>2</v>
      </c>
      <c r="AC4374" s="21">
        <v>0.02</v>
      </c>
      <c r="AD4374" s="21">
        <v>120</v>
      </c>
      <c r="AK4374" s="20" t="s">
        <v>1</v>
      </c>
      <c r="AM4374" s="20" t="s">
        <v>4</v>
      </c>
      <c r="AO4374" s="20" t="s">
        <v>4</v>
      </c>
      <c r="AP4374" s="20" t="s">
        <v>5148</v>
      </c>
    </row>
    <row r="4375" spans="1:42">
      <c r="A4375" s="30">
        <v>546840</v>
      </c>
      <c r="B4375" s="20" t="s">
        <v>2264</v>
      </c>
      <c r="C4375" s="20">
        <v>198</v>
      </c>
      <c r="D4375" s="20" t="s">
        <v>5174</v>
      </c>
      <c r="G4375" s="20">
        <v>2</v>
      </c>
      <c r="H4375" s="20" t="b">
        <v>0</v>
      </c>
      <c r="M4375" s="20" t="s">
        <v>4757</v>
      </c>
      <c r="T4375" s="21">
        <v>0.04</v>
      </c>
      <c r="U4375" s="22">
        <v>42312</v>
      </c>
      <c r="X4375" s="20">
        <v>2</v>
      </c>
      <c r="AC4375" s="21">
        <v>0.04</v>
      </c>
      <c r="AD4375" s="21">
        <v>120</v>
      </c>
      <c r="AK4375" s="20" t="s">
        <v>52</v>
      </c>
      <c r="AM4375" s="20" t="s">
        <v>4</v>
      </c>
      <c r="AO4375" s="20" t="s">
        <v>4</v>
      </c>
      <c r="AP4375" s="20" t="s">
        <v>5148</v>
      </c>
    </row>
    <row r="4376" spans="1:42">
      <c r="A4376" s="30">
        <v>546842</v>
      </c>
      <c r="B4376" s="20" t="s">
        <v>2264</v>
      </c>
      <c r="C4376" s="20">
        <v>200</v>
      </c>
      <c r="D4376" s="20" t="s">
        <v>5175</v>
      </c>
      <c r="G4376" s="20">
        <v>2</v>
      </c>
      <c r="H4376" s="20" t="b">
        <v>0</v>
      </c>
      <c r="M4376" s="20" t="s">
        <v>4757</v>
      </c>
      <c r="T4376" s="21">
        <v>0.05</v>
      </c>
      <c r="U4376" s="22">
        <v>42312</v>
      </c>
      <c r="X4376" s="20">
        <v>2</v>
      </c>
      <c r="AC4376" s="21">
        <v>0.05</v>
      </c>
      <c r="AD4376" s="21">
        <v>120</v>
      </c>
      <c r="AK4376" s="20" t="s">
        <v>1</v>
      </c>
      <c r="AM4376" s="20" t="s">
        <v>4</v>
      </c>
      <c r="AO4376" s="20" t="s">
        <v>4</v>
      </c>
      <c r="AP4376" s="20" t="s">
        <v>5148</v>
      </c>
    </row>
    <row r="4377" spans="1:42">
      <c r="A4377" s="30">
        <v>546844</v>
      </c>
      <c r="B4377" s="20" t="s">
        <v>2264</v>
      </c>
      <c r="C4377" s="20">
        <v>202</v>
      </c>
      <c r="D4377" s="20" t="s">
        <v>5176</v>
      </c>
      <c r="G4377" s="20">
        <v>2</v>
      </c>
      <c r="H4377" s="20" t="b">
        <v>0</v>
      </c>
      <c r="J4377" s="20">
        <v>0</v>
      </c>
      <c r="M4377" s="20" t="s">
        <v>4757</v>
      </c>
      <c r="O4377" s="20">
        <v>0</v>
      </c>
      <c r="P4377" s="20">
        <v>0</v>
      </c>
      <c r="Q4377" s="21">
        <v>0</v>
      </c>
      <c r="T4377" s="21">
        <v>0.03</v>
      </c>
      <c r="U4377" s="22">
        <v>42312</v>
      </c>
      <c r="W4377" s="20">
        <v>0</v>
      </c>
      <c r="X4377" s="20">
        <v>2</v>
      </c>
      <c r="Y4377" s="20" t="b">
        <v>0</v>
      </c>
      <c r="Z4377" s="20" t="b">
        <v>0</v>
      </c>
      <c r="AA4377" s="21">
        <v>0</v>
      </c>
      <c r="AB4377" s="21">
        <v>0</v>
      </c>
      <c r="AC4377" s="21">
        <v>0.03</v>
      </c>
      <c r="AD4377" s="21">
        <v>120</v>
      </c>
      <c r="AE4377" s="21">
        <v>0</v>
      </c>
      <c r="AF4377" s="21">
        <v>0</v>
      </c>
      <c r="AG4377" s="21">
        <v>0</v>
      </c>
      <c r="AH4377" s="21">
        <v>0</v>
      </c>
      <c r="AI4377" s="21">
        <v>0</v>
      </c>
      <c r="AJ4377" s="21">
        <v>0</v>
      </c>
      <c r="AK4377" s="20" t="s">
        <v>25</v>
      </c>
      <c r="AM4377" s="20" t="s">
        <v>4</v>
      </c>
      <c r="AO4377" s="20" t="s">
        <v>4</v>
      </c>
      <c r="AP4377" s="20" t="s">
        <v>5148</v>
      </c>
    </row>
    <row r="4378" spans="1:42">
      <c r="A4378" s="30">
        <v>546845</v>
      </c>
      <c r="B4378" s="20" t="s">
        <v>2264</v>
      </c>
      <c r="C4378" s="20">
        <v>204</v>
      </c>
      <c r="D4378" s="20" t="s">
        <v>5646</v>
      </c>
      <c r="G4378" s="20">
        <v>2</v>
      </c>
      <c r="H4378" s="20" t="b">
        <v>0</v>
      </c>
      <c r="M4378" s="20" t="s">
        <v>4757</v>
      </c>
      <c r="Q4378" s="21">
        <v>0</v>
      </c>
      <c r="T4378" s="21">
        <v>0.01</v>
      </c>
      <c r="U4378" s="22">
        <v>43509</v>
      </c>
      <c r="X4378" s="20">
        <v>2</v>
      </c>
      <c r="AC4378" s="21">
        <v>0.01</v>
      </c>
      <c r="AD4378" s="21">
        <v>120</v>
      </c>
      <c r="AE4378" s="21">
        <v>0</v>
      </c>
      <c r="AF4378" s="21">
        <v>0</v>
      </c>
      <c r="AG4378" s="21">
        <v>0</v>
      </c>
      <c r="AH4378" s="21">
        <v>0</v>
      </c>
      <c r="AI4378" s="21">
        <v>0</v>
      </c>
      <c r="AM4378" s="20" t="s">
        <v>4</v>
      </c>
      <c r="AO4378" s="20" t="s">
        <v>4</v>
      </c>
    </row>
    <row r="4379" spans="1:42">
      <c r="A4379" s="30">
        <v>546846</v>
      </c>
      <c r="B4379" s="20" t="s">
        <v>2264</v>
      </c>
      <c r="C4379" s="20">
        <v>206</v>
      </c>
      <c r="D4379" s="20" t="s">
        <v>5647</v>
      </c>
      <c r="G4379" s="20">
        <v>2</v>
      </c>
      <c r="H4379" s="20" t="b">
        <v>0</v>
      </c>
      <c r="M4379" s="20" t="s">
        <v>4757</v>
      </c>
      <c r="Q4379" s="21">
        <v>0</v>
      </c>
      <c r="T4379" s="21">
        <v>0.01</v>
      </c>
      <c r="U4379" s="22">
        <v>43509</v>
      </c>
      <c r="X4379" s="20">
        <v>2</v>
      </c>
      <c r="AC4379" s="21">
        <v>0.01</v>
      </c>
      <c r="AD4379" s="21">
        <v>120</v>
      </c>
      <c r="AE4379" s="21">
        <v>0</v>
      </c>
      <c r="AF4379" s="21">
        <v>0</v>
      </c>
      <c r="AG4379" s="21">
        <v>0</v>
      </c>
      <c r="AH4379" s="21">
        <v>0</v>
      </c>
      <c r="AI4379" s="21">
        <v>0</v>
      </c>
      <c r="AM4379" s="20" t="s">
        <v>4</v>
      </c>
      <c r="AO4379" s="20" t="s">
        <v>4</v>
      </c>
    </row>
    <row r="4380" spans="1:42">
      <c r="A4380" s="30">
        <v>546847</v>
      </c>
      <c r="B4380" s="20" t="s">
        <v>2264</v>
      </c>
      <c r="C4380" s="20">
        <v>208</v>
      </c>
      <c r="D4380" s="20" t="s">
        <v>5648</v>
      </c>
      <c r="G4380" s="20">
        <v>2</v>
      </c>
      <c r="H4380" s="20" t="b">
        <v>0</v>
      </c>
      <c r="M4380" s="20" t="s">
        <v>4757</v>
      </c>
      <c r="Q4380" s="21">
        <v>0</v>
      </c>
      <c r="T4380" s="21">
        <v>0.01</v>
      </c>
      <c r="U4380" s="22">
        <v>43509</v>
      </c>
      <c r="X4380" s="20">
        <v>2</v>
      </c>
      <c r="AC4380" s="21">
        <v>0.01</v>
      </c>
      <c r="AD4380" s="21">
        <v>120</v>
      </c>
      <c r="AE4380" s="21">
        <v>0</v>
      </c>
      <c r="AF4380" s="21">
        <v>0</v>
      </c>
      <c r="AG4380" s="21">
        <v>0</v>
      </c>
      <c r="AH4380" s="21">
        <v>0</v>
      </c>
      <c r="AI4380" s="21">
        <v>0</v>
      </c>
      <c r="AM4380" s="20" t="s">
        <v>4</v>
      </c>
      <c r="AO4380" s="20" t="s">
        <v>4</v>
      </c>
    </row>
    <row r="4381" spans="1:42">
      <c r="A4381" s="30">
        <v>546848</v>
      </c>
      <c r="B4381" s="20" t="s">
        <v>2264</v>
      </c>
      <c r="C4381" s="20">
        <v>210</v>
      </c>
      <c r="D4381" s="20" t="s">
        <v>5649</v>
      </c>
      <c r="G4381" s="20">
        <v>2</v>
      </c>
      <c r="H4381" s="20" t="b">
        <v>0</v>
      </c>
      <c r="M4381" s="20" t="s">
        <v>4757</v>
      </c>
      <c r="Q4381" s="21">
        <v>0</v>
      </c>
      <c r="T4381" s="21">
        <v>0.02</v>
      </c>
      <c r="U4381" t="s">
        <v>5650</v>
      </c>
      <c r="X4381" s="20">
        <v>2</v>
      </c>
      <c r="AC4381" s="21">
        <v>0.02</v>
      </c>
      <c r="AD4381" s="21">
        <v>120</v>
      </c>
      <c r="AE4381" s="21">
        <v>0</v>
      </c>
      <c r="AF4381" s="21">
        <v>0</v>
      </c>
      <c r="AG4381" s="21">
        <v>0</v>
      </c>
      <c r="AH4381" s="21">
        <v>0</v>
      </c>
      <c r="AI4381" s="21">
        <v>0</v>
      </c>
      <c r="AM4381" s="20" t="s">
        <v>4</v>
      </c>
      <c r="AO4381" s="20" t="s">
        <v>4</v>
      </c>
    </row>
    <row r="4382" spans="1:42">
      <c r="A4382" s="30">
        <v>546849</v>
      </c>
      <c r="B4382" s="20" t="s">
        <v>2264</v>
      </c>
      <c r="C4382" s="20">
        <v>212</v>
      </c>
      <c r="D4382" s="20" t="s">
        <v>5651</v>
      </c>
      <c r="G4382" s="20">
        <v>2</v>
      </c>
      <c r="H4382" s="20" t="b">
        <v>0</v>
      </c>
      <c r="M4382" s="20" t="s">
        <v>4757</v>
      </c>
      <c r="Q4382" s="21">
        <v>0</v>
      </c>
      <c r="T4382" s="21">
        <v>0.02</v>
      </c>
      <c r="U4382" s="22">
        <v>43509</v>
      </c>
      <c r="X4382" s="20">
        <v>2</v>
      </c>
      <c r="AC4382" s="21">
        <v>0.02</v>
      </c>
      <c r="AD4382" s="21">
        <v>120</v>
      </c>
      <c r="AE4382" s="21">
        <v>0</v>
      </c>
      <c r="AF4382" s="21">
        <v>0</v>
      </c>
      <c r="AG4382" s="21">
        <v>0</v>
      </c>
      <c r="AH4382" s="21">
        <v>0</v>
      </c>
      <c r="AI4382" s="21">
        <v>0</v>
      </c>
      <c r="AM4382" s="20" t="s">
        <v>4</v>
      </c>
      <c r="AO4382" s="20" t="s">
        <v>4</v>
      </c>
    </row>
    <row r="4383" spans="1:42">
      <c r="A4383" s="30">
        <v>546850</v>
      </c>
      <c r="B4383" s="20" t="s">
        <v>2264</v>
      </c>
      <c r="C4383" s="20">
        <v>214</v>
      </c>
      <c r="D4383" s="20" t="s">
        <v>5652</v>
      </c>
      <c r="G4383" s="20">
        <v>2</v>
      </c>
      <c r="H4383" s="20" t="b">
        <v>0</v>
      </c>
      <c r="M4383" s="20" t="s">
        <v>4757</v>
      </c>
      <c r="Q4383" s="21">
        <v>0</v>
      </c>
      <c r="T4383" s="21">
        <v>0.02</v>
      </c>
      <c r="U4383" s="22">
        <v>43509</v>
      </c>
      <c r="X4383" s="20">
        <v>2</v>
      </c>
      <c r="AC4383" s="21">
        <v>0.02</v>
      </c>
      <c r="AD4383" s="21">
        <v>120</v>
      </c>
      <c r="AE4383" s="21">
        <v>0</v>
      </c>
      <c r="AF4383" s="21">
        <v>0</v>
      </c>
      <c r="AG4383" s="21">
        <v>0</v>
      </c>
      <c r="AH4383" s="21">
        <v>0</v>
      </c>
      <c r="AI4383" s="21">
        <v>0</v>
      </c>
      <c r="AM4383" s="20" t="s">
        <v>4</v>
      </c>
      <c r="AO4383" s="20" t="s">
        <v>4</v>
      </c>
    </row>
    <row r="4384" spans="1:42">
      <c r="A4384" s="30">
        <v>546851</v>
      </c>
      <c r="B4384" s="20" t="s">
        <v>2264</v>
      </c>
      <c r="C4384" s="20">
        <v>216</v>
      </c>
      <c r="D4384" s="20" t="s">
        <v>5653</v>
      </c>
      <c r="G4384" s="20">
        <v>2</v>
      </c>
      <c r="H4384" s="20" t="b">
        <v>0</v>
      </c>
      <c r="M4384" s="20" t="s">
        <v>4757</v>
      </c>
      <c r="Q4384" s="21">
        <v>0</v>
      </c>
      <c r="T4384" s="21">
        <v>0.03</v>
      </c>
      <c r="U4384" s="22">
        <v>43509</v>
      </c>
      <c r="X4384" s="20">
        <v>2</v>
      </c>
      <c r="AC4384" s="21">
        <v>0.03</v>
      </c>
      <c r="AD4384" s="21">
        <v>120</v>
      </c>
      <c r="AE4384" s="21">
        <v>0</v>
      </c>
      <c r="AF4384" s="21">
        <v>0</v>
      </c>
      <c r="AG4384" s="21">
        <v>0</v>
      </c>
      <c r="AH4384" s="21">
        <v>0</v>
      </c>
      <c r="AI4384" s="21">
        <v>0</v>
      </c>
      <c r="AM4384" s="20" t="s">
        <v>4</v>
      </c>
      <c r="AO4384" s="20" t="s">
        <v>4</v>
      </c>
    </row>
    <row r="4385" spans="1:41">
      <c r="A4385" s="30">
        <v>546852</v>
      </c>
      <c r="B4385" s="20" t="s">
        <v>2264</v>
      </c>
      <c r="C4385" s="20">
        <v>218</v>
      </c>
      <c r="D4385" s="20" t="s">
        <v>5654</v>
      </c>
      <c r="G4385" s="20">
        <v>2</v>
      </c>
      <c r="H4385" s="20" t="b">
        <v>0</v>
      </c>
      <c r="J4385" s="20">
        <v>0</v>
      </c>
      <c r="M4385" s="20" t="s">
        <v>4757</v>
      </c>
      <c r="O4385" s="20">
        <v>0</v>
      </c>
      <c r="P4385" s="20">
        <v>0</v>
      </c>
      <c r="Q4385" s="21">
        <v>0</v>
      </c>
      <c r="T4385" s="21">
        <v>0.03</v>
      </c>
      <c r="U4385" s="22">
        <v>43509</v>
      </c>
      <c r="W4385" s="20">
        <v>0</v>
      </c>
      <c r="X4385" s="20">
        <v>2</v>
      </c>
      <c r="Y4385" s="20" t="b">
        <v>0</v>
      </c>
      <c r="Z4385" s="20" t="b">
        <v>0</v>
      </c>
      <c r="AA4385" s="21">
        <v>0</v>
      </c>
      <c r="AB4385" s="21">
        <v>0</v>
      </c>
      <c r="AC4385" s="21">
        <v>0.03</v>
      </c>
      <c r="AD4385" s="21">
        <v>120</v>
      </c>
      <c r="AE4385" s="21">
        <v>0</v>
      </c>
      <c r="AF4385" s="21">
        <v>0</v>
      </c>
      <c r="AG4385" s="21">
        <v>0</v>
      </c>
      <c r="AH4385" s="21">
        <v>0</v>
      </c>
      <c r="AI4385" s="21">
        <v>0</v>
      </c>
      <c r="AJ4385" s="21">
        <v>0</v>
      </c>
      <c r="AM4385" s="20" t="s">
        <v>4</v>
      </c>
      <c r="AO4385" s="20" t="s">
        <v>4</v>
      </c>
    </row>
    <row r="4386" spans="1:41">
      <c r="A4386" s="30">
        <v>546853</v>
      </c>
      <c r="B4386" s="20" t="s">
        <v>2264</v>
      </c>
      <c r="C4386" s="20">
        <v>220</v>
      </c>
      <c r="D4386" s="20" t="s">
        <v>5655</v>
      </c>
      <c r="G4386" s="20">
        <v>2</v>
      </c>
      <c r="H4386" s="20" t="b">
        <v>0</v>
      </c>
      <c r="M4386" s="20" t="s">
        <v>4757</v>
      </c>
      <c r="Q4386" s="21">
        <v>0</v>
      </c>
      <c r="T4386" s="21">
        <v>0.02</v>
      </c>
      <c r="U4386" s="22">
        <v>43509</v>
      </c>
      <c r="X4386" s="20">
        <v>2</v>
      </c>
      <c r="AC4386" s="21">
        <v>0.02</v>
      </c>
      <c r="AD4386" s="21">
        <v>120</v>
      </c>
      <c r="AE4386" s="21">
        <v>0</v>
      </c>
      <c r="AF4386" s="21">
        <v>0</v>
      </c>
      <c r="AG4386" s="21">
        <v>0</v>
      </c>
      <c r="AH4386" s="21">
        <v>0</v>
      </c>
      <c r="AI4386" s="21">
        <v>0</v>
      </c>
      <c r="AM4386" s="20" t="s">
        <v>4</v>
      </c>
      <c r="AO4386" s="20" t="s">
        <v>4</v>
      </c>
    </row>
    <row r="4387" spans="1:41">
      <c r="A4387" s="30">
        <v>546854</v>
      </c>
      <c r="B4387" s="20" t="s">
        <v>2264</v>
      </c>
      <c r="C4387" s="20">
        <v>222</v>
      </c>
      <c r="D4387" s="20" t="s">
        <v>5718</v>
      </c>
      <c r="G4387" s="20">
        <v>2</v>
      </c>
      <c r="H4387" s="20" t="b">
        <v>0</v>
      </c>
      <c r="M4387" s="20" t="s">
        <v>4757</v>
      </c>
      <c r="Q4387" s="21">
        <v>0</v>
      </c>
      <c r="T4387" s="21">
        <v>0.02</v>
      </c>
      <c r="U4387" s="22">
        <v>43509</v>
      </c>
      <c r="X4387" s="20">
        <v>2</v>
      </c>
      <c r="AC4387" s="21">
        <v>0.02</v>
      </c>
      <c r="AD4387" s="21">
        <v>120</v>
      </c>
      <c r="AE4387" s="21">
        <v>0</v>
      </c>
      <c r="AF4387" s="21">
        <v>0</v>
      </c>
      <c r="AG4387" s="21">
        <v>0</v>
      </c>
      <c r="AH4387" s="21">
        <v>0</v>
      </c>
      <c r="AI4387" s="21">
        <v>0</v>
      </c>
      <c r="AM4387" s="20" t="s">
        <v>4</v>
      </c>
      <c r="AO4387" s="20" t="s">
        <v>4</v>
      </c>
    </row>
    <row r="4388" spans="1:41">
      <c r="A4388" s="30">
        <v>546855</v>
      </c>
      <c r="B4388" s="20" t="s">
        <v>2264</v>
      </c>
      <c r="C4388" s="20">
        <v>224</v>
      </c>
      <c r="D4388" s="20" t="s">
        <v>5656</v>
      </c>
      <c r="G4388" s="20">
        <v>2</v>
      </c>
      <c r="H4388" s="20" t="b">
        <v>0</v>
      </c>
      <c r="M4388" s="20" t="s">
        <v>4757</v>
      </c>
      <c r="Q4388" s="21">
        <v>0</v>
      </c>
      <c r="T4388" s="21">
        <v>0.02</v>
      </c>
      <c r="U4388" s="22">
        <v>43509</v>
      </c>
      <c r="X4388" s="20">
        <v>2</v>
      </c>
      <c r="AC4388" s="21">
        <v>0.02</v>
      </c>
      <c r="AD4388" s="21">
        <v>120</v>
      </c>
      <c r="AE4388" s="21">
        <v>0</v>
      </c>
      <c r="AF4388" s="21">
        <v>0</v>
      </c>
      <c r="AG4388" s="21">
        <v>0</v>
      </c>
      <c r="AH4388" s="21">
        <v>0</v>
      </c>
      <c r="AI4388" s="21">
        <v>0</v>
      </c>
      <c r="AM4388" s="20" t="s">
        <v>4</v>
      </c>
      <c r="AO4388" s="20" t="s">
        <v>4</v>
      </c>
    </row>
    <row r="4389" spans="1:41">
      <c r="A4389" s="30">
        <v>546856</v>
      </c>
      <c r="B4389" s="20" t="s">
        <v>2264</v>
      </c>
      <c r="C4389" s="20">
        <v>226</v>
      </c>
      <c r="D4389" s="20" t="s">
        <v>5657</v>
      </c>
      <c r="G4389" s="20">
        <v>2</v>
      </c>
      <c r="H4389" s="20" t="b">
        <v>0</v>
      </c>
      <c r="M4389" s="20" t="s">
        <v>4757</v>
      </c>
      <c r="Q4389" s="21">
        <v>0</v>
      </c>
      <c r="T4389" s="21">
        <v>0.02</v>
      </c>
      <c r="U4389" s="22">
        <v>43509</v>
      </c>
      <c r="X4389" s="20">
        <v>2</v>
      </c>
      <c r="AC4389" s="21">
        <v>0.02</v>
      </c>
      <c r="AD4389" s="21">
        <v>120</v>
      </c>
      <c r="AE4389" s="21">
        <v>0</v>
      </c>
      <c r="AF4389" s="21">
        <v>0</v>
      </c>
      <c r="AG4389" s="21">
        <v>0</v>
      </c>
      <c r="AH4389" s="21">
        <v>0</v>
      </c>
      <c r="AI4389" s="21">
        <v>0</v>
      </c>
      <c r="AM4389" s="20" t="s">
        <v>4</v>
      </c>
      <c r="AO4389" s="20" t="s">
        <v>4</v>
      </c>
    </row>
    <row r="4390" spans="1:41">
      <c r="A4390" s="30">
        <v>546857</v>
      </c>
      <c r="B4390" s="20" t="s">
        <v>2264</v>
      </c>
      <c r="C4390" s="20">
        <v>228</v>
      </c>
      <c r="D4390" s="20" t="s">
        <v>5658</v>
      </c>
      <c r="G4390" s="20">
        <v>2</v>
      </c>
      <c r="H4390" s="20" t="b">
        <v>0</v>
      </c>
      <c r="M4390" s="20" t="s">
        <v>4757</v>
      </c>
      <c r="Q4390" s="21">
        <v>0</v>
      </c>
      <c r="T4390" s="21">
        <v>0.02</v>
      </c>
      <c r="U4390" s="22">
        <v>43509</v>
      </c>
      <c r="X4390" s="20">
        <v>2</v>
      </c>
      <c r="AC4390" s="21">
        <v>0.02</v>
      </c>
      <c r="AD4390" s="21">
        <v>120</v>
      </c>
      <c r="AE4390" s="21">
        <v>0</v>
      </c>
      <c r="AF4390" s="21">
        <v>0</v>
      </c>
      <c r="AG4390" s="21">
        <v>0</v>
      </c>
      <c r="AH4390" s="21">
        <v>0</v>
      </c>
      <c r="AI4390" s="21">
        <v>0</v>
      </c>
      <c r="AM4390" s="20" t="s">
        <v>4</v>
      </c>
      <c r="AO4390" s="20" t="s">
        <v>4</v>
      </c>
    </row>
    <row r="4391" spans="1:41">
      <c r="A4391" s="30">
        <v>546858</v>
      </c>
      <c r="B4391" s="20" t="s">
        <v>2264</v>
      </c>
      <c r="C4391" s="20">
        <v>230</v>
      </c>
      <c r="D4391" s="20" t="s">
        <v>5719</v>
      </c>
      <c r="G4391" s="20">
        <v>2</v>
      </c>
      <c r="H4391" s="20" t="b">
        <v>0</v>
      </c>
      <c r="M4391" s="20" t="s">
        <v>4757</v>
      </c>
      <c r="Q4391" s="21">
        <v>0</v>
      </c>
      <c r="T4391" s="21">
        <v>0.02</v>
      </c>
      <c r="U4391" s="22">
        <v>43509</v>
      </c>
      <c r="X4391" s="20">
        <v>2</v>
      </c>
      <c r="AC4391" s="21">
        <v>0.02</v>
      </c>
      <c r="AD4391" s="21">
        <v>120</v>
      </c>
      <c r="AE4391" s="21">
        <v>0</v>
      </c>
      <c r="AF4391" s="21">
        <v>0</v>
      </c>
      <c r="AG4391" s="21">
        <v>0</v>
      </c>
      <c r="AH4391" s="21">
        <v>0</v>
      </c>
      <c r="AI4391" s="21">
        <v>0</v>
      </c>
      <c r="AM4391" s="20" t="s">
        <v>4</v>
      </c>
      <c r="AO4391" s="20" t="s">
        <v>4</v>
      </c>
    </row>
    <row r="4392" spans="1:41">
      <c r="A4392" s="30">
        <v>546859</v>
      </c>
      <c r="B4392" s="20" t="s">
        <v>2264</v>
      </c>
      <c r="C4392" s="20">
        <v>232</v>
      </c>
      <c r="D4392" s="20" t="s">
        <v>5659</v>
      </c>
      <c r="G4392" s="20">
        <v>2</v>
      </c>
      <c r="H4392" s="20" t="b">
        <v>0</v>
      </c>
      <c r="M4392" s="20" t="s">
        <v>4757</v>
      </c>
      <c r="Q4392" s="21">
        <v>0</v>
      </c>
      <c r="T4392" s="21">
        <v>0.03</v>
      </c>
      <c r="U4392" s="22">
        <v>43509</v>
      </c>
      <c r="X4392" s="20">
        <v>2</v>
      </c>
      <c r="AC4392" s="21">
        <v>0.03</v>
      </c>
      <c r="AD4392" s="21">
        <v>120</v>
      </c>
      <c r="AE4392" s="21">
        <v>0</v>
      </c>
      <c r="AF4392" s="21">
        <v>0</v>
      </c>
      <c r="AG4392" s="21">
        <v>0</v>
      </c>
      <c r="AH4392" s="21">
        <v>0</v>
      </c>
      <c r="AI4392" s="21">
        <v>0</v>
      </c>
      <c r="AM4392" s="20" t="s">
        <v>4</v>
      </c>
      <c r="AO4392" s="20" t="s">
        <v>4</v>
      </c>
    </row>
    <row r="4393" spans="1:41">
      <c r="A4393" s="30">
        <v>546860</v>
      </c>
      <c r="B4393" s="20" t="s">
        <v>2264</v>
      </c>
      <c r="C4393" s="20">
        <v>234</v>
      </c>
      <c r="D4393" s="20" t="s">
        <v>5660</v>
      </c>
      <c r="G4393" s="20">
        <v>2</v>
      </c>
      <c r="H4393" s="20" t="b">
        <v>0</v>
      </c>
      <c r="M4393" s="20" t="s">
        <v>4757</v>
      </c>
      <c r="Q4393" s="21">
        <v>0</v>
      </c>
      <c r="T4393" s="21">
        <v>0.03</v>
      </c>
      <c r="U4393" s="22">
        <v>43509</v>
      </c>
      <c r="X4393" s="20">
        <v>2</v>
      </c>
      <c r="AC4393" s="21">
        <v>0.03</v>
      </c>
      <c r="AD4393" s="21">
        <v>120</v>
      </c>
      <c r="AE4393" s="21">
        <v>0</v>
      </c>
      <c r="AF4393" s="21">
        <v>0</v>
      </c>
      <c r="AG4393" s="21">
        <v>0</v>
      </c>
      <c r="AH4393" s="21">
        <v>0</v>
      </c>
      <c r="AI4393" s="21">
        <v>0</v>
      </c>
      <c r="AM4393" s="20" t="s">
        <v>4</v>
      </c>
      <c r="AO4393" s="20" t="s">
        <v>4</v>
      </c>
    </row>
    <row r="4394" spans="1:41">
      <c r="A4394" s="30">
        <v>546861</v>
      </c>
      <c r="B4394" s="20" t="s">
        <v>2264</v>
      </c>
      <c r="C4394" s="20">
        <v>236</v>
      </c>
      <c r="D4394" s="20" t="s">
        <v>5661</v>
      </c>
      <c r="G4394" s="20">
        <v>2</v>
      </c>
      <c r="H4394" s="20" t="b">
        <v>0</v>
      </c>
      <c r="M4394" s="20" t="s">
        <v>4757</v>
      </c>
      <c r="Q4394" s="21">
        <v>0</v>
      </c>
      <c r="T4394" s="21">
        <v>0.03</v>
      </c>
      <c r="U4394" s="22">
        <v>43509</v>
      </c>
      <c r="X4394" s="20">
        <v>2</v>
      </c>
      <c r="AC4394" s="21">
        <v>0.03</v>
      </c>
      <c r="AD4394" s="21">
        <v>120</v>
      </c>
      <c r="AE4394" s="21">
        <v>0</v>
      </c>
      <c r="AF4394" s="21">
        <v>0</v>
      </c>
      <c r="AG4394" s="21">
        <v>0</v>
      </c>
      <c r="AH4394" s="21">
        <v>0</v>
      </c>
      <c r="AI4394" s="21">
        <v>0</v>
      </c>
      <c r="AM4394" s="20" t="s">
        <v>4</v>
      </c>
      <c r="AO4394" s="20" t="s">
        <v>4</v>
      </c>
    </row>
    <row r="4395" spans="1:41">
      <c r="A4395" s="30">
        <v>546865</v>
      </c>
      <c r="B4395" s="20" t="s">
        <v>2264</v>
      </c>
      <c r="C4395" s="20">
        <v>238</v>
      </c>
      <c r="D4395" s="20" t="s">
        <v>5662</v>
      </c>
      <c r="G4395" s="20">
        <v>2</v>
      </c>
      <c r="H4395" s="20" t="b">
        <v>0</v>
      </c>
      <c r="M4395" s="20" t="s">
        <v>4757</v>
      </c>
      <c r="Q4395" s="21">
        <v>0</v>
      </c>
      <c r="T4395" s="21">
        <v>0.02</v>
      </c>
      <c r="U4395" s="22">
        <v>43509</v>
      </c>
      <c r="X4395" s="20">
        <v>2</v>
      </c>
      <c r="AC4395" s="21">
        <v>0.02</v>
      </c>
      <c r="AD4395" s="21">
        <v>120</v>
      </c>
      <c r="AE4395" s="21">
        <v>0</v>
      </c>
      <c r="AF4395" s="21">
        <v>0</v>
      </c>
      <c r="AG4395" s="21">
        <v>0</v>
      </c>
      <c r="AH4395" s="21">
        <v>0</v>
      </c>
      <c r="AI4395" s="21">
        <v>0</v>
      </c>
      <c r="AM4395" s="20" t="s">
        <v>4</v>
      </c>
      <c r="AO4395" s="20" t="s">
        <v>4</v>
      </c>
    </row>
    <row r="4396" spans="1:41">
      <c r="A4396" s="30">
        <v>546866</v>
      </c>
      <c r="B4396" s="20" t="s">
        <v>2264</v>
      </c>
      <c r="C4396" s="20">
        <v>240</v>
      </c>
      <c r="D4396" s="20" t="s">
        <v>5663</v>
      </c>
      <c r="G4396" s="20">
        <v>2</v>
      </c>
      <c r="H4396" s="20" t="b">
        <v>0</v>
      </c>
      <c r="M4396" s="20" t="s">
        <v>4757</v>
      </c>
      <c r="Q4396" s="21">
        <v>0</v>
      </c>
      <c r="T4396" s="21">
        <v>0.02</v>
      </c>
      <c r="U4396" s="22">
        <v>43509</v>
      </c>
      <c r="X4396" s="20">
        <v>2</v>
      </c>
      <c r="AC4396" s="21">
        <v>0.02</v>
      </c>
      <c r="AD4396" s="21">
        <v>120</v>
      </c>
      <c r="AE4396" s="21">
        <v>0</v>
      </c>
      <c r="AF4396" s="21">
        <v>0</v>
      </c>
      <c r="AG4396" s="21">
        <v>0</v>
      </c>
      <c r="AH4396" s="21">
        <v>0</v>
      </c>
      <c r="AI4396" s="21">
        <v>0</v>
      </c>
      <c r="AM4396" s="20" t="s">
        <v>4</v>
      </c>
      <c r="AO4396" s="20" t="s">
        <v>4</v>
      </c>
    </row>
    <row r="4397" spans="1:41">
      <c r="A4397" s="30">
        <v>546867</v>
      </c>
      <c r="B4397" s="20" t="s">
        <v>2264</v>
      </c>
      <c r="C4397" s="20">
        <v>242</v>
      </c>
      <c r="D4397" s="20" t="s">
        <v>5664</v>
      </c>
      <c r="G4397" s="20">
        <v>2</v>
      </c>
      <c r="H4397" s="20" t="b">
        <v>0</v>
      </c>
      <c r="M4397" s="20" t="s">
        <v>4757</v>
      </c>
      <c r="Q4397" s="21">
        <v>0</v>
      </c>
      <c r="T4397" s="21">
        <v>0.02</v>
      </c>
      <c r="U4397" s="22">
        <v>43509</v>
      </c>
      <c r="X4397" s="20">
        <v>2</v>
      </c>
      <c r="AC4397" s="21">
        <v>0.02</v>
      </c>
      <c r="AD4397" s="21">
        <v>120</v>
      </c>
      <c r="AE4397" s="21">
        <v>0</v>
      </c>
      <c r="AF4397" s="21">
        <v>0</v>
      </c>
      <c r="AG4397" s="21">
        <v>0</v>
      </c>
      <c r="AH4397" s="21">
        <v>0</v>
      </c>
      <c r="AI4397" s="21">
        <v>0</v>
      </c>
      <c r="AM4397" s="20" t="s">
        <v>4</v>
      </c>
      <c r="AO4397" s="20" t="s">
        <v>4</v>
      </c>
    </row>
    <row r="4398" spans="1:41">
      <c r="A4398" s="30">
        <v>546868</v>
      </c>
      <c r="B4398" s="20" t="s">
        <v>2264</v>
      </c>
      <c r="C4398" s="20">
        <v>244</v>
      </c>
      <c r="D4398" s="20" t="s">
        <v>5665</v>
      </c>
      <c r="G4398" s="20">
        <v>2</v>
      </c>
      <c r="H4398" s="20" t="b">
        <v>0</v>
      </c>
      <c r="M4398" s="20" t="s">
        <v>4757</v>
      </c>
      <c r="Q4398" s="21">
        <v>0</v>
      </c>
      <c r="T4398" s="21">
        <v>0.02</v>
      </c>
      <c r="U4398" s="22">
        <v>43509</v>
      </c>
      <c r="X4398" s="20">
        <v>2</v>
      </c>
      <c r="AC4398" s="21">
        <v>0.02</v>
      </c>
      <c r="AD4398" s="21">
        <v>120</v>
      </c>
      <c r="AE4398" s="21">
        <v>0</v>
      </c>
      <c r="AF4398" s="21">
        <v>0</v>
      </c>
      <c r="AG4398" s="21">
        <v>0</v>
      </c>
      <c r="AH4398" s="21">
        <v>0</v>
      </c>
      <c r="AI4398" s="21">
        <v>0</v>
      </c>
      <c r="AM4398" s="20" t="s">
        <v>4</v>
      </c>
      <c r="AO4398" s="20" t="s">
        <v>4</v>
      </c>
    </row>
    <row r="4399" spans="1:41">
      <c r="A4399" s="30">
        <v>546869</v>
      </c>
      <c r="B4399" s="20" t="s">
        <v>2264</v>
      </c>
      <c r="C4399" s="20">
        <v>246</v>
      </c>
      <c r="D4399" s="20" t="s">
        <v>5666</v>
      </c>
      <c r="G4399" s="20">
        <v>2</v>
      </c>
      <c r="H4399" s="20" t="b">
        <v>0</v>
      </c>
      <c r="M4399" s="20" t="s">
        <v>4757</v>
      </c>
      <c r="Q4399" s="21">
        <v>0</v>
      </c>
      <c r="T4399" s="21">
        <v>0.02</v>
      </c>
      <c r="U4399" s="22">
        <v>43509</v>
      </c>
      <c r="X4399" s="20">
        <v>2</v>
      </c>
      <c r="AC4399" s="21">
        <v>0.02</v>
      </c>
      <c r="AD4399" s="21">
        <v>120</v>
      </c>
      <c r="AE4399" s="21">
        <v>0</v>
      </c>
      <c r="AF4399" s="21">
        <v>0</v>
      </c>
      <c r="AG4399" s="21">
        <v>0</v>
      </c>
      <c r="AH4399" s="21">
        <v>0</v>
      </c>
      <c r="AI4399" s="21">
        <v>0</v>
      </c>
      <c r="AM4399" s="20" t="s">
        <v>4</v>
      </c>
      <c r="AO4399" s="20" t="s">
        <v>4</v>
      </c>
    </row>
    <row r="4400" spans="1:41">
      <c r="A4400" s="30">
        <v>546870</v>
      </c>
      <c r="B4400" s="20" t="s">
        <v>2264</v>
      </c>
      <c r="C4400" s="20">
        <v>248</v>
      </c>
      <c r="D4400" s="20" t="s">
        <v>5667</v>
      </c>
      <c r="G4400" s="20">
        <v>2</v>
      </c>
      <c r="H4400" s="20" t="b">
        <v>0</v>
      </c>
      <c r="M4400" s="20" t="s">
        <v>4757</v>
      </c>
      <c r="Q4400" s="21">
        <v>0</v>
      </c>
      <c r="T4400" s="21">
        <v>0.03</v>
      </c>
      <c r="U4400" s="22">
        <v>43509</v>
      </c>
      <c r="X4400" s="20">
        <v>2</v>
      </c>
      <c r="AC4400" s="21">
        <v>0.03</v>
      </c>
      <c r="AD4400" s="21">
        <v>120</v>
      </c>
      <c r="AE4400" s="21">
        <v>0</v>
      </c>
      <c r="AF4400" s="21">
        <v>0</v>
      </c>
      <c r="AG4400" s="21">
        <v>0</v>
      </c>
      <c r="AH4400" s="21">
        <v>0</v>
      </c>
      <c r="AI4400" s="21">
        <v>0</v>
      </c>
      <c r="AM4400" s="20" t="s">
        <v>4</v>
      </c>
      <c r="AO4400" s="20" t="s">
        <v>4</v>
      </c>
    </row>
    <row r="4401" spans="1:41">
      <c r="A4401" s="30">
        <v>546871</v>
      </c>
      <c r="B4401" s="20" t="s">
        <v>2264</v>
      </c>
      <c r="C4401" s="20">
        <v>250</v>
      </c>
      <c r="D4401" s="20" t="s">
        <v>5721</v>
      </c>
      <c r="G4401" s="20">
        <v>2</v>
      </c>
      <c r="H4401" s="20" t="b">
        <v>0</v>
      </c>
      <c r="M4401" s="20" t="s">
        <v>4757</v>
      </c>
      <c r="Q4401" s="21">
        <v>0</v>
      </c>
      <c r="T4401" s="21">
        <v>0.03</v>
      </c>
      <c r="U4401" s="22">
        <v>43514</v>
      </c>
      <c r="X4401" s="20">
        <v>2</v>
      </c>
      <c r="AC4401" s="21">
        <v>0.03</v>
      </c>
      <c r="AD4401" s="21">
        <v>120</v>
      </c>
      <c r="AE4401" s="21">
        <v>0</v>
      </c>
      <c r="AF4401" s="21">
        <v>0</v>
      </c>
      <c r="AG4401" s="21">
        <v>0</v>
      </c>
      <c r="AH4401" s="21">
        <v>0</v>
      </c>
      <c r="AI4401" s="21">
        <v>0</v>
      </c>
      <c r="AM4401" s="20" t="s">
        <v>4</v>
      </c>
      <c r="AO4401" s="20" t="s">
        <v>4</v>
      </c>
    </row>
    <row r="4402" spans="1:41">
      <c r="A4402" s="30">
        <v>546872</v>
      </c>
      <c r="B4402" s="20" t="s">
        <v>2264</v>
      </c>
      <c r="C4402" s="20">
        <v>252</v>
      </c>
      <c r="D4402" s="20" t="s">
        <v>5722</v>
      </c>
      <c r="G4402" s="20">
        <v>2</v>
      </c>
      <c r="H4402" s="20" t="b">
        <v>0</v>
      </c>
      <c r="M4402" s="20" t="s">
        <v>4757</v>
      </c>
      <c r="Q4402" s="21">
        <v>0</v>
      </c>
      <c r="T4402" s="21">
        <v>0.03</v>
      </c>
      <c r="U4402" s="22">
        <v>43514</v>
      </c>
      <c r="X4402" s="20">
        <v>2</v>
      </c>
      <c r="AC4402" s="21">
        <v>0.03</v>
      </c>
      <c r="AD4402" s="21">
        <v>120</v>
      </c>
      <c r="AE4402" s="21">
        <v>0</v>
      </c>
      <c r="AF4402" s="21">
        <v>0</v>
      </c>
      <c r="AG4402" s="21">
        <v>0</v>
      </c>
      <c r="AH4402" s="21">
        <v>0</v>
      </c>
      <c r="AI4402" s="21">
        <v>0</v>
      </c>
      <c r="AM4402" s="20" t="s">
        <v>4</v>
      </c>
      <c r="AO4402" s="20" t="s">
        <v>4</v>
      </c>
    </row>
    <row r="4403" spans="1:41">
      <c r="A4403" s="30">
        <v>546875</v>
      </c>
      <c r="B4403" s="20" t="s">
        <v>2264</v>
      </c>
      <c r="C4403" s="20">
        <v>254</v>
      </c>
      <c r="D4403" s="20" t="s">
        <v>5723</v>
      </c>
      <c r="G4403" s="20">
        <v>2</v>
      </c>
      <c r="H4403" s="20" t="b">
        <v>0</v>
      </c>
      <c r="M4403" s="20" t="s">
        <v>4757</v>
      </c>
      <c r="Q4403" s="21">
        <v>0</v>
      </c>
      <c r="T4403" s="21">
        <v>0.03</v>
      </c>
      <c r="U4403" s="22">
        <v>43514</v>
      </c>
      <c r="X4403" s="20">
        <v>2</v>
      </c>
      <c r="AC4403" s="21">
        <v>0.03</v>
      </c>
      <c r="AD4403" s="21">
        <v>120</v>
      </c>
      <c r="AE4403" s="21">
        <v>0</v>
      </c>
      <c r="AF4403" s="21">
        <v>0</v>
      </c>
      <c r="AG4403" s="21">
        <v>0</v>
      </c>
      <c r="AH4403" s="21">
        <v>0</v>
      </c>
      <c r="AI4403" s="21">
        <v>0</v>
      </c>
      <c r="AM4403" s="20" t="s">
        <v>4</v>
      </c>
      <c r="AO4403" s="20" t="s">
        <v>4</v>
      </c>
    </row>
    <row r="4404" spans="1:41">
      <c r="A4404" s="30">
        <v>546876</v>
      </c>
      <c r="B4404" s="20" t="s">
        <v>2264</v>
      </c>
      <c r="C4404" s="20">
        <v>256</v>
      </c>
      <c r="D4404" s="20" t="s">
        <v>5724</v>
      </c>
      <c r="G4404" s="20">
        <v>2</v>
      </c>
      <c r="H4404" s="20" t="b">
        <v>0</v>
      </c>
      <c r="M4404" s="20" t="s">
        <v>4757</v>
      </c>
      <c r="Q4404" s="21">
        <v>0</v>
      </c>
      <c r="T4404" s="21">
        <v>0.04</v>
      </c>
      <c r="U4404" s="22">
        <v>43514</v>
      </c>
      <c r="X4404" s="20">
        <v>2</v>
      </c>
      <c r="AC4404" s="21">
        <v>0.04</v>
      </c>
      <c r="AD4404" s="21">
        <v>120</v>
      </c>
      <c r="AE4404" s="21">
        <v>0</v>
      </c>
      <c r="AF4404" s="21">
        <v>0</v>
      </c>
      <c r="AG4404" s="21">
        <v>0</v>
      </c>
      <c r="AH4404" s="21">
        <v>0</v>
      </c>
      <c r="AI4404" s="21">
        <v>0</v>
      </c>
      <c r="AM4404" s="20" t="s">
        <v>4</v>
      </c>
      <c r="AO4404" s="20" t="s">
        <v>4</v>
      </c>
    </row>
    <row r="4405" spans="1:41">
      <c r="A4405" s="30">
        <v>546877</v>
      </c>
      <c r="B4405" s="20" t="s">
        <v>2264</v>
      </c>
      <c r="C4405" s="20">
        <v>258</v>
      </c>
      <c r="D4405" s="20" t="s">
        <v>5725</v>
      </c>
      <c r="G4405" s="20">
        <v>2</v>
      </c>
      <c r="H4405" s="20" t="b">
        <v>0</v>
      </c>
      <c r="M4405" s="20" t="s">
        <v>4757</v>
      </c>
      <c r="Q4405" s="21">
        <v>0</v>
      </c>
      <c r="T4405" s="21">
        <v>0.04</v>
      </c>
      <c r="U4405" s="22">
        <v>43514</v>
      </c>
      <c r="X4405" s="20">
        <v>2</v>
      </c>
      <c r="AC4405" s="21">
        <v>0.04</v>
      </c>
      <c r="AD4405" s="21">
        <v>120</v>
      </c>
      <c r="AE4405" s="21">
        <v>0</v>
      </c>
      <c r="AF4405" s="21">
        <v>0</v>
      </c>
      <c r="AG4405" s="21">
        <v>0</v>
      </c>
      <c r="AH4405" s="21">
        <v>0</v>
      </c>
      <c r="AI4405" s="21">
        <v>0</v>
      </c>
      <c r="AM4405" s="20" t="s">
        <v>4</v>
      </c>
      <c r="AO4405" s="20" t="s">
        <v>4</v>
      </c>
    </row>
    <row r="4406" spans="1:41">
      <c r="A4406" s="30">
        <v>546878</v>
      </c>
      <c r="B4406" s="20" t="s">
        <v>2264</v>
      </c>
      <c r="C4406" s="20">
        <v>260</v>
      </c>
      <c r="D4406" s="20" t="s">
        <v>5726</v>
      </c>
      <c r="G4406" s="20">
        <v>2</v>
      </c>
      <c r="H4406" s="20" t="b">
        <v>0</v>
      </c>
      <c r="M4406" s="20" t="s">
        <v>4757</v>
      </c>
      <c r="Q4406" s="21">
        <v>0</v>
      </c>
      <c r="T4406" s="21">
        <v>0.05</v>
      </c>
      <c r="U4406" s="22">
        <v>43514</v>
      </c>
      <c r="X4406" s="20">
        <v>2</v>
      </c>
      <c r="AC4406" s="21">
        <v>0.05</v>
      </c>
      <c r="AD4406" s="21">
        <v>120</v>
      </c>
      <c r="AE4406" s="21">
        <v>0</v>
      </c>
      <c r="AF4406" s="21">
        <v>0</v>
      </c>
      <c r="AG4406" s="21">
        <v>0</v>
      </c>
      <c r="AH4406" s="21">
        <v>0</v>
      </c>
      <c r="AI4406" s="21">
        <v>0</v>
      </c>
      <c r="AM4406" s="20" t="s">
        <v>4</v>
      </c>
      <c r="AO4406" s="20" t="s">
        <v>4</v>
      </c>
    </row>
    <row r="4407" spans="1:41">
      <c r="A4407" s="30">
        <v>546879</v>
      </c>
      <c r="B4407" s="20" t="s">
        <v>2264</v>
      </c>
      <c r="C4407" s="20">
        <v>262</v>
      </c>
      <c r="D4407" s="20" t="s">
        <v>5727</v>
      </c>
      <c r="G4407" s="20">
        <v>2</v>
      </c>
      <c r="H4407" s="20" t="b">
        <v>0</v>
      </c>
      <c r="M4407" s="20" t="s">
        <v>4757</v>
      </c>
      <c r="Q4407" s="21">
        <v>0</v>
      </c>
      <c r="T4407" s="21">
        <v>0.05</v>
      </c>
      <c r="U4407" s="22">
        <v>43514</v>
      </c>
      <c r="X4407" s="20">
        <v>2</v>
      </c>
      <c r="AC4407" s="21">
        <v>0.05</v>
      </c>
      <c r="AD4407" s="21">
        <v>120</v>
      </c>
      <c r="AE4407" s="21">
        <v>0</v>
      </c>
      <c r="AF4407" s="21">
        <v>0</v>
      </c>
      <c r="AG4407" s="21">
        <v>0</v>
      </c>
      <c r="AH4407" s="21">
        <v>0</v>
      </c>
      <c r="AI4407" s="21">
        <v>0</v>
      </c>
      <c r="AM4407" s="20" t="s">
        <v>4</v>
      </c>
      <c r="AO4407" s="20" t="s">
        <v>4</v>
      </c>
    </row>
    <row r="4408" spans="1:41">
      <c r="A4408" s="30">
        <v>546880</v>
      </c>
      <c r="B4408" s="20" t="s">
        <v>2264</v>
      </c>
      <c r="C4408" s="20">
        <v>264</v>
      </c>
      <c r="D4408" s="20" t="s">
        <v>5728</v>
      </c>
      <c r="G4408" s="20">
        <v>2</v>
      </c>
      <c r="H4408" s="20" t="b">
        <v>0</v>
      </c>
      <c r="M4408" s="20" t="s">
        <v>4757</v>
      </c>
      <c r="Q4408" s="21">
        <v>0</v>
      </c>
      <c r="T4408" s="21">
        <v>0.05</v>
      </c>
      <c r="U4408" s="22">
        <v>43514</v>
      </c>
      <c r="X4408" s="20">
        <v>2</v>
      </c>
      <c r="AC4408" s="21">
        <v>0.05</v>
      </c>
      <c r="AD4408" s="21">
        <v>120</v>
      </c>
      <c r="AE4408" s="21">
        <v>0</v>
      </c>
      <c r="AF4408" s="21">
        <v>0</v>
      </c>
      <c r="AG4408" s="21">
        <v>0</v>
      </c>
      <c r="AH4408" s="21">
        <v>0</v>
      </c>
      <c r="AI4408" s="21">
        <v>0</v>
      </c>
      <c r="AM4408" s="20" t="s">
        <v>4</v>
      </c>
      <c r="AO4408" s="20" t="s">
        <v>4</v>
      </c>
    </row>
    <row r="4409" spans="1:41">
      <c r="A4409" s="30">
        <v>546881</v>
      </c>
      <c r="B4409" s="20" t="s">
        <v>2264</v>
      </c>
      <c r="C4409" s="20">
        <v>266</v>
      </c>
      <c r="D4409" s="20" t="s">
        <v>5729</v>
      </c>
      <c r="G4409" s="20">
        <v>2</v>
      </c>
      <c r="H4409" s="20" t="b">
        <v>0</v>
      </c>
      <c r="J4409" s="20">
        <v>0</v>
      </c>
      <c r="M4409" s="20" t="s">
        <v>4757</v>
      </c>
      <c r="O4409" s="20">
        <v>0</v>
      </c>
      <c r="P4409" s="20">
        <v>0</v>
      </c>
      <c r="Q4409" s="21">
        <v>0</v>
      </c>
      <c r="T4409" s="21">
        <v>0.05</v>
      </c>
      <c r="U4409" s="22">
        <v>43514</v>
      </c>
      <c r="W4409" s="20">
        <v>0</v>
      </c>
      <c r="X4409" s="20">
        <v>2</v>
      </c>
      <c r="Y4409" s="20" t="b">
        <v>0</v>
      </c>
      <c r="Z4409" s="20" t="b">
        <v>0</v>
      </c>
      <c r="AA4409" s="21">
        <v>0</v>
      </c>
      <c r="AB4409" s="21">
        <v>0</v>
      </c>
      <c r="AC4409" s="21">
        <v>0.05</v>
      </c>
      <c r="AD4409" s="21">
        <v>120</v>
      </c>
      <c r="AE4409" s="21">
        <v>0</v>
      </c>
      <c r="AF4409" s="21">
        <v>0</v>
      </c>
      <c r="AG4409" s="21">
        <v>0</v>
      </c>
      <c r="AH4409" s="21">
        <v>0</v>
      </c>
      <c r="AI4409" s="21">
        <v>0</v>
      </c>
      <c r="AJ4409" s="21">
        <v>0</v>
      </c>
      <c r="AM4409" s="20" t="s">
        <v>4</v>
      </c>
      <c r="AO4409" s="20" t="s">
        <v>4</v>
      </c>
    </row>
    <row r="4410" spans="1:41">
      <c r="A4410" s="30">
        <v>546882</v>
      </c>
      <c r="B4410" s="20" t="s">
        <v>2264</v>
      </c>
      <c r="C4410" s="20">
        <v>268</v>
      </c>
      <c r="D4410" s="20" t="s">
        <v>5730</v>
      </c>
      <c r="G4410" s="20">
        <v>2</v>
      </c>
      <c r="H4410" s="20" t="b">
        <v>0</v>
      </c>
      <c r="M4410" s="20" t="s">
        <v>4757</v>
      </c>
      <c r="Q4410" s="21">
        <v>0</v>
      </c>
      <c r="T4410" s="21">
        <v>7.0000000000000007E-2</v>
      </c>
      <c r="U4410" s="22">
        <v>43514</v>
      </c>
      <c r="X4410" s="20">
        <v>2</v>
      </c>
      <c r="AC4410" s="21">
        <v>7.0000000000000007E-2</v>
      </c>
      <c r="AD4410" s="21">
        <v>120</v>
      </c>
      <c r="AE4410" s="21">
        <v>0</v>
      </c>
      <c r="AF4410" s="21">
        <v>0</v>
      </c>
      <c r="AG4410" s="21">
        <v>0</v>
      </c>
      <c r="AH4410" s="21">
        <v>0</v>
      </c>
      <c r="AI4410" s="21">
        <v>0</v>
      </c>
      <c r="AM4410" s="20" t="s">
        <v>4</v>
      </c>
      <c r="AO4410" s="20" t="s">
        <v>4</v>
      </c>
    </row>
    <row r="4411" spans="1:41">
      <c r="A4411" s="30">
        <v>546883</v>
      </c>
      <c r="B4411" s="20" t="s">
        <v>2264</v>
      </c>
      <c r="C4411" s="20">
        <v>270</v>
      </c>
      <c r="D4411" s="20" t="s">
        <v>5731</v>
      </c>
      <c r="G4411" s="20">
        <v>2</v>
      </c>
      <c r="H4411" s="20" t="b">
        <v>0</v>
      </c>
      <c r="M4411" s="20" t="s">
        <v>4757</v>
      </c>
      <c r="Q4411" s="21">
        <v>0</v>
      </c>
      <c r="T4411" s="21">
        <v>0.09</v>
      </c>
      <c r="U4411" s="22">
        <v>43514</v>
      </c>
      <c r="X4411" s="20">
        <v>2</v>
      </c>
      <c r="AC4411" s="21">
        <v>0.09</v>
      </c>
      <c r="AD4411" s="21">
        <v>120</v>
      </c>
      <c r="AE4411" s="21">
        <v>0</v>
      </c>
      <c r="AF4411" s="21">
        <v>0</v>
      </c>
      <c r="AG4411" s="21">
        <v>0</v>
      </c>
      <c r="AH4411" s="21">
        <v>0</v>
      </c>
      <c r="AI4411" s="21">
        <v>0</v>
      </c>
      <c r="AM4411" s="20" t="s">
        <v>4</v>
      </c>
      <c r="AO4411" s="20" t="s">
        <v>4</v>
      </c>
    </row>
    <row r="4412" spans="1:41">
      <c r="A4412" s="30">
        <v>546884</v>
      </c>
      <c r="B4412" s="20" t="s">
        <v>2264</v>
      </c>
      <c r="C4412" s="20">
        <v>272</v>
      </c>
      <c r="D4412" s="20" t="s">
        <v>5732</v>
      </c>
      <c r="G4412" s="20">
        <v>2</v>
      </c>
      <c r="H4412" s="20" t="b">
        <v>0</v>
      </c>
      <c r="M4412" s="20" t="s">
        <v>4757</v>
      </c>
      <c r="Q4412" s="21">
        <v>0</v>
      </c>
      <c r="T4412" s="21">
        <v>7.0000000000000007E-2</v>
      </c>
      <c r="U4412" s="22">
        <v>43514</v>
      </c>
      <c r="X4412" s="20">
        <v>2</v>
      </c>
      <c r="AC4412" s="21">
        <v>7.0000000000000007E-2</v>
      </c>
      <c r="AD4412" s="21">
        <v>120</v>
      </c>
      <c r="AE4412" s="21">
        <v>0</v>
      </c>
      <c r="AF4412" s="21">
        <v>0</v>
      </c>
      <c r="AG4412" s="21">
        <v>0</v>
      </c>
      <c r="AH4412" s="21">
        <v>0</v>
      </c>
      <c r="AI4412" s="21">
        <v>0</v>
      </c>
      <c r="AM4412" s="20" t="s">
        <v>4</v>
      </c>
      <c r="AO4412" s="20" t="s">
        <v>4</v>
      </c>
    </row>
    <row r="4413" spans="1:41">
      <c r="A4413" s="30">
        <v>546885</v>
      </c>
      <c r="B4413" s="20" t="s">
        <v>2264</v>
      </c>
      <c r="C4413" s="20">
        <v>274</v>
      </c>
      <c r="D4413" s="20" t="s">
        <v>5733</v>
      </c>
      <c r="G4413" s="20">
        <v>2</v>
      </c>
      <c r="H4413" s="20" t="b">
        <v>0</v>
      </c>
      <c r="M4413" s="20" t="s">
        <v>4757</v>
      </c>
      <c r="Q4413" s="21">
        <v>0</v>
      </c>
      <c r="T4413" s="21">
        <v>7.0000000000000007E-2</v>
      </c>
      <c r="U4413" s="22">
        <v>43514</v>
      </c>
      <c r="X4413" s="20">
        <v>2</v>
      </c>
      <c r="AC4413" s="21">
        <v>7.0000000000000007E-2</v>
      </c>
      <c r="AD4413" s="21">
        <v>120</v>
      </c>
      <c r="AE4413" s="21">
        <v>0</v>
      </c>
      <c r="AF4413" s="21">
        <v>0</v>
      </c>
      <c r="AG4413" s="21">
        <v>0</v>
      </c>
      <c r="AH4413" s="21">
        <v>0</v>
      </c>
      <c r="AI4413" s="21">
        <v>0</v>
      </c>
      <c r="AM4413" s="20" t="s">
        <v>4</v>
      </c>
      <c r="AO4413" s="20" t="s">
        <v>4</v>
      </c>
    </row>
    <row r="4414" spans="1:41">
      <c r="A4414" s="30">
        <v>546886</v>
      </c>
      <c r="B4414" s="20" t="s">
        <v>2264</v>
      </c>
      <c r="C4414" s="20">
        <v>276</v>
      </c>
      <c r="D4414" s="20" t="s">
        <v>5734</v>
      </c>
      <c r="G4414" s="20">
        <v>2</v>
      </c>
      <c r="H4414" s="20" t="b">
        <v>0</v>
      </c>
      <c r="M4414" s="20" t="s">
        <v>4757</v>
      </c>
      <c r="Q4414" s="21">
        <v>0</v>
      </c>
      <c r="T4414" s="21">
        <v>0.08</v>
      </c>
      <c r="U4414" s="22">
        <v>43514</v>
      </c>
      <c r="X4414" s="20">
        <v>2</v>
      </c>
      <c r="AC4414" s="21">
        <v>0.08</v>
      </c>
      <c r="AD4414" s="21">
        <v>120</v>
      </c>
      <c r="AE4414" s="21">
        <v>0</v>
      </c>
      <c r="AF4414" s="21">
        <v>0</v>
      </c>
      <c r="AG4414" s="21">
        <v>0</v>
      </c>
      <c r="AH4414" s="21">
        <v>0</v>
      </c>
      <c r="AI4414" s="21">
        <v>0</v>
      </c>
      <c r="AM4414" s="20" t="s">
        <v>4</v>
      </c>
      <c r="AO4414" s="20" t="s">
        <v>4</v>
      </c>
    </row>
    <row r="4415" spans="1:41">
      <c r="A4415" s="30">
        <v>546887</v>
      </c>
      <c r="B4415" s="20" t="s">
        <v>2264</v>
      </c>
      <c r="C4415" s="20">
        <v>278</v>
      </c>
      <c r="D4415" s="20" t="s">
        <v>5735</v>
      </c>
      <c r="G4415" s="20">
        <v>2</v>
      </c>
      <c r="H4415" s="20" t="b">
        <v>0</v>
      </c>
      <c r="M4415" s="20" t="s">
        <v>4757</v>
      </c>
      <c r="Q4415" s="21">
        <v>0</v>
      </c>
      <c r="T4415" s="21">
        <v>0.09</v>
      </c>
      <c r="U4415" s="22">
        <v>43514</v>
      </c>
      <c r="X4415" s="20">
        <v>2</v>
      </c>
      <c r="AC4415" s="21">
        <v>0.09</v>
      </c>
      <c r="AD4415" s="21">
        <v>120</v>
      </c>
      <c r="AE4415" s="21">
        <v>0</v>
      </c>
      <c r="AF4415" s="21">
        <v>0</v>
      </c>
      <c r="AG4415" s="21">
        <v>0</v>
      </c>
      <c r="AH4415" s="21">
        <v>0</v>
      </c>
      <c r="AI4415" s="21">
        <v>0</v>
      </c>
      <c r="AM4415" s="20" t="s">
        <v>4</v>
      </c>
      <c r="AO4415" s="20" t="s">
        <v>4</v>
      </c>
    </row>
    <row r="4416" spans="1:41">
      <c r="A4416" s="30">
        <v>546888</v>
      </c>
      <c r="B4416" s="20" t="s">
        <v>2264</v>
      </c>
      <c r="C4416" s="20">
        <v>280</v>
      </c>
      <c r="D4416" s="20" t="s">
        <v>5736</v>
      </c>
      <c r="G4416" s="20">
        <v>2</v>
      </c>
      <c r="H4416" s="20" t="b">
        <v>0</v>
      </c>
      <c r="M4416" s="20" t="s">
        <v>4757</v>
      </c>
      <c r="Q4416" s="21">
        <v>0</v>
      </c>
      <c r="T4416" s="21">
        <v>0.1</v>
      </c>
      <c r="U4416" s="22">
        <v>43514</v>
      </c>
      <c r="X4416" s="20">
        <v>2</v>
      </c>
      <c r="AC4416" s="21">
        <v>0.1</v>
      </c>
      <c r="AD4416" s="21">
        <v>120</v>
      </c>
      <c r="AE4416" s="21">
        <v>0</v>
      </c>
      <c r="AF4416" s="21">
        <v>0</v>
      </c>
      <c r="AG4416" s="21">
        <v>0</v>
      </c>
      <c r="AH4416" s="21">
        <v>0</v>
      </c>
      <c r="AI4416" s="21">
        <v>0</v>
      </c>
      <c r="AM4416" s="20" t="s">
        <v>4</v>
      </c>
      <c r="AO4416" s="20" t="s">
        <v>4</v>
      </c>
    </row>
    <row r="4417" spans="1:42">
      <c r="A4417" s="30">
        <v>546900</v>
      </c>
      <c r="B4417" s="20" t="s">
        <v>2264</v>
      </c>
      <c r="C4417" s="20">
        <v>282</v>
      </c>
      <c r="D4417" s="20" t="s">
        <v>5177</v>
      </c>
      <c r="G4417" s="20">
        <v>2</v>
      </c>
      <c r="H4417" s="20" t="b">
        <v>0</v>
      </c>
      <c r="J4417" s="20">
        <v>0</v>
      </c>
      <c r="M4417" s="20" t="s">
        <v>4757</v>
      </c>
      <c r="O4417" s="20">
        <v>0</v>
      </c>
      <c r="P4417" s="20">
        <v>0</v>
      </c>
      <c r="Q4417" s="21">
        <v>0</v>
      </c>
      <c r="T4417" s="21">
        <v>0.28000000000000003</v>
      </c>
      <c r="U4417" s="22">
        <v>42312</v>
      </c>
      <c r="W4417" s="20">
        <v>0</v>
      </c>
      <c r="X4417" s="20">
        <v>2</v>
      </c>
      <c r="Y4417" s="20" t="b">
        <v>0</v>
      </c>
      <c r="Z4417" s="20" t="b">
        <v>0</v>
      </c>
      <c r="AA4417" s="21">
        <v>0</v>
      </c>
      <c r="AB4417" s="21">
        <v>0</v>
      </c>
      <c r="AC4417" s="21">
        <v>0.28000000000000003</v>
      </c>
      <c r="AD4417" s="21">
        <v>120</v>
      </c>
      <c r="AE4417" s="21">
        <v>0</v>
      </c>
      <c r="AF4417" s="21">
        <v>0</v>
      </c>
      <c r="AG4417" s="21">
        <v>0</v>
      </c>
      <c r="AH4417" s="21">
        <v>0</v>
      </c>
      <c r="AI4417" s="21">
        <v>0</v>
      </c>
      <c r="AJ4417" s="21">
        <v>0</v>
      </c>
      <c r="AK4417" s="20" t="s">
        <v>93</v>
      </c>
      <c r="AM4417" s="20" t="s">
        <v>4</v>
      </c>
      <c r="AO4417" s="20" t="s">
        <v>4</v>
      </c>
      <c r="AP4417" s="20" t="s">
        <v>5178</v>
      </c>
    </row>
    <row r="4418" spans="1:42">
      <c r="A4418" s="30">
        <v>546901</v>
      </c>
      <c r="B4418" s="20" t="s">
        <v>2264</v>
      </c>
      <c r="C4418" s="20">
        <v>284</v>
      </c>
      <c r="D4418" s="20" t="s">
        <v>5179</v>
      </c>
      <c r="G4418" s="20">
        <v>2</v>
      </c>
      <c r="H4418" s="20" t="b">
        <v>0</v>
      </c>
      <c r="M4418" s="20" t="s">
        <v>4757</v>
      </c>
      <c r="T4418" s="21">
        <v>0.38</v>
      </c>
      <c r="U4418" s="22">
        <v>42312</v>
      </c>
      <c r="X4418" s="20">
        <v>2</v>
      </c>
      <c r="AC4418" s="21">
        <v>0.38</v>
      </c>
      <c r="AD4418" s="21">
        <v>120</v>
      </c>
      <c r="AK4418" s="20" t="s">
        <v>93</v>
      </c>
      <c r="AM4418" s="20" t="s">
        <v>4</v>
      </c>
      <c r="AO4418" s="20" t="s">
        <v>4</v>
      </c>
      <c r="AP4418" s="20" t="s">
        <v>5178</v>
      </c>
    </row>
    <row r="4419" spans="1:42">
      <c r="A4419" s="30">
        <v>546902</v>
      </c>
      <c r="B4419" s="20" t="s">
        <v>2264</v>
      </c>
      <c r="C4419" s="20">
        <v>286</v>
      </c>
      <c r="D4419" s="20" t="s">
        <v>5180</v>
      </c>
      <c r="G4419" s="20">
        <v>2</v>
      </c>
      <c r="H4419" s="20" t="b">
        <v>0</v>
      </c>
      <c r="M4419" s="20" t="s">
        <v>4757</v>
      </c>
      <c r="T4419" s="21">
        <v>0.3</v>
      </c>
      <c r="U4419" s="22">
        <v>42312</v>
      </c>
      <c r="X4419" s="20">
        <v>2</v>
      </c>
      <c r="AC4419" s="21">
        <v>0.3</v>
      </c>
      <c r="AD4419" s="21">
        <v>120</v>
      </c>
      <c r="AK4419" s="20" t="s">
        <v>93</v>
      </c>
      <c r="AM4419" s="20" t="s">
        <v>4</v>
      </c>
      <c r="AO4419" s="20" t="s">
        <v>4</v>
      </c>
      <c r="AP4419" s="20" t="s">
        <v>5178</v>
      </c>
    </row>
    <row r="4420" spans="1:42">
      <c r="A4420" s="30">
        <v>546903</v>
      </c>
      <c r="B4420" s="20" t="s">
        <v>2264</v>
      </c>
      <c r="C4420" s="20">
        <v>288</v>
      </c>
      <c r="D4420" s="20" t="s">
        <v>5181</v>
      </c>
      <c r="G4420" s="20">
        <v>2</v>
      </c>
      <c r="H4420" s="20" t="b">
        <v>0</v>
      </c>
      <c r="J4420" s="20">
        <v>0</v>
      </c>
      <c r="M4420" s="20" t="s">
        <v>4757</v>
      </c>
      <c r="O4420" s="20">
        <v>0</v>
      </c>
      <c r="P4420" s="20">
        <v>0</v>
      </c>
      <c r="Q4420" s="21">
        <v>0</v>
      </c>
      <c r="T4420" s="21">
        <v>0.52</v>
      </c>
      <c r="U4420" s="22">
        <v>43475</v>
      </c>
      <c r="W4420" s="20">
        <v>0</v>
      </c>
      <c r="X4420" s="20">
        <v>2</v>
      </c>
      <c r="Y4420" s="20" t="b">
        <v>0</v>
      </c>
      <c r="Z4420" s="20" t="b">
        <v>0</v>
      </c>
      <c r="AA4420" s="21">
        <v>0</v>
      </c>
      <c r="AB4420" s="21">
        <v>0</v>
      </c>
      <c r="AC4420" s="21">
        <v>0.52</v>
      </c>
      <c r="AD4420" s="21">
        <v>120</v>
      </c>
      <c r="AE4420" s="21">
        <v>0</v>
      </c>
      <c r="AF4420" s="21">
        <v>0</v>
      </c>
      <c r="AG4420" s="21">
        <v>0</v>
      </c>
      <c r="AH4420" s="21">
        <v>0</v>
      </c>
      <c r="AI4420" s="21">
        <v>0</v>
      </c>
      <c r="AJ4420" s="21">
        <v>0</v>
      </c>
      <c r="AK4420" s="20" t="s">
        <v>93</v>
      </c>
      <c r="AM4420" s="20" t="s">
        <v>4</v>
      </c>
      <c r="AO4420" s="20" t="s">
        <v>4</v>
      </c>
      <c r="AP4420" s="20" t="s">
        <v>5178</v>
      </c>
    </row>
    <row r="4421" spans="1:42">
      <c r="A4421" s="30">
        <v>546904</v>
      </c>
      <c r="B4421" s="20" t="s">
        <v>2264</v>
      </c>
      <c r="C4421" s="20">
        <v>290</v>
      </c>
      <c r="D4421" s="20" t="s">
        <v>5182</v>
      </c>
      <c r="G4421" s="20">
        <v>2</v>
      </c>
      <c r="H4421" s="20" t="b">
        <v>0</v>
      </c>
      <c r="M4421" s="20" t="s">
        <v>4757</v>
      </c>
      <c r="Q4421" s="21">
        <v>0</v>
      </c>
      <c r="T4421" s="21">
        <v>0.78</v>
      </c>
      <c r="U4421" s="22">
        <v>43424</v>
      </c>
      <c r="X4421" s="20">
        <v>2</v>
      </c>
      <c r="AC4421" s="21">
        <v>0.78</v>
      </c>
      <c r="AD4421" s="21">
        <v>120</v>
      </c>
      <c r="AK4421" s="20" t="s">
        <v>93</v>
      </c>
      <c r="AM4421" s="20" t="s">
        <v>4</v>
      </c>
      <c r="AO4421" s="20" t="s">
        <v>4</v>
      </c>
      <c r="AP4421" s="20" t="s">
        <v>5178</v>
      </c>
    </row>
    <row r="4422" spans="1:42">
      <c r="A4422" s="30">
        <v>546905</v>
      </c>
      <c r="B4422" s="20" t="s">
        <v>2264</v>
      </c>
      <c r="C4422" s="20">
        <v>292</v>
      </c>
      <c r="D4422" s="20" t="s">
        <v>5183</v>
      </c>
      <c r="G4422" s="20">
        <v>2</v>
      </c>
      <c r="H4422" s="20" t="b">
        <v>0</v>
      </c>
      <c r="M4422" s="20" t="s">
        <v>4757</v>
      </c>
      <c r="Q4422" s="21">
        <v>0</v>
      </c>
      <c r="T4422" s="21">
        <v>1.07</v>
      </c>
      <c r="U4422" s="22">
        <v>43608</v>
      </c>
      <c r="X4422" s="20">
        <v>2</v>
      </c>
      <c r="AC4422" s="21">
        <v>1.07</v>
      </c>
      <c r="AD4422" s="21">
        <v>120</v>
      </c>
      <c r="AK4422" s="20" t="s">
        <v>93</v>
      </c>
      <c r="AM4422" s="20" t="s">
        <v>4</v>
      </c>
      <c r="AO4422" s="20" t="s">
        <v>4</v>
      </c>
      <c r="AP4422" s="20" t="s">
        <v>5178</v>
      </c>
    </row>
    <row r="4423" spans="1:42">
      <c r="A4423" s="30">
        <v>547100</v>
      </c>
      <c r="B4423" s="20" t="s">
        <v>2264</v>
      </c>
      <c r="C4423" s="20">
        <v>2</v>
      </c>
      <c r="D4423" s="20" t="s">
        <v>5184</v>
      </c>
      <c r="G4423" s="20">
        <v>2</v>
      </c>
      <c r="H4423" s="20" t="b">
        <v>0</v>
      </c>
      <c r="J4423" s="20">
        <v>0</v>
      </c>
      <c r="M4423" s="20" t="s">
        <v>4757</v>
      </c>
      <c r="O4423" s="20">
        <v>0</v>
      </c>
      <c r="P4423" s="20">
        <v>0</v>
      </c>
      <c r="Q4423" s="21">
        <v>0</v>
      </c>
      <c r="T4423" s="21">
        <v>0.31</v>
      </c>
      <c r="U4423" s="22">
        <v>42312</v>
      </c>
      <c r="W4423" s="20">
        <v>0</v>
      </c>
      <c r="X4423" s="20">
        <v>2</v>
      </c>
      <c r="Y4423" s="20" t="b">
        <v>1</v>
      </c>
      <c r="Z4423" s="20" t="b">
        <v>0</v>
      </c>
      <c r="AA4423" s="21">
        <v>0</v>
      </c>
      <c r="AB4423" s="21">
        <v>0</v>
      </c>
      <c r="AC4423" s="21">
        <v>0.31</v>
      </c>
      <c r="AD4423" s="21">
        <v>120</v>
      </c>
      <c r="AE4423" s="21">
        <v>0</v>
      </c>
      <c r="AF4423" s="21">
        <v>0</v>
      </c>
      <c r="AG4423" s="21">
        <v>0</v>
      </c>
      <c r="AH4423" s="21">
        <v>0</v>
      </c>
      <c r="AI4423" s="21">
        <v>0</v>
      </c>
      <c r="AJ4423" s="21">
        <v>0</v>
      </c>
      <c r="AK4423" s="20" t="s">
        <v>25</v>
      </c>
      <c r="AM4423" s="20" t="s">
        <v>4</v>
      </c>
      <c r="AO4423" s="20" t="s">
        <v>4</v>
      </c>
      <c r="AP4423" s="20" t="s">
        <v>5185</v>
      </c>
    </row>
    <row r="4424" spans="1:42">
      <c r="A4424" s="30">
        <v>547110</v>
      </c>
      <c r="B4424" s="20" t="s">
        <v>2264</v>
      </c>
      <c r="C4424" s="20">
        <v>4</v>
      </c>
      <c r="D4424" s="20" t="s">
        <v>5186</v>
      </c>
      <c r="G4424" s="20">
        <v>2</v>
      </c>
      <c r="H4424" s="20" t="b">
        <v>0</v>
      </c>
      <c r="M4424" s="20" t="s">
        <v>4757</v>
      </c>
      <c r="T4424" s="21">
        <v>0.52</v>
      </c>
      <c r="U4424" s="22">
        <v>42312</v>
      </c>
      <c r="X4424" s="20">
        <v>2</v>
      </c>
      <c r="AC4424" s="21">
        <v>0.52</v>
      </c>
      <c r="AD4424" s="21">
        <v>120</v>
      </c>
      <c r="AK4424" s="20" t="s">
        <v>25</v>
      </c>
      <c r="AM4424" s="20" t="s">
        <v>4</v>
      </c>
      <c r="AO4424" s="20" t="s">
        <v>4</v>
      </c>
      <c r="AP4424" s="20" t="s">
        <v>5185</v>
      </c>
    </row>
    <row r="4425" spans="1:42">
      <c r="A4425" s="30">
        <v>547120</v>
      </c>
      <c r="B4425" s="20" t="s">
        <v>2264</v>
      </c>
      <c r="C4425" s="20">
        <v>6</v>
      </c>
      <c r="D4425" s="20" t="s">
        <v>5187</v>
      </c>
      <c r="G4425" s="20">
        <v>2</v>
      </c>
      <c r="H4425" s="20" t="b">
        <v>0</v>
      </c>
      <c r="J4425" s="20">
        <v>0</v>
      </c>
      <c r="M4425" s="20" t="s">
        <v>4757</v>
      </c>
      <c r="O4425" s="20">
        <v>0</v>
      </c>
      <c r="P4425" s="20">
        <v>0</v>
      </c>
      <c r="Q4425" s="21">
        <v>0</v>
      </c>
      <c r="T4425" s="21">
        <v>0.59</v>
      </c>
      <c r="U4425" s="22">
        <v>42312</v>
      </c>
      <c r="W4425" s="20">
        <v>0</v>
      </c>
      <c r="X4425" s="20">
        <v>2</v>
      </c>
      <c r="Y4425" s="20" t="b">
        <v>0</v>
      </c>
      <c r="Z4425" s="20" t="b">
        <v>0</v>
      </c>
      <c r="AA4425" s="21">
        <v>0</v>
      </c>
      <c r="AB4425" s="21">
        <v>0</v>
      </c>
      <c r="AC4425" s="21">
        <v>0.59</v>
      </c>
      <c r="AD4425" s="21">
        <v>120</v>
      </c>
      <c r="AE4425" s="21">
        <v>0</v>
      </c>
      <c r="AF4425" s="21">
        <v>0</v>
      </c>
      <c r="AG4425" s="21">
        <v>0</v>
      </c>
      <c r="AH4425" s="21">
        <v>0</v>
      </c>
      <c r="AI4425" s="21">
        <v>0</v>
      </c>
      <c r="AJ4425" s="21">
        <v>0</v>
      </c>
      <c r="AK4425" s="20" t="s">
        <v>25</v>
      </c>
      <c r="AM4425" s="20" t="s">
        <v>4</v>
      </c>
      <c r="AO4425" s="20" t="s">
        <v>4</v>
      </c>
      <c r="AP4425" s="20" t="s">
        <v>5185</v>
      </c>
    </row>
    <row r="4426" spans="1:42">
      <c r="A4426" s="30">
        <v>547200</v>
      </c>
      <c r="B4426" s="20" t="s">
        <v>2264</v>
      </c>
      <c r="C4426" s="20">
        <v>8</v>
      </c>
      <c r="D4426" s="20" t="s">
        <v>6068</v>
      </c>
      <c r="G4426" s="20">
        <v>2</v>
      </c>
      <c r="H4426" s="20" t="b">
        <v>0</v>
      </c>
      <c r="J4426" s="20">
        <v>0</v>
      </c>
      <c r="M4426" s="20" t="s">
        <v>4757</v>
      </c>
      <c r="O4426" s="20">
        <v>0</v>
      </c>
      <c r="P4426" s="20">
        <v>0</v>
      </c>
      <c r="Q4426" s="21">
        <v>0</v>
      </c>
      <c r="T4426" s="21">
        <v>13.25</v>
      </c>
      <c r="U4426" s="22">
        <v>43747</v>
      </c>
      <c r="W4426" s="20">
        <v>0</v>
      </c>
      <c r="X4426" s="20">
        <v>2</v>
      </c>
      <c r="Y4426" s="20" t="b">
        <v>1</v>
      </c>
      <c r="Z4426" s="20" t="b">
        <v>0</v>
      </c>
      <c r="AA4426" s="21">
        <v>0</v>
      </c>
      <c r="AB4426" s="21">
        <v>0</v>
      </c>
      <c r="AC4426" s="21">
        <v>13.25</v>
      </c>
      <c r="AD4426" s="21">
        <v>120</v>
      </c>
      <c r="AE4426" s="21">
        <v>0</v>
      </c>
      <c r="AF4426" s="21">
        <v>0</v>
      </c>
      <c r="AG4426" s="21">
        <v>0</v>
      </c>
      <c r="AH4426" s="21">
        <v>0</v>
      </c>
      <c r="AI4426" s="21">
        <v>0</v>
      </c>
      <c r="AJ4426" s="21">
        <v>0</v>
      </c>
      <c r="AM4426" s="20" t="s">
        <v>4</v>
      </c>
      <c r="AO4426" s="20" t="s">
        <v>4</v>
      </c>
      <c r="AP4426" s="20" t="s">
        <v>5188</v>
      </c>
    </row>
    <row r="4427" spans="1:42">
      <c r="A4427" s="30">
        <v>547201</v>
      </c>
      <c r="B4427" s="20" t="s">
        <v>2264</v>
      </c>
      <c r="C4427" s="20">
        <v>14</v>
      </c>
      <c r="D4427" s="20" t="s">
        <v>5383</v>
      </c>
      <c r="G4427" s="20">
        <v>2</v>
      </c>
      <c r="H4427" s="20" t="b">
        <v>0</v>
      </c>
      <c r="J4427" s="20">
        <v>0</v>
      </c>
      <c r="M4427" s="20" t="s">
        <v>2268</v>
      </c>
      <c r="O4427" s="20">
        <v>0</v>
      </c>
      <c r="P4427" s="20">
        <v>0</v>
      </c>
      <c r="Q4427" s="21">
        <v>0</v>
      </c>
      <c r="T4427" s="21">
        <v>5.65</v>
      </c>
      <c r="U4427" s="22">
        <v>43556</v>
      </c>
      <c r="W4427" s="20">
        <v>0</v>
      </c>
      <c r="X4427" s="20">
        <v>2</v>
      </c>
      <c r="Y4427" s="20" t="b">
        <v>0</v>
      </c>
      <c r="Z4427" s="20" t="b">
        <v>0</v>
      </c>
      <c r="AA4427" s="21">
        <v>0</v>
      </c>
      <c r="AB4427" s="21">
        <v>0</v>
      </c>
      <c r="AC4427" s="21">
        <v>5.65</v>
      </c>
      <c r="AD4427" s="21">
        <v>120</v>
      </c>
      <c r="AE4427" s="21">
        <v>0</v>
      </c>
      <c r="AF4427" s="21">
        <v>0</v>
      </c>
      <c r="AG4427" s="21">
        <v>0</v>
      </c>
      <c r="AH4427" s="21">
        <v>0</v>
      </c>
      <c r="AI4427" s="21">
        <v>0</v>
      </c>
      <c r="AJ4427" s="21">
        <v>0</v>
      </c>
      <c r="AK4427" s="20" t="s">
        <v>5384</v>
      </c>
      <c r="AM4427" s="20" t="s">
        <v>4</v>
      </c>
      <c r="AO4427" s="20" t="s">
        <v>4</v>
      </c>
      <c r="AP4427" s="20" t="s">
        <v>2050</v>
      </c>
    </row>
    <row r="4428" spans="1:42">
      <c r="A4428" s="30">
        <v>547202</v>
      </c>
      <c r="B4428" s="20" t="s">
        <v>2264</v>
      </c>
      <c r="C4428" s="20">
        <v>16</v>
      </c>
      <c r="D4428" s="20" t="s">
        <v>6069</v>
      </c>
      <c r="G4428" s="20">
        <v>2</v>
      </c>
      <c r="H4428" s="20" t="b">
        <v>0</v>
      </c>
      <c r="J4428" s="20">
        <v>0</v>
      </c>
      <c r="M4428" s="20" t="s">
        <v>4757</v>
      </c>
      <c r="O4428" s="20">
        <v>0</v>
      </c>
      <c r="P4428" s="20">
        <v>0</v>
      </c>
      <c r="Q4428" s="21">
        <v>0</v>
      </c>
      <c r="T4428" s="21">
        <v>13.25</v>
      </c>
      <c r="U4428" s="22">
        <v>43753</v>
      </c>
      <c r="W4428" s="20">
        <v>0</v>
      </c>
      <c r="X4428" s="20">
        <v>2</v>
      </c>
      <c r="Y4428" s="20" t="b">
        <v>0</v>
      </c>
      <c r="Z4428" s="20" t="b">
        <v>0</v>
      </c>
      <c r="AA4428" s="21">
        <v>0</v>
      </c>
      <c r="AB4428" s="21">
        <v>0</v>
      </c>
      <c r="AC4428" s="21">
        <v>13.25</v>
      </c>
      <c r="AD4428" s="21">
        <v>120</v>
      </c>
      <c r="AE4428" s="21">
        <v>0</v>
      </c>
      <c r="AF4428" s="21">
        <v>0</v>
      </c>
      <c r="AG4428" s="21">
        <v>0</v>
      </c>
      <c r="AH4428" s="21">
        <v>0</v>
      </c>
      <c r="AI4428" s="21">
        <v>0</v>
      </c>
      <c r="AJ4428" s="21">
        <v>0</v>
      </c>
      <c r="AM4428" s="20" t="s">
        <v>4</v>
      </c>
      <c r="AO4428" s="20" t="s">
        <v>4</v>
      </c>
      <c r="AP4428" s="20" t="s">
        <v>5188</v>
      </c>
    </row>
    <row r="4429" spans="1:42">
      <c r="A4429" s="30">
        <v>547300</v>
      </c>
      <c r="B4429" s="20" t="s">
        <v>2264</v>
      </c>
      <c r="C4429" s="20">
        <v>10</v>
      </c>
      <c r="D4429" s="20" t="s">
        <v>5189</v>
      </c>
      <c r="G4429" s="20">
        <v>2</v>
      </c>
      <c r="H4429" s="20" t="b">
        <v>0</v>
      </c>
      <c r="J4429" s="20">
        <v>0</v>
      </c>
      <c r="M4429" s="20" t="s">
        <v>4757</v>
      </c>
      <c r="O4429" s="20">
        <v>0</v>
      </c>
      <c r="P4429" s="20">
        <v>0</v>
      </c>
      <c r="Q4429" s="21">
        <v>0</v>
      </c>
      <c r="T4429" s="21">
        <v>0.92</v>
      </c>
      <c r="U4429" s="22">
        <v>43479</v>
      </c>
      <c r="W4429" s="20">
        <v>0</v>
      </c>
      <c r="X4429" s="20">
        <v>2</v>
      </c>
      <c r="Y4429" s="20" t="b">
        <v>0</v>
      </c>
      <c r="Z4429" s="20" t="b">
        <v>0</v>
      </c>
      <c r="AA4429" s="21">
        <v>0</v>
      </c>
      <c r="AB4429" s="21">
        <v>0</v>
      </c>
      <c r="AC4429" s="21">
        <v>1.9</v>
      </c>
      <c r="AD4429" s="21">
        <v>120</v>
      </c>
      <c r="AE4429" s="21">
        <v>0</v>
      </c>
      <c r="AF4429" s="21">
        <v>0</v>
      </c>
      <c r="AG4429" s="21">
        <v>0</v>
      </c>
      <c r="AH4429" s="21">
        <v>0</v>
      </c>
      <c r="AI4429" s="21">
        <v>0</v>
      </c>
      <c r="AJ4429" s="21">
        <v>0</v>
      </c>
      <c r="AK4429" s="20" t="s">
        <v>270</v>
      </c>
      <c r="AM4429" s="20" t="s">
        <v>4</v>
      </c>
      <c r="AO4429" s="20" t="s">
        <v>4</v>
      </c>
      <c r="AP4429" s="20" t="s">
        <v>5190</v>
      </c>
    </row>
    <row r="4430" spans="1:42">
      <c r="A4430" s="30">
        <v>547310</v>
      </c>
      <c r="B4430" s="20" t="s">
        <v>2264</v>
      </c>
      <c r="C4430" s="20">
        <v>12</v>
      </c>
      <c r="D4430" s="20" t="s">
        <v>5191</v>
      </c>
      <c r="G4430" s="20">
        <v>2</v>
      </c>
      <c r="H4430" s="20" t="b">
        <v>0</v>
      </c>
      <c r="J4430" s="20">
        <v>0</v>
      </c>
      <c r="M4430" s="20" t="s">
        <v>4757</v>
      </c>
      <c r="O4430" s="20">
        <v>0</v>
      </c>
      <c r="P4430" s="20">
        <v>0</v>
      </c>
      <c r="Q4430" s="21">
        <v>0</v>
      </c>
      <c r="T4430" s="21">
        <v>1.95</v>
      </c>
      <c r="U4430" s="22">
        <v>43761</v>
      </c>
      <c r="W4430" s="20">
        <v>0</v>
      </c>
      <c r="X4430" s="20">
        <v>2</v>
      </c>
      <c r="Y4430" s="20" t="b">
        <v>0</v>
      </c>
      <c r="Z4430" s="20" t="b">
        <v>0</v>
      </c>
      <c r="AA4430" s="21">
        <v>0</v>
      </c>
      <c r="AB4430" s="21">
        <v>0</v>
      </c>
      <c r="AC4430" s="21">
        <v>2.75</v>
      </c>
      <c r="AD4430" s="21">
        <v>120</v>
      </c>
      <c r="AE4430" s="21">
        <v>0</v>
      </c>
      <c r="AF4430" s="21">
        <v>0</v>
      </c>
      <c r="AG4430" s="21">
        <v>0</v>
      </c>
      <c r="AH4430" s="21">
        <v>0</v>
      </c>
      <c r="AI4430" s="21">
        <v>0</v>
      </c>
      <c r="AJ4430" s="21">
        <v>0</v>
      </c>
      <c r="AM4430" s="20" t="s">
        <v>4</v>
      </c>
      <c r="AO4430" s="20" t="s">
        <v>4</v>
      </c>
    </row>
    <row r="4431" spans="1:42">
      <c r="A4431" s="30">
        <v>548000</v>
      </c>
      <c r="B4431" s="20" t="s">
        <v>2264</v>
      </c>
      <c r="C4431" s="20">
        <v>1</v>
      </c>
      <c r="D4431" s="20" t="s">
        <v>5192</v>
      </c>
      <c r="G4431" s="20">
        <v>2</v>
      </c>
      <c r="H4431" s="20" t="b">
        <v>0</v>
      </c>
      <c r="J4431" s="20">
        <v>0</v>
      </c>
      <c r="M4431" s="20" t="s">
        <v>4757</v>
      </c>
      <c r="O4431" s="20">
        <v>0</v>
      </c>
      <c r="P4431" s="20">
        <v>0</v>
      </c>
      <c r="Q4431" s="21">
        <v>0</v>
      </c>
      <c r="T4431" s="21">
        <v>12.02</v>
      </c>
      <c r="U4431" s="22">
        <v>43712</v>
      </c>
      <c r="W4431" s="20">
        <v>0</v>
      </c>
      <c r="X4431" s="20">
        <v>2</v>
      </c>
      <c r="Y4431" s="20" t="b">
        <v>0</v>
      </c>
      <c r="Z4431" s="20" t="b">
        <v>0</v>
      </c>
      <c r="AA4431" s="21">
        <v>0</v>
      </c>
      <c r="AB4431" s="21">
        <v>0</v>
      </c>
      <c r="AC4431" s="21">
        <v>12.48</v>
      </c>
      <c r="AD4431" s="21">
        <v>120</v>
      </c>
      <c r="AE4431" s="21">
        <v>0</v>
      </c>
      <c r="AF4431" s="21">
        <v>0</v>
      </c>
      <c r="AG4431" s="21">
        <v>0</v>
      </c>
      <c r="AH4431" s="21">
        <v>0</v>
      </c>
      <c r="AI4431" s="21">
        <v>0</v>
      </c>
      <c r="AJ4431" s="21">
        <v>0</v>
      </c>
      <c r="AK4431" s="20" t="s">
        <v>2</v>
      </c>
      <c r="AM4431" s="20" t="s">
        <v>4</v>
      </c>
      <c r="AO4431" s="20" t="s">
        <v>4</v>
      </c>
      <c r="AP4431" s="20" t="s">
        <v>4918</v>
      </c>
    </row>
    <row r="4432" spans="1:42">
      <c r="A4432" s="30">
        <v>548014</v>
      </c>
      <c r="B4432" s="20" t="s">
        <v>2264</v>
      </c>
      <c r="C4432" s="20">
        <v>2</v>
      </c>
      <c r="D4432" s="20" t="s">
        <v>5193</v>
      </c>
      <c r="G4432" s="20">
        <v>2</v>
      </c>
      <c r="H4432" s="20" t="b">
        <v>0</v>
      </c>
      <c r="J4432" s="20">
        <v>0</v>
      </c>
      <c r="M4432" s="20" t="s">
        <v>4757</v>
      </c>
      <c r="O4432" s="20">
        <v>0</v>
      </c>
      <c r="P4432" s="20">
        <v>0</v>
      </c>
      <c r="Q4432" s="21">
        <v>0</v>
      </c>
      <c r="T4432" s="21">
        <v>0.02</v>
      </c>
      <c r="U4432" s="22">
        <v>42312</v>
      </c>
      <c r="W4432" s="20">
        <v>0</v>
      </c>
      <c r="X4432" s="20">
        <v>2</v>
      </c>
      <c r="Y4432" s="20" t="b">
        <v>0</v>
      </c>
      <c r="Z4432" s="20" t="b">
        <v>0</v>
      </c>
      <c r="AA4432" s="21">
        <v>0</v>
      </c>
      <c r="AB4432" s="21">
        <v>0</v>
      </c>
      <c r="AC4432" s="21">
        <v>0.02</v>
      </c>
      <c r="AD4432" s="21">
        <v>120</v>
      </c>
      <c r="AE4432" s="21">
        <v>0</v>
      </c>
      <c r="AF4432" s="21">
        <v>0</v>
      </c>
      <c r="AG4432" s="21">
        <v>0</v>
      </c>
      <c r="AH4432" s="21">
        <v>0</v>
      </c>
      <c r="AI4432" s="21">
        <v>0</v>
      </c>
      <c r="AJ4432" s="21">
        <v>0</v>
      </c>
      <c r="AK4432" s="20" t="s">
        <v>1</v>
      </c>
      <c r="AM4432" s="20" t="s">
        <v>4</v>
      </c>
      <c r="AO4432" s="20" t="s">
        <v>4</v>
      </c>
      <c r="AP4432" s="20" t="s">
        <v>525</v>
      </c>
    </row>
    <row r="4433" spans="1:42">
      <c r="A4433" s="30">
        <v>548015</v>
      </c>
      <c r="B4433" s="20" t="s">
        <v>2264</v>
      </c>
      <c r="C4433" s="20">
        <v>3</v>
      </c>
      <c r="D4433" s="20" t="s">
        <v>5194</v>
      </c>
      <c r="G4433" s="20">
        <v>2</v>
      </c>
      <c r="H4433" s="20" t="b">
        <v>0</v>
      </c>
      <c r="M4433" s="20" t="s">
        <v>4757</v>
      </c>
      <c r="T4433" s="21">
        <v>0.02</v>
      </c>
      <c r="U4433" s="22">
        <v>42312</v>
      </c>
      <c r="X4433" s="20">
        <v>2</v>
      </c>
      <c r="AC4433" s="21">
        <v>0.02</v>
      </c>
      <c r="AD4433" s="21">
        <v>120</v>
      </c>
      <c r="AK4433" s="20" t="s">
        <v>1</v>
      </c>
      <c r="AM4433" s="20" t="s">
        <v>4</v>
      </c>
      <c r="AO4433" s="20" t="s">
        <v>4</v>
      </c>
      <c r="AP4433" s="20" t="s">
        <v>525</v>
      </c>
    </row>
    <row r="4434" spans="1:42">
      <c r="A4434" s="30">
        <v>548021</v>
      </c>
      <c r="B4434" s="20" t="s">
        <v>2264</v>
      </c>
      <c r="C4434" s="20">
        <v>4</v>
      </c>
      <c r="D4434" s="20" t="s">
        <v>5195</v>
      </c>
      <c r="G4434" s="20">
        <v>2</v>
      </c>
      <c r="H4434" s="20" t="b">
        <v>0</v>
      </c>
      <c r="J4434" s="20">
        <v>0</v>
      </c>
      <c r="M4434" s="20" t="s">
        <v>4757</v>
      </c>
      <c r="O4434" s="20">
        <v>0</v>
      </c>
      <c r="P4434" s="20">
        <v>0</v>
      </c>
      <c r="Q4434" s="21">
        <v>0</v>
      </c>
      <c r="T4434" s="21">
        <v>0.12</v>
      </c>
      <c r="U4434" s="22">
        <v>43304</v>
      </c>
      <c r="W4434" s="20">
        <v>0</v>
      </c>
      <c r="X4434" s="20">
        <v>2</v>
      </c>
      <c r="Y4434" s="20" t="b">
        <v>0</v>
      </c>
      <c r="Z4434" s="20" t="b">
        <v>0</v>
      </c>
      <c r="AA4434" s="21">
        <v>0</v>
      </c>
      <c r="AB4434" s="21">
        <v>0</v>
      </c>
      <c r="AC4434" s="21">
        <v>0.02</v>
      </c>
      <c r="AD4434" s="21">
        <v>120</v>
      </c>
      <c r="AE4434" s="21">
        <v>0</v>
      </c>
      <c r="AF4434" s="21">
        <v>0</v>
      </c>
      <c r="AG4434" s="21">
        <v>0</v>
      </c>
      <c r="AH4434" s="21">
        <v>0</v>
      </c>
      <c r="AI4434" s="21">
        <v>0</v>
      </c>
      <c r="AJ4434" s="21">
        <v>0</v>
      </c>
      <c r="AK4434" s="20" t="s">
        <v>1</v>
      </c>
      <c r="AM4434" s="20" t="s">
        <v>4</v>
      </c>
      <c r="AO4434" s="20" t="s">
        <v>4</v>
      </c>
      <c r="AP4434" s="20" t="s">
        <v>525</v>
      </c>
    </row>
    <row r="4435" spans="1:42">
      <c r="A4435" s="30">
        <v>548023</v>
      </c>
      <c r="B4435" s="20" t="s">
        <v>2264</v>
      </c>
      <c r="C4435" s="20">
        <v>5</v>
      </c>
      <c r="D4435" s="20" t="s">
        <v>5196</v>
      </c>
      <c r="G4435" s="20">
        <v>2</v>
      </c>
      <c r="H4435" s="20" t="b">
        <v>0</v>
      </c>
      <c r="M4435" s="20" t="s">
        <v>4757</v>
      </c>
      <c r="T4435" s="21">
        <v>0.02</v>
      </c>
      <c r="U4435" s="22">
        <v>42312</v>
      </c>
      <c r="X4435" s="20">
        <v>2</v>
      </c>
      <c r="AC4435" s="21">
        <v>0.02</v>
      </c>
      <c r="AD4435" s="21">
        <v>120</v>
      </c>
      <c r="AK4435" s="20" t="s">
        <v>1</v>
      </c>
      <c r="AM4435" s="20" t="s">
        <v>4</v>
      </c>
      <c r="AO4435" s="20" t="s">
        <v>4</v>
      </c>
      <c r="AP4435" s="20" t="s">
        <v>525</v>
      </c>
    </row>
    <row r="4436" spans="1:42">
      <c r="A4436" s="30">
        <v>548024</v>
      </c>
      <c r="B4436" s="20" t="s">
        <v>2264</v>
      </c>
      <c r="C4436" s="20">
        <v>6</v>
      </c>
      <c r="D4436" s="20" t="s">
        <v>5197</v>
      </c>
      <c r="G4436" s="20">
        <v>2</v>
      </c>
      <c r="H4436" s="20" t="b">
        <v>0</v>
      </c>
      <c r="J4436" s="20">
        <v>0</v>
      </c>
      <c r="M4436" s="20" t="s">
        <v>4757</v>
      </c>
      <c r="O4436" s="20">
        <v>0</v>
      </c>
      <c r="P4436" s="20">
        <v>0</v>
      </c>
      <c r="Q4436" s="21">
        <v>0</v>
      </c>
      <c r="T4436" s="21">
        <v>0.03</v>
      </c>
      <c r="U4436" s="22">
        <v>42312</v>
      </c>
      <c r="W4436" s="20">
        <v>0</v>
      </c>
      <c r="X4436" s="20">
        <v>2</v>
      </c>
      <c r="Y4436" s="20" t="b">
        <v>0</v>
      </c>
      <c r="Z4436" s="20" t="b">
        <v>0</v>
      </c>
      <c r="AA4436" s="21">
        <v>0</v>
      </c>
      <c r="AB4436" s="21">
        <v>0</v>
      </c>
      <c r="AC4436" s="21">
        <v>0.03</v>
      </c>
      <c r="AD4436" s="21">
        <v>120</v>
      </c>
      <c r="AE4436" s="21">
        <v>0</v>
      </c>
      <c r="AF4436" s="21">
        <v>0</v>
      </c>
      <c r="AG4436" s="21">
        <v>0</v>
      </c>
      <c r="AH4436" s="21">
        <v>0</v>
      </c>
      <c r="AI4436" s="21">
        <v>0</v>
      </c>
      <c r="AJ4436" s="21">
        <v>0</v>
      </c>
      <c r="AK4436" s="20" t="s">
        <v>1</v>
      </c>
      <c r="AM4436" s="20" t="s">
        <v>4</v>
      </c>
      <c r="AO4436" s="20" t="s">
        <v>4</v>
      </c>
      <c r="AP4436" s="20" t="s">
        <v>525</v>
      </c>
    </row>
    <row r="4437" spans="1:42">
      <c r="A4437" s="30">
        <v>548025</v>
      </c>
      <c r="B4437" s="20" t="s">
        <v>2264</v>
      </c>
      <c r="C4437" s="20">
        <v>7</v>
      </c>
      <c r="D4437" s="20" t="s">
        <v>5198</v>
      </c>
      <c r="G4437" s="20">
        <v>2</v>
      </c>
      <c r="H4437" s="20" t="b">
        <v>0</v>
      </c>
      <c r="M4437" s="20" t="s">
        <v>4757</v>
      </c>
      <c r="T4437" s="21">
        <v>0.03</v>
      </c>
      <c r="U4437" s="22">
        <v>42312</v>
      </c>
      <c r="X4437" s="20">
        <v>2</v>
      </c>
      <c r="AC4437" s="21">
        <v>0.03</v>
      </c>
      <c r="AD4437" s="21">
        <v>120</v>
      </c>
      <c r="AK4437" s="20" t="s">
        <v>1</v>
      </c>
      <c r="AM4437" s="20" t="s">
        <v>4</v>
      </c>
      <c r="AO4437" s="20" t="s">
        <v>4</v>
      </c>
      <c r="AP4437" s="20" t="s">
        <v>525</v>
      </c>
    </row>
    <row r="4438" spans="1:42">
      <c r="A4438" s="30">
        <v>548026</v>
      </c>
      <c r="B4438" s="20" t="s">
        <v>2264</v>
      </c>
      <c r="C4438" s="20">
        <v>8</v>
      </c>
      <c r="D4438" s="20" t="s">
        <v>5199</v>
      </c>
      <c r="G4438" s="20">
        <v>2</v>
      </c>
      <c r="H4438" s="20" t="b">
        <v>0</v>
      </c>
      <c r="M4438" s="20" t="s">
        <v>4757</v>
      </c>
      <c r="T4438" s="21">
        <v>0.03</v>
      </c>
      <c r="U4438" s="22">
        <v>42312</v>
      </c>
      <c r="X4438" s="20">
        <v>2</v>
      </c>
      <c r="AC4438" s="21">
        <v>0.03</v>
      </c>
      <c r="AD4438" s="21">
        <v>120</v>
      </c>
      <c r="AK4438" s="20" t="s">
        <v>1</v>
      </c>
      <c r="AM4438" s="20" t="s">
        <v>4</v>
      </c>
      <c r="AO4438" s="20" t="s">
        <v>4</v>
      </c>
      <c r="AP4438" s="20" t="s">
        <v>525</v>
      </c>
    </row>
    <row r="4439" spans="1:42">
      <c r="A4439" s="30">
        <v>548035</v>
      </c>
      <c r="B4439" s="20" t="s">
        <v>2264</v>
      </c>
      <c r="C4439" s="20">
        <v>9</v>
      </c>
      <c r="D4439" s="20" t="s">
        <v>5200</v>
      </c>
      <c r="G4439" s="20">
        <v>2</v>
      </c>
      <c r="H4439" s="20" t="b">
        <v>0</v>
      </c>
      <c r="J4439" s="20">
        <v>0</v>
      </c>
      <c r="M4439" s="20" t="s">
        <v>4757</v>
      </c>
      <c r="O4439" s="20">
        <v>0</v>
      </c>
      <c r="P4439" s="20">
        <v>0</v>
      </c>
      <c r="Q4439" s="21">
        <v>0</v>
      </c>
      <c r="T4439" s="21">
        <v>0.04</v>
      </c>
      <c r="U4439" s="22">
        <v>42312</v>
      </c>
      <c r="W4439" s="20">
        <v>0</v>
      </c>
      <c r="X4439" s="20">
        <v>2</v>
      </c>
      <c r="Y4439" s="20" t="b">
        <v>0</v>
      </c>
      <c r="Z4439" s="20" t="b">
        <v>0</v>
      </c>
      <c r="AA4439" s="21">
        <v>0</v>
      </c>
      <c r="AB4439" s="21">
        <v>0</v>
      </c>
      <c r="AC4439" s="21">
        <v>0.04</v>
      </c>
      <c r="AD4439" s="21">
        <v>120</v>
      </c>
      <c r="AE4439" s="21">
        <v>0</v>
      </c>
      <c r="AF4439" s="21">
        <v>0</v>
      </c>
      <c r="AG4439" s="21">
        <v>0</v>
      </c>
      <c r="AH4439" s="21">
        <v>0</v>
      </c>
      <c r="AI4439" s="21">
        <v>0</v>
      </c>
      <c r="AJ4439" s="21">
        <v>0</v>
      </c>
      <c r="AK4439" s="20" t="s">
        <v>1</v>
      </c>
      <c r="AM4439" s="20" t="s">
        <v>4</v>
      </c>
      <c r="AO4439" s="20" t="s">
        <v>4</v>
      </c>
      <c r="AP4439" s="20" t="s">
        <v>525</v>
      </c>
    </row>
    <row r="4440" spans="1:42">
      <c r="A4440" s="30">
        <v>548036</v>
      </c>
      <c r="B4440" s="20" t="s">
        <v>2264</v>
      </c>
      <c r="C4440" s="20">
        <v>10</v>
      </c>
      <c r="D4440" s="20" t="s">
        <v>5201</v>
      </c>
      <c r="G4440" s="20">
        <v>2</v>
      </c>
      <c r="H4440" s="20" t="b">
        <v>0</v>
      </c>
      <c r="M4440" s="20" t="s">
        <v>4757</v>
      </c>
      <c r="T4440" s="21">
        <v>0.04</v>
      </c>
      <c r="U4440" s="22">
        <v>42312</v>
      </c>
      <c r="X4440" s="20">
        <v>2</v>
      </c>
      <c r="AC4440" s="21">
        <v>0.04</v>
      </c>
      <c r="AD4440" s="21">
        <v>120</v>
      </c>
      <c r="AK4440" s="20" t="s">
        <v>1</v>
      </c>
      <c r="AM4440" s="20" t="s">
        <v>4</v>
      </c>
      <c r="AO4440" s="20" t="s">
        <v>4</v>
      </c>
      <c r="AP4440" s="20" t="s">
        <v>525</v>
      </c>
    </row>
    <row r="4441" spans="1:42">
      <c r="A4441" s="30">
        <v>548037</v>
      </c>
      <c r="B4441" s="20" t="s">
        <v>2264</v>
      </c>
      <c r="C4441" s="20">
        <v>11</v>
      </c>
      <c r="D4441" s="20" t="s">
        <v>5202</v>
      </c>
      <c r="G4441" s="20">
        <v>2</v>
      </c>
      <c r="H4441" s="20" t="b">
        <v>0</v>
      </c>
      <c r="J4441" s="20">
        <v>0</v>
      </c>
      <c r="M4441" s="20" t="s">
        <v>4757</v>
      </c>
      <c r="O4441" s="20">
        <v>0</v>
      </c>
      <c r="P4441" s="20">
        <v>0</v>
      </c>
      <c r="Q4441" s="21">
        <v>0</v>
      </c>
      <c r="T4441" s="21">
        <v>0.03</v>
      </c>
      <c r="U4441" s="22">
        <v>43304</v>
      </c>
      <c r="W4441" s="20">
        <v>0</v>
      </c>
      <c r="X4441" s="20">
        <v>2</v>
      </c>
      <c r="Y4441" s="20" t="b">
        <v>0</v>
      </c>
      <c r="Z4441" s="20" t="b">
        <v>0</v>
      </c>
      <c r="AA4441" s="21">
        <v>0</v>
      </c>
      <c r="AB4441" s="21">
        <v>0</v>
      </c>
      <c r="AC4441" s="21">
        <v>0.06</v>
      </c>
      <c r="AD4441" s="21">
        <v>120</v>
      </c>
      <c r="AE4441" s="21">
        <v>0</v>
      </c>
      <c r="AF4441" s="21">
        <v>0</v>
      </c>
      <c r="AG4441" s="21">
        <v>0</v>
      </c>
      <c r="AH4441" s="21">
        <v>0</v>
      </c>
      <c r="AI4441" s="21">
        <v>0</v>
      </c>
      <c r="AJ4441" s="21">
        <v>0</v>
      </c>
      <c r="AK4441" s="20" t="s">
        <v>1</v>
      </c>
      <c r="AM4441" s="20" t="s">
        <v>4</v>
      </c>
      <c r="AO4441" s="20" t="s">
        <v>4</v>
      </c>
      <c r="AP4441" s="20" t="s">
        <v>525</v>
      </c>
    </row>
    <row r="4442" spans="1:42">
      <c r="A4442" s="30">
        <v>548038</v>
      </c>
      <c r="B4442" s="20" t="s">
        <v>2264</v>
      </c>
      <c r="C4442" s="20">
        <v>12</v>
      </c>
      <c r="D4442" s="20" t="s">
        <v>5203</v>
      </c>
      <c r="G4442" s="20">
        <v>2</v>
      </c>
      <c r="H4442" s="20" t="b">
        <v>0</v>
      </c>
      <c r="J4442" s="20">
        <v>0</v>
      </c>
      <c r="M4442" s="20" t="s">
        <v>4757</v>
      </c>
      <c r="O4442" s="20">
        <v>0</v>
      </c>
      <c r="P4442" s="20">
        <v>0</v>
      </c>
      <c r="Q4442" s="21">
        <v>0</v>
      </c>
      <c r="T4442" s="21">
        <v>0.16</v>
      </c>
      <c r="U4442" s="22">
        <v>43304</v>
      </c>
      <c r="W4442" s="20">
        <v>0</v>
      </c>
      <c r="X4442" s="20">
        <v>2</v>
      </c>
      <c r="Y4442" s="20" t="b">
        <v>0</v>
      </c>
      <c r="Z4442" s="20" t="b">
        <v>0</v>
      </c>
      <c r="AA4442" s="21">
        <v>0</v>
      </c>
      <c r="AB4442" s="21">
        <v>0</v>
      </c>
      <c r="AC4442" s="21">
        <v>0.16</v>
      </c>
      <c r="AD4442" s="21">
        <v>120</v>
      </c>
      <c r="AE4442" s="21">
        <v>0</v>
      </c>
      <c r="AF4442" s="21">
        <v>0</v>
      </c>
      <c r="AG4442" s="21">
        <v>0</v>
      </c>
      <c r="AH4442" s="21">
        <v>0</v>
      </c>
      <c r="AI4442" s="21">
        <v>0</v>
      </c>
      <c r="AJ4442" s="21">
        <v>0</v>
      </c>
      <c r="AK4442" s="20" t="s">
        <v>1</v>
      </c>
      <c r="AM4442" s="20" t="s">
        <v>4</v>
      </c>
      <c r="AO4442" s="20" t="s">
        <v>4</v>
      </c>
      <c r="AP4442" s="20" t="s">
        <v>525</v>
      </c>
    </row>
    <row r="4443" spans="1:42">
      <c r="A4443" s="30">
        <v>548039</v>
      </c>
      <c r="B4443" s="20" t="s">
        <v>2264</v>
      </c>
      <c r="C4443" s="20">
        <v>13</v>
      </c>
      <c r="D4443" s="20" t="s">
        <v>5204</v>
      </c>
      <c r="G4443" s="20">
        <v>2</v>
      </c>
      <c r="H4443" s="20" t="b">
        <v>0</v>
      </c>
      <c r="M4443" s="20" t="s">
        <v>4757</v>
      </c>
      <c r="T4443" s="21">
        <v>0.04</v>
      </c>
      <c r="U4443" s="22">
        <v>42312</v>
      </c>
      <c r="X4443" s="20">
        <v>2</v>
      </c>
      <c r="AC4443" s="21">
        <v>0.04</v>
      </c>
      <c r="AD4443" s="21">
        <v>120</v>
      </c>
      <c r="AK4443" s="20" t="s">
        <v>1</v>
      </c>
      <c r="AM4443" s="20" t="s">
        <v>4</v>
      </c>
      <c r="AO4443" s="20" t="s">
        <v>4</v>
      </c>
      <c r="AP4443" s="20" t="s">
        <v>525</v>
      </c>
    </row>
    <row r="4444" spans="1:42">
      <c r="A4444" s="30">
        <v>548040</v>
      </c>
      <c r="B4444" s="20" t="s">
        <v>2264</v>
      </c>
      <c r="C4444" s="20">
        <v>14</v>
      </c>
      <c r="D4444" s="20" t="s">
        <v>5205</v>
      </c>
      <c r="G4444" s="20">
        <v>2</v>
      </c>
      <c r="H4444" s="20" t="b">
        <v>0</v>
      </c>
      <c r="M4444" s="20" t="s">
        <v>4757</v>
      </c>
      <c r="T4444" s="21">
        <v>0.06</v>
      </c>
      <c r="U4444" s="22">
        <v>42312</v>
      </c>
      <c r="X4444" s="20">
        <v>2</v>
      </c>
      <c r="AC4444" s="21">
        <v>0.06</v>
      </c>
      <c r="AD4444" s="21">
        <v>120</v>
      </c>
      <c r="AK4444" s="20" t="s">
        <v>1</v>
      </c>
      <c r="AM4444" s="20" t="s">
        <v>4</v>
      </c>
      <c r="AO4444" s="20" t="s">
        <v>4</v>
      </c>
      <c r="AP4444" s="20" t="s">
        <v>525</v>
      </c>
    </row>
    <row r="4445" spans="1:42">
      <c r="A4445" s="30">
        <v>548053</v>
      </c>
      <c r="B4445" s="20" t="s">
        <v>2264</v>
      </c>
      <c r="C4445" s="20">
        <v>15</v>
      </c>
      <c r="D4445" s="20" t="s">
        <v>5206</v>
      </c>
      <c r="G4445" s="20">
        <v>2</v>
      </c>
      <c r="H4445" s="20" t="b">
        <v>0</v>
      </c>
      <c r="M4445" s="20" t="s">
        <v>4757</v>
      </c>
      <c r="T4445" s="21">
        <v>0.06</v>
      </c>
      <c r="U4445" s="22">
        <v>42312</v>
      </c>
      <c r="X4445" s="20">
        <v>2</v>
      </c>
      <c r="AC4445" s="21">
        <v>0.06</v>
      </c>
      <c r="AD4445" s="21">
        <v>120</v>
      </c>
      <c r="AK4445" s="20" t="s">
        <v>1</v>
      </c>
      <c r="AM4445" s="20" t="s">
        <v>4</v>
      </c>
      <c r="AO4445" s="20" t="s">
        <v>4</v>
      </c>
      <c r="AP4445" s="20" t="s">
        <v>525</v>
      </c>
    </row>
    <row r="4446" spans="1:42">
      <c r="A4446" s="30">
        <v>548054</v>
      </c>
      <c r="B4446" s="20" t="s">
        <v>2264</v>
      </c>
      <c r="C4446" s="20">
        <v>16</v>
      </c>
      <c r="D4446" s="20" t="s">
        <v>5207</v>
      </c>
      <c r="G4446" s="20">
        <v>2</v>
      </c>
      <c r="H4446" s="20" t="b">
        <v>0</v>
      </c>
      <c r="J4446" s="20">
        <v>0</v>
      </c>
      <c r="M4446" s="20" t="s">
        <v>4757</v>
      </c>
      <c r="O4446" s="20">
        <v>0</v>
      </c>
      <c r="P4446" s="20">
        <v>0</v>
      </c>
      <c r="Q4446" s="21">
        <v>0</v>
      </c>
      <c r="T4446" s="21">
        <v>0.08</v>
      </c>
      <c r="U4446" s="22">
        <v>42312</v>
      </c>
      <c r="W4446" s="20">
        <v>0</v>
      </c>
      <c r="X4446" s="20">
        <v>2</v>
      </c>
      <c r="Y4446" s="20" t="b">
        <v>0</v>
      </c>
      <c r="Z4446" s="20" t="b">
        <v>0</v>
      </c>
      <c r="AA4446" s="21">
        <v>0</v>
      </c>
      <c r="AB4446" s="21">
        <v>0</v>
      </c>
      <c r="AC4446" s="21">
        <v>0.08</v>
      </c>
      <c r="AD4446" s="21">
        <v>120</v>
      </c>
      <c r="AE4446" s="21">
        <v>0</v>
      </c>
      <c r="AF4446" s="21">
        <v>0</v>
      </c>
      <c r="AG4446" s="21">
        <v>0</v>
      </c>
      <c r="AH4446" s="21">
        <v>0</v>
      </c>
      <c r="AI4446" s="21">
        <v>0</v>
      </c>
      <c r="AJ4446" s="21">
        <v>0</v>
      </c>
      <c r="AK4446" s="20" t="s">
        <v>1</v>
      </c>
      <c r="AM4446" s="20" t="s">
        <v>4</v>
      </c>
      <c r="AO4446" s="20" t="s">
        <v>4</v>
      </c>
      <c r="AP4446" s="20" t="s">
        <v>525</v>
      </c>
    </row>
    <row r="4447" spans="1:42">
      <c r="A4447" s="30">
        <v>548055</v>
      </c>
      <c r="B4447" s="20" t="s">
        <v>2264</v>
      </c>
      <c r="C4447" s="20">
        <v>17</v>
      </c>
      <c r="D4447" s="20" t="s">
        <v>5208</v>
      </c>
      <c r="G4447" s="20">
        <v>2</v>
      </c>
      <c r="H4447" s="20" t="b">
        <v>0</v>
      </c>
      <c r="M4447" s="20" t="s">
        <v>4757</v>
      </c>
      <c r="T4447" s="21">
        <v>0.08</v>
      </c>
      <c r="U4447" s="22">
        <v>42312</v>
      </c>
      <c r="X4447" s="20">
        <v>2</v>
      </c>
      <c r="AC4447" s="21">
        <v>0.08</v>
      </c>
      <c r="AD4447" s="21">
        <v>120</v>
      </c>
      <c r="AK4447" s="20" t="s">
        <v>1</v>
      </c>
      <c r="AM4447" s="20" t="s">
        <v>4</v>
      </c>
      <c r="AO4447" s="20" t="s">
        <v>4</v>
      </c>
      <c r="AP4447" s="20" t="s">
        <v>525</v>
      </c>
    </row>
    <row r="4448" spans="1:42">
      <c r="A4448" s="30">
        <v>548057</v>
      </c>
      <c r="B4448" s="20" t="s">
        <v>2264</v>
      </c>
      <c r="C4448" s="20">
        <v>18</v>
      </c>
      <c r="D4448" s="20" t="s">
        <v>5209</v>
      </c>
      <c r="G4448" s="20">
        <v>2</v>
      </c>
      <c r="H4448" s="20" t="b">
        <v>0</v>
      </c>
      <c r="M4448" s="20" t="s">
        <v>4757</v>
      </c>
      <c r="T4448" s="21">
        <v>0.11</v>
      </c>
      <c r="U4448" s="22">
        <v>42312</v>
      </c>
      <c r="X4448" s="20">
        <v>2</v>
      </c>
      <c r="AC4448" s="21">
        <v>0.11</v>
      </c>
      <c r="AD4448" s="21">
        <v>120</v>
      </c>
      <c r="AK4448" s="20" t="s">
        <v>1</v>
      </c>
      <c r="AM4448" s="20" t="s">
        <v>4</v>
      </c>
      <c r="AO4448" s="20" t="s">
        <v>4</v>
      </c>
      <c r="AP4448" s="20" t="s">
        <v>525</v>
      </c>
    </row>
    <row r="4449" spans="1:42">
      <c r="A4449" s="30">
        <v>548058</v>
      </c>
      <c r="B4449" s="20" t="s">
        <v>2264</v>
      </c>
      <c r="C4449" s="20">
        <v>19</v>
      </c>
      <c r="D4449" s="20" t="s">
        <v>5210</v>
      </c>
      <c r="G4449" s="20">
        <v>2</v>
      </c>
      <c r="H4449" s="20" t="b">
        <v>0</v>
      </c>
      <c r="J4449" s="20">
        <v>0</v>
      </c>
      <c r="M4449" s="20" t="s">
        <v>4757</v>
      </c>
      <c r="O4449" s="20">
        <v>0</v>
      </c>
      <c r="P4449" s="20">
        <v>0</v>
      </c>
      <c r="Q4449" s="21">
        <v>0</v>
      </c>
      <c r="T4449" s="21">
        <v>0.09</v>
      </c>
      <c r="U4449" s="22">
        <v>43304</v>
      </c>
      <c r="W4449" s="20">
        <v>0</v>
      </c>
      <c r="X4449" s="20">
        <v>2</v>
      </c>
      <c r="Y4449" s="20" t="b">
        <v>0</v>
      </c>
      <c r="Z4449" s="20" t="b">
        <v>0</v>
      </c>
      <c r="AA4449" s="21">
        <v>0</v>
      </c>
      <c r="AB4449" s="21">
        <v>0</v>
      </c>
      <c r="AC4449" s="21">
        <v>0.1</v>
      </c>
      <c r="AD4449" s="21">
        <v>120</v>
      </c>
      <c r="AE4449" s="21">
        <v>0</v>
      </c>
      <c r="AF4449" s="21">
        <v>0</v>
      </c>
      <c r="AG4449" s="21">
        <v>0</v>
      </c>
      <c r="AH4449" s="21">
        <v>0</v>
      </c>
      <c r="AI4449" s="21">
        <v>0</v>
      </c>
      <c r="AJ4449" s="21">
        <v>0</v>
      </c>
      <c r="AK4449" s="20" t="s">
        <v>1</v>
      </c>
      <c r="AM4449" s="20" t="s">
        <v>4</v>
      </c>
      <c r="AO4449" s="20" t="s">
        <v>4</v>
      </c>
      <c r="AP4449" s="20" t="s">
        <v>525</v>
      </c>
    </row>
    <row r="4450" spans="1:42">
      <c r="A4450" s="30">
        <v>548060</v>
      </c>
      <c r="B4450" s="20" t="s">
        <v>2264</v>
      </c>
      <c r="C4450" s="20">
        <v>20</v>
      </c>
      <c r="D4450" s="20" t="s">
        <v>5211</v>
      </c>
      <c r="G4450" s="20">
        <v>2</v>
      </c>
      <c r="H4450" s="20" t="b">
        <v>0</v>
      </c>
      <c r="M4450" s="20" t="s">
        <v>4757</v>
      </c>
      <c r="T4450" s="21">
        <v>0.28999999999999998</v>
      </c>
      <c r="U4450" s="22">
        <v>42312</v>
      </c>
      <c r="X4450" s="20">
        <v>2</v>
      </c>
      <c r="AC4450" s="21">
        <v>0.28999999999999998</v>
      </c>
      <c r="AD4450" s="21">
        <v>120</v>
      </c>
      <c r="AK4450" s="20" t="s">
        <v>1</v>
      </c>
      <c r="AM4450" s="20" t="s">
        <v>4</v>
      </c>
      <c r="AO4450" s="20" t="s">
        <v>4</v>
      </c>
      <c r="AP4450" s="20" t="s">
        <v>525</v>
      </c>
    </row>
    <row r="4451" spans="1:42">
      <c r="A4451" s="30">
        <v>548074</v>
      </c>
      <c r="B4451" s="20" t="s">
        <v>2264</v>
      </c>
      <c r="C4451" s="20">
        <v>21</v>
      </c>
      <c r="D4451" s="20" t="s">
        <v>5212</v>
      </c>
      <c r="G4451" s="20">
        <v>2</v>
      </c>
      <c r="H4451" s="20" t="b">
        <v>0</v>
      </c>
      <c r="M4451" s="20" t="s">
        <v>4757</v>
      </c>
      <c r="T4451" s="21">
        <v>0.08</v>
      </c>
      <c r="U4451" s="22">
        <v>42312</v>
      </c>
      <c r="X4451" s="20">
        <v>2</v>
      </c>
      <c r="AC4451" s="21">
        <v>0.08</v>
      </c>
      <c r="AD4451" s="21">
        <v>120</v>
      </c>
      <c r="AK4451" s="20" t="s">
        <v>1</v>
      </c>
      <c r="AM4451" s="20" t="s">
        <v>4</v>
      </c>
      <c r="AO4451" s="20" t="s">
        <v>4</v>
      </c>
      <c r="AP4451" s="20" t="s">
        <v>525</v>
      </c>
    </row>
    <row r="4452" spans="1:42">
      <c r="A4452" s="30">
        <v>548075</v>
      </c>
      <c r="B4452" s="20" t="s">
        <v>2264</v>
      </c>
      <c r="C4452" s="20">
        <v>22</v>
      </c>
      <c r="D4452" s="20" t="s">
        <v>5213</v>
      </c>
      <c r="G4452" s="20">
        <v>2</v>
      </c>
      <c r="H4452" s="20" t="b">
        <v>0</v>
      </c>
      <c r="J4452" s="20">
        <v>0</v>
      </c>
      <c r="M4452" s="20" t="s">
        <v>4757</v>
      </c>
      <c r="O4452" s="20">
        <v>0</v>
      </c>
      <c r="P4452" s="20">
        <v>0</v>
      </c>
      <c r="Q4452" s="21">
        <v>0</v>
      </c>
      <c r="T4452" s="21">
        <v>0.09</v>
      </c>
      <c r="U4452" s="22">
        <v>42312</v>
      </c>
      <c r="W4452" s="20">
        <v>0</v>
      </c>
      <c r="X4452" s="20">
        <v>2</v>
      </c>
      <c r="Y4452" s="20" t="b">
        <v>0</v>
      </c>
      <c r="Z4452" s="20" t="b">
        <v>0</v>
      </c>
      <c r="AA4452" s="21">
        <v>0</v>
      </c>
      <c r="AB4452" s="21">
        <v>0</v>
      </c>
      <c r="AC4452" s="21">
        <v>0.09</v>
      </c>
      <c r="AD4452" s="21">
        <v>120</v>
      </c>
      <c r="AE4452" s="21">
        <v>0</v>
      </c>
      <c r="AF4452" s="21">
        <v>0</v>
      </c>
      <c r="AG4452" s="21">
        <v>0</v>
      </c>
      <c r="AH4452" s="21">
        <v>0</v>
      </c>
      <c r="AI4452" s="21">
        <v>0</v>
      </c>
      <c r="AJ4452" s="21">
        <v>0</v>
      </c>
      <c r="AK4452" s="20" t="s">
        <v>1</v>
      </c>
      <c r="AM4452" s="20" t="s">
        <v>4</v>
      </c>
      <c r="AO4452" s="20" t="s">
        <v>4</v>
      </c>
      <c r="AP4452" s="20" t="s">
        <v>525</v>
      </c>
    </row>
    <row r="4453" spans="1:42">
      <c r="A4453" s="30">
        <v>548076</v>
      </c>
      <c r="B4453" s="20" t="s">
        <v>2264</v>
      </c>
      <c r="C4453" s="20">
        <v>23</v>
      </c>
      <c r="D4453" s="20" t="s">
        <v>5214</v>
      </c>
      <c r="G4453" s="20">
        <v>2</v>
      </c>
      <c r="H4453" s="20" t="b">
        <v>0</v>
      </c>
      <c r="J4453" s="20">
        <v>0</v>
      </c>
      <c r="M4453" s="20" t="s">
        <v>4757</v>
      </c>
      <c r="O4453" s="20">
        <v>0</v>
      </c>
      <c r="P4453" s="20">
        <v>0</v>
      </c>
      <c r="Q4453" s="21">
        <v>0</v>
      </c>
      <c r="T4453" s="21">
        <v>0.1</v>
      </c>
      <c r="U4453" s="22">
        <v>43304</v>
      </c>
      <c r="W4453" s="20">
        <v>0</v>
      </c>
      <c r="X4453" s="20">
        <v>2</v>
      </c>
      <c r="Y4453" s="20" t="b">
        <v>0</v>
      </c>
      <c r="Z4453" s="20" t="b">
        <v>0</v>
      </c>
      <c r="AA4453" s="21">
        <v>0</v>
      </c>
      <c r="AB4453" s="21">
        <v>0</v>
      </c>
      <c r="AC4453" s="21">
        <v>0.12</v>
      </c>
      <c r="AD4453" s="21">
        <v>120</v>
      </c>
      <c r="AE4453" s="21">
        <v>0</v>
      </c>
      <c r="AF4453" s="21">
        <v>0</v>
      </c>
      <c r="AG4453" s="21">
        <v>0</v>
      </c>
      <c r="AH4453" s="21">
        <v>0</v>
      </c>
      <c r="AI4453" s="21">
        <v>0</v>
      </c>
      <c r="AJ4453" s="21">
        <v>0</v>
      </c>
      <c r="AK4453" s="20" t="s">
        <v>1</v>
      </c>
      <c r="AM4453" s="20" t="s">
        <v>4</v>
      </c>
      <c r="AO4453" s="20" t="s">
        <v>4</v>
      </c>
      <c r="AP4453" s="20" t="s">
        <v>525</v>
      </c>
    </row>
    <row r="4454" spans="1:42">
      <c r="A4454" s="30">
        <v>548077</v>
      </c>
      <c r="B4454" s="20" t="s">
        <v>2264</v>
      </c>
      <c r="C4454" s="20">
        <v>24</v>
      </c>
      <c r="D4454" s="20" t="s">
        <v>5215</v>
      </c>
      <c r="G4454" s="20">
        <v>2</v>
      </c>
      <c r="H4454" s="20" t="b">
        <v>0</v>
      </c>
      <c r="J4454" s="20">
        <v>0</v>
      </c>
      <c r="M4454" s="20" t="s">
        <v>4757</v>
      </c>
      <c r="O4454" s="20">
        <v>0</v>
      </c>
      <c r="P4454" s="20">
        <v>0</v>
      </c>
      <c r="Q4454" s="21">
        <v>0</v>
      </c>
      <c r="T4454" s="21">
        <v>0.11</v>
      </c>
      <c r="U4454" s="22">
        <v>43304</v>
      </c>
      <c r="W4454" s="20">
        <v>0</v>
      </c>
      <c r="X4454" s="20">
        <v>2</v>
      </c>
      <c r="Y4454" s="20" t="b">
        <v>0</v>
      </c>
      <c r="Z4454" s="20" t="b">
        <v>0</v>
      </c>
      <c r="AA4454" s="21">
        <v>0</v>
      </c>
      <c r="AB4454" s="21">
        <v>0</v>
      </c>
      <c r="AC4454" s="21">
        <v>0.13</v>
      </c>
      <c r="AD4454" s="21">
        <v>120</v>
      </c>
      <c r="AE4454" s="21">
        <v>0</v>
      </c>
      <c r="AF4454" s="21">
        <v>0</v>
      </c>
      <c r="AG4454" s="21">
        <v>0</v>
      </c>
      <c r="AH4454" s="21">
        <v>0</v>
      </c>
      <c r="AI4454" s="21">
        <v>0</v>
      </c>
      <c r="AJ4454" s="21">
        <v>0</v>
      </c>
      <c r="AK4454" s="20" t="s">
        <v>1</v>
      </c>
      <c r="AM4454" s="20" t="s">
        <v>4</v>
      </c>
      <c r="AO4454" s="20" t="s">
        <v>4</v>
      </c>
      <c r="AP4454" s="20" t="s">
        <v>525</v>
      </c>
    </row>
    <row r="4455" spans="1:42">
      <c r="A4455" s="30">
        <v>548079</v>
      </c>
      <c r="B4455" s="20" t="s">
        <v>2264</v>
      </c>
      <c r="C4455" s="20">
        <v>25</v>
      </c>
      <c r="D4455" s="20" t="s">
        <v>5216</v>
      </c>
      <c r="G4455" s="20">
        <v>2</v>
      </c>
      <c r="H4455" s="20" t="b">
        <v>0</v>
      </c>
      <c r="M4455" s="20" t="s">
        <v>4757</v>
      </c>
      <c r="T4455" s="21">
        <v>0.13</v>
      </c>
      <c r="U4455" s="22">
        <v>42312</v>
      </c>
      <c r="X4455" s="20">
        <v>2</v>
      </c>
      <c r="AC4455" s="21">
        <v>0.13</v>
      </c>
      <c r="AD4455" s="21">
        <v>120</v>
      </c>
      <c r="AK4455" s="20" t="s">
        <v>1</v>
      </c>
      <c r="AM4455" s="20" t="s">
        <v>4</v>
      </c>
      <c r="AO4455" s="20" t="s">
        <v>4</v>
      </c>
      <c r="AP4455" s="20" t="s">
        <v>525</v>
      </c>
    </row>
    <row r="4456" spans="1:42">
      <c r="A4456" s="30">
        <v>548081</v>
      </c>
      <c r="B4456" s="20" t="s">
        <v>2264</v>
      </c>
      <c r="C4456" s="20">
        <v>26</v>
      </c>
      <c r="D4456" s="20" t="s">
        <v>5217</v>
      </c>
      <c r="G4456" s="20">
        <v>2</v>
      </c>
      <c r="H4456" s="20" t="b">
        <v>0</v>
      </c>
      <c r="J4456" s="20">
        <v>0</v>
      </c>
      <c r="M4456" s="20" t="s">
        <v>4757</v>
      </c>
      <c r="O4456" s="20">
        <v>0</v>
      </c>
      <c r="P4456" s="20">
        <v>0</v>
      </c>
      <c r="Q4456" s="21">
        <v>0</v>
      </c>
      <c r="T4456" s="21">
        <v>0.17</v>
      </c>
      <c r="U4456" s="22">
        <v>43522</v>
      </c>
      <c r="W4456" s="20">
        <v>0</v>
      </c>
      <c r="X4456" s="20">
        <v>2</v>
      </c>
      <c r="Y4456" s="20" t="b">
        <v>0</v>
      </c>
      <c r="Z4456" s="20" t="b">
        <v>0</v>
      </c>
      <c r="AA4456" s="21">
        <v>0</v>
      </c>
      <c r="AB4456" s="21">
        <v>0</v>
      </c>
      <c r="AC4456" s="21">
        <v>0.17</v>
      </c>
      <c r="AD4456" s="21">
        <v>120</v>
      </c>
      <c r="AE4456" s="21">
        <v>0</v>
      </c>
      <c r="AF4456" s="21">
        <v>0</v>
      </c>
      <c r="AG4456" s="21">
        <v>0</v>
      </c>
      <c r="AH4456" s="21">
        <v>0</v>
      </c>
      <c r="AI4456" s="21">
        <v>0</v>
      </c>
      <c r="AJ4456" s="21">
        <v>0</v>
      </c>
      <c r="AK4456" s="20" t="s">
        <v>1</v>
      </c>
      <c r="AM4456" s="20" t="s">
        <v>4</v>
      </c>
      <c r="AO4456" s="20" t="s">
        <v>4</v>
      </c>
      <c r="AP4456" s="20" t="s">
        <v>525</v>
      </c>
    </row>
    <row r="4457" spans="1:42">
      <c r="A4457" s="30">
        <v>548082</v>
      </c>
      <c r="B4457" s="20" t="s">
        <v>2264</v>
      </c>
      <c r="C4457" s="20">
        <v>27</v>
      </c>
      <c r="D4457" s="20" t="s">
        <v>5218</v>
      </c>
      <c r="G4457" s="20">
        <v>2</v>
      </c>
      <c r="H4457" s="20" t="b">
        <v>0</v>
      </c>
      <c r="J4457" s="20">
        <v>0</v>
      </c>
      <c r="M4457" s="20" t="s">
        <v>4757</v>
      </c>
      <c r="O4457" s="20">
        <v>0</v>
      </c>
      <c r="P4457" s="20">
        <v>0</v>
      </c>
      <c r="Q4457" s="21">
        <v>0</v>
      </c>
      <c r="T4457" s="21">
        <v>0.17</v>
      </c>
      <c r="U4457" s="22">
        <v>43304</v>
      </c>
      <c r="W4457" s="20">
        <v>0</v>
      </c>
      <c r="X4457" s="20">
        <v>2</v>
      </c>
      <c r="Y4457" s="20" t="b">
        <v>0</v>
      </c>
      <c r="Z4457" s="20" t="b">
        <v>0</v>
      </c>
      <c r="AA4457" s="21">
        <v>0</v>
      </c>
      <c r="AB4457" s="21">
        <v>0</v>
      </c>
      <c r="AC4457" s="21">
        <v>0.2</v>
      </c>
      <c r="AD4457" s="21">
        <v>120</v>
      </c>
      <c r="AE4457" s="21">
        <v>0</v>
      </c>
      <c r="AF4457" s="21">
        <v>0</v>
      </c>
      <c r="AG4457" s="21">
        <v>0</v>
      </c>
      <c r="AH4457" s="21">
        <v>0</v>
      </c>
      <c r="AI4457" s="21">
        <v>0</v>
      </c>
      <c r="AJ4457" s="21">
        <v>0</v>
      </c>
      <c r="AK4457" s="20" t="s">
        <v>1</v>
      </c>
      <c r="AM4457" s="20" t="s">
        <v>4</v>
      </c>
      <c r="AO4457" s="20" t="s">
        <v>4</v>
      </c>
      <c r="AP4457" s="20" t="s">
        <v>525</v>
      </c>
    </row>
    <row r="4458" spans="1:42">
      <c r="A4458" s="30">
        <v>548091</v>
      </c>
      <c r="B4458" s="20" t="s">
        <v>2264</v>
      </c>
      <c r="C4458" s="20">
        <v>28</v>
      </c>
      <c r="D4458" s="20" t="s">
        <v>5219</v>
      </c>
      <c r="G4458" s="20">
        <v>2</v>
      </c>
      <c r="H4458" s="20" t="b">
        <v>0</v>
      </c>
      <c r="M4458" s="20" t="s">
        <v>4757</v>
      </c>
      <c r="T4458" s="21">
        <v>0.23</v>
      </c>
      <c r="U4458" s="22">
        <v>42312</v>
      </c>
      <c r="X4458" s="20">
        <v>2</v>
      </c>
      <c r="AC4458" s="21">
        <v>0.23</v>
      </c>
      <c r="AD4458" s="21">
        <v>120</v>
      </c>
      <c r="AK4458" s="20" t="s">
        <v>1</v>
      </c>
      <c r="AM4458" s="20" t="s">
        <v>4</v>
      </c>
      <c r="AO4458" s="20" t="s">
        <v>4</v>
      </c>
      <c r="AP4458" s="20" t="s">
        <v>525</v>
      </c>
    </row>
    <row r="4459" spans="1:42">
      <c r="A4459" s="30">
        <v>548094</v>
      </c>
      <c r="B4459" s="20" t="s">
        <v>2264</v>
      </c>
      <c r="C4459" s="20">
        <v>29</v>
      </c>
      <c r="D4459" s="20" t="s">
        <v>5220</v>
      </c>
      <c r="G4459" s="20">
        <v>2</v>
      </c>
      <c r="H4459" s="20" t="b">
        <v>0</v>
      </c>
      <c r="M4459" s="20" t="s">
        <v>4757</v>
      </c>
      <c r="T4459" s="21">
        <v>0.06</v>
      </c>
      <c r="U4459" s="22">
        <v>42312</v>
      </c>
      <c r="X4459" s="20">
        <v>2</v>
      </c>
      <c r="AC4459" s="21">
        <v>0.06</v>
      </c>
      <c r="AD4459" s="21">
        <v>120</v>
      </c>
      <c r="AK4459" s="20" t="s">
        <v>1</v>
      </c>
      <c r="AM4459" s="20" t="s">
        <v>4</v>
      </c>
      <c r="AO4459" s="20" t="s">
        <v>4</v>
      </c>
      <c r="AP4459" s="20" t="s">
        <v>5221</v>
      </c>
    </row>
    <row r="4460" spans="1:42">
      <c r="A4460" s="30">
        <v>548095</v>
      </c>
      <c r="B4460" s="20" t="s">
        <v>2264</v>
      </c>
      <c r="C4460" s="20">
        <v>30</v>
      </c>
      <c r="D4460" s="20" t="s">
        <v>5222</v>
      </c>
      <c r="G4460" s="20">
        <v>2</v>
      </c>
      <c r="H4460" s="20" t="b">
        <v>0</v>
      </c>
      <c r="M4460" s="20" t="s">
        <v>4757</v>
      </c>
      <c r="T4460" s="21">
        <v>0.04</v>
      </c>
      <c r="U4460" s="22">
        <v>42312</v>
      </c>
      <c r="X4460" s="20">
        <v>2</v>
      </c>
      <c r="AC4460" s="21">
        <v>0.04</v>
      </c>
      <c r="AD4460" s="21">
        <v>120</v>
      </c>
      <c r="AK4460" s="20" t="s">
        <v>1</v>
      </c>
      <c r="AM4460" s="20" t="s">
        <v>4</v>
      </c>
      <c r="AO4460" s="20" t="s">
        <v>4</v>
      </c>
      <c r="AP4460" s="20" t="s">
        <v>5221</v>
      </c>
    </row>
    <row r="4461" spans="1:42">
      <c r="A4461" s="30">
        <v>548097</v>
      </c>
      <c r="B4461" s="20" t="s">
        <v>2264</v>
      </c>
      <c r="C4461" s="20">
        <v>31</v>
      </c>
      <c r="D4461" s="20" t="s">
        <v>5223</v>
      </c>
      <c r="G4461" s="20">
        <v>2</v>
      </c>
      <c r="H4461" s="20" t="b">
        <v>0</v>
      </c>
      <c r="M4461" s="20" t="s">
        <v>4757</v>
      </c>
      <c r="T4461" s="21">
        <v>7.0000000000000007E-2</v>
      </c>
      <c r="U4461" s="22">
        <v>42312</v>
      </c>
      <c r="X4461" s="20">
        <v>2</v>
      </c>
      <c r="AC4461" s="21">
        <v>7.0000000000000007E-2</v>
      </c>
      <c r="AD4461" s="21">
        <v>120</v>
      </c>
      <c r="AK4461" s="20" t="s">
        <v>1</v>
      </c>
      <c r="AM4461" s="20" t="s">
        <v>4</v>
      </c>
      <c r="AO4461" s="20" t="s">
        <v>4</v>
      </c>
      <c r="AP4461" s="20" t="s">
        <v>5221</v>
      </c>
    </row>
    <row r="4462" spans="1:42">
      <c r="A4462" s="30">
        <v>548098</v>
      </c>
      <c r="B4462" s="20" t="s">
        <v>2264</v>
      </c>
      <c r="C4462" s="20">
        <v>32</v>
      </c>
      <c r="D4462" s="20" t="s">
        <v>5224</v>
      </c>
      <c r="G4462" s="20">
        <v>2</v>
      </c>
      <c r="H4462" s="20" t="b">
        <v>0</v>
      </c>
      <c r="M4462" s="20" t="s">
        <v>4757</v>
      </c>
      <c r="T4462" s="21">
        <v>0.08</v>
      </c>
      <c r="U4462" s="22">
        <v>42312</v>
      </c>
      <c r="X4462" s="20">
        <v>2</v>
      </c>
      <c r="AC4462" s="21">
        <v>0.08</v>
      </c>
      <c r="AD4462" s="21">
        <v>120</v>
      </c>
      <c r="AK4462" s="20" t="s">
        <v>1</v>
      </c>
      <c r="AM4462" s="20" t="s">
        <v>4</v>
      </c>
      <c r="AO4462" s="20" t="s">
        <v>4</v>
      </c>
      <c r="AP4462" s="20" t="s">
        <v>5221</v>
      </c>
    </row>
    <row r="4463" spans="1:42">
      <c r="A4463" s="30">
        <v>548200</v>
      </c>
      <c r="B4463" s="20" t="s">
        <v>2264</v>
      </c>
      <c r="C4463" s="20">
        <v>33</v>
      </c>
      <c r="D4463" s="20" t="s">
        <v>5225</v>
      </c>
      <c r="G4463" s="20">
        <v>2</v>
      </c>
      <c r="H4463" s="20" t="b">
        <v>0</v>
      </c>
      <c r="J4463" s="20">
        <v>0</v>
      </c>
      <c r="M4463" s="20" t="s">
        <v>4757</v>
      </c>
      <c r="O4463" s="20">
        <v>0</v>
      </c>
      <c r="P4463" s="20">
        <v>0</v>
      </c>
      <c r="Q4463" s="21">
        <v>0</v>
      </c>
      <c r="T4463" s="21">
        <v>17.05</v>
      </c>
      <c r="U4463" s="22">
        <v>43501</v>
      </c>
      <c r="W4463" s="20">
        <v>0</v>
      </c>
      <c r="X4463" s="20">
        <v>2</v>
      </c>
      <c r="Y4463" s="20" t="b">
        <v>0</v>
      </c>
      <c r="Z4463" s="20" t="b">
        <v>0</v>
      </c>
      <c r="AA4463" s="21">
        <v>0</v>
      </c>
      <c r="AB4463" s="21">
        <v>0</v>
      </c>
      <c r="AC4463" s="21">
        <v>17.05</v>
      </c>
      <c r="AD4463" s="21">
        <v>120</v>
      </c>
      <c r="AE4463" s="21">
        <v>0</v>
      </c>
      <c r="AF4463" s="21">
        <v>0</v>
      </c>
      <c r="AG4463" s="21">
        <v>0</v>
      </c>
      <c r="AH4463" s="21">
        <v>0</v>
      </c>
      <c r="AI4463" s="21">
        <v>0</v>
      </c>
      <c r="AJ4463" s="21">
        <v>0</v>
      </c>
      <c r="AK4463" s="20" t="s">
        <v>93</v>
      </c>
      <c r="AM4463" s="20" t="s">
        <v>4</v>
      </c>
      <c r="AO4463" s="20" t="s">
        <v>4</v>
      </c>
      <c r="AP4463" s="20" t="s">
        <v>5226</v>
      </c>
    </row>
    <row r="4464" spans="1:42">
      <c r="A4464" s="30">
        <v>548300</v>
      </c>
      <c r="B4464" s="20" t="s">
        <v>2264</v>
      </c>
      <c r="C4464" s="20">
        <v>34</v>
      </c>
      <c r="D4464" s="20" t="s">
        <v>5227</v>
      </c>
      <c r="G4464" s="20">
        <v>2</v>
      </c>
      <c r="H4464" s="20" t="b">
        <v>0</v>
      </c>
      <c r="M4464" s="20" t="s">
        <v>4757</v>
      </c>
      <c r="T4464" s="21">
        <v>0.05</v>
      </c>
      <c r="U4464" s="22">
        <v>42312</v>
      </c>
      <c r="X4464" s="20">
        <v>2</v>
      </c>
      <c r="AC4464" s="21">
        <v>0.05</v>
      </c>
      <c r="AD4464" s="21">
        <v>120</v>
      </c>
      <c r="AM4464" s="20" t="s">
        <v>4</v>
      </c>
      <c r="AO4464" s="20" t="s">
        <v>4</v>
      </c>
    </row>
    <row r="4465" spans="1:42">
      <c r="A4465" s="30">
        <v>548400</v>
      </c>
      <c r="B4465" s="20" t="s">
        <v>2264</v>
      </c>
      <c r="C4465" s="20">
        <v>35</v>
      </c>
      <c r="D4465" s="20" t="s">
        <v>5228</v>
      </c>
      <c r="G4465" s="20">
        <v>2</v>
      </c>
      <c r="H4465" s="20" t="b">
        <v>0</v>
      </c>
      <c r="J4465" s="20">
        <v>0</v>
      </c>
      <c r="M4465" s="20" t="s">
        <v>4757</v>
      </c>
      <c r="O4465" s="20">
        <v>0</v>
      </c>
      <c r="P4465" s="20">
        <v>0</v>
      </c>
      <c r="Q4465" s="21">
        <v>0</v>
      </c>
      <c r="T4465" s="21">
        <v>0.99</v>
      </c>
      <c r="U4465" s="22">
        <v>42312</v>
      </c>
      <c r="W4465" s="20">
        <v>0</v>
      </c>
      <c r="X4465" s="20">
        <v>2</v>
      </c>
      <c r="Y4465" s="20" t="b">
        <v>0</v>
      </c>
      <c r="Z4465" s="20" t="b">
        <v>0</v>
      </c>
      <c r="AA4465" s="21">
        <v>0</v>
      </c>
      <c r="AB4465" s="21">
        <v>0</v>
      </c>
      <c r="AC4465" s="21">
        <v>0.99</v>
      </c>
      <c r="AD4465" s="21">
        <v>120</v>
      </c>
      <c r="AE4465" s="21">
        <v>0</v>
      </c>
      <c r="AF4465" s="21">
        <v>0</v>
      </c>
      <c r="AG4465" s="21">
        <v>0</v>
      </c>
      <c r="AH4465" s="21">
        <v>0</v>
      </c>
      <c r="AI4465" s="21">
        <v>0</v>
      </c>
      <c r="AJ4465" s="21">
        <v>0</v>
      </c>
      <c r="AK4465" s="20" t="s">
        <v>2</v>
      </c>
      <c r="AM4465" s="20" t="s">
        <v>4</v>
      </c>
      <c r="AO4465" s="20" t="s">
        <v>4</v>
      </c>
      <c r="AP4465" s="20" t="s">
        <v>4918</v>
      </c>
    </row>
    <row r="4466" spans="1:42">
      <c r="A4466" s="30">
        <v>611015</v>
      </c>
      <c r="B4466" s="20" t="s">
        <v>2264</v>
      </c>
      <c r="C4466" s="20">
        <v>1</v>
      </c>
      <c r="D4466" s="20" t="s">
        <v>3366</v>
      </c>
      <c r="G4466" s="20">
        <v>4</v>
      </c>
      <c r="H4466" s="20" t="b">
        <v>0</v>
      </c>
      <c r="J4466" s="20">
        <v>0</v>
      </c>
      <c r="O4466" s="20">
        <v>0</v>
      </c>
      <c r="P4466" s="20">
        <v>0</v>
      </c>
      <c r="Q4466" s="21">
        <v>13.59</v>
      </c>
      <c r="T4466" s="21">
        <v>1359</v>
      </c>
      <c r="W4466" s="20">
        <v>0</v>
      </c>
      <c r="X4466" s="20">
        <v>3</v>
      </c>
      <c r="Y4466" s="20" t="b">
        <v>1</v>
      </c>
      <c r="Z4466" s="20" t="b">
        <v>1</v>
      </c>
      <c r="AA4466" s="21">
        <v>0</v>
      </c>
      <c r="AB4466" s="21">
        <v>0</v>
      </c>
      <c r="AC4466" s="21">
        <v>1359</v>
      </c>
      <c r="AD4466" s="21">
        <v>1</v>
      </c>
      <c r="AE4466" s="21">
        <v>0.9</v>
      </c>
      <c r="AF4466" s="21">
        <v>0.8</v>
      </c>
      <c r="AG4466" s="21">
        <v>0.7</v>
      </c>
      <c r="AH4466" s="21">
        <v>0.6</v>
      </c>
      <c r="AI4466" s="21">
        <v>0.5</v>
      </c>
      <c r="AJ4466" s="21">
        <v>1</v>
      </c>
    </row>
    <row r="4467" spans="1:42">
      <c r="A4467" s="30">
        <v>611020</v>
      </c>
      <c r="B4467" s="20" t="s">
        <v>2264</v>
      </c>
      <c r="C4467" s="20">
        <v>2</v>
      </c>
      <c r="D4467" s="20" t="s">
        <v>3367</v>
      </c>
      <c r="G4467" s="20">
        <v>4</v>
      </c>
      <c r="H4467" s="20" t="b">
        <v>0</v>
      </c>
      <c r="J4467" s="20">
        <v>0</v>
      </c>
      <c r="O4467" s="20">
        <v>0</v>
      </c>
      <c r="P4467" s="20">
        <v>0</v>
      </c>
      <c r="Q4467" s="21">
        <v>79.94</v>
      </c>
      <c r="T4467" s="21">
        <v>7994</v>
      </c>
      <c r="W4467" s="20">
        <v>0</v>
      </c>
      <c r="X4467" s="20">
        <v>3</v>
      </c>
      <c r="Y4467" s="20" t="b">
        <v>1</v>
      </c>
      <c r="Z4467" s="20" t="b">
        <v>1</v>
      </c>
      <c r="AA4467" s="21">
        <v>0</v>
      </c>
      <c r="AB4467" s="21">
        <v>0</v>
      </c>
      <c r="AC4467" s="21">
        <v>7994</v>
      </c>
      <c r="AD4467" s="21">
        <v>1</v>
      </c>
      <c r="AE4467" s="21">
        <v>0.9</v>
      </c>
      <c r="AF4467" s="21">
        <v>0.8</v>
      </c>
      <c r="AG4467" s="21">
        <v>0.7</v>
      </c>
      <c r="AH4467" s="21">
        <v>0.6</v>
      </c>
      <c r="AI4467" s="21">
        <v>0.5</v>
      </c>
      <c r="AJ4467" s="21">
        <v>1</v>
      </c>
    </row>
    <row r="4468" spans="1:42">
      <c r="A4468" s="30">
        <v>613011</v>
      </c>
      <c r="B4468" s="20" t="s">
        <v>2264</v>
      </c>
      <c r="C4468" s="20">
        <v>6</v>
      </c>
      <c r="D4468" s="20" t="s">
        <v>3368</v>
      </c>
      <c r="G4468" s="20">
        <v>4</v>
      </c>
      <c r="H4468" s="20" t="b">
        <v>0</v>
      </c>
      <c r="J4468" s="20">
        <v>0</v>
      </c>
      <c r="O4468" s="20">
        <v>0</v>
      </c>
      <c r="P4468" s="20">
        <v>0</v>
      </c>
      <c r="Q4468" s="21">
        <v>16.57</v>
      </c>
      <c r="T4468" s="21">
        <v>1199.0999999999999</v>
      </c>
      <c r="U4468" s="22">
        <v>35562</v>
      </c>
      <c r="W4468" s="20">
        <v>0</v>
      </c>
      <c r="X4468" s="20">
        <v>3</v>
      </c>
      <c r="Y4468" s="20" t="b">
        <v>1</v>
      </c>
      <c r="Z4468" s="20" t="b">
        <v>1</v>
      </c>
      <c r="AA4468" s="21">
        <v>0</v>
      </c>
      <c r="AB4468" s="21">
        <v>0</v>
      </c>
      <c r="AC4468" s="21">
        <v>1656.9</v>
      </c>
      <c r="AD4468" s="21">
        <v>1</v>
      </c>
      <c r="AE4468" s="21">
        <v>0.9</v>
      </c>
      <c r="AF4468" s="21">
        <v>0.8</v>
      </c>
      <c r="AG4468" s="21">
        <v>0.7</v>
      </c>
      <c r="AH4468" s="21">
        <v>0.6</v>
      </c>
      <c r="AI4468" s="21">
        <v>0.5</v>
      </c>
      <c r="AJ4468" s="21">
        <v>1</v>
      </c>
    </row>
    <row r="4469" spans="1:42">
      <c r="A4469" s="30">
        <v>613012</v>
      </c>
      <c r="B4469" s="20" t="s">
        <v>2264</v>
      </c>
      <c r="C4469" s="20">
        <v>8</v>
      </c>
      <c r="D4469" s="20" t="s">
        <v>1727</v>
      </c>
      <c r="G4469" s="20">
        <v>4</v>
      </c>
      <c r="H4469" s="20" t="b">
        <v>0</v>
      </c>
      <c r="J4469" s="20">
        <v>0</v>
      </c>
      <c r="O4469" s="20">
        <v>0</v>
      </c>
      <c r="P4469" s="20">
        <v>0</v>
      </c>
      <c r="Q4469" s="21">
        <v>21.44</v>
      </c>
      <c r="T4469" s="21">
        <v>5291</v>
      </c>
      <c r="W4469" s="20">
        <v>0</v>
      </c>
      <c r="X4469" s="20">
        <v>2</v>
      </c>
      <c r="Y4469" s="20" t="b">
        <v>1</v>
      </c>
      <c r="Z4469" s="20" t="b">
        <v>0</v>
      </c>
      <c r="AA4469" s="21">
        <v>0</v>
      </c>
      <c r="AB4469" s="21">
        <v>0</v>
      </c>
      <c r="AC4469" s="21">
        <v>2143.8000000000002</v>
      </c>
      <c r="AD4469" s="21">
        <v>1</v>
      </c>
      <c r="AE4469" s="21">
        <v>0.9</v>
      </c>
      <c r="AF4469" s="21">
        <v>0.8</v>
      </c>
      <c r="AG4469" s="21">
        <v>0.7</v>
      </c>
      <c r="AH4469" s="21">
        <v>0.6</v>
      </c>
      <c r="AI4469" s="21">
        <v>0.5</v>
      </c>
      <c r="AJ4469" s="21">
        <v>0.25</v>
      </c>
      <c r="AM4469" s="20" t="s">
        <v>4</v>
      </c>
      <c r="AO4469" s="20" t="s">
        <v>4</v>
      </c>
    </row>
    <row r="4470" spans="1:42">
      <c r="A4470" s="30">
        <v>613014</v>
      </c>
      <c r="B4470" s="20" t="s">
        <v>2264</v>
      </c>
      <c r="C4470" s="20">
        <v>10</v>
      </c>
      <c r="D4470" s="20" t="s">
        <v>3369</v>
      </c>
      <c r="G4470" s="20">
        <v>4</v>
      </c>
      <c r="H4470" s="20" t="b">
        <v>0</v>
      </c>
      <c r="I4470" s="20" t="s">
        <v>238</v>
      </c>
      <c r="J4470" s="20">
        <v>3</v>
      </c>
      <c r="O4470" s="20">
        <v>0</v>
      </c>
      <c r="P4470" s="20">
        <v>0</v>
      </c>
      <c r="Q4470" s="21">
        <v>39.1</v>
      </c>
      <c r="T4470" s="21">
        <v>4780</v>
      </c>
      <c r="U4470" s="22">
        <v>39713</v>
      </c>
      <c r="W4470" s="20">
        <v>0</v>
      </c>
      <c r="X4470" s="20">
        <v>2</v>
      </c>
      <c r="Y4470" s="20" t="b">
        <v>1</v>
      </c>
      <c r="Z4470" s="20" t="b">
        <v>1</v>
      </c>
      <c r="AA4470" s="21">
        <v>0</v>
      </c>
      <c r="AB4470" s="21">
        <v>0</v>
      </c>
      <c r="AC4470" s="21">
        <v>3910</v>
      </c>
      <c r="AD4470" s="21">
        <v>1</v>
      </c>
      <c r="AE4470" s="21">
        <v>0.9</v>
      </c>
      <c r="AF4470" s="21">
        <v>0.8</v>
      </c>
      <c r="AG4470" s="21">
        <v>0.7</v>
      </c>
      <c r="AH4470" s="21">
        <v>0.6</v>
      </c>
      <c r="AI4470" s="21">
        <v>0.5</v>
      </c>
      <c r="AJ4470" s="21">
        <v>0.5</v>
      </c>
      <c r="AM4470" s="20" t="s">
        <v>4</v>
      </c>
      <c r="AO4470" s="20" t="s">
        <v>4</v>
      </c>
      <c r="AP4470" s="20" t="s">
        <v>1728</v>
      </c>
    </row>
    <row r="4471" spans="1:42">
      <c r="A4471" s="30">
        <v>613016</v>
      </c>
      <c r="B4471" s="20" t="s">
        <v>2264</v>
      </c>
      <c r="C4471" s="20">
        <v>4</v>
      </c>
      <c r="D4471" s="20" t="s">
        <v>4370</v>
      </c>
      <c r="G4471" s="20">
        <v>4</v>
      </c>
      <c r="H4471" s="20" t="b">
        <v>0</v>
      </c>
      <c r="Q4471" s="21">
        <v>65</v>
      </c>
      <c r="T4471" s="21">
        <v>6500</v>
      </c>
      <c r="U4471" s="22">
        <v>39464</v>
      </c>
      <c r="X4471" s="20">
        <v>3</v>
      </c>
      <c r="Y4471" s="20" t="b">
        <v>1</v>
      </c>
      <c r="Z4471" s="20" t="b">
        <v>1</v>
      </c>
      <c r="AC4471" s="21">
        <v>6500</v>
      </c>
      <c r="AD4471" s="21">
        <v>1</v>
      </c>
      <c r="AE4471" s="21">
        <v>0.9</v>
      </c>
      <c r="AF4471" s="21">
        <v>0.8</v>
      </c>
      <c r="AG4471" s="21">
        <v>0.7</v>
      </c>
      <c r="AH4471" s="21">
        <v>0.6</v>
      </c>
      <c r="AI4471" s="21">
        <v>0.5</v>
      </c>
      <c r="AJ4471" s="21">
        <v>1</v>
      </c>
    </row>
    <row r="4472" spans="1:42">
      <c r="A4472" s="30">
        <v>613022</v>
      </c>
      <c r="B4472" s="20" t="s">
        <v>2264</v>
      </c>
      <c r="C4472" s="20">
        <v>2</v>
      </c>
      <c r="D4472" s="20" t="s">
        <v>4180</v>
      </c>
      <c r="G4472" s="20">
        <v>4</v>
      </c>
      <c r="H4472" s="20" t="b">
        <v>0</v>
      </c>
      <c r="J4472" s="20">
        <v>0</v>
      </c>
      <c r="O4472" s="20">
        <v>0</v>
      </c>
      <c r="P4472" s="20">
        <v>0</v>
      </c>
      <c r="Q4472" s="21">
        <v>45</v>
      </c>
      <c r="T4472" s="21">
        <v>4500</v>
      </c>
      <c r="U4472" s="22">
        <v>39245</v>
      </c>
      <c r="W4472" s="20">
        <v>0</v>
      </c>
      <c r="X4472" s="20">
        <v>3</v>
      </c>
      <c r="Y4472" s="20" t="b">
        <v>1</v>
      </c>
      <c r="Z4472" s="20" t="b">
        <v>1</v>
      </c>
      <c r="AA4472" s="21">
        <v>0</v>
      </c>
      <c r="AB4472" s="21">
        <v>0</v>
      </c>
      <c r="AC4472" s="21">
        <v>4500</v>
      </c>
      <c r="AD4472" s="21">
        <v>1</v>
      </c>
      <c r="AE4472" s="21">
        <v>0.9</v>
      </c>
      <c r="AF4472" s="21">
        <v>0.8</v>
      </c>
      <c r="AG4472" s="21">
        <v>0.7</v>
      </c>
      <c r="AH4472" s="21">
        <v>0.6</v>
      </c>
      <c r="AI4472" s="21">
        <v>0.5</v>
      </c>
      <c r="AJ4472" s="21">
        <v>1</v>
      </c>
      <c r="AM4472" s="20" t="s">
        <v>903</v>
      </c>
      <c r="AP4472" s="20" t="s">
        <v>4181</v>
      </c>
    </row>
    <row r="4473" spans="1:42">
      <c r="A4473" s="30">
        <v>614045</v>
      </c>
      <c r="B4473" s="20" t="s">
        <v>2264</v>
      </c>
      <c r="C4473" s="20">
        <v>6</v>
      </c>
      <c r="D4473" s="20" t="s">
        <v>4006</v>
      </c>
      <c r="G4473" s="20">
        <v>4</v>
      </c>
      <c r="H4473" s="20" t="b">
        <v>0</v>
      </c>
      <c r="O4473" s="20">
        <v>0</v>
      </c>
      <c r="P4473" s="20">
        <v>0</v>
      </c>
      <c r="Q4473" s="21">
        <v>87</v>
      </c>
      <c r="T4473" s="21">
        <v>8700</v>
      </c>
      <c r="U4473" s="22">
        <v>37900</v>
      </c>
      <c r="W4473" s="20">
        <v>0</v>
      </c>
      <c r="X4473" s="20">
        <v>3</v>
      </c>
      <c r="Y4473" s="20" t="b">
        <v>1</v>
      </c>
      <c r="Z4473" s="20" t="b">
        <v>1</v>
      </c>
      <c r="AA4473" s="21">
        <v>0</v>
      </c>
      <c r="AB4473" s="21">
        <v>0</v>
      </c>
      <c r="AC4473" s="21">
        <v>8700</v>
      </c>
      <c r="AD4473" s="21">
        <v>1</v>
      </c>
      <c r="AE4473" s="21">
        <v>0.9</v>
      </c>
      <c r="AF4473" s="21">
        <v>0.8</v>
      </c>
      <c r="AG4473" s="21">
        <v>0.7</v>
      </c>
      <c r="AH4473" s="21">
        <v>0.6</v>
      </c>
      <c r="AI4473" s="21">
        <v>0.5</v>
      </c>
      <c r="AJ4473" s="21">
        <v>0</v>
      </c>
    </row>
    <row r="4474" spans="1:42">
      <c r="A4474" s="30">
        <v>614060</v>
      </c>
      <c r="B4474" s="20" t="s">
        <v>2264</v>
      </c>
      <c r="C4474" s="20">
        <v>10</v>
      </c>
      <c r="D4474" s="20" t="s">
        <v>3370</v>
      </c>
      <c r="G4474" s="20">
        <v>4</v>
      </c>
      <c r="H4474" s="20" t="b">
        <v>0</v>
      </c>
      <c r="O4474" s="20">
        <v>12</v>
      </c>
      <c r="Q4474" s="21">
        <v>99.52</v>
      </c>
      <c r="T4474" s="21">
        <v>9952</v>
      </c>
      <c r="U4474" s="22">
        <v>36818</v>
      </c>
      <c r="X4474" s="20">
        <v>3</v>
      </c>
      <c r="Y4474" s="20" t="b">
        <v>1</v>
      </c>
      <c r="Z4474" s="20" t="b">
        <v>1</v>
      </c>
      <c r="AC4474" s="21">
        <v>9952</v>
      </c>
      <c r="AD4474" s="21">
        <v>1</v>
      </c>
      <c r="AE4474" s="21">
        <v>0.9</v>
      </c>
      <c r="AF4474" s="21">
        <v>0.8</v>
      </c>
      <c r="AG4474" s="21">
        <v>0.7</v>
      </c>
      <c r="AH4474" s="21">
        <v>0.6</v>
      </c>
      <c r="AI4474" s="21">
        <v>0.5</v>
      </c>
      <c r="AJ4474" s="21">
        <v>0</v>
      </c>
    </row>
    <row r="4475" spans="1:42">
      <c r="A4475" s="30">
        <v>614070</v>
      </c>
      <c r="B4475" s="20" t="s">
        <v>2264</v>
      </c>
      <c r="C4475" s="20">
        <v>12</v>
      </c>
      <c r="D4475" s="20" t="s">
        <v>3927</v>
      </c>
      <c r="G4475" s="20">
        <v>4</v>
      </c>
      <c r="H4475" s="20" t="b">
        <v>0</v>
      </c>
      <c r="O4475" s="20">
        <v>12</v>
      </c>
      <c r="P4475" s="20">
        <v>0</v>
      </c>
      <c r="Q4475" s="21">
        <v>247</v>
      </c>
      <c r="T4475" s="21">
        <v>32320.91</v>
      </c>
      <c r="U4475" s="22">
        <v>36859</v>
      </c>
      <c r="W4475" s="20">
        <v>0</v>
      </c>
      <c r="X4475" s="20">
        <v>3</v>
      </c>
      <c r="Y4475" s="20" t="b">
        <v>1</v>
      </c>
      <c r="Z4475" s="20" t="b">
        <v>1</v>
      </c>
      <c r="AA4475" s="21">
        <v>0</v>
      </c>
      <c r="AB4475" s="21">
        <v>0</v>
      </c>
      <c r="AC4475" s="21">
        <v>24700</v>
      </c>
      <c r="AD4475" s="21">
        <v>1</v>
      </c>
      <c r="AE4475" s="21">
        <v>1</v>
      </c>
      <c r="AF4475" s="21">
        <v>1</v>
      </c>
      <c r="AG4475" s="21">
        <v>1</v>
      </c>
      <c r="AH4475" s="21">
        <v>1</v>
      </c>
      <c r="AI4475" s="21">
        <v>1</v>
      </c>
      <c r="AJ4475" s="21">
        <v>0</v>
      </c>
    </row>
    <row r="4476" spans="1:42">
      <c r="A4476" s="30">
        <v>621001</v>
      </c>
      <c r="B4476" s="20" t="s">
        <v>2264</v>
      </c>
      <c r="C4476" s="20">
        <v>12</v>
      </c>
      <c r="D4476" s="20" t="s">
        <v>3371</v>
      </c>
      <c r="G4476" s="20">
        <v>3</v>
      </c>
      <c r="H4476" s="20" t="b">
        <v>0</v>
      </c>
      <c r="J4476" s="20">
        <v>0</v>
      </c>
      <c r="O4476" s="20">
        <v>0</v>
      </c>
      <c r="P4476" s="20">
        <v>0</v>
      </c>
      <c r="Q4476" s="21">
        <v>0.22</v>
      </c>
      <c r="T4476" s="21">
        <v>21.8</v>
      </c>
      <c r="U4476" s="22">
        <v>34700</v>
      </c>
      <c r="W4476" s="20">
        <v>0</v>
      </c>
      <c r="X4476" s="20">
        <v>3</v>
      </c>
      <c r="Y4476" s="20" t="b">
        <v>1</v>
      </c>
      <c r="Z4476" s="20" t="b">
        <v>1</v>
      </c>
      <c r="AA4476" s="21">
        <v>0</v>
      </c>
      <c r="AB4476" s="21">
        <v>0</v>
      </c>
      <c r="AC4476" s="21">
        <v>21.8</v>
      </c>
      <c r="AD4476" s="21">
        <v>1</v>
      </c>
      <c r="AE4476" s="21">
        <v>0.9</v>
      </c>
      <c r="AF4476" s="21">
        <v>0.8</v>
      </c>
      <c r="AG4476" s="21">
        <v>0.7</v>
      </c>
      <c r="AH4476" s="21">
        <v>0.6</v>
      </c>
      <c r="AI4476" s="21">
        <v>0.5</v>
      </c>
      <c r="AJ4476" s="21">
        <v>0</v>
      </c>
    </row>
    <row r="4477" spans="1:42">
      <c r="A4477" s="30">
        <v>621010</v>
      </c>
      <c r="B4477" s="20" t="s">
        <v>2264</v>
      </c>
      <c r="C4477" s="20">
        <v>14</v>
      </c>
      <c r="D4477" s="20" t="s">
        <v>1731</v>
      </c>
      <c r="G4477" s="20">
        <v>3</v>
      </c>
      <c r="H4477" s="20" t="b">
        <v>0</v>
      </c>
      <c r="J4477" s="20">
        <v>0</v>
      </c>
      <c r="O4477" s="20">
        <v>0</v>
      </c>
      <c r="P4477" s="20">
        <v>0</v>
      </c>
      <c r="Q4477" s="21">
        <v>1.2</v>
      </c>
      <c r="T4477" s="21">
        <v>120.1</v>
      </c>
      <c r="U4477" s="22">
        <v>34912</v>
      </c>
      <c r="W4477" s="20">
        <v>0</v>
      </c>
      <c r="X4477" s="20">
        <v>3</v>
      </c>
      <c r="Y4477" s="20" t="b">
        <v>1</v>
      </c>
      <c r="Z4477" s="20" t="b">
        <v>0</v>
      </c>
      <c r="AA4477" s="21">
        <v>0</v>
      </c>
      <c r="AB4477" s="21">
        <v>0</v>
      </c>
      <c r="AC4477" s="21">
        <v>120.1</v>
      </c>
      <c r="AD4477" s="21">
        <v>1</v>
      </c>
      <c r="AE4477" s="21">
        <v>0.9</v>
      </c>
      <c r="AF4477" s="21">
        <v>0.8</v>
      </c>
      <c r="AG4477" s="21">
        <v>0.7</v>
      </c>
      <c r="AH4477" s="21">
        <v>0.6</v>
      </c>
      <c r="AI4477" s="21">
        <v>0.5</v>
      </c>
      <c r="AJ4477" s="21">
        <v>0.25</v>
      </c>
      <c r="AM4477" s="20" t="s">
        <v>4</v>
      </c>
      <c r="AO4477" s="20" t="s">
        <v>4</v>
      </c>
    </row>
    <row r="4478" spans="1:42">
      <c r="A4478" s="30">
        <v>621015</v>
      </c>
      <c r="B4478" s="20" t="s">
        <v>2264</v>
      </c>
      <c r="C4478" s="20">
        <v>18</v>
      </c>
      <c r="D4478" s="20" t="s">
        <v>1733</v>
      </c>
      <c r="G4478" s="20">
        <v>3</v>
      </c>
      <c r="H4478" s="20" t="b">
        <v>0</v>
      </c>
      <c r="J4478" s="20">
        <v>0</v>
      </c>
      <c r="O4478" s="20">
        <v>0</v>
      </c>
      <c r="P4478" s="20">
        <v>0</v>
      </c>
      <c r="Q4478" s="21">
        <v>1.1299999999999999</v>
      </c>
      <c r="T4478" s="21">
        <v>113.4</v>
      </c>
      <c r="W4478" s="20">
        <v>0</v>
      </c>
      <c r="X4478" s="20">
        <v>3</v>
      </c>
      <c r="Y4478" s="20" t="b">
        <v>0</v>
      </c>
      <c r="Z4478" s="20" t="b">
        <v>1</v>
      </c>
      <c r="AA4478" s="21">
        <v>0</v>
      </c>
      <c r="AB4478" s="21">
        <v>0</v>
      </c>
      <c r="AC4478" s="21">
        <v>113.4</v>
      </c>
      <c r="AD4478" s="21">
        <v>1</v>
      </c>
      <c r="AE4478" s="21">
        <v>0.9</v>
      </c>
      <c r="AF4478" s="21">
        <v>0.8</v>
      </c>
      <c r="AG4478" s="21">
        <v>0.7</v>
      </c>
      <c r="AH4478" s="21">
        <v>0.6</v>
      </c>
      <c r="AI4478" s="21">
        <v>0.5</v>
      </c>
      <c r="AJ4478" s="21">
        <v>0.25</v>
      </c>
      <c r="AM4478" s="20" t="s">
        <v>4</v>
      </c>
      <c r="AO4478" s="20" t="s">
        <v>4</v>
      </c>
    </row>
    <row r="4479" spans="1:42">
      <c r="A4479" s="30">
        <v>621020</v>
      </c>
      <c r="B4479" s="20" t="s">
        <v>2264</v>
      </c>
      <c r="C4479" s="20">
        <v>16</v>
      </c>
      <c r="D4479" s="20" t="s">
        <v>1732</v>
      </c>
      <c r="G4479" s="20">
        <v>3</v>
      </c>
      <c r="H4479" s="20" t="b">
        <v>0</v>
      </c>
      <c r="J4479" s="20">
        <v>0</v>
      </c>
      <c r="O4479" s="20">
        <v>0</v>
      </c>
      <c r="P4479" s="20">
        <v>0</v>
      </c>
      <c r="Q4479" s="21">
        <v>0.38</v>
      </c>
      <c r="T4479" s="21">
        <v>38.299999999999997</v>
      </c>
      <c r="U4479" s="22">
        <v>34881</v>
      </c>
      <c r="W4479" s="20">
        <v>0</v>
      </c>
      <c r="X4479" s="20">
        <v>3</v>
      </c>
      <c r="Y4479" s="20" t="b">
        <v>1</v>
      </c>
      <c r="Z4479" s="20" t="b">
        <v>0</v>
      </c>
      <c r="AA4479" s="21">
        <v>0</v>
      </c>
      <c r="AB4479" s="21">
        <v>0</v>
      </c>
      <c r="AC4479" s="21">
        <v>38.299999999999997</v>
      </c>
      <c r="AD4479" s="21">
        <v>1</v>
      </c>
      <c r="AE4479" s="21">
        <v>0.9</v>
      </c>
      <c r="AF4479" s="21">
        <v>0.8</v>
      </c>
      <c r="AG4479" s="21">
        <v>0.7</v>
      </c>
      <c r="AH4479" s="21">
        <v>0.6</v>
      </c>
      <c r="AI4479" s="21">
        <v>0.5</v>
      </c>
      <c r="AJ4479" s="21">
        <v>0</v>
      </c>
      <c r="AM4479" s="20" t="s">
        <v>4</v>
      </c>
      <c r="AO4479" s="20" t="s">
        <v>4</v>
      </c>
    </row>
    <row r="4480" spans="1:42">
      <c r="A4480" s="30">
        <v>621030</v>
      </c>
      <c r="B4480" s="20" t="s">
        <v>2264</v>
      </c>
      <c r="C4480" s="20">
        <v>20</v>
      </c>
      <c r="D4480" s="20" t="s">
        <v>1734</v>
      </c>
      <c r="G4480" s="20">
        <v>3</v>
      </c>
      <c r="H4480" s="20" t="b">
        <v>0</v>
      </c>
      <c r="J4480" s="20">
        <v>0</v>
      </c>
      <c r="N4480" s="20" t="s">
        <v>3372</v>
      </c>
      <c r="O4480" s="20">
        <v>0</v>
      </c>
      <c r="P4480" s="20">
        <v>0</v>
      </c>
      <c r="Q4480" s="21">
        <v>0.56000000000000005</v>
      </c>
      <c r="T4480" s="21">
        <v>56</v>
      </c>
      <c r="U4480" s="22">
        <v>43118</v>
      </c>
      <c r="W4480" s="20">
        <v>0</v>
      </c>
      <c r="X4480" s="20">
        <v>2</v>
      </c>
      <c r="Y4480" s="20" t="b">
        <v>0</v>
      </c>
      <c r="Z4480" s="20" t="b">
        <v>0</v>
      </c>
      <c r="AA4480" s="21">
        <v>0</v>
      </c>
      <c r="AB4480" s="21">
        <v>0</v>
      </c>
      <c r="AC4480" s="21">
        <v>56</v>
      </c>
      <c r="AD4480" s="21">
        <v>1</v>
      </c>
      <c r="AE4480" s="21">
        <v>0.9</v>
      </c>
      <c r="AF4480" s="21">
        <v>0.8</v>
      </c>
      <c r="AG4480" s="21">
        <v>0.7</v>
      </c>
      <c r="AH4480" s="21">
        <v>0.6</v>
      </c>
      <c r="AI4480" s="21">
        <v>0.5</v>
      </c>
      <c r="AJ4480" s="21">
        <v>0.25</v>
      </c>
      <c r="AK4480" s="20" t="s">
        <v>25</v>
      </c>
      <c r="AM4480" s="20" t="s">
        <v>4</v>
      </c>
      <c r="AO4480" s="20" t="s">
        <v>4</v>
      </c>
      <c r="AP4480" s="20" t="s">
        <v>3373</v>
      </c>
    </row>
    <row r="4481" spans="1:42">
      <c r="A4481" s="30">
        <v>621045</v>
      </c>
      <c r="B4481" s="20" t="s">
        <v>2264</v>
      </c>
      <c r="C4481" s="20">
        <v>22</v>
      </c>
      <c r="D4481" s="20" t="s">
        <v>3374</v>
      </c>
      <c r="G4481" s="20">
        <v>3</v>
      </c>
      <c r="H4481" s="20" t="b">
        <v>0</v>
      </c>
      <c r="O4481" s="20">
        <v>0</v>
      </c>
      <c r="P4481" s="20">
        <v>0</v>
      </c>
      <c r="Q4481" s="21">
        <v>0.16</v>
      </c>
      <c r="T4481" s="21">
        <v>16</v>
      </c>
      <c r="U4481" s="22">
        <v>34851</v>
      </c>
      <c r="W4481" s="20">
        <v>0</v>
      </c>
      <c r="X4481" s="20">
        <v>3</v>
      </c>
      <c r="Y4481" s="20" t="b">
        <v>1</v>
      </c>
      <c r="Z4481" s="20" t="b">
        <v>1</v>
      </c>
      <c r="AA4481" s="21">
        <v>0</v>
      </c>
      <c r="AB4481" s="21">
        <v>0</v>
      </c>
      <c r="AC4481" s="21">
        <v>16</v>
      </c>
      <c r="AD4481" s="21">
        <v>1</v>
      </c>
      <c r="AE4481" s="21">
        <v>0.9</v>
      </c>
      <c r="AF4481" s="21">
        <v>0.8</v>
      </c>
      <c r="AG4481" s="21">
        <v>0.7</v>
      </c>
      <c r="AH4481" s="21">
        <v>0.6</v>
      </c>
      <c r="AI4481" s="21">
        <v>0.5</v>
      </c>
      <c r="AJ4481" s="21">
        <v>0</v>
      </c>
    </row>
    <row r="4482" spans="1:42">
      <c r="A4482" s="30">
        <v>621050</v>
      </c>
      <c r="B4482" s="20" t="s">
        <v>2264</v>
      </c>
      <c r="C4482" s="20">
        <v>24</v>
      </c>
      <c r="D4482" s="20" t="s">
        <v>3375</v>
      </c>
      <c r="G4482" s="20">
        <v>3</v>
      </c>
      <c r="H4482" s="20" t="b">
        <v>0</v>
      </c>
      <c r="J4482" s="20">
        <v>0</v>
      </c>
      <c r="O4482" s="20">
        <v>0</v>
      </c>
      <c r="P4482" s="20">
        <v>0</v>
      </c>
      <c r="Q4482" s="21">
        <v>0.28000000000000003</v>
      </c>
      <c r="T4482" s="21">
        <v>28</v>
      </c>
      <c r="U4482" s="22">
        <v>43118</v>
      </c>
      <c r="W4482" s="20">
        <v>0</v>
      </c>
      <c r="X4482" s="20">
        <v>2</v>
      </c>
      <c r="Y4482" s="20" t="b">
        <v>0</v>
      </c>
      <c r="Z4482" s="20" t="b">
        <v>0</v>
      </c>
      <c r="AA4482" s="21">
        <v>0</v>
      </c>
      <c r="AB4482" s="21">
        <v>0</v>
      </c>
      <c r="AC4482" s="21">
        <v>28</v>
      </c>
      <c r="AD4482" s="21">
        <v>1</v>
      </c>
      <c r="AE4482" s="21">
        <v>0.9</v>
      </c>
      <c r="AF4482" s="21">
        <v>0.8</v>
      </c>
      <c r="AG4482" s="21">
        <v>0.7</v>
      </c>
      <c r="AH4482" s="21">
        <v>0.6</v>
      </c>
      <c r="AI4482" s="21">
        <v>0.5</v>
      </c>
      <c r="AJ4482" s="21">
        <v>0.25</v>
      </c>
      <c r="AK4482" s="20" t="s">
        <v>25</v>
      </c>
      <c r="AM4482" s="20" t="s">
        <v>4</v>
      </c>
      <c r="AO4482" s="20" t="s">
        <v>4</v>
      </c>
      <c r="AP4482" s="20" t="s">
        <v>3373</v>
      </c>
    </row>
    <row r="4483" spans="1:42">
      <c r="A4483" s="30">
        <v>621051</v>
      </c>
      <c r="B4483" s="20" t="s">
        <v>2264</v>
      </c>
      <c r="C4483" s="20">
        <v>26</v>
      </c>
      <c r="D4483" s="20" t="s">
        <v>3376</v>
      </c>
      <c r="G4483" s="20">
        <v>3</v>
      </c>
      <c r="H4483" s="20" t="b">
        <v>0</v>
      </c>
      <c r="J4483" s="20">
        <v>0</v>
      </c>
      <c r="O4483" s="20">
        <v>0</v>
      </c>
      <c r="P4483" s="20">
        <v>0</v>
      </c>
      <c r="Q4483" s="21">
        <v>0.31</v>
      </c>
      <c r="T4483" s="21">
        <v>31.2</v>
      </c>
      <c r="W4483" s="20">
        <v>0</v>
      </c>
      <c r="X4483" s="20">
        <v>2</v>
      </c>
      <c r="Y4483" s="20" t="b">
        <v>0</v>
      </c>
      <c r="Z4483" s="20" t="b">
        <v>0</v>
      </c>
      <c r="AA4483" s="21">
        <v>0</v>
      </c>
      <c r="AB4483" s="21">
        <v>0</v>
      </c>
      <c r="AC4483" s="21">
        <v>31.2</v>
      </c>
      <c r="AD4483" s="21">
        <v>1</v>
      </c>
      <c r="AE4483" s="21">
        <v>0.9</v>
      </c>
      <c r="AF4483" s="21">
        <v>0.8</v>
      </c>
      <c r="AG4483" s="21">
        <v>0.7</v>
      </c>
      <c r="AH4483" s="21">
        <v>0.6</v>
      </c>
      <c r="AI4483" s="21">
        <v>0.5</v>
      </c>
      <c r="AJ4483" s="21">
        <v>0.25</v>
      </c>
      <c r="AM4483" s="20" t="s">
        <v>4</v>
      </c>
      <c r="AO4483" s="20" t="s">
        <v>4</v>
      </c>
    </row>
    <row r="4484" spans="1:42">
      <c r="A4484" s="30">
        <v>621055</v>
      </c>
      <c r="B4484" s="20" t="s">
        <v>2264</v>
      </c>
      <c r="C4484" s="20">
        <v>28</v>
      </c>
      <c r="D4484" s="20" t="s">
        <v>3377</v>
      </c>
      <c r="G4484" s="20">
        <v>3</v>
      </c>
      <c r="H4484" s="20" t="b">
        <v>0</v>
      </c>
      <c r="J4484" s="20">
        <v>0</v>
      </c>
      <c r="O4484" s="20">
        <v>0</v>
      </c>
      <c r="P4484" s="20">
        <v>0</v>
      </c>
      <c r="Q4484" s="21">
        <v>0.16</v>
      </c>
      <c r="T4484" s="21">
        <v>15.6</v>
      </c>
      <c r="U4484" s="22">
        <v>34912</v>
      </c>
      <c r="W4484" s="20">
        <v>0</v>
      </c>
      <c r="X4484" s="20">
        <v>2</v>
      </c>
      <c r="Y4484" s="20" t="b">
        <v>0</v>
      </c>
      <c r="Z4484" s="20" t="b">
        <v>0</v>
      </c>
      <c r="AA4484" s="21">
        <v>0</v>
      </c>
      <c r="AB4484" s="21">
        <v>0</v>
      </c>
      <c r="AC4484" s="21">
        <v>15.6</v>
      </c>
      <c r="AD4484" s="21">
        <v>1</v>
      </c>
      <c r="AE4484" s="21">
        <v>0.9</v>
      </c>
      <c r="AF4484" s="21">
        <v>0.8</v>
      </c>
      <c r="AG4484" s="21">
        <v>0.7</v>
      </c>
      <c r="AH4484" s="21">
        <v>0.6</v>
      </c>
      <c r="AI4484" s="21">
        <v>0.5</v>
      </c>
      <c r="AJ4484" s="21">
        <v>0</v>
      </c>
      <c r="AK4484" s="20" t="s">
        <v>25</v>
      </c>
      <c r="AM4484" s="20" t="s">
        <v>4</v>
      </c>
      <c r="AO4484" s="20" t="s">
        <v>4</v>
      </c>
      <c r="AP4484" s="20" t="s">
        <v>1735</v>
      </c>
    </row>
    <row r="4485" spans="1:42">
      <c r="A4485" s="30">
        <v>621056</v>
      </c>
      <c r="B4485" s="20" t="s">
        <v>2264</v>
      </c>
      <c r="C4485" s="20">
        <v>30</v>
      </c>
      <c r="D4485" s="20" t="s">
        <v>6070</v>
      </c>
      <c r="G4485" s="20">
        <v>3</v>
      </c>
      <c r="H4485" s="20" t="b">
        <v>0</v>
      </c>
      <c r="J4485" s="20">
        <v>0</v>
      </c>
      <c r="O4485" s="20">
        <v>0</v>
      </c>
      <c r="P4485" s="20">
        <v>0</v>
      </c>
      <c r="Q4485" s="21">
        <v>1.45</v>
      </c>
      <c r="T4485" s="21">
        <v>145.30000000000001</v>
      </c>
      <c r="U4485" s="22">
        <v>34820</v>
      </c>
      <c r="W4485" s="20">
        <v>0</v>
      </c>
      <c r="X4485" s="20">
        <v>3</v>
      </c>
      <c r="Y4485" s="20" t="b">
        <v>1</v>
      </c>
      <c r="Z4485" s="20" t="b">
        <v>0</v>
      </c>
      <c r="AA4485" s="21">
        <v>0</v>
      </c>
      <c r="AB4485" s="21">
        <v>0</v>
      </c>
      <c r="AC4485" s="21">
        <v>145.30000000000001</v>
      </c>
      <c r="AD4485" s="21">
        <v>1</v>
      </c>
      <c r="AE4485" s="21">
        <v>0.9</v>
      </c>
      <c r="AF4485" s="21">
        <v>0.8</v>
      </c>
      <c r="AG4485" s="21">
        <v>0.7</v>
      </c>
      <c r="AH4485" s="21">
        <v>0.6</v>
      </c>
      <c r="AI4485" s="21">
        <v>0.5</v>
      </c>
      <c r="AJ4485" s="21">
        <v>0.25</v>
      </c>
      <c r="AM4485" s="20" t="s">
        <v>4</v>
      </c>
      <c r="AO4485" s="20" t="s">
        <v>4</v>
      </c>
    </row>
    <row r="4486" spans="1:42">
      <c r="A4486" s="30">
        <v>621070</v>
      </c>
      <c r="B4486" s="20" t="s">
        <v>2264</v>
      </c>
      <c r="C4486" s="20">
        <v>32</v>
      </c>
      <c r="D4486" s="20" t="s">
        <v>6071</v>
      </c>
      <c r="G4486" s="20">
        <v>2</v>
      </c>
      <c r="H4486" s="20" t="b">
        <v>0</v>
      </c>
      <c r="J4486" s="20">
        <v>0</v>
      </c>
      <c r="O4486" s="20">
        <v>0</v>
      </c>
      <c r="P4486" s="20">
        <v>0</v>
      </c>
      <c r="Q4486" s="21">
        <v>0</v>
      </c>
      <c r="T4486" s="21">
        <v>13.99</v>
      </c>
      <c r="U4486" s="22">
        <v>43475</v>
      </c>
      <c r="W4486" s="20">
        <v>0</v>
      </c>
      <c r="X4486" s="20">
        <v>2</v>
      </c>
      <c r="Y4486" s="20" t="b">
        <v>0</v>
      </c>
      <c r="Z4486" s="20" t="b">
        <v>0</v>
      </c>
      <c r="AA4486" s="21">
        <v>0</v>
      </c>
      <c r="AB4486" s="21">
        <v>0</v>
      </c>
      <c r="AC4486" s="21">
        <v>31.5</v>
      </c>
      <c r="AD4486" s="21">
        <v>120</v>
      </c>
      <c r="AE4486" s="21">
        <v>0</v>
      </c>
      <c r="AF4486" s="21">
        <v>0</v>
      </c>
      <c r="AG4486" s="21">
        <v>0</v>
      </c>
      <c r="AH4486" s="21">
        <v>0</v>
      </c>
      <c r="AI4486" s="21">
        <v>0</v>
      </c>
      <c r="AJ4486" s="21">
        <v>0</v>
      </c>
      <c r="AM4486" s="20" t="s">
        <v>4</v>
      </c>
      <c r="AO4486" s="20" t="s">
        <v>4</v>
      </c>
    </row>
    <row r="4487" spans="1:42">
      <c r="A4487" s="30">
        <v>621100</v>
      </c>
      <c r="B4487" s="20" t="s">
        <v>2264</v>
      </c>
      <c r="C4487" s="20">
        <v>34</v>
      </c>
      <c r="D4487" s="20" t="s">
        <v>3378</v>
      </c>
      <c r="G4487" s="20">
        <v>2</v>
      </c>
      <c r="H4487" s="20" t="b">
        <v>0</v>
      </c>
      <c r="J4487" s="20">
        <v>0</v>
      </c>
      <c r="O4487" s="20">
        <v>0</v>
      </c>
      <c r="P4487" s="20">
        <v>0</v>
      </c>
      <c r="Q4487" s="21">
        <v>0</v>
      </c>
      <c r="T4487" s="21">
        <v>23.31</v>
      </c>
      <c r="U4487" s="22">
        <v>43556</v>
      </c>
      <c r="W4487" s="20">
        <v>0</v>
      </c>
      <c r="X4487" s="20">
        <v>2</v>
      </c>
      <c r="Y4487" s="20" t="b">
        <v>0</v>
      </c>
      <c r="Z4487" s="20" t="b">
        <v>0</v>
      </c>
      <c r="AA4487" s="21">
        <v>0</v>
      </c>
      <c r="AB4487" s="21">
        <v>0</v>
      </c>
      <c r="AC4487" s="21">
        <v>23.31</v>
      </c>
      <c r="AD4487" s="21">
        <v>120</v>
      </c>
      <c r="AE4487" s="21">
        <v>0</v>
      </c>
      <c r="AF4487" s="21">
        <v>0</v>
      </c>
      <c r="AG4487" s="21">
        <v>0</v>
      </c>
      <c r="AH4487" s="21">
        <v>0</v>
      </c>
      <c r="AI4487" s="21">
        <v>0</v>
      </c>
      <c r="AJ4487" s="21">
        <v>0</v>
      </c>
      <c r="AM4487" s="20" t="s">
        <v>4</v>
      </c>
      <c r="AO4487" s="20" t="s">
        <v>4</v>
      </c>
      <c r="AP4487" s="20" t="s">
        <v>1879</v>
      </c>
    </row>
    <row r="4488" spans="1:42">
      <c r="A4488" s="30">
        <v>621105</v>
      </c>
      <c r="B4488" s="20" t="s">
        <v>2264</v>
      </c>
      <c r="C4488" s="20">
        <v>36</v>
      </c>
      <c r="D4488" s="20" t="s">
        <v>3379</v>
      </c>
      <c r="G4488" s="20">
        <v>2</v>
      </c>
      <c r="H4488" s="20" t="b">
        <v>0</v>
      </c>
      <c r="Q4488" s="21">
        <v>0</v>
      </c>
      <c r="T4488" s="21">
        <v>2.2000000000000002</v>
      </c>
      <c r="X4488" s="20">
        <v>2</v>
      </c>
      <c r="Z4488" s="20" t="b">
        <v>0</v>
      </c>
      <c r="AC4488" s="21">
        <v>2.2000000000000002</v>
      </c>
      <c r="AD4488" s="21">
        <v>120</v>
      </c>
      <c r="AE4488" s="21">
        <v>0</v>
      </c>
      <c r="AF4488" s="21">
        <v>0</v>
      </c>
      <c r="AG4488" s="21">
        <v>0</v>
      </c>
      <c r="AH4488" s="21">
        <v>0</v>
      </c>
      <c r="AI4488" s="21">
        <v>0</v>
      </c>
      <c r="AJ4488" s="21">
        <v>0</v>
      </c>
      <c r="AM4488" s="20" t="s">
        <v>4</v>
      </c>
      <c r="AO4488" s="20" t="s">
        <v>4</v>
      </c>
    </row>
    <row r="4489" spans="1:42">
      <c r="A4489" s="30">
        <v>621111</v>
      </c>
      <c r="B4489" s="20" t="s">
        <v>2264</v>
      </c>
      <c r="C4489" s="20">
        <v>38</v>
      </c>
      <c r="D4489" s="20" t="s">
        <v>3380</v>
      </c>
      <c r="G4489" s="20">
        <v>2</v>
      </c>
      <c r="H4489" s="20" t="b">
        <v>0</v>
      </c>
      <c r="Q4489" s="21">
        <v>0</v>
      </c>
      <c r="T4489" s="21">
        <v>0.1</v>
      </c>
      <c r="X4489" s="20">
        <v>3</v>
      </c>
      <c r="Y4489" s="20" t="b">
        <v>1</v>
      </c>
      <c r="Z4489" s="20" t="b">
        <v>1</v>
      </c>
      <c r="AC4489" s="21">
        <v>0.1</v>
      </c>
      <c r="AD4489" s="21">
        <v>120</v>
      </c>
      <c r="AE4489" s="21">
        <v>0</v>
      </c>
      <c r="AF4489" s="21">
        <v>0</v>
      </c>
      <c r="AG4489" s="21">
        <v>0</v>
      </c>
      <c r="AH4489" s="21">
        <v>0</v>
      </c>
      <c r="AI4489" s="21">
        <v>0</v>
      </c>
      <c r="AJ4489" s="21">
        <v>0</v>
      </c>
    </row>
    <row r="4490" spans="1:42">
      <c r="A4490" s="30">
        <v>621112</v>
      </c>
      <c r="B4490" s="20" t="s">
        <v>2264</v>
      </c>
      <c r="C4490" s="20">
        <v>2</v>
      </c>
      <c r="D4490" s="20" t="s">
        <v>1729</v>
      </c>
      <c r="G4490" s="20">
        <v>3</v>
      </c>
      <c r="H4490" s="20" t="b">
        <v>0</v>
      </c>
      <c r="J4490" s="20">
        <v>0</v>
      </c>
      <c r="O4490" s="20">
        <v>0</v>
      </c>
      <c r="P4490" s="20">
        <v>0</v>
      </c>
      <c r="Q4490" s="21">
        <v>1.17</v>
      </c>
      <c r="T4490" s="21">
        <v>117.25</v>
      </c>
      <c r="U4490" s="22">
        <v>39478</v>
      </c>
      <c r="W4490" s="20">
        <v>0</v>
      </c>
      <c r="X4490" s="20">
        <v>3</v>
      </c>
      <c r="Y4490" s="20" t="b">
        <v>0</v>
      </c>
      <c r="Z4490" s="20" t="b">
        <v>1</v>
      </c>
      <c r="AA4490" s="21">
        <v>0</v>
      </c>
      <c r="AB4490" s="21">
        <v>0</v>
      </c>
      <c r="AC4490" s="21">
        <v>117.25</v>
      </c>
      <c r="AD4490" s="21">
        <v>1</v>
      </c>
      <c r="AE4490" s="21">
        <v>0.9</v>
      </c>
      <c r="AF4490" s="21">
        <v>0.8</v>
      </c>
      <c r="AG4490" s="21">
        <v>0.7</v>
      </c>
      <c r="AH4490" s="21">
        <v>0.6</v>
      </c>
      <c r="AI4490" s="21">
        <v>0.5</v>
      </c>
      <c r="AJ4490" s="21">
        <v>0.25</v>
      </c>
      <c r="AM4490" s="20" t="s">
        <v>4</v>
      </c>
      <c r="AO4490" s="20" t="s">
        <v>4</v>
      </c>
    </row>
    <row r="4491" spans="1:42">
      <c r="A4491" s="30">
        <v>621114</v>
      </c>
      <c r="B4491" s="20" t="s">
        <v>2264</v>
      </c>
      <c r="C4491" s="20">
        <v>40</v>
      </c>
      <c r="D4491" s="20" t="s">
        <v>1736</v>
      </c>
      <c r="G4491" s="20">
        <v>4</v>
      </c>
      <c r="H4491" s="20" t="b">
        <v>0</v>
      </c>
      <c r="P4491" s="20">
        <v>12</v>
      </c>
      <c r="Q4491" s="21">
        <v>1.1200000000000001</v>
      </c>
      <c r="T4491" s="21">
        <v>112.25</v>
      </c>
      <c r="U4491" s="22">
        <v>39464</v>
      </c>
      <c r="X4491" s="20">
        <v>3</v>
      </c>
      <c r="Z4491" s="20" t="b">
        <v>0</v>
      </c>
      <c r="AC4491" s="21">
        <v>112.25</v>
      </c>
      <c r="AD4491" s="21">
        <v>1</v>
      </c>
      <c r="AE4491" s="21">
        <v>0.9</v>
      </c>
      <c r="AF4491" s="21">
        <v>0.8</v>
      </c>
      <c r="AG4491" s="21">
        <v>0.7</v>
      </c>
      <c r="AH4491" s="21">
        <v>0.6</v>
      </c>
      <c r="AI4491" s="21">
        <v>0.5</v>
      </c>
      <c r="AM4491" s="20" t="s">
        <v>4</v>
      </c>
      <c r="AO4491" s="20" t="s">
        <v>4</v>
      </c>
    </row>
    <row r="4492" spans="1:42">
      <c r="A4492" s="30">
        <v>621115</v>
      </c>
      <c r="B4492" s="20" t="s">
        <v>2264</v>
      </c>
      <c r="C4492" s="20">
        <v>6</v>
      </c>
      <c r="D4492" s="20" t="s">
        <v>4281</v>
      </c>
      <c r="G4492" s="20">
        <v>3</v>
      </c>
      <c r="P4492" s="20">
        <v>0</v>
      </c>
      <c r="Q4492" s="21">
        <v>0.65</v>
      </c>
      <c r="T4492" s="21">
        <v>64.599999999999994</v>
      </c>
      <c r="U4492" s="22">
        <v>39317</v>
      </c>
      <c r="X4492" s="20">
        <v>3</v>
      </c>
      <c r="Y4492" s="20" t="b">
        <v>1</v>
      </c>
      <c r="Z4492" s="20" t="b">
        <v>1</v>
      </c>
      <c r="AC4492" s="21">
        <v>64.599999999999994</v>
      </c>
      <c r="AD4492" s="21">
        <v>1</v>
      </c>
      <c r="AE4492" s="21">
        <v>0.9</v>
      </c>
      <c r="AF4492" s="21">
        <v>0.8</v>
      </c>
      <c r="AG4492" s="21">
        <v>0.7</v>
      </c>
      <c r="AH4492" s="21">
        <v>0.6</v>
      </c>
      <c r="AI4492" s="21">
        <v>0.5</v>
      </c>
    </row>
    <row r="4493" spans="1:42">
      <c r="A4493" s="30">
        <v>621116</v>
      </c>
      <c r="B4493" s="20" t="s">
        <v>2264</v>
      </c>
      <c r="C4493" s="20">
        <v>8</v>
      </c>
      <c r="D4493" s="20" t="s">
        <v>1730</v>
      </c>
      <c r="G4493" s="20">
        <v>3</v>
      </c>
      <c r="H4493" s="20" t="b">
        <v>0</v>
      </c>
      <c r="J4493" s="20">
        <v>0</v>
      </c>
      <c r="O4493" s="20">
        <v>0</v>
      </c>
      <c r="P4493" s="20">
        <v>0</v>
      </c>
      <c r="Q4493" s="21">
        <v>1.5</v>
      </c>
      <c r="T4493" s="21">
        <v>150</v>
      </c>
      <c r="U4493" s="22">
        <v>39317</v>
      </c>
      <c r="W4493" s="20">
        <v>0</v>
      </c>
      <c r="X4493" s="20">
        <v>3</v>
      </c>
      <c r="Y4493" s="20" t="b">
        <v>0</v>
      </c>
      <c r="Z4493" s="20" t="b">
        <v>1</v>
      </c>
      <c r="AA4493" s="21">
        <v>0</v>
      </c>
      <c r="AB4493" s="21">
        <v>0</v>
      </c>
      <c r="AC4493" s="21">
        <v>150</v>
      </c>
      <c r="AD4493" s="21">
        <v>1</v>
      </c>
      <c r="AE4493" s="21">
        <v>0.9</v>
      </c>
      <c r="AF4493" s="21">
        <v>0.8</v>
      </c>
      <c r="AG4493" s="21">
        <v>0.7</v>
      </c>
      <c r="AH4493" s="21">
        <v>0.6</v>
      </c>
      <c r="AI4493" s="21">
        <v>0.5</v>
      </c>
      <c r="AJ4493" s="21">
        <v>0.25</v>
      </c>
      <c r="AM4493" s="20" t="s">
        <v>4</v>
      </c>
      <c r="AO4493" s="20" t="s">
        <v>4</v>
      </c>
    </row>
    <row r="4494" spans="1:42">
      <c r="A4494" s="30">
        <v>621117</v>
      </c>
      <c r="B4494" s="20" t="s">
        <v>2264</v>
      </c>
      <c r="C4494" s="20">
        <v>10</v>
      </c>
      <c r="D4494" s="20" t="s">
        <v>4329</v>
      </c>
      <c r="G4494" s="20">
        <v>3</v>
      </c>
      <c r="H4494" s="20" t="b">
        <v>0</v>
      </c>
      <c r="J4494" s="20">
        <v>0</v>
      </c>
      <c r="O4494" s="20">
        <v>0</v>
      </c>
      <c r="P4494" s="20">
        <v>0</v>
      </c>
      <c r="Q4494" s="21">
        <v>0.69</v>
      </c>
      <c r="T4494" s="21">
        <v>68.52</v>
      </c>
      <c r="U4494" s="22">
        <v>39468</v>
      </c>
      <c r="W4494" s="20">
        <v>0</v>
      </c>
      <c r="X4494" s="20">
        <v>3</v>
      </c>
      <c r="Y4494" s="20" t="b">
        <v>1</v>
      </c>
      <c r="Z4494" s="20" t="b">
        <v>1</v>
      </c>
      <c r="AA4494" s="21">
        <v>0</v>
      </c>
      <c r="AB4494" s="21">
        <v>0</v>
      </c>
      <c r="AC4494" s="21">
        <v>68.52</v>
      </c>
      <c r="AD4494" s="21">
        <v>1</v>
      </c>
      <c r="AE4494" s="21">
        <v>0.9</v>
      </c>
      <c r="AF4494" s="21">
        <v>0.8</v>
      </c>
      <c r="AG4494" s="21">
        <v>0.7</v>
      </c>
      <c r="AH4494" s="21">
        <v>0.6</v>
      </c>
      <c r="AI4494" s="21">
        <v>0.5</v>
      </c>
      <c r="AJ4494" s="21">
        <v>0</v>
      </c>
    </row>
    <row r="4495" spans="1:42">
      <c r="A4495" s="30">
        <v>622002</v>
      </c>
      <c r="B4495" s="20" t="s">
        <v>2264</v>
      </c>
      <c r="C4495" s="20">
        <v>2</v>
      </c>
      <c r="D4495" s="20" t="s">
        <v>3381</v>
      </c>
      <c r="G4495" s="20">
        <v>3</v>
      </c>
      <c r="H4495" s="20" t="b">
        <v>0</v>
      </c>
      <c r="J4495" s="20">
        <v>0</v>
      </c>
      <c r="O4495" s="20">
        <v>0</v>
      </c>
      <c r="P4495" s="20">
        <v>0</v>
      </c>
      <c r="Q4495" s="21">
        <v>1.82</v>
      </c>
      <c r="T4495" s="21">
        <v>182.21</v>
      </c>
      <c r="U4495" s="22">
        <v>43634</v>
      </c>
      <c r="W4495" s="20">
        <v>0</v>
      </c>
      <c r="X4495" s="20">
        <v>2</v>
      </c>
      <c r="Y4495" s="20" t="b">
        <v>0</v>
      </c>
      <c r="Z4495" s="20" t="b">
        <v>0</v>
      </c>
      <c r="AA4495" s="21">
        <v>0</v>
      </c>
      <c r="AB4495" s="21">
        <v>0</v>
      </c>
      <c r="AC4495" s="21">
        <v>182.21</v>
      </c>
      <c r="AD4495" s="21">
        <v>1</v>
      </c>
      <c r="AE4495" s="21">
        <v>0.9</v>
      </c>
      <c r="AF4495" s="21">
        <v>0.8</v>
      </c>
      <c r="AG4495" s="21">
        <v>0.7</v>
      </c>
      <c r="AH4495" s="21">
        <v>0.6</v>
      </c>
      <c r="AI4495" s="21">
        <v>0.5</v>
      </c>
      <c r="AJ4495" s="21">
        <v>0.25</v>
      </c>
      <c r="AK4495" s="20" t="s">
        <v>316</v>
      </c>
      <c r="AM4495" s="20" t="s">
        <v>4</v>
      </c>
      <c r="AO4495" s="20" t="s">
        <v>4</v>
      </c>
      <c r="AP4495" s="20" t="s">
        <v>1739</v>
      </c>
    </row>
    <row r="4496" spans="1:42">
      <c r="A4496" s="30">
        <v>622003</v>
      </c>
      <c r="B4496" s="20" t="s">
        <v>2264</v>
      </c>
      <c r="C4496" s="20">
        <v>4</v>
      </c>
      <c r="D4496" s="20" t="s">
        <v>3382</v>
      </c>
      <c r="G4496" s="20">
        <v>3</v>
      </c>
      <c r="H4496" s="20" t="b">
        <v>0</v>
      </c>
      <c r="J4496" s="20">
        <v>0</v>
      </c>
      <c r="O4496" s="20">
        <v>0</v>
      </c>
      <c r="P4496" s="20">
        <v>0</v>
      </c>
      <c r="Q4496" s="21">
        <v>1.95</v>
      </c>
      <c r="T4496" s="21">
        <v>194.8</v>
      </c>
      <c r="U4496" s="22">
        <v>36711</v>
      </c>
      <c r="W4496" s="20">
        <v>0</v>
      </c>
      <c r="X4496" s="20">
        <v>3</v>
      </c>
      <c r="Y4496" s="20" t="b">
        <v>0</v>
      </c>
      <c r="Z4496" s="20" t="b">
        <v>0</v>
      </c>
      <c r="AA4496" s="21">
        <v>0</v>
      </c>
      <c r="AB4496" s="21">
        <v>0</v>
      </c>
      <c r="AC4496" s="21">
        <v>194.8</v>
      </c>
      <c r="AD4496" s="21">
        <v>1</v>
      </c>
      <c r="AE4496" s="21">
        <v>0.9</v>
      </c>
      <c r="AF4496" s="21">
        <v>0.8</v>
      </c>
      <c r="AG4496" s="21">
        <v>0.7</v>
      </c>
      <c r="AH4496" s="21">
        <v>0.6</v>
      </c>
      <c r="AI4496" s="21">
        <v>0.5</v>
      </c>
      <c r="AJ4496" s="21">
        <v>0</v>
      </c>
      <c r="AM4496" s="20" t="s">
        <v>4</v>
      </c>
      <c r="AO4496" s="20" t="s">
        <v>4</v>
      </c>
    </row>
    <row r="4497" spans="1:42">
      <c r="A4497" s="30">
        <v>622005</v>
      </c>
      <c r="B4497" s="20" t="s">
        <v>2264</v>
      </c>
      <c r="C4497" s="20">
        <v>6</v>
      </c>
      <c r="D4497" s="20" t="s">
        <v>6072</v>
      </c>
      <c r="G4497" s="20">
        <v>4</v>
      </c>
      <c r="H4497" s="20" t="b">
        <v>1</v>
      </c>
      <c r="J4497" s="20">
        <v>0</v>
      </c>
      <c r="M4497" s="20" t="s">
        <v>2268</v>
      </c>
      <c r="O4497" s="20">
        <v>0</v>
      </c>
      <c r="P4497" s="20">
        <v>0</v>
      </c>
      <c r="Q4497" s="21">
        <v>1.82</v>
      </c>
      <c r="T4497" s="21">
        <v>182.21</v>
      </c>
      <c r="U4497" s="22">
        <v>43902</v>
      </c>
      <c r="W4497" s="20">
        <v>0</v>
      </c>
      <c r="X4497" s="20">
        <v>2</v>
      </c>
      <c r="Y4497" s="20" t="b">
        <v>0</v>
      </c>
      <c r="Z4497" s="20" t="b">
        <v>0</v>
      </c>
      <c r="AA4497" s="21">
        <v>0</v>
      </c>
      <c r="AB4497" s="21">
        <v>0</v>
      </c>
      <c r="AC4497" s="21">
        <v>182.21</v>
      </c>
      <c r="AD4497" s="21">
        <v>1</v>
      </c>
      <c r="AE4497" s="21">
        <v>0.9</v>
      </c>
      <c r="AF4497" s="21">
        <v>0.8</v>
      </c>
      <c r="AG4497" s="21">
        <v>0.7</v>
      </c>
      <c r="AH4497" s="21">
        <v>0.6</v>
      </c>
      <c r="AI4497" s="21">
        <v>0.5</v>
      </c>
      <c r="AJ4497" s="21">
        <v>0.25</v>
      </c>
      <c r="AK4497" s="20" t="s">
        <v>316</v>
      </c>
      <c r="AM4497" s="20" t="s">
        <v>4</v>
      </c>
      <c r="AO4497" s="20" t="s">
        <v>4</v>
      </c>
      <c r="AP4497" s="20" t="s">
        <v>1739</v>
      </c>
    </row>
    <row r="4498" spans="1:42">
      <c r="A4498" s="30">
        <v>622008</v>
      </c>
      <c r="B4498" s="20" t="s">
        <v>2264</v>
      </c>
      <c r="C4498" s="20">
        <v>8</v>
      </c>
      <c r="D4498" s="20" t="s">
        <v>1738</v>
      </c>
      <c r="G4498" s="20">
        <v>4</v>
      </c>
      <c r="H4498" s="20" t="b">
        <v>0</v>
      </c>
      <c r="J4498" s="20">
        <v>0</v>
      </c>
      <c r="M4498" s="20" t="s">
        <v>2268</v>
      </c>
      <c r="O4498" s="20">
        <v>0</v>
      </c>
      <c r="P4498" s="20">
        <v>0</v>
      </c>
      <c r="Q4498" s="21">
        <v>6.98</v>
      </c>
      <c r="T4498" s="21">
        <v>697.7</v>
      </c>
      <c r="U4498" s="22">
        <v>43691</v>
      </c>
      <c r="W4498" s="20">
        <v>0</v>
      </c>
      <c r="X4498" s="20">
        <v>2</v>
      </c>
      <c r="Y4498" s="20" t="b">
        <v>0</v>
      </c>
      <c r="Z4498" s="20" t="b">
        <v>0</v>
      </c>
      <c r="AA4498" s="21">
        <v>0</v>
      </c>
      <c r="AB4498" s="21">
        <v>0</v>
      </c>
      <c r="AC4498" s="21">
        <v>697.7</v>
      </c>
      <c r="AD4498" s="21">
        <v>1</v>
      </c>
      <c r="AE4498" s="21">
        <v>0.9</v>
      </c>
      <c r="AF4498" s="21">
        <v>0.8</v>
      </c>
      <c r="AG4498" s="21">
        <v>0.7</v>
      </c>
      <c r="AH4498" s="21">
        <v>0.6</v>
      </c>
      <c r="AI4498" s="21">
        <v>0.5</v>
      </c>
      <c r="AJ4498" s="21">
        <v>0.25</v>
      </c>
      <c r="AK4498" s="20" t="s">
        <v>1375</v>
      </c>
      <c r="AM4498" s="20" t="s">
        <v>4</v>
      </c>
      <c r="AO4498" s="20" t="s">
        <v>4</v>
      </c>
    </row>
    <row r="4499" spans="1:42">
      <c r="A4499" s="30">
        <v>622009</v>
      </c>
      <c r="B4499" s="20" t="s">
        <v>2264</v>
      </c>
      <c r="C4499" s="20">
        <v>10</v>
      </c>
      <c r="D4499" s="20" t="s">
        <v>4711</v>
      </c>
      <c r="G4499" s="20">
        <v>4</v>
      </c>
      <c r="H4499" s="20" t="b">
        <v>0</v>
      </c>
      <c r="J4499" s="20">
        <v>0</v>
      </c>
      <c r="M4499" s="20" t="s">
        <v>2268</v>
      </c>
      <c r="O4499" s="20">
        <v>0</v>
      </c>
      <c r="P4499" s="20">
        <v>0</v>
      </c>
      <c r="Q4499" s="21">
        <v>5.16</v>
      </c>
      <c r="T4499" s="21">
        <v>516</v>
      </c>
      <c r="U4499" s="22">
        <v>42124</v>
      </c>
      <c r="W4499" s="20">
        <v>0</v>
      </c>
      <c r="X4499" s="20">
        <v>2</v>
      </c>
      <c r="Y4499" s="20" t="b">
        <v>0</v>
      </c>
      <c r="Z4499" s="20" t="b">
        <v>0</v>
      </c>
      <c r="AA4499" s="21">
        <v>0</v>
      </c>
      <c r="AB4499" s="21">
        <v>0</v>
      </c>
      <c r="AC4499" s="21">
        <v>516</v>
      </c>
      <c r="AD4499" s="21">
        <v>1</v>
      </c>
      <c r="AE4499" s="21">
        <v>0.9</v>
      </c>
      <c r="AF4499" s="21">
        <v>0.8</v>
      </c>
      <c r="AG4499" s="21">
        <v>0.7</v>
      </c>
      <c r="AH4499" s="21">
        <v>0.6</v>
      </c>
      <c r="AI4499" s="21">
        <v>0.5</v>
      </c>
      <c r="AJ4499" s="21">
        <v>0.25</v>
      </c>
    </row>
    <row r="4500" spans="1:42">
      <c r="A4500" s="30">
        <v>622010</v>
      </c>
      <c r="B4500" s="20" t="s">
        <v>2264</v>
      </c>
      <c r="C4500" s="20">
        <v>12</v>
      </c>
      <c r="D4500" s="20" t="s">
        <v>3385</v>
      </c>
      <c r="G4500" s="20">
        <v>3</v>
      </c>
      <c r="H4500" s="20" t="b">
        <v>0</v>
      </c>
      <c r="J4500" s="20">
        <v>0</v>
      </c>
      <c r="O4500" s="20">
        <v>0</v>
      </c>
      <c r="P4500" s="20">
        <v>0</v>
      </c>
      <c r="Q4500" s="21">
        <v>0.36</v>
      </c>
      <c r="T4500" s="21">
        <v>36.299999999999997</v>
      </c>
      <c r="U4500" s="22">
        <v>34912</v>
      </c>
      <c r="W4500" s="20">
        <v>0</v>
      </c>
      <c r="X4500" s="20">
        <v>3</v>
      </c>
      <c r="Y4500" s="20" t="b">
        <v>1</v>
      </c>
      <c r="Z4500" s="20" t="b">
        <v>0</v>
      </c>
      <c r="AA4500" s="21">
        <v>0</v>
      </c>
      <c r="AB4500" s="21">
        <v>0</v>
      </c>
      <c r="AC4500" s="21">
        <v>36.299999999999997</v>
      </c>
      <c r="AD4500" s="21">
        <v>1</v>
      </c>
      <c r="AE4500" s="21">
        <v>0.9</v>
      </c>
      <c r="AF4500" s="21">
        <v>0.8</v>
      </c>
      <c r="AG4500" s="21">
        <v>0.7</v>
      </c>
      <c r="AH4500" s="21">
        <v>0.6</v>
      </c>
      <c r="AI4500" s="21">
        <v>0.5</v>
      </c>
      <c r="AJ4500" s="21">
        <v>0.25</v>
      </c>
      <c r="AM4500" s="20" t="s">
        <v>4</v>
      </c>
      <c r="AO4500" s="20" t="s">
        <v>4</v>
      </c>
    </row>
    <row r="4501" spans="1:42">
      <c r="A4501" s="30">
        <v>622011</v>
      </c>
      <c r="B4501" s="20" t="s">
        <v>2264</v>
      </c>
      <c r="C4501" s="20">
        <v>14</v>
      </c>
      <c r="D4501" s="20" t="s">
        <v>3386</v>
      </c>
      <c r="G4501" s="20">
        <v>4</v>
      </c>
      <c r="H4501" s="20" t="b">
        <v>0</v>
      </c>
      <c r="J4501" s="20">
        <v>0</v>
      </c>
      <c r="O4501" s="20">
        <v>0</v>
      </c>
      <c r="P4501" s="20">
        <v>0</v>
      </c>
      <c r="Q4501" s="21">
        <v>6.93</v>
      </c>
      <c r="T4501" s="21">
        <v>550.1</v>
      </c>
      <c r="U4501" s="22">
        <v>35193</v>
      </c>
      <c r="W4501" s="20">
        <v>0</v>
      </c>
      <c r="X4501" s="20">
        <v>3</v>
      </c>
      <c r="Y4501" s="20" t="b">
        <v>1</v>
      </c>
      <c r="Z4501" s="20" t="b">
        <v>0</v>
      </c>
      <c r="AA4501" s="21">
        <v>0</v>
      </c>
      <c r="AB4501" s="21">
        <v>0</v>
      </c>
      <c r="AC4501" s="21">
        <v>692.7</v>
      </c>
      <c r="AD4501" s="21">
        <v>1</v>
      </c>
      <c r="AE4501" s="21">
        <v>0.9</v>
      </c>
      <c r="AF4501" s="21">
        <v>0.8</v>
      </c>
      <c r="AG4501" s="21">
        <v>0.7</v>
      </c>
      <c r="AH4501" s="21">
        <v>0.6</v>
      </c>
      <c r="AI4501" s="21">
        <v>0.5</v>
      </c>
      <c r="AJ4501" s="21">
        <v>0.25</v>
      </c>
      <c r="AM4501" s="20" t="s">
        <v>4</v>
      </c>
      <c r="AO4501" s="20" t="s">
        <v>4</v>
      </c>
    </row>
    <row r="4502" spans="1:42">
      <c r="A4502" s="30">
        <v>622012</v>
      </c>
      <c r="B4502" s="20" t="s">
        <v>2264</v>
      </c>
      <c r="C4502" s="20">
        <v>16</v>
      </c>
      <c r="D4502" s="20" t="s">
        <v>3387</v>
      </c>
      <c r="G4502" s="20">
        <v>3</v>
      </c>
      <c r="H4502" s="20" t="b">
        <v>0</v>
      </c>
      <c r="J4502" s="20">
        <v>0</v>
      </c>
      <c r="O4502" s="20">
        <v>0</v>
      </c>
      <c r="P4502" s="20">
        <v>0</v>
      </c>
      <c r="Q4502" s="21">
        <v>2.69</v>
      </c>
      <c r="T4502" s="21">
        <v>269.14999999999998</v>
      </c>
      <c r="U4502" s="22">
        <v>37659</v>
      </c>
      <c r="W4502" s="20">
        <v>0</v>
      </c>
      <c r="X4502" s="20">
        <v>3</v>
      </c>
      <c r="Y4502" s="20" t="b">
        <v>0</v>
      </c>
      <c r="Z4502" s="20" t="b">
        <v>1</v>
      </c>
      <c r="AA4502" s="21">
        <v>0</v>
      </c>
      <c r="AB4502" s="21">
        <v>0</v>
      </c>
      <c r="AC4502" s="21">
        <v>269.14999999999998</v>
      </c>
      <c r="AD4502" s="21">
        <v>1</v>
      </c>
      <c r="AE4502" s="21">
        <v>0.9</v>
      </c>
      <c r="AF4502" s="21">
        <v>0.8</v>
      </c>
      <c r="AG4502" s="21">
        <v>0.7</v>
      </c>
      <c r="AH4502" s="21">
        <v>0.6</v>
      </c>
      <c r="AI4502" s="21">
        <v>0.5</v>
      </c>
      <c r="AJ4502" s="21">
        <v>0.25</v>
      </c>
      <c r="AK4502" s="20" t="s">
        <v>30</v>
      </c>
      <c r="AP4502" s="20" t="s">
        <v>3388</v>
      </c>
    </row>
    <row r="4503" spans="1:42">
      <c r="A4503" s="30">
        <v>622018</v>
      </c>
      <c r="B4503" s="20" t="s">
        <v>2264</v>
      </c>
      <c r="C4503" s="20">
        <v>18</v>
      </c>
      <c r="D4503" s="20" t="s">
        <v>3389</v>
      </c>
      <c r="G4503" s="20">
        <v>3</v>
      </c>
      <c r="H4503" s="20" t="b">
        <v>0</v>
      </c>
      <c r="O4503" s="20">
        <v>0</v>
      </c>
      <c r="P4503" s="20">
        <v>0</v>
      </c>
      <c r="Q4503" s="21">
        <v>0.65</v>
      </c>
      <c r="T4503" s="21">
        <v>65.400000000000006</v>
      </c>
      <c r="U4503" s="22">
        <v>34851</v>
      </c>
      <c r="W4503" s="20">
        <v>0</v>
      </c>
      <c r="X4503" s="20">
        <v>3</v>
      </c>
      <c r="Y4503" s="20" t="b">
        <v>1</v>
      </c>
      <c r="Z4503" s="20" t="b">
        <v>1</v>
      </c>
      <c r="AC4503" s="21">
        <v>65.400000000000006</v>
      </c>
      <c r="AD4503" s="21">
        <v>1</v>
      </c>
      <c r="AE4503" s="21">
        <v>0.9</v>
      </c>
      <c r="AF4503" s="21">
        <v>0.8</v>
      </c>
      <c r="AG4503" s="21">
        <v>0.7</v>
      </c>
      <c r="AH4503" s="21">
        <v>0.6</v>
      </c>
      <c r="AI4503" s="21">
        <v>0.5</v>
      </c>
      <c r="AJ4503" s="21">
        <v>0</v>
      </c>
    </row>
    <row r="4504" spans="1:42">
      <c r="A4504" s="30">
        <v>622020</v>
      </c>
      <c r="B4504" s="20" t="s">
        <v>2264</v>
      </c>
      <c r="C4504" s="20">
        <v>20</v>
      </c>
      <c r="D4504" s="20" t="s">
        <v>3390</v>
      </c>
      <c r="G4504" s="20">
        <v>3</v>
      </c>
      <c r="H4504" s="20" t="b">
        <v>0</v>
      </c>
      <c r="J4504" s="20">
        <v>0</v>
      </c>
      <c r="O4504" s="20">
        <v>0</v>
      </c>
      <c r="P4504" s="20">
        <v>0</v>
      </c>
      <c r="Q4504" s="21">
        <v>0</v>
      </c>
      <c r="T4504" s="21">
        <v>0</v>
      </c>
      <c r="W4504" s="20">
        <v>0</v>
      </c>
      <c r="X4504" s="20">
        <v>3</v>
      </c>
      <c r="Y4504" s="20" t="b">
        <v>1</v>
      </c>
      <c r="Z4504" s="20" t="b">
        <v>1</v>
      </c>
      <c r="AA4504" s="21">
        <v>0</v>
      </c>
      <c r="AB4504" s="21">
        <v>0</v>
      </c>
      <c r="AC4504" s="21">
        <v>0</v>
      </c>
      <c r="AD4504" s="21">
        <v>1</v>
      </c>
      <c r="AE4504" s="21">
        <v>0.9</v>
      </c>
      <c r="AF4504" s="21">
        <v>0.8</v>
      </c>
      <c r="AG4504" s="21">
        <v>0.7</v>
      </c>
      <c r="AH4504" s="21">
        <v>0.6</v>
      </c>
      <c r="AI4504" s="21">
        <v>0.5</v>
      </c>
      <c r="AJ4504" s="21">
        <v>0</v>
      </c>
    </row>
    <row r="4505" spans="1:42">
      <c r="A4505" s="30">
        <v>622025</v>
      </c>
      <c r="B4505" s="20" t="s">
        <v>2264</v>
      </c>
      <c r="C4505" s="20">
        <v>22</v>
      </c>
      <c r="D4505" s="20" t="s">
        <v>5454</v>
      </c>
      <c r="G4505" s="20">
        <v>4</v>
      </c>
      <c r="H4505" s="20" t="b">
        <v>0</v>
      </c>
      <c r="J4505" s="20">
        <v>0</v>
      </c>
      <c r="M4505" s="20" t="s">
        <v>2268</v>
      </c>
      <c r="O4505" s="20">
        <v>0</v>
      </c>
      <c r="P4505" s="20">
        <v>0</v>
      </c>
      <c r="Q4505" s="21">
        <v>11</v>
      </c>
      <c r="T4505" s="21">
        <v>1100</v>
      </c>
      <c r="U4505" s="22">
        <v>43066</v>
      </c>
      <c r="W4505" s="20">
        <v>0</v>
      </c>
      <c r="X4505" s="20">
        <v>2</v>
      </c>
      <c r="Y4505" s="20" t="b">
        <v>0</v>
      </c>
      <c r="Z4505" s="20" t="b">
        <v>0</v>
      </c>
      <c r="AA4505" s="21">
        <v>0</v>
      </c>
      <c r="AB4505" s="21">
        <v>0</v>
      </c>
      <c r="AC4505" s="21">
        <v>1100</v>
      </c>
      <c r="AD4505" s="21">
        <v>1</v>
      </c>
      <c r="AE4505" s="21">
        <v>0.9</v>
      </c>
      <c r="AF4505" s="21">
        <v>0.8</v>
      </c>
      <c r="AG4505" s="21">
        <v>0.7</v>
      </c>
      <c r="AH4505" s="21">
        <v>0.6</v>
      </c>
      <c r="AI4505" s="21">
        <v>0.5</v>
      </c>
      <c r="AJ4505" s="21">
        <v>0.25</v>
      </c>
      <c r="AK4505" s="20" t="s">
        <v>2</v>
      </c>
      <c r="AM4505" s="20" t="s">
        <v>4</v>
      </c>
      <c r="AO4505" s="20" t="s">
        <v>4</v>
      </c>
      <c r="AP4505" s="20" t="s">
        <v>1739</v>
      </c>
    </row>
    <row r="4506" spans="1:42">
      <c r="A4506" s="30">
        <v>622100</v>
      </c>
      <c r="B4506" s="20" t="s">
        <v>2264</v>
      </c>
      <c r="C4506" s="20">
        <v>24</v>
      </c>
      <c r="D4506" s="20" t="s">
        <v>3391</v>
      </c>
      <c r="G4506" s="20">
        <v>3</v>
      </c>
      <c r="H4506" s="20" t="b">
        <v>0</v>
      </c>
      <c r="O4506" s="20">
        <v>0</v>
      </c>
      <c r="P4506" s="20">
        <v>0</v>
      </c>
      <c r="Q4506" s="21">
        <v>0.33</v>
      </c>
      <c r="T4506" s="21">
        <v>32.700000000000003</v>
      </c>
      <c r="U4506" s="22">
        <v>34820</v>
      </c>
      <c r="W4506" s="20">
        <v>0</v>
      </c>
      <c r="X4506" s="20">
        <v>3</v>
      </c>
      <c r="Y4506" s="20" t="b">
        <v>1</v>
      </c>
      <c r="Z4506" s="20" t="b">
        <v>1</v>
      </c>
      <c r="AC4506" s="21">
        <v>32.700000000000003</v>
      </c>
      <c r="AD4506" s="21">
        <v>1</v>
      </c>
      <c r="AE4506" s="21">
        <v>0.9</v>
      </c>
      <c r="AF4506" s="21">
        <v>0.8</v>
      </c>
      <c r="AG4506" s="21">
        <v>0.7</v>
      </c>
      <c r="AH4506" s="21">
        <v>0.6</v>
      </c>
      <c r="AI4506" s="21">
        <v>0.5</v>
      </c>
      <c r="AJ4506" s="21">
        <v>0</v>
      </c>
    </row>
    <row r="4507" spans="1:42">
      <c r="A4507" s="30">
        <v>622102</v>
      </c>
      <c r="B4507" s="20" t="s">
        <v>2264</v>
      </c>
      <c r="C4507" s="20">
        <v>26</v>
      </c>
      <c r="D4507" s="20" t="s">
        <v>1740</v>
      </c>
      <c r="G4507" s="20">
        <v>3</v>
      </c>
      <c r="H4507" s="20" t="b">
        <v>0</v>
      </c>
      <c r="J4507" s="20">
        <v>0</v>
      </c>
      <c r="O4507" s="20">
        <v>0</v>
      </c>
      <c r="P4507" s="20">
        <v>0</v>
      </c>
      <c r="Q4507" s="21">
        <v>1.43</v>
      </c>
      <c r="T4507" s="21">
        <v>142.88999999999999</v>
      </c>
      <c r="U4507" s="22">
        <v>43556</v>
      </c>
      <c r="W4507" s="20">
        <v>0</v>
      </c>
      <c r="X4507" s="20">
        <v>2</v>
      </c>
      <c r="Y4507" s="20" t="b">
        <v>0</v>
      </c>
      <c r="Z4507" s="20" t="b">
        <v>0</v>
      </c>
      <c r="AA4507" s="21">
        <v>0</v>
      </c>
      <c r="AB4507" s="21">
        <v>0</v>
      </c>
      <c r="AC4507" s="21">
        <v>142.88999999999999</v>
      </c>
      <c r="AD4507" s="21">
        <v>1</v>
      </c>
      <c r="AE4507" s="21">
        <v>0.9</v>
      </c>
      <c r="AF4507" s="21">
        <v>0.8</v>
      </c>
      <c r="AG4507" s="21">
        <v>0.7</v>
      </c>
      <c r="AH4507" s="21">
        <v>0.6</v>
      </c>
      <c r="AI4507" s="21">
        <v>0.5</v>
      </c>
      <c r="AJ4507" s="21">
        <v>0.25</v>
      </c>
      <c r="AK4507" s="20" t="s">
        <v>2</v>
      </c>
      <c r="AM4507" s="20" t="s">
        <v>4</v>
      </c>
      <c r="AO4507" s="20" t="s">
        <v>4</v>
      </c>
      <c r="AP4507" s="20" t="s">
        <v>3392</v>
      </c>
    </row>
    <row r="4508" spans="1:42">
      <c r="A4508" s="30">
        <v>622103</v>
      </c>
      <c r="B4508" s="20" t="s">
        <v>2264</v>
      </c>
      <c r="C4508" s="20">
        <v>28</v>
      </c>
      <c r="D4508" s="20" t="s">
        <v>3393</v>
      </c>
      <c r="G4508" s="20">
        <v>4</v>
      </c>
      <c r="H4508" s="20" t="b">
        <v>0</v>
      </c>
      <c r="Q4508" s="21">
        <v>2.75</v>
      </c>
      <c r="T4508" s="21">
        <v>275.10000000000002</v>
      </c>
      <c r="U4508" s="22">
        <v>31594</v>
      </c>
      <c r="X4508" s="20">
        <v>3</v>
      </c>
      <c r="Y4508" s="20" t="b">
        <v>1</v>
      </c>
      <c r="Z4508" s="20" t="b">
        <v>1</v>
      </c>
      <c r="AC4508" s="21">
        <v>275.10000000000002</v>
      </c>
      <c r="AD4508" s="21">
        <v>1</v>
      </c>
      <c r="AE4508" s="21">
        <v>0.9</v>
      </c>
      <c r="AF4508" s="21">
        <v>0.8</v>
      </c>
      <c r="AG4508" s="21">
        <v>0.7</v>
      </c>
      <c r="AH4508" s="21">
        <v>0.6</v>
      </c>
      <c r="AI4508" s="21">
        <v>0.5</v>
      </c>
      <c r="AJ4508" s="21">
        <v>0</v>
      </c>
    </row>
    <row r="4509" spans="1:42">
      <c r="A4509" s="30">
        <v>622104</v>
      </c>
      <c r="B4509" s="20" t="s">
        <v>2264</v>
      </c>
      <c r="C4509" s="20">
        <v>30</v>
      </c>
      <c r="D4509" s="20" t="s">
        <v>1741</v>
      </c>
      <c r="G4509" s="20">
        <v>4</v>
      </c>
      <c r="H4509" s="20" t="b">
        <v>0</v>
      </c>
      <c r="J4509" s="20">
        <v>0</v>
      </c>
      <c r="O4509" s="20">
        <v>0</v>
      </c>
      <c r="P4509" s="20">
        <v>0</v>
      </c>
      <c r="Q4509" s="21">
        <v>3.36</v>
      </c>
      <c r="T4509" s="21">
        <v>335.7</v>
      </c>
      <c r="W4509" s="20">
        <v>0</v>
      </c>
      <c r="X4509" s="20">
        <v>3</v>
      </c>
      <c r="Y4509" s="20" t="b">
        <v>1</v>
      </c>
      <c r="Z4509" s="20" t="b">
        <v>0</v>
      </c>
      <c r="AA4509" s="21">
        <v>0</v>
      </c>
      <c r="AB4509" s="21">
        <v>0</v>
      </c>
      <c r="AC4509" s="21">
        <v>335.7</v>
      </c>
      <c r="AD4509" s="21">
        <v>1</v>
      </c>
      <c r="AE4509" s="21">
        <v>0.9</v>
      </c>
      <c r="AF4509" s="21">
        <v>0.8</v>
      </c>
      <c r="AG4509" s="21">
        <v>0.7</v>
      </c>
      <c r="AH4509" s="21">
        <v>0.6</v>
      </c>
      <c r="AI4509" s="21">
        <v>0.5</v>
      </c>
      <c r="AJ4509" s="21">
        <v>0</v>
      </c>
      <c r="AM4509" s="20" t="s">
        <v>4</v>
      </c>
      <c r="AO4509" s="20" t="s">
        <v>4</v>
      </c>
      <c r="AP4509" s="20" t="s">
        <v>3392</v>
      </c>
    </row>
    <row r="4510" spans="1:42">
      <c r="A4510" s="30">
        <v>622105</v>
      </c>
      <c r="B4510" s="20" t="s">
        <v>2264</v>
      </c>
      <c r="C4510" s="20">
        <v>34</v>
      </c>
      <c r="D4510" s="20" t="s">
        <v>1744</v>
      </c>
      <c r="G4510" s="20">
        <v>3</v>
      </c>
      <c r="H4510" s="20" t="b">
        <v>0</v>
      </c>
      <c r="J4510" s="20">
        <v>0</v>
      </c>
      <c r="O4510" s="20">
        <v>0</v>
      </c>
      <c r="P4510" s="20">
        <v>0</v>
      </c>
      <c r="Q4510" s="21">
        <v>1.6</v>
      </c>
      <c r="T4510" s="21">
        <v>159.9</v>
      </c>
      <c r="U4510" s="22">
        <v>39464</v>
      </c>
      <c r="W4510" s="20">
        <v>0</v>
      </c>
      <c r="X4510" s="20">
        <v>3</v>
      </c>
      <c r="Y4510" s="20" t="b">
        <v>1</v>
      </c>
      <c r="Z4510" s="20" t="b">
        <v>0</v>
      </c>
      <c r="AA4510" s="21">
        <v>0</v>
      </c>
      <c r="AB4510" s="21">
        <v>0</v>
      </c>
      <c r="AC4510" s="21">
        <v>159.9</v>
      </c>
      <c r="AD4510" s="21">
        <v>1</v>
      </c>
      <c r="AE4510" s="21">
        <v>0.9</v>
      </c>
      <c r="AF4510" s="21">
        <v>0.8</v>
      </c>
      <c r="AG4510" s="21">
        <v>0.7</v>
      </c>
      <c r="AH4510" s="21">
        <v>0.6</v>
      </c>
      <c r="AI4510" s="21">
        <v>0.5</v>
      </c>
      <c r="AJ4510" s="21">
        <v>0.5</v>
      </c>
      <c r="AM4510" s="20" t="s">
        <v>4</v>
      </c>
      <c r="AO4510" s="20" t="s">
        <v>4</v>
      </c>
      <c r="AP4510" s="20" t="s">
        <v>4371</v>
      </c>
    </row>
    <row r="4511" spans="1:42">
      <c r="A4511" s="30">
        <v>622106</v>
      </c>
      <c r="B4511" s="20" t="s">
        <v>2264</v>
      </c>
      <c r="C4511" s="20">
        <v>32</v>
      </c>
      <c r="D4511" s="20" t="s">
        <v>4372</v>
      </c>
      <c r="G4511" s="20">
        <v>3</v>
      </c>
      <c r="H4511" s="20" t="b">
        <v>0</v>
      </c>
      <c r="Q4511" s="21">
        <v>2.46</v>
      </c>
      <c r="T4511" s="21">
        <v>245.65</v>
      </c>
      <c r="U4511" s="22">
        <v>39464</v>
      </c>
      <c r="X4511" s="20">
        <v>3</v>
      </c>
      <c r="Y4511" s="20" t="b">
        <v>1</v>
      </c>
      <c r="Z4511" s="20" t="b">
        <v>1</v>
      </c>
      <c r="AC4511" s="21">
        <v>245.65</v>
      </c>
      <c r="AD4511" s="21">
        <v>1</v>
      </c>
      <c r="AE4511" s="21">
        <v>0.9</v>
      </c>
      <c r="AF4511" s="21">
        <v>0.8</v>
      </c>
      <c r="AG4511" s="21">
        <v>0.7</v>
      </c>
      <c r="AH4511" s="21">
        <v>0.6</v>
      </c>
      <c r="AI4511" s="21">
        <v>0.5</v>
      </c>
      <c r="AJ4511" s="21">
        <v>0.5</v>
      </c>
    </row>
    <row r="4512" spans="1:42">
      <c r="A4512" s="30">
        <v>622110</v>
      </c>
      <c r="B4512" s="20" t="s">
        <v>2264</v>
      </c>
      <c r="C4512" s="20">
        <v>36</v>
      </c>
      <c r="D4512" s="20" t="s">
        <v>1742</v>
      </c>
      <c r="G4512" s="20">
        <v>3</v>
      </c>
      <c r="H4512" s="20" t="b">
        <v>0</v>
      </c>
      <c r="Q4512" s="21">
        <v>0.38</v>
      </c>
      <c r="T4512" s="21">
        <v>38.4</v>
      </c>
      <c r="U4512" s="22">
        <v>34881</v>
      </c>
      <c r="X4512" s="20">
        <v>2</v>
      </c>
      <c r="Z4512" s="20" t="b">
        <v>0</v>
      </c>
      <c r="AC4512" s="21">
        <v>38.4</v>
      </c>
      <c r="AD4512" s="21">
        <v>1</v>
      </c>
      <c r="AE4512" s="21">
        <v>0.9</v>
      </c>
      <c r="AF4512" s="21">
        <v>0.8</v>
      </c>
      <c r="AG4512" s="21">
        <v>0.7</v>
      </c>
      <c r="AH4512" s="21">
        <v>0.6</v>
      </c>
      <c r="AI4512" s="21">
        <v>0.5</v>
      </c>
      <c r="AJ4512" s="21">
        <v>0</v>
      </c>
      <c r="AM4512" s="20" t="s">
        <v>4</v>
      </c>
      <c r="AO4512" s="20" t="s">
        <v>4</v>
      </c>
      <c r="AP4512" s="20" t="s">
        <v>3392</v>
      </c>
    </row>
    <row r="4513" spans="1:42">
      <c r="A4513" s="30">
        <v>622120</v>
      </c>
      <c r="B4513" s="20" t="s">
        <v>2264</v>
      </c>
      <c r="C4513" s="20">
        <v>38</v>
      </c>
      <c r="D4513" s="20" t="s">
        <v>3394</v>
      </c>
      <c r="G4513" s="20">
        <v>3</v>
      </c>
      <c r="H4513" s="20" t="b">
        <v>0</v>
      </c>
      <c r="J4513" s="20">
        <v>0</v>
      </c>
      <c r="O4513" s="20">
        <v>0</v>
      </c>
      <c r="P4513" s="20">
        <v>0</v>
      </c>
      <c r="Q4513" s="21">
        <v>0.64</v>
      </c>
      <c r="T4513" s="21">
        <v>63.69</v>
      </c>
      <c r="U4513" s="22">
        <v>43556</v>
      </c>
      <c r="W4513" s="20">
        <v>0</v>
      </c>
      <c r="X4513" s="20">
        <v>2</v>
      </c>
      <c r="Y4513" s="20" t="b">
        <v>0</v>
      </c>
      <c r="Z4513" s="20" t="b">
        <v>0</v>
      </c>
      <c r="AA4513" s="21">
        <v>0</v>
      </c>
      <c r="AB4513" s="21">
        <v>0</v>
      </c>
      <c r="AC4513" s="21">
        <v>63.69</v>
      </c>
      <c r="AD4513" s="21">
        <v>1</v>
      </c>
      <c r="AE4513" s="21">
        <v>0.9</v>
      </c>
      <c r="AF4513" s="21">
        <v>0.8</v>
      </c>
      <c r="AG4513" s="21">
        <v>0.7</v>
      </c>
      <c r="AH4513" s="21">
        <v>0.6</v>
      </c>
      <c r="AI4513" s="21">
        <v>0.5</v>
      </c>
      <c r="AJ4513" s="21">
        <v>0</v>
      </c>
      <c r="AK4513" s="20" t="s">
        <v>52</v>
      </c>
      <c r="AM4513" s="20" t="s">
        <v>4</v>
      </c>
      <c r="AO4513" s="20" t="s">
        <v>4</v>
      </c>
      <c r="AP4513" s="20" t="s">
        <v>73</v>
      </c>
    </row>
    <row r="4514" spans="1:42">
      <c r="A4514" s="30">
        <v>622203</v>
      </c>
      <c r="B4514" s="20" t="s">
        <v>2264</v>
      </c>
      <c r="C4514" s="20">
        <v>40</v>
      </c>
      <c r="D4514" s="20" t="s">
        <v>6519</v>
      </c>
      <c r="G4514" s="20">
        <v>3</v>
      </c>
      <c r="H4514" s="20" t="b">
        <v>0</v>
      </c>
      <c r="J4514" s="20">
        <v>0</v>
      </c>
      <c r="O4514" s="20">
        <v>0</v>
      </c>
      <c r="P4514" s="20">
        <v>0</v>
      </c>
      <c r="Q4514" s="21">
        <v>0</v>
      </c>
      <c r="T4514" s="21">
        <v>0</v>
      </c>
      <c r="W4514" s="20">
        <v>0</v>
      </c>
      <c r="X4514" s="20">
        <v>2</v>
      </c>
      <c r="Y4514" s="20" t="b">
        <v>0</v>
      </c>
      <c r="Z4514" s="20" t="b">
        <v>0</v>
      </c>
      <c r="AA4514" s="21">
        <v>0</v>
      </c>
      <c r="AB4514" s="21">
        <v>0</v>
      </c>
      <c r="AC4514" s="21">
        <v>0</v>
      </c>
      <c r="AD4514" s="21">
        <v>1</v>
      </c>
      <c r="AE4514" s="21">
        <v>0.9</v>
      </c>
      <c r="AF4514" s="21">
        <v>0.8</v>
      </c>
      <c r="AG4514" s="21">
        <v>0.7</v>
      </c>
      <c r="AH4514" s="21">
        <v>0.6</v>
      </c>
      <c r="AI4514" s="21">
        <v>0.5</v>
      </c>
      <c r="AJ4514" s="21">
        <v>0</v>
      </c>
    </row>
    <row r="4515" spans="1:42">
      <c r="A4515" s="30">
        <v>622204</v>
      </c>
      <c r="B4515" s="20" t="s">
        <v>2264</v>
      </c>
      <c r="C4515" s="20">
        <v>42</v>
      </c>
      <c r="D4515" s="20" t="s">
        <v>1743</v>
      </c>
      <c r="G4515" s="20">
        <v>3</v>
      </c>
      <c r="H4515" s="20" t="b">
        <v>0</v>
      </c>
      <c r="J4515" s="20">
        <v>0</v>
      </c>
      <c r="M4515" s="20" t="s">
        <v>3395</v>
      </c>
      <c r="N4515" s="20" t="s">
        <v>3396</v>
      </c>
      <c r="O4515" s="20">
        <v>0</v>
      </c>
      <c r="P4515" s="20">
        <v>0</v>
      </c>
      <c r="Q4515" s="21">
        <v>2.69</v>
      </c>
      <c r="T4515" s="21">
        <v>269.3</v>
      </c>
      <c r="U4515" s="22">
        <v>43167</v>
      </c>
      <c r="W4515" s="20">
        <v>0</v>
      </c>
      <c r="X4515" s="20">
        <v>2</v>
      </c>
      <c r="Y4515" s="20" t="b">
        <v>0</v>
      </c>
      <c r="Z4515" s="20" t="b">
        <v>0</v>
      </c>
      <c r="AA4515" s="21">
        <v>0</v>
      </c>
      <c r="AB4515" s="21">
        <v>0</v>
      </c>
      <c r="AC4515" s="21">
        <v>269.3</v>
      </c>
      <c r="AD4515" s="21">
        <v>1</v>
      </c>
      <c r="AE4515" s="21">
        <v>0.9</v>
      </c>
      <c r="AF4515" s="21">
        <v>0.8</v>
      </c>
      <c r="AG4515" s="21">
        <v>0.7</v>
      </c>
      <c r="AH4515" s="21">
        <v>0.6</v>
      </c>
      <c r="AI4515" s="21">
        <v>0.5</v>
      </c>
      <c r="AJ4515" s="21">
        <v>0.25</v>
      </c>
      <c r="AM4515" s="20" t="s">
        <v>4</v>
      </c>
      <c r="AO4515" s="20" t="s">
        <v>4</v>
      </c>
    </row>
    <row r="4516" spans="1:42">
      <c r="A4516" s="30">
        <v>622205</v>
      </c>
      <c r="B4516" s="20" t="s">
        <v>2264</v>
      </c>
      <c r="C4516" s="20">
        <v>44</v>
      </c>
      <c r="D4516" s="20" t="s">
        <v>4206</v>
      </c>
      <c r="G4516" s="20">
        <v>3</v>
      </c>
      <c r="H4516" s="20" t="b">
        <v>0</v>
      </c>
      <c r="J4516" s="20">
        <v>0</v>
      </c>
      <c r="O4516" s="20">
        <v>0</v>
      </c>
      <c r="P4516" s="20">
        <v>0</v>
      </c>
      <c r="Q4516" s="21">
        <v>1.68</v>
      </c>
      <c r="T4516" s="21">
        <v>168</v>
      </c>
      <c r="U4516" s="22">
        <v>39477</v>
      </c>
      <c r="W4516" s="20">
        <v>0</v>
      </c>
      <c r="X4516" s="20">
        <v>3</v>
      </c>
      <c r="Y4516" s="20" t="b">
        <v>0</v>
      </c>
      <c r="Z4516" s="20" t="b">
        <v>1</v>
      </c>
      <c r="AA4516" s="21">
        <v>0</v>
      </c>
      <c r="AB4516" s="21">
        <v>0</v>
      </c>
      <c r="AC4516" s="21">
        <v>168</v>
      </c>
      <c r="AD4516" s="21">
        <v>1</v>
      </c>
      <c r="AE4516" s="21">
        <v>0.9</v>
      </c>
      <c r="AF4516" s="21">
        <v>0.8</v>
      </c>
      <c r="AG4516" s="21">
        <v>0.7</v>
      </c>
      <c r="AH4516" s="21">
        <v>0.6</v>
      </c>
      <c r="AI4516" s="21">
        <v>0.5</v>
      </c>
      <c r="AJ4516" s="21">
        <v>0.25</v>
      </c>
      <c r="AM4516" s="20" t="s">
        <v>4</v>
      </c>
      <c r="AO4516" s="20" t="s">
        <v>4</v>
      </c>
    </row>
    <row r="4517" spans="1:42">
      <c r="A4517" s="30">
        <v>622206</v>
      </c>
      <c r="B4517" s="20" t="s">
        <v>2264</v>
      </c>
      <c r="C4517" s="20">
        <v>46</v>
      </c>
      <c r="D4517" s="20" t="s">
        <v>1737</v>
      </c>
      <c r="G4517" s="20">
        <v>3</v>
      </c>
      <c r="H4517" s="20" t="b">
        <v>0</v>
      </c>
      <c r="J4517" s="20">
        <v>0</v>
      </c>
      <c r="O4517" s="20">
        <v>0</v>
      </c>
      <c r="P4517" s="20">
        <v>0</v>
      </c>
      <c r="Q4517" s="21">
        <v>2.16</v>
      </c>
      <c r="T4517" s="21">
        <v>215.56</v>
      </c>
      <c r="U4517" s="22">
        <v>39482</v>
      </c>
      <c r="W4517" s="20">
        <v>0</v>
      </c>
      <c r="X4517" s="20">
        <v>3</v>
      </c>
      <c r="Y4517" s="20" t="b">
        <v>1</v>
      </c>
      <c r="Z4517" s="20" t="b">
        <v>1</v>
      </c>
      <c r="AA4517" s="21">
        <v>0</v>
      </c>
      <c r="AB4517" s="21">
        <v>0</v>
      </c>
      <c r="AC4517" s="21">
        <v>215.56</v>
      </c>
      <c r="AD4517" s="21">
        <v>1</v>
      </c>
      <c r="AE4517" s="21">
        <v>0.9</v>
      </c>
      <c r="AF4517" s="21">
        <v>0.8</v>
      </c>
      <c r="AG4517" s="21">
        <v>0.7</v>
      </c>
      <c r="AH4517" s="21">
        <v>0.6</v>
      </c>
      <c r="AI4517" s="21">
        <v>0.5</v>
      </c>
      <c r="AJ4517" s="21">
        <v>0.25</v>
      </c>
      <c r="AM4517" s="20" t="s">
        <v>4</v>
      </c>
      <c r="AO4517" s="20" t="s">
        <v>4</v>
      </c>
    </row>
    <row r="4518" spans="1:42">
      <c r="A4518" s="30">
        <v>622207</v>
      </c>
      <c r="B4518" s="20" t="s">
        <v>2264</v>
      </c>
      <c r="C4518" s="20">
        <v>48</v>
      </c>
      <c r="D4518" s="20" t="s">
        <v>4327</v>
      </c>
      <c r="G4518" s="20">
        <v>3</v>
      </c>
      <c r="P4518" s="20">
        <v>0</v>
      </c>
      <c r="Q4518" s="21">
        <v>1.42</v>
      </c>
      <c r="T4518" s="21">
        <v>141.99</v>
      </c>
      <c r="U4518" s="22">
        <v>39317</v>
      </c>
      <c r="X4518" s="20">
        <v>3</v>
      </c>
      <c r="Y4518" s="20" t="b">
        <v>1</v>
      </c>
      <c r="Z4518" s="20" t="b">
        <v>1</v>
      </c>
      <c r="AC4518" s="21">
        <v>141.99</v>
      </c>
      <c r="AD4518" s="21">
        <v>1</v>
      </c>
      <c r="AE4518" s="21">
        <v>0.9</v>
      </c>
      <c r="AF4518" s="21">
        <v>0.8</v>
      </c>
      <c r="AG4518" s="21">
        <v>0.7</v>
      </c>
      <c r="AH4518" s="21">
        <v>0.6</v>
      </c>
      <c r="AI4518" s="21">
        <v>0.5</v>
      </c>
      <c r="AJ4518" s="21">
        <v>0.25</v>
      </c>
    </row>
    <row r="4519" spans="1:42">
      <c r="A4519" s="30">
        <v>622301</v>
      </c>
      <c r="B4519" s="20" t="s">
        <v>2264</v>
      </c>
      <c r="C4519" s="20">
        <v>50</v>
      </c>
      <c r="D4519" s="20" t="s">
        <v>5450</v>
      </c>
      <c r="G4519" s="20">
        <v>2</v>
      </c>
      <c r="H4519" s="20" t="b">
        <v>0</v>
      </c>
      <c r="M4519" s="20" t="s">
        <v>2268</v>
      </c>
      <c r="Q4519" s="21">
        <v>0</v>
      </c>
      <c r="T4519" s="21">
        <v>24.14</v>
      </c>
      <c r="U4519" s="22">
        <v>43556</v>
      </c>
      <c r="X4519" s="20">
        <v>2</v>
      </c>
      <c r="AC4519" s="21">
        <v>24.14</v>
      </c>
      <c r="AD4519" s="21">
        <v>120</v>
      </c>
      <c r="AE4519" s="21">
        <v>0</v>
      </c>
      <c r="AF4519" s="21">
        <v>0</v>
      </c>
      <c r="AG4519" s="21">
        <v>0</v>
      </c>
      <c r="AH4519" s="21">
        <v>0</v>
      </c>
      <c r="AI4519" s="21">
        <v>0</v>
      </c>
      <c r="AK4519" s="20" t="s">
        <v>2</v>
      </c>
      <c r="AM4519" s="20" t="s">
        <v>4</v>
      </c>
      <c r="AO4519" s="20" t="s">
        <v>4</v>
      </c>
      <c r="AP4519" s="20" t="s">
        <v>375</v>
      </c>
    </row>
    <row r="4520" spans="1:42">
      <c r="A4520" s="30">
        <v>622901</v>
      </c>
      <c r="B4520" s="20" t="s">
        <v>2264</v>
      </c>
      <c r="C4520" s="20">
        <v>52</v>
      </c>
      <c r="D4520" s="20" t="s">
        <v>3383</v>
      </c>
      <c r="G4520" s="20">
        <v>3</v>
      </c>
      <c r="H4520" s="20" t="b">
        <v>0</v>
      </c>
      <c r="J4520" s="20">
        <v>0</v>
      </c>
      <c r="O4520" s="20">
        <v>0</v>
      </c>
      <c r="P4520" s="20">
        <v>0</v>
      </c>
      <c r="Q4520" s="21">
        <v>1.86</v>
      </c>
      <c r="T4520" s="21">
        <v>186</v>
      </c>
      <c r="U4520" s="22">
        <v>34912</v>
      </c>
      <c r="W4520" s="20">
        <v>0</v>
      </c>
      <c r="X4520" s="20">
        <v>3</v>
      </c>
      <c r="Y4520" s="20" t="b">
        <v>0</v>
      </c>
      <c r="Z4520" s="20" t="b">
        <v>1</v>
      </c>
      <c r="AA4520" s="21">
        <v>0</v>
      </c>
      <c r="AB4520" s="21">
        <v>0</v>
      </c>
      <c r="AC4520" s="21">
        <v>186</v>
      </c>
      <c r="AD4520" s="21">
        <v>1</v>
      </c>
      <c r="AE4520" s="21">
        <v>0.9</v>
      </c>
      <c r="AF4520" s="21">
        <v>0.8</v>
      </c>
      <c r="AG4520" s="21">
        <v>0.7</v>
      </c>
      <c r="AH4520" s="21">
        <v>0.6</v>
      </c>
      <c r="AI4520" s="21">
        <v>0.5</v>
      </c>
      <c r="AJ4520" s="21">
        <v>0</v>
      </c>
    </row>
    <row r="4521" spans="1:42">
      <c r="A4521" s="30">
        <v>622902</v>
      </c>
      <c r="B4521" s="20" t="s">
        <v>2264</v>
      </c>
      <c r="C4521" s="20">
        <v>54</v>
      </c>
      <c r="D4521" s="20" t="s">
        <v>3384</v>
      </c>
      <c r="G4521" s="20">
        <v>4</v>
      </c>
      <c r="H4521" s="20" t="b">
        <v>0</v>
      </c>
      <c r="J4521" s="20">
        <v>0</v>
      </c>
      <c r="O4521" s="20">
        <v>0</v>
      </c>
      <c r="P4521" s="20">
        <v>0</v>
      </c>
      <c r="Q4521" s="21">
        <v>11.41</v>
      </c>
      <c r="T4521" s="21">
        <v>1141</v>
      </c>
      <c r="U4521" s="22">
        <v>34060</v>
      </c>
      <c r="W4521" s="20">
        <v>0</v>
      </c>
      <c r="X4521" s="20">
        <v>3</v>
      </c>
      <c r="Y4521" s="20" t="b">
        <v>1</v>
      </c>
      <c r="Z4521" s="20" t="b">
        <v>1</v>
      </c>
      <c r="AA4521" s="21">
        <v>0</v>
      </c>
      <c r="AB4521" s="21">
        <v>0</v>
      </c>
      <c r="AC4521" s="21">
        <v>1141</v>
      </c>
      <c r="AD4521" s="21">
        <v>1</v>
      </c>
      <c r="AE4521" s="21">
        <v>0.9</v>
      </c>
      <c r="AF4521" s="21">
        <v>0.8</v>
      </c>
      <c r="AG4521" s="21">
        <v>0.7</v>
      </c>
      <c r="AH4521" s="21">
        <v>0.6</v>
      </c>
      <c r="AI4521" s="21">
        <v>0.5</v>
      </c>
      <c r="AJ4521" s="21">
        <v>0</v>
      </c>
    </row>
    <row r="4522" spans="1:42">
      <c r="A4522" s="30">
        <v>624001</v>
      </c>
      <c r="B4522" s="20" t="s">
        <v>2264</v>
      </c>
      <c r="C4522" s="20">
        <v>2</v>
      </c>
      <c r="D4522" s="20" t="s">
        <v>3397</v>
      </c>
      <c r="G4522" s="20">
        <v>4</v>
      </c>
      <c r="H4522" s="20" t="b">
        <v>0</v>
      </c>
      <c r="I4522" s="20" t="s">
        <v>238</v>
      </c>
      <c r="J4522" s="20">
        <v>3</v>
      </c>
      <c r="O4522" s="20">
        <v>0</v>
      </c>
      <c r="P4522" s="20">
        <v>0</v>
      </c>
      <c r="Q4522" s="21">
        <v>1.54</v>
      </c>
      <c r="T4522" s="21">
        <v>154.19999999999999</v>
      </c>
      <c r="W4522" s="20">
        <v>0</v>
      </c>
      <c r="X4522" s="20">
        <v>3</v>
      </c>
      <c r="Y4522" s="20" t="b">
        <v>1</v>
      </c>
      <c r="Z4522" s="20" t="b">
        <v>0</v>
      </c>
      <c r="AA4522" s="21">
        <v>0</v>
      </c>
      <c r="AB4522" s="21">
        <v>0</v>
      </c>
      <c r="AC4522" s="21">
        <v>154.19999999999999</v>
      </c>
      <c r="AD4522" s="21">
        <v>1</v>
      </c>
      <c r="AE4522" s="21">
        <v>0.9</v>
      </c>
      <c r="AF4522" s="21">
        <v>0.8</v>
      </c>
      <c r="AG4522" s="21">
        <v>0.7</v>
      </c>
      <c r="AH4522" s="21">
        <v>0.6</v>
      </c>
      <c r="AI4522" s="21">
        <v>0.5</v>
      </c>
      <c r="AJ4522" s="21">
        <v>0.5</v>
      </c>
      <c r="AM4522" s="20" t="s">
        <v>4</v>
      </c>
      <c r="AO4522" s="20" t="s">
        <v>4</v>
      </c>
    </row>
    <row r="4523" spans="1:42">
      <c r="A4523" s="30">
        <v>624012</v>
      </c>
      <c r="B4523" s="20" t="s">
        <v>2264</v>
      </c>
      <c r="C4523" s="20">
        <v>4</v>
      </c>
      <c r="D4523" s="20" t="s">
        <v>1745</v>
      </c>
      <c r="G4523" s="20">
        <v>4</v>
      </c>
      <c r="H4523" s="20" t="b">
        <v>0</v>
      </c>
      <c r="I4523" s="20" t="s">
        <v>238</v>
      </c>
      <c r="J4523" s="20">
        <v>3</v>
      </c>
      <c r="K4523" s="20" t="s">
        <v>2268</v>
      </c>
      <c r="L4523" s="20" t="s">
        <v>2268</v>
      </c>
      <c r="M4523" s="20" t="s">
        <v>2268</v>
      </c>
      <c r="O4523" s="20">
        <v>0</v>
      </c>
      <c r="P4523" s="20">
        <v>0</v>
      </c>
      <c r="Q4523" s="21">
        <v>9.49</v>
      </c>
      <c r="T4523" s="21">
        <v>949.4</v>
      </c>
      <c r="U4523" s="22">
        <v>40949</v>
      </c>
      <c r="W4523" s="20">
        <v>0</v>
      </c>
      <c r="X4523" s="20">
        <v>2</v>
      </c>
      <c r="Y4523" s="20" t="b">
        <v>0</v>
      </c>
      <c r="Z4523" s="20" t="b">
        <v>0</v>
      </c>
      <c r="AA4523" s="21">
        <v>0</v>
      </c>
      <c r="AB4523" s="21">
        <v>0</v>
      </c>
      <c r="AC4523" s="21">
        <v>949.4</v>
      </c>
      <c r="AD4523" s="21">
        <v>1</v>
      </c>
      <c r="AE4523" s="21">
        <v>0.9</v>
      </c>
      <c r="AF4523" s="21">
        <v>0.8</v>
      </c>
      <c r="AG4523" s="21">
        <v>0.7</v>
      </c>
      <c r="AH4523" s="21">
        <v>0.6</v>
      </c>
      <c r="AI4523" s="21">
        <v>0.5</v>
      </c>
      <c r="AJ4523" s="21">
        <v>0.5</v>
      </c>
      <c r="AM4523" s="20" t="s">
        <v>4</v>
      </c>
      <c r="AO4523" s="20" t="s">
        <v>4</v>
      </c>
    </row>
    <row r="4524" spans="1:42">
      <c r="A4524" s="30">
        <v>624014</v>
      </c>
      <c r="B4524" s="20" t="s">
        <v>2264</v>
      </c>
      <c r="C4524" s="20">
        <v>6</v>
      </c>
      <c r="D4524" s="20" t="s">
        <v>1746</v>
      </c>
      <c r="G4524" s="20">
        <v>4</v>
      </c>
      <c r="H4524" s="20" t="b">
        <v>0</v>
      </c>
      <c r="I4524" s="20" t="s">
        <v>238</v>
      </c>
      <c r="J4524" s="20">
        <v>3</v>
      </c>
      <c r="M4524" s="20" t="s">
        <v>2268</v>
      </c>
      <c r="O4524" s="20">
        <v>0</v>
      </c>
      <c r="P4524" s="20">
        <v>0</v>
      </c>
      <c r="Q4524" s="21">
        <v>2.4</v>
      </c>
      <c r="T4524" s="21">
        <v>164</v>
      </c>
      <c r="U4524" s="22">
        <v>43808</v>
      </c>
      <c r="W4524" s="20">
        <v>0</v>
      </c>
      <c r="X4524" s="20">
        <v>2</v>
      </c>
      <c r="Y4524" s="20" t="b">
        <v>0</v>
      </c>
      <c r="Z4524" s="20" t="b">
        <v>0</v>
      </c>
      <c r="AA4524" s="21">
        <v>0</v>
      </c>
      <c r="AB4524" s="21">
        <v>0</v>
      </c>
      <c r="AC4524" s="21">
        <v>240</v>
      </c>
      <c r="AD4524" s="21">
        <v>1</v>
      </c>
      <c r="AE4524" s="21">
        <v>0.9</v>
      </c>
      <c r="AF4524" s="21">
        <v>0.8</v>
      </c>
      <c r="AG4524" s="21">
        <v>0.7</v>
      </c>
      <c r="AH4524" s="21">
        <v>0.6</v>
      </c>
      <c r="AI4524" s="21">
        <v>0.5</v>
      </c>
      <c r="AJ4524" s="21">
        <v>0.5</v>
      </c>
      <c r="AM4524" s="20" t="s">
        <v>4</v>
      </c>
      <c r="AO4524" s="20" t="s">
        <v>4</v>
      </c>
    </row>
    <row r="4525" spans="1:42">
      <c r="A4525" s="30">
        <v>624020</v>
      </c>
      <c r="B4525" s="20" t="s">
        <v>2264</v>
      </c>
      <c r="C4525" s="20">
        <v>8</v>
      </c>
      <c r="D4525" s="20" t="s">
        <v>1747</v>
      </c>
      <c r="G4525" s="20">
        <v>4</v>
      </c>
      <c r="H4525" s="20" t="b">
        <v>0</v>
      </c>
      <c r="I4525" s="20" t="s">
        <v>238</v>
      </c>
      <c r="J4525" s="20">
        <v>3</v>
      </c>
      <c r="M4525" s="20" t="s">
        <v>3398</v>
      </c>
      <c r="N4525" s="20" t="s">
        <v>3399</v>
      </c>
      <c r="O4525" s="20">
        <v>0</v>
      </c>
      <c r="P4525" s="20">
        <v>0</v>
      </c>
      <c r="Q4525" s="21">
        <v>0.31</v>
      </c>
      <c r="T4525" s="21">
        <v>31</v>
      </c>
      <c r="U4525" s="22">
        <v>37937</v>
      </c>
      <c r="W4525" s="20">
        <v>0</v>
      </c>
      <c r="X4525" s="20">
        <v>3</v>
      </c>
      <c r="Y4525" s="20" t="b">
        <v>1</v>
      </c>
      <c r="Z4525" s="20" t="b">
        <v>0</v>
      </c>
      <c r="AA4525" s="21">
        <v>0</v>
      </c>
      <c r="AB4525" s="21">
        <v>0</v>
      </c>
      <c r="AC4525" s="21">
        <v>31</v>
      </c>
      <c r="AD4525" s="21">
        <v>1</v>
      </c>
      <c r="AE4525" s="21">
        <v>0.9</v>
      </c>
      <c r="AF4525" s="21">
        <v>0.8</v>
      </c>
      <c r="AG4525" s="21">
        <v>0.7</v>
      </c>
      <c r="AH4525" s="21">
        <v>0.6</v>
      </c>
      <c r="AI4525" s="21">
        <v>0.5</v>
      </c>
      <c r="AJ4525" s="21">
        <v>0.25</v>
      </c>
      <c r="AM4525" s="20" t="s">
        <v>4</v>
      </c>
      <c r="AO4525" s="20" t="s">
        <v>4</v>
      </c>
    </row>
    <row r="4526" spans="1:42">
      <c r="A4526" s="30">
        <v>624021</v>
      </c>
      <c r="B4526" s="20" t="s">
        <v>2264</v>
      </c>
      <c r="C4526" s="20">
        <v>10</v>
      </c>
      <c r="D4526" s="20" t="s">
        <v>4444</v>
      </c>
      <c r="G4526" s="20">
        <v>4</v>
      </c>
      <c r="H4526" s="20" t="b">
        <v>0</v>
      </c>
      <c r="I4526" s="20" t="s">
        <v>238</v>
      </c>
      <c r="J4526" s="20">
        <v>3</v>
      </c>
      <c r="M4526" s="20" t="s">
        <v>4445</v>
      </c>
      <c r="N4526" s="20" t="s">
        <v>2627</v>
      </c>
      <c r="O4526" s="20">
        <v>0</v>
      </c>
      <c r="P4526" s="20">
        <v>0</v>
      </c>
      <c r="Q4526" s="21">
        <v>0.43</v>
      </c>
      <c r="T4526" s="21">
        <v>42.92</v>
      </c>
      <c r="U4526" s="22">
        <v>43063</v>
      </c>
      <c r="W4526" s="20">
        <v>0</v>
      </c>
      <c r="X4526" s="20">
        <v>2</v>
      </c>
      <c r="Y4526" s="20" t="b">
        <v>0</v>
      </c>
      <c r="Z4526" s="20" t="b">
        <v>0</v>
      </c>
      <c r="AA4526" s="21">
        <v>0</v>
      </c>
      <c r="AB4526" s="21">
        <v>0</v>
      </c>
      <c r="AC4526" s="21">
        <v>42.92</v>
      </c>
      <c r="AD4526" s="21">
        <v>1</v>
      </c>
      <c r="AE4526" s="21">
        <v>0.9</v>
      </c>
      <c r="AF4526" s="21">
        <v>0.8</v>
      </c>
      <c r="AG4526" s="21">
        <v>0.7</v>
      </c>
      <c r="AH4526" s="21">
        <v>0.6</v>
      </c>
      <c r="AI4526" s="21">
        <v>0.5</v>
      </c>
      <c r="AJ4526" s="21">
        <v>0.25</v>
      </c>
      <c r="AK4526" s="20" t="s">
        <v>52</v>
      </c>
      <c r="AM4526" s="20" t="s">
        <v>4</v>
      </c>
      <c r="AO4526" s="20" t="s">
        <v>4</v>
      </c>
      <c r="AP4526" s="20" t="s">
        <v>4446</v>
      </c>
    </row>
    <row r="4527" spans="1:42">
      <c r="A4527" s="30">
        <v>624030</v>
      </c>
      <c r="B4527" s="20" t="s">
        <v>2264</v>
      </c>
      <c r="C4527" s="20">
        <v>12</v>
      </c>
      <c r="D4527" s="20" t="s">
        <v>3400</v>
      </c>
      <c r="G4527" s="20">
        <v>4</v>
      </c>
      <c r="H4527" s="20" t="b">
        <v>0</v>
      </c>
      <c r="I4527" s="20" t="s">
        <v>238</v>
      </c>
      <c r="J4527" s="20">
        <v>3</v>
      </c>
      <c r="O4527" s="20">
        <v>0</v>
      </c>
      <c r="P4527" s="20">
        <v>0</v>
      </c>
      <c r="Q4527" s="21">
        <v>0.26</v>
      </c>
      <c r="T4527" s="21">
        <v>25.6</v>
      </c>
      <c r="U4527" s="22">
        <v>35747</v>
      </c>
      <c r="W4527" s="20">
        <v>0</v>
      </c>
      <c r="X4527" s="20">
        <v>3</v>
      </c>
      <c r="Y4527" s="20" t="b">
        <v>1</v>
      </c>
      <c r="Z4527" s="20" t="b">
        <v>1</v>
      </c>
      <c r="AA4527" s="21">
        <v>0</v>
      </c>
      <c r="AB4527" s="21">
        <v>0</v>
      </c>
      <c r="AC4527" s="21">
        <v>25.6</v>
      </c>
      <c r="AD4527" s="21">
        <v>1</v>
      </c>
      <c r="AE4527" s="21">
        <v>0.9</v>
      </c>
      <c r="AF4527" s="21">
        <v>0.8</v>
      </c>
      <c r="AG4527" s="21">
        <v>0.7</v>
      </c>
      <c r="AH4527" s="21">
        <v>0.6</v>
      </c>
      <c r="AI4527" s="21">
        <v>0.5</v>
      </c>
      <c r="AJ4527" s="21">
        <v>0.5</v>
      </c>
    </row>
    <row r="4528" spans="1:42">
      <c r="A4528" s="30">
        <v>624045</v>
      </c>
      <c r="B4528" s="20" t="s">
        <v>2264</v>
      </c>
      <c r="C4528" s="20">
        <v>14</v>
      </c>
      <c r="D4528" s="20" t="s">
        <v>3401</v>
      </c>
      <c r="G4528" s="20">
        <v>3</v>
      </c>
      <c r="H4528" s="20" t="b">
        <v>0</v>
      </c>
      <c r="J4528" s="20">
        <v>0</v>
      </c>
      <c r="O4528" s="20">
        <v>0</v>
      </c>
      <c r="P4528" s="20">
        <v>0</v>
      </c>
      <c r="Q4528" s="21">
        <v>1.39</v>
      </c>
      <c r="T4528" s="21">
        <v>138.80000000000001</v>
      </c>
      <c r="U4528" s="22">
        <v>35307</v>
      </c>
      <c r="W4528" s="20">
        <v>0</v>
      </c>
      <c r="X4528" s="20">
        <v>2</v>
      </c>
      <c r="Y4528" s="20" t="b">
        <v>0</v>
      </c>
      <c r="Z4528" s="20" t="b">
        <v>0</v>
      </c>
      <c r="AA4528" s="21">
        <v>0</v>
      </c>
      <c r="AB4528" s="21">
        <v>0</v>
      </c>
      <c r="AC4528" s="21">
        <v>138.80000000000001</v>
      </c>
      <c r="AD4528" s="21">
        <v>1</v>
      </c>
      <c r="AE4528" s="21">
        <v>0.9</v>
      </c>
      <c r="AF4528" s="21">
        <v>0.8</v>
      </c>
      <c r="AG4528" s="21">
        <v>0.7</v>
      </c>
      <c r="AH4528" s="21">
        <v>0.6</v>
      </c>
      <c r="AI4528" s="21">
        <v>0.5</v>
      </c>
      <c r="AJ4528" s="21">
        <v>0</v>
      </c>
      <c r="AM4528" s="20" t="s">
        <v>4</v>
      </c>
      <c r="AO4528" s="20" t="s">
        <v>4</v>
      </c>
    </row>
    <row r="4529" spans="1:42">
      <c r="A4529" s="30">
        <v>624051</v>
      </c>
      <c r="B4529" s="20" t="s">
        <v>2264</v>
      </c>
      <c r="C4529" s="20">
        <v>16</v>
      </c>
      <c r="D4529" s="20" t="s">
        <v>3402</v>
      </c>
      <c r="G4529" s="20">
        <v>4</v>
      </c>
      <c r="H4529" s="20" t="b">
        <v>0</v>
      </c>
      <c r="O4529" s="20">
        <v>0</v>
      </c>
      <c r="P4529" s="20">
        <v>0</v>
      </c>
      <c r="Q4529" s="21">
        <v>4.3600000000000003</v>
      </c>
      <c r="T4529" s="21">
        <v>435.7</v>
      </c>
      <c r="W4529" s="20">
        <v>0</v>
      </c>
      <c r="X4529" s="20">
        <v>3</v>
      </c>
      <c r="Y4529" s="20" t="b">
        <v>1</v>
      </c>
      <c r="Z4529" s="20" t="b">
        <v>1</v>
      </c>
      <c r="AA4529" s="21">
        <v>0</v>
      </c>
      <c r="AB4529" s="21">
        <v>0</v>
      </c>
      <c r="AC4529" s="21">
        <v>435.7</v>
      </c>
      <c r="AD4529" s="21">
        <v>1</v>
      </c>
      <c r="AE4529" s="21">
        <v>0.9</v>
      </c>
      <c r="AF4529" s="21">
        <v>0.8</v>
      </c>
      <c r="AG4529" s="21">
        <v>0.7</v>
      </c>
      <c r="AH4529" s="21">
        <v>0.6</v>
      </c>
      <c r="AI4529" s="21">
        <v>0.5</v>
      </c>
      <c r="AJ4529" s="21">
        <v>0</v>
      </c>
    </row>
    <row r="4530" spans="1:42">
      <c r="A4530" s="30">
        <v>624310</v>
      </c>
      <c r="B4530" s="20" t="s">
        <v>2264</v>
      </c>
      <c r="C4530" s="20">
        <v>18</v>
      </c>
      <c r="D4530" s="20" t="s">
        <v>3403</v>
      </c>
      <c r="G4530" s="20">
        <v>2</v>
      </c>
      <c r="H4530" s="20" t="b">
        <v>0</v>
      </c>
      <c r="J4530" s="20">
        <v>0</v>
      </c>
      <c r="O4530" s="20">
        <v>0</v>
      </c>
      <c r="P4530" s="20">
        <v>0</v>
      </c>
      <c r="Q4530" s="21">
        <v>0</v>
      </c>
      <c r="T4530" s="21">
        <v>14.52</v>
      </c>
      <c r="U4530" s="22">
        <v>43556</v>
      </c>
      <c r="W4530" s="20">
        <v>0</v>
      </c>
      <c r="X4530" s="20">
        <v>2</v>
      </c>
      <c r="Y4530" s="20" t="b">
        <v>0</v>
      </c>
      <c r="Z4530" s="20" t="b">
        <v>0</v>
      </c>
      <c r="AA4530" s="21">
        <v>0</v>
      </c>
      <c r="AB4530" s="21">
        <v>0</v>
      </c>
      <c r="AC4530" s="21">
        <v>22.79</v>
      </c>
      <c r="AD4530" s="21">
        <v>120</v>
      </c>
      <c r="AE4530" s="21">
        <v>0</v>
      </c>
      <c r="AF4530" s="21">
        <v>0</v>
      </c>
      <c r="AG4530" s="21">
        <v>0</v>
      </c>
      <c r="AH4530" s="21">
        <v>0</v>
      </c>
      <c r="AI4530" s="21">
        <v>0</v>
      </c>
      <c r="AJ4530" s="21">
        <v>0</v>
      </c>
      <c r="AM4530" s="20" t="s">
        <v>4</v>
      </c>
      <c r="AO4530" s="20" t="s">
        <v>4</v>
      </c>
    </row>
    <row r="4531" spans="1:42">
      <c r="A4531" s="30">
        <v>624320</v>
      </c>
      <c r="B4531" s="20" t="s">
        <v>2264</v>
      </c>
      <c r="C4531" s="20">
        <v>20</v>
      </c>
      <c r="D4531" s="20" t="s">
        <v>3404</v>
      </c>
      <c r="G4531" s="20">
        <v>2</v>
      </c>
      <c r="H4531" s="20" t="b">
        <v>0</v>
      </c>
      <c r="O4531" s="20">
        <v>0</v>
      </c>
      <c r="P4531" s="20">
        <v>0</v>
      </c>
      <c r="Q4531" s="21">
        <v>0</v>
      </c>
      <c r="T4531" s="21">
        <v>31.37</v>
      </c>
      <c r="U4531" s="22">
        <v>43119</v>
      </c>
      <c r="W4531" s="20">
        <v>0</v>
      </c>
      <c r="X4531" s="20">
        <v>3</v>
      </c>
      <c r="Y4531" s="20" t="b">
        <v>0</v>
      </c>
      <c r="Z4531" s="20" t="b">
        <v>0</v>
      </c>
      <c r="AC4531" s="21">
        <v>31.37</v>
      </c>
      <c r="AD4531" s="21">
        <v>120</v>
      </c>
      <c r="AE4531" s="21">
        <v>0</v>
      </c>
      <c r="AF4531" s="21">
        <v>0</v>
      </c>
      <c r="AG4531" s="21">
        <v>0</v>
      </c>
      <c r="AH4531" s="21">
        <v>0</v>
      </c>
      <c r="AI4531" s="21">
        <v>0</v>
      </c>
      <c r="AJ4531" s="21">
        <v>0</v>
      </c>
      <c r="AM4531" s="20" t="s">
        <v>4</v>
      </c>
      <c r="AO4531" s="20" t="s">
        <v>4</v>
      </c>
    </row>
    <row r="4532" spans="1:42">
      <c r="A4532" s="30">
        <v>624530</v>
      </c>
      <c r="B4532" s="20" t="s">
        <v>2264</v>
      </c>
      <c r="C4532" s="20">
        <v>22</v>
      </c>
      <c r="D4532" s="20" t="s">
        <v>3405</v>
      </c>
      <c r="G4532" s="20">
        <v>4</v>
      </c>
      <c r="H4532" s="20" t="b">
        <v>0</v>
      </c>
      <c r="I4532" s="20" t="s">
        <v>238</v>
      </c>
      <c r="J4532" s="20">
        <v>3</v>
      </c>
      <c r="O4532" s="20">
        <v>0</v>
      </c>
      <c r="Q4532" s="21">
        <v>3.1</v>
      </c>
      <c r="T4532" s="21">
        <v>310</v>
      </c>
      <c r="X4532" s="20">
        <v>3</v>
      </c>
      <c r="Y4532" s="20" t="b">
        <v>1</v>
      </c>
      <c r="Z4532" s="20" t="b">
        <v>1</v>
      </c>
      <c r="AC4532" s="21">
        <v>310</v>
      </c>
      <c r="AD4532" s="21">
        <v>1</v>
      </c>
      <c r="AE4532" s="21">
        <v>0.9</v>
      </c>
      <c r="AF4532" s="21">
        <v>0.8</v>
      </c>
      <c r="AG4532" s="21">
        <v>0.7</v>
      </c>
      <c r="AH4532" s="21">
        <v>0.6</v>
      </c>
      <c r="AI4532" s="21">
        <v>0.5</v>
      </c>
      <c r="AJ4532" s="21">
        <v>0</v>
      </c>
    </row>
    <row r="4533" spans="1:42">
      <c r="A4533" s="30">
        <v>624600</v>
      </c>
      <c r="B4533" s="20" t="s">
        <v>2264</v>
      </c>
      <c r="C4533" s="20">
        <v>24</v>
      </c>
      <c r="D4533" s="20" t="s">
        <v>1748</v>
      </c>
      <c r="G4533" s="20">
        <v>4</v>
      </c>
      <c r="H4533" s="20" t="b">
        <v>0</v>
      </c>
      <c r="I4533" s="20" t="s">
        <v>238</v>
      </c>
      <c r="J4533" s="20">
        <v>3</v>
      </c>
      <c r="O4533" s="20">
        <v>0</v>
      </c>
      <c r="P4533" s="20">
        <v>0</v>
      </c>
      <c r="Q4533" s="21">
        <v>0.24</v>
      </c>
      <c r="T4533" s="21">
        <v>23.5</v>
      </c>
      <c r="U4533" s="22">
        <v>34820</v>
      </c>
      <c r="W4533" s="20">
        <v>0</v>
      </c>
      <c r="X4533" s="20">
        <v>3</v>
      </c>
      <c r="Y4533" s="20" t="b">
        <v>0</v>
      </c>
      <c r="Z4533" s="20" t="b">
        <v>1</v>
      </c>
      <c r="AA4533" s="21">
        <v>0</v>
      </c>
      <c r="AB4533" s="21">
        <v>0</v>
      </c>
      <c r="AC4533" s="21">
        <v>23.5</v>
      </c>
      <c r="AD4533" s="21">
        <v>1</v>
      </c>
      <c r="AE4533" s="21">
        <v>0.9</v>
      </c>
      <c r="AF4533" s="21">
        <v>0.8</v>
      </c>
      <c r="AG4533" s="21">
        <v>0.7</v>
      </c>
      <c r="AH4533" s="21">
        <v>0.6</v>
      </c>
      <c r="AI4533" s="21">
        <v>0.5</v>
      </c>
      <c r="AJ4533" s="21">
        <v>0.25</v>
      </c>
      <c r="AM4533" s="20" t="s">
        <v>4</v>
      </c>
      <c r="AO4533" s="20" t="s">
        <v>4</v>
      </c>
    </row>
    <row r="4534" spans="1:42">
      <c r="A4534" s="30">
        <v>624610</v>
      </c>
      <c r="B4534" s="20" t="s">
        <v>2264</v>
      </c>
      <c r="C4534" s="20">
        <v>26</v>
      </c>
      <c r="D4534" s="20" t="s">
        <v>1749</v>
      </c>
      <c r="G4534" s="20">
        <v>4</v>
      </c>
      <c r="H4534" s="20" t="b">
        <v>0</v>
      </c>
      <c r="I4534" s="20" t="s">
        <v>238</v>
      </c>
      <c r="J4534" s="20">
        <v>3</v>
      </c>
      <c r="O4534" s="20">
        <v>0</v>
      </c>
      <c r="P4534" s="20">
        <v>0</v>
      </c>
      <c r="Q4534" s="21">
        <v>0.45</v>
      </c>
      <c r="T4534" s="21">
        <v>45.1</v>
      </c>
      <c r="U4534" s="22">
        <v>34881</v>
      </c>
      <c r="W4534" s="20">
        <v>0</v>
      </c>
      <c r="X4534" s="20">
        <v>3</v>
      </c>
      <c r="Y4534" s="20" t="b">
        <v>1</v>
      </c>
      <c r="Z4534" s="20" t="b">
        <v>0</v>
      </c>
      <c r="AA4534" s="21">
        <v>0</v>
      </c>
      <c r="AB4534" s="21">
        <v>0</v>
      </c>
      <c r="AC4534" s="21">
        <v>45.1</v>
      </c>
      <c r="AD4534" s="21">
        <v>1</v>
      </c>
      <c r="AE4534" s="21">
        <v>0.9</v>
      </c>
      <c r="AF4534" s="21">
        <v>0.8</v>
      </c>
      <c r="AG4534" s="21">
        <v>0.7</v>
      </c>
      <c r="AH4534" s="21">
        <v>0.6</v>
      </c>
      <c r="AI4534" s="21">
        <v>0.5</v>
      </c>
      <c r="AJ4534" s="21">
        <v>0.25</v>
      </c>
      <c r="AM4534" s="20" t="s">
        <v>4</v>
      </c>
      <c r="AO4534" s="20" t="s">
        <v>4</v>
      </c>
    </row>
    <row r="4535" spans="1:42">
      <c r="A4535" s="30">
        <v>624700</v>
      </c>
      <c r="B4535" s="20" t="s">
        <v>2264</v>
      </c>
      <c r="C4535" s="20">
        <v>28</v>
      </c>
      <c r="D4535" s="20" t="s">
        <v>1750</v>
      </c>
      <c r="G4535" s="20">
        <v>4</v>
      </c>
      <c r="H4535" s="20" t="b">
        <v>0</v>
      </c>
      <c r="I4535" s="20" t="s">
        <v>238</v>
      </c>
      <c r="J4535" s="20">
        <v>3</v>
      </c>
      <c r="O4535" s="20">
        <v>0</v>
      </c>
      <c r="P4535" s="20">
        <v>0</v>
      </c>
      <c r="Q4535" s="21">
        <v>1.72</v>
      </c>
      <c r="T4535" s="21">
        <v>171.9</v>
      </c>
      <c r="W4535" s="20">
        <v>0</v>
      </c>
      <c r="X4535" s="20">
        <v>2</v>
      </c>
      <c r="Y4535" s="20" t="b">
        <v>0</v>
      </c>
      <c r="Z4535" s="20" t="b">
        <v>0</v>
      </c>
      <c r="AA4535" s="21">
        <v>0</v>
      </c>
      <c r="AB4535" s="21">
        <v>0</v>
      </c>
      <c r="AC4535" s="21">
        <v>171.9</v>
      </c>
      <c r="AD4535" s="21">
        <v>1</v>
      </c>
      <c r="AE4535" s="21">
        <v>0.9</v>
      </c>
      <c r="AF4535" s="21">
        <v>0.8</v>
      </c>
      <c r="AG4535" s="21">
        <v>0.7</v>
      </c>
      <c r="AH4535" s="21">
        <v>0.6</v>
      </c>
      <c r="AI4535" s="21">
        <v>0.5</v>
      </c>
      <c r="AJ4535" s="21">
        <v>0.5</v>
      </c>
      <c r="AM4535" s="20" t="s">
        <v>4</v>
      </c>
      <c r="AO4535" s="20" t="s">
        <v>4</v>
      </c>
    </row>
    <row r="4536" spans="1:42">
      <c r="A4536" s="30">
        <v>624701</v>
      </c>
      <c r="B4536" s="20" t="s">
        <v>2264</v>
      </c>
      <c r="C4536" s="20">
        <v>30</v>
      </c>
      <c r="D4536" s="20" t="s">
        <v>1751</v>
      </c>
      <c r="G4536" s="20">
        <v>4</v>
      </c>
      <c r="H4536" s="20" t="b">
        <v>0</v>
      </c>
      <c r="I4536" s="20" t="s">
        <v>238</v>
      </c>
      <c r="J4536" s="20">
        <v>3</v>
      </c>
      <c r="O4536" s="20">
        <v>0</v>
      </c>
      <c r="P4536" s="20">
        <v>0</v>
      </c>
      <c r="Q4536" s="21">
        <v>1.31</v>
      </c>
      <c r="T4536" s="21">
        <v>109</v>
      </c>
      <c r="U4536" s="22">
        <v>43179</v>
      </c>
      <c r="W4536" s="20">
        <v>0</v>
      </c>
      <c r="X4536" s="20">
        <v>2</v>
      </c>
      <c r="Y4536" s="20" t="b">
        <v>0</v>
      </c>
      <c r="Z4536" s="20" t="b">
        <v>0</v>
      </c>
      <c r="AA4536" s="21">
        <v>0</v>
      </c>
      <c r="AB4536" s="21">
        <v>0</v>
      </c>
      <c r="AC4536" s="21">
        <v>131.15</v>
      </c>
      <c r="AD4536" s="21">
        <v>1</v>
      </c>
      <c r="AE4536" s="21">
        <v>0.9</v>
      </c>
      <c r="AF4536" s="21">
        <v>0.8</v>
      </c>
      <c r="AG4536" s="21">
        <v>0.7</v>
      </c>
      <c r="AH4536" s="21">
        <v>0.6</v>
      </c>
      <c r="AI4536" s="21">
        <v>0.5</v>
      </c>
      <c r="AJ4536" s="21">
        <v>0.5</v>
      </c>
      <c r="AM4536" s="20" t="s">
        <v>4</v>
      </c>
      <c r="AO4536" s="20" t="s">
        <v>4</v>
      </c>
    </row>
    <row r="4537" spans="1:42">
      <c r="A4537" s="30">
        <v>624800</v>
      </c>
      <c r="B4537" s="20" t="s">
        <v>2264</v>
      </c>
      <c r="C4537" s="20">
        <v>32</v>
      </c>
      <c r="D4537" s="20" t="s">
        <v>3406</v>
      </c>
      <c r="G4537" s="20">
        <v>4</v>
      </c>
      <c r="H4537" s="20" t="b">
        <v>0</v>
      </c>
      <c r="I4537" s="20" t="s">
        <v>238</v>
      </c>
      <c r="J4537" s="20">
        <v>3</v>
      </c>
      <c r="O4537" s="20">
        <v>0</v>
      </c>
      <c r="P4537" s="20">
        <v>0</v>
      </c>
      <c r="Q4537" s="21">
        <v>3.33</v>
      </c>
      <c r="T4537" s="21">
        <v>301.39999999999998</v>
      </c>
      <c r="U4537" s="22">
        <v>43571</v>
      </c>
      <c r="W4537" s="20">
        <v>0</v>
      </c>
      <c r="X4537" s="20">
        <v>2</v>
      </c>
      <c r="Y4537" s="20" t="b">
        <v>0</v>
      </c>
      <c r="Z4537" s="20" t="b">
        <v>0</v>
      </c>
      <c r="AA4537" s="21">
        <v>0</v>
      </c>
      <c r="AB4537" s="21">
        <v>0</v>
      </c>
      <c r="AC4537" s="21">
        <v>333</v>
      </c>
      <c r="AD4537" s="21">
        <v>1</v>
      </c>
      <c r="AE4537" s="21">
        <v>0.9</v>
      </c>
      <c r="AF4537" s="21">
        <v>0.8</v>
      </c>
      <c r="AG4537" s="21">
        <v>0.7</v>
      </c>
      <c r="AH4537" s="21">
        <v>0.6</v>
      </c>
      <c r="AI4537" s="21">
        <v>0.5</v>
      </c>
      <c r="AJ4537" s="21">
        <v>0.5</v>
      </c>
      <c r="AM4537" s="20" t="s">
        <v>4</v>
      </c>
      <c r="AO4537" s="20" t="s">
        <v>4</v>
      </c>
    </row>
    <row r="4538" spans="1:42">
      <c r="A4538" s="30">
        <v>624801</v>
      </c>
      <c r="B4538" s="20" t="s">
        <v>2264</v>
      </c>
      <c r="C4538" s="20">
        <v>34</v>
      </c>
      <c r="D4538" s="20" t="s">
        <v>3407</v>
      </c>
      <c r="G4538" s="20">
        <v>4</v>
      </c>
      <c r="H4538" s="20" t="b">
        <v>0</v>
      </c>
      <c r="O4538" s="20">
        <v>0</v>
      </c>
      <c r="P4538" s="20">
        <v>0</v>
      </c>
      <c r="Q4538" s="21">
        <v>0.71</v>
      </c>
      <c r="T4538" s="21">
        <v>71.2</v>
      </c>
      <c r="W4538" s="20">
        <v>0</v>
      </c>
      <c r="X4538" s="20">
        <v>3</v>
      </c>
      <c r="Y4538" s="20" t="b">
        <v>1</v>
      </c>
      <c r="Z4538" s="20" t="b">
        <v>1</v>
      </c>
      <c r="AC4538" s="21">
        <v>71.2</v>
      </c>
      <c r="AD4538" s="21">
        <v>1</v>
      </c>
      <c r="AE4538" s="21">
        <v>0.9</v>
      </c>
      <c r="AF4538" s="21">
        <v>0.8</v>
      </c>
      <c r="AG4538" s="21">
        <v>0.7</v>
      </c>
      <c r="AH4538" s="21">
        <v>0.6</v>
      </c>
      <c r="AI4538" s="21">
        <v>0.5</v>
      </c>
      <c r="AJ4538" s="21">
        <v>0</v>
      </c>
    </row>
    <row r="4539" spans="1:42">
      <c r="A4539" s="30">
        <v>624805</v>
      </c>
      <c r="B4539" s="20" t="s">
        <v>2264</v>
      </c>
      <c r="C4539" s="20">
        <v>36</v>
      </c>
      <c r="D4539" s="20" t="s">
        <v>3992</v>
      </c>
      <c r="G4539" s="20">
        <v>4</v>
      </c>
      <c r="H4539" s="20" t="b">
        <v>0</v>
      </c>
      <c r="I4539" s="20" t="s">
        <v>238</v>
      </c>
      <c r="J4539" s="20">
        <v>3</v>
      </c>
      <c r="O4539" s="20">
        <v>0</v>
      </c>
      <c r="P4539" s="20">
        <v>0</v>
      </c>
      <c r="Q4539" s="21">
        <v>6.27</v>
      </c>
      <c r="T4539" s="21">
        <v>626.66</v>
      </c>
      <c r="U4539" s="22">
        <v>36342</v>
      </c>
      <c r="W4539" s="20">
        <v>0</v>
      </c>
      <c r="X4539" s="20">
        <v>2</v>
      </c>
      <c r="Y4539" s="20" t="b">
        <v>0</v>
      </c>
      <c r="Z4539" s="20" t="b">
        <v>0</v>
      </c>
      <c r="AA4539" s="21">
        <v>0</v>
      </c>
      <c r="AB4539" s="21">
        <v>0</v>
      </c>
      <c r="AC4539" s="21">
        <v>626.66</v>
      </c>
      <c r="AD4539" s="21">
        <v>1</v>
      </c>
      <c r="AE4539" s="21">
        <v>0.9</v>
      </c>
      <c r="AF4539" s="21">
        <v>0.8</v>
      </c>
      <c r="AG4539" s="21">
        <v>0.7</v>
      </c>
      <c r="AH4539" s="21">
        <v>0.6</v>
      </c>
      <c r="AI4539" s="21">
        <v>0.5</v>
      </c>
      <c r="AJ4539" s="21">
        <v>0.5</v>
      </c>
      <c r="AM4539" s="20" t="s">
        <v>4</v>
      </c>
      <c r="AO4539" s="20" t="s">
        <v>4</v>
      </c>
    </row>
    <row r="4540" spans="1:42">
      <c r="A4540" s="30">
        <v>624806</v>
      </c>
      <c r="B4540" s="20" t="s">
        <v>2264</v>
      </c>
      <c r="C4540" s="20">
        <v>38</v>
      </c>
      <c r="D4540" s="20" t="s">
        <v>4162</v>
      </c>
      <c r="G4540" s="20">
        <v>4</v>
      </c>
      <c r="H4540" s="20" t="b">
        <v>0</v>
      </c>
      <c r="I4540" s="20" t="s">
        <v>238</v>
      </c>
      <c r="J4540" s="20">
        <v>3</v>
      </c>
      <c r="O4540" s="20">
        <v>0</v>
      </c>
      <c r="P4540" s="20">
        <v>0</v>
      </c>
      <c r="Q4540" s="21">
        <v>5.51</v>
      </c>
      <c r="T4540" s="21">
        <v>550.87</v>
      </c>
      <c r="U4540" s="22">
        <v>38855</v>
      </c>
      <c r="W4540" s="20">
        <v>0</v>
      </c>
      <c r="X4540" s="20">
        <v>2</v>
      </c>
      <c r="Y4540" s="20" t="b">
        <v>0</v>
      </c>
      <c r="Z4540" s="20" t="b">
        <v>0</v>
      </c>
      <c r="AA4540" s="21">
        <v>0</v>
      </c>
      <c r="AB4540" s="21">
        <v>0</v>
      </c>
      <c r="AC4540" s="21">
        <v>550.87</v>
      </c>
      <c r="AD4540" s="21">
        <v>1</v>
      </c>
      <c r="AE4540" s="21">
        <v>0.9</v>
      </c>
      <c r="AF4540" s="21">
        <v>0.8</v>
      </c>
      <c r="AG4540" s="21">
        <v>0.7</v>
      </c>
      <c r="AH4540" s="21">
        <v>0.6</v>
      </c>
      <c r="AI4540" s="21">
        <v>0.5</v>
      </c>
      <c r="AJ4540" s="21">
        <v>0.5</v>
      </c>
      <c r="AM4540" s="20" t="s">
        <v>4</v>
      </c>
      <c r="AO4540" s="20" t="s">
        <v>4</v>
      </c>
    </row>
    <row r="4541" spans="1:42">
      <c r="A4541" s="30">
        <v>624810</v>
      </c>
      <c r="B4541" s="20" t="s">
        <v>2264</v>
      </c>
      <c r="C4541" s="20">
        <v>40</v>
      </c>
      <c r="D4541" s="20" t="s">
        <v>6073</v>
      </c>
      <c r="G4541" s="20">
        <v>4</v>
      </c>
      <c r="H4541" s="20" t="b">
        <v>1</v>
      </c>
      <c r="I4541" s="20" t="s">
        <v>238</v>
      </c>
      <c r="J4541" s="20">
        <v>3</v>
      </c>
      <c r="O4541" s="20">
        <v>0</v>
      </c>
      <c r="P4541" s="20">
        <v>0</v>
      </c>
      <c r="Q4541" s="21">
        <v>5.31</v>
      </c>
      <c r="T4541" s="21">
        <v>530.54</v>
      </c>
      <c r="U4541" s="22">
        <v>43640</v>
      </c>
      <c r="X4541" s="20">
        <v>2</v>
      </c>
      <c r="Z4541" s="20" t="b">
        <v>0</v>
      </c>
      <c r="AC4541" s="21">
        <v>530.54</v>
      </c>
      <c r="AD4541" s="21">
        <v>1</v>
      </c>
      <c r="AE4541" s="21">
        <v>0.9</v>
      </c>
      <c r="AF4541" s="21">
        <v>0.8</v>
      </c>
      <c r="AG4541" s="21">
        <v>0.7</v>
      </c>
      <c r="AH4541" s="21">
        <v>0.6</v>
      </c>
      <c r="AI4541" s="21">
        <v>0.5</v>
      </c>
      <c r="AM4541" s="20" t="s">
        <v>4</v>
      </c>
      <c r="AO4541" s="20" t="s">
        <v>4</v>
      </c>
    </row>
    <row r="4542" spans="1:42">
      <c r="A4542" s="30">
        <v>624944</v>
      </c>
      <c r="B4542" s="20" t="s">
        <v>2264</v>
      </c>
      <c r="C4542" s="20">
        <v>42</v>
      </c>
      <c r="D4542" s="20" t="s">
        <v>1752</v>
      </c>
      <c r="G4542" s="20">
        <v>4</v>
      </c>
      <c r="H4542" s="20" t="b">
        <v>0</v>
      </c>
      <c r="I4542" s="20" t="s">
        <v>238</v>
      </c>
      <c r="J4542" s="20">
        <v>3</v>
      </c>
      <c r="O4542" s="20">
        <v>0</v>
      </c>
      <c r="P4542" s="20">
        <v>0</v>
      </c>
      <c r="Q4542" s="21">
        <v>0</v>
      </c>
      <c r="T4542" s="21">
        <v>0</v>
      </c>
      <c r="U4542" s="22">
        <v>41355</v>
      </c>
      <c r="W4542" s="20">
        <v>0</v>
      </c>
      <c r="X4542" s="20">
        <v>3</v>
      </c>
      <c r="Y4542" s="20" t="b">
        <v>0</v>
      </c>
      <c r="Z4542" s="20" t="b">
        <v>1</v>
      </c>
      <c r="AA4542" s="21">
        <v>0</v>
      </c>
      <c r="AB4542" s="21">
        <v>0</v>
      </c>
      <c r="AC4542" s="21">
        <v>0</v>
      </c>
      <c r="AD4542" s="21">
        <v>1</v>
      </c>
      <c r="AE4542" s="21">
        <v>0.9</v>
      </c>
      <c r="AF4542" s="21">
        <v>0.8</v>
      </c>
      <c r="AG4542" s="21">
        <v>0.7</v>
      </c>
      <c r="AH4542" s="21">
        <v>0.6</v>
      </c>
      <c r="AI4542" s="21">
        <v>0.5</v>
      </c>
      <c r="AJ4542" s="21">
        <v>0</v>
      </c>
      <c r="AM4542" s="20" t="s">
        <v>4</v>
      </c>
      <c r="AO4542" s="20" t="s">
        <v>4</v>
      </c>
    </row>
    <row r="4543" spans="1:42">
      <c r="A4543" s="30">
        <v>625005</v>
      </c>
      <c r="B4543" s="20" t="s">
        <v>2264</v>
      </c>
      <c r="C4543" s="20">
        <v>2</v>
      </c>
      <c r="D4543" s="20" t="s">
        <v>1753</v>
      </c>
      <c r="G4543" s="20">
        <v>2</v>
      </c>
      <c r="H4543" s="20" t="b">
        <v>0</v>
      </c>
      <c r="J4543" s="20">
        <v>0</v>
      </c>
      <c r="N4543" s="20" t="s">
        <v>3409</v>
      </c>
      <c r="O4543" s="20">
        <v>0</v>
      </c>
      <c r="P4543" s="20">
        <v>0</v>
      </c>
      <c r="Q4543" s="21">
        <v>0</v>
      </c>
      <c r="T4543" s="21">
        <v>99.72</v>
      </c>
      <c r="U4543" s="22">
        <v>43798</v>
      </c>
      <c r="W4543" s="20">
        <v>0</v>
      </c>
      <c r="X4543" s="20">
        <v>2</v>
      </c>
      <c r="Y4543" s="20" t="b">
        <v>0</v>
      </c>
      <c r="Z4543" s="20" t="b">
        <v>0</v>
      </c>
      <c r="AA4543" s="21">
        <v>0</v>
      </c>
      <c r="AB4543" s="21">
        <v>0</v>
      </c>
      <c r="AC4543" s="21">
        <v>99.72</v>
      </c>
      <c r="AD4543" s="21">
        <v>120</v>
      </c>
      <c r="AE4543" s="21">
        <v>0</v>
      </c>
      <c r="AF4543" s="21">
        <v>0</v>
      </c>
      <c r="AG4543" s="21">
        <v>0</v>
      </c>
      <c r="AH4543" s="21">
        <v>0</v>
      </c>
      <c r="AI4543" s="21">
        <v>0</v>
      </c>
      <c r="AJ4543" s="21">
        <v>0</v>
      </c>
      <c r="AK4543" s="20" t="s">
        <v>25</v>
      </c>
      <c r="AM4543" s="20" t="s">
        <v>4</v>
      </c>
      <c r="AO4543" s="20" t="s">
        <v>4</v>
      </c>
      <c r="AP4543" s="20" t="s">
        <v>1754</v>
      </c>
    </row>
    <row r="4544" spans="1:42">
      <c r="A4544" s="30">
        <v>625006</v>
      </c>
      <c r="B4544" s="20" t="s">
        <v>2264</v>
      </c>
      <c r="C4544" s="20">
        <v>4</v>
      </c>
      <c r="D4544" s="20" t="s">
        <v>3410</v>
      </c>
      <c r="G4544" s="20">
        <v>2</v>
      </c>
      <c r="H4544" s="20" t="b">
        <v>0</v>
      </c>
      <c r="J4544" s="20">
        <v>0</v>
      </c>
      <c r="O4544" s="20">
        <v>0</v>
      </c>
      <c r="P4544" s="20">
        <v>0</v>
      </c>
      <c r="Q4544" s="21">
        <v>0</v>
      </c>
      <c r="T4544" s="21">
        <v>67.55</v>
      </c>
      <c r="U4544" s="22">
        <v>35633</v>
      </c>
      <c r="W4544" s="20">
        <v>0</v>
      </c>
      <c r="X4544" s="20">
        <v>3</v>
      </c>
      <c r="Y4544" s="20" t="b">
        <v>1</v>
      </c>
      <c r="Z4544" s="20" t="b">
        <v>1</v>
      </c>
      <c r="AA4544" s="21">
        <v>0</v>
      </c>
      <c r="AB4544" s="21">
        <v>0</v>
      </c>
      <c r="AC4544" s="21">
        <v>67.55</v>
      </c>
      <c r="AD4544" s="21">
        <v>120</v>
      </c>
      <c r="AE4544" s="21">
        <v>0</v>
      </c>
      <c r="AF4544" s="21">
        <v>0</v>
      </c>
      <c r="AG4544" s="21">
        <v>0</v>
      </c>
      <c r="AH4544" s="21">
        <v>0</v>
      </c>
      <c r="AI4544" s="21">
        <v>0</v>
      </c>
      <c r="AJ4544" s="21">
        <v>0</v>
      </c>
    </row>
    <row r="4545" spans="1:42">
      <c r="A4545" s="30">
        <v>625007</v>
      </c>
      <c r="B4545" s="20" t="s">
        <v>2264</v>
      </c>
      <c r="C4545" s="20">
        <v>6</v>
      </c>
      <c r="D4545" s="20" t="s">
        <v>5765</v>
      </c>
      <c r="G4545" s="20">
        <v>2</v>
      </c>
      <c r="H4545" s="20" t="b">
        <v>0</v>
      </c>
      <c r="J4545" s="20">
        <v>0</v>
      </c>
      <c r="M4545" s="20" t="s">
        <v>2268</v>
      </c>
      <c r="O4545" s="20">
        <v>0</v>
      </c>
      <c r="P4545" s="20">
        <v>0</v>
      </c>
      <c r="Q4545" s="21">
        <v>0</v>
      </c>
      <c r="T4545" s="21">
        <v>26.49</v>
      </c>
      <c r="U4545" s="22">
        <v>43553</v>
      </c>
      <c r="W4545" s="20">
        <v>0</v>
      </c>
      <c r="X4545" s="20">
        <v>2</v>
      </c>
      <c r="Y4545" s="20" t="b">
        <v>0</v>
      </c>
      <c r="Z4545" s="20" t="b">
        <v>0</v>
      </c>
      <c r="AA4545" s="21">
        <v>0</v>
      </c>
      <c r="AB4545" s="21">
        <v>0</v>
      </c>
      <c r="AC4545" s="21">
        <v>26.49</v>
      </c>
      <c r="AD4545" s="21">
        <v>120</v>
      </c>
      <c r="AE4545" s="21">
        <v>0</v>
      </c>
      <c r="AF4545" s="21">
        <v>0</v>
      </c>
      <c r="AG4545" s="21">
        <v>0</v>
      </c>
      <c r="AH4545" s="21">
        <v>0</v>
      </c>
      <c r="AI4545" s="21">
        <v>0</v>
      </c>
      <c r="AJ4545" s="21">
        <v>0</v>
      </c>
      <c r="AM4545" s="20" t="s">
        <v>4</v>
      </c>
      <c r="AO4545" s="20" t="s">
        <v>4</v>
      </c>
      <c r="AP4545" s="20" t="s">
        <v>1754</v>
      </c>
    </row>
    <row r="4546" spans="1:42">
      <c r="A4546" s="30">
        <v>625008</v>
      </c>
      <c r="B4546" s="20" t="s">
        <v>2264</v>
      </c>
      <c r="C4546" s="20">
        <v>8</v>
      </c>
      <c r="D4546" s="20" t="s">
        <v>5766</v>
      </c>
      <c r="G4546" s="20">
        <v>2</v>
      </c>
      <c r="H4546" s="20" t="b">
        <v>0</v>
      </c>
      <c r="J4546" s="20">
        <v>0</v>
      </c>
      <c r="M4546" s="20" t="s">
        <v>2268</v>
      </c>
      <c r="O4546" s="20">
        <v>0</v>
      </c>
      <c r="P4546" s="20">
        <v>0</v>
      </c>
      <c r="Q4546" s="21">
        <v>0</v>
      </c>
      <c r="T4546" s="21">
        <v>27.9</v>
      </c>
      <c r="U4546" s="22">
        <v>43553</v>
      </c>
      <c r="W4546" s="20">
        <v>0</v>
      </c>
      <c r="X4546" s="20">
        <v>2</v>
      </c>
      <c r="Y4546" s="20" t="b">
        <v>0</v>
      </c>
      <c r="Z4546" s="20" t="b">
        <v>0</v>
      </c>
      <c r="AA4546" s="21">
        <v>0</v>
      </c>
      <c r="AB4546" s="21">
        <v>0</v>
      </c>
      <c r="AC4546" s="21">
        <v>27.9</v>
      </c>
      <c r="AD4546" s="21">
        <v>120</v>
      </c>
      <c r="AE4546" s="21">
        <v>0</v>
      </c>
      <c r="AF4546" s="21">
        <v>0</v>
      </c>
      <c r="AG4546" s="21">
        <v>0</v>
      </c>
      <c r="AH4546" s="21">
        <v>0</v>
      </c>
      <c r="AI4546" s="21">
        <v>0</v>
      </c>
      <c r="AJ4546" s="21">
        <v>0</v>
      </c>
      <c r="AM4546" s="20" t="s">
        <v>4</v>
      </c>
      <c r="AO4546" s="20" t="s">
        <v>4</v>
      </c>
      <c r="AP4546" s="20" t="s">
        <v>1754</v>
      </c>
    </row>
    <row r="4547" spans="1:42">
      <c r="A4547" s="30">
        <v>625020</v>
      </c>
      <c r="B4547" s="20" t="s">
        <v>2264</v>
      </c>
      <c r="C4547" s="20">
        <v>10</v>
      </c>
      <c r="D4547" s="20" t="s">
        <v>3411</v>
      </c>
      <c r="G4547" s="20">
        <v>2</v>
      </c>
      <c r="H4547" s="20" t="b">
        <v>0</v>
      </c>
      <c r="J4547" s="20">
        <v>0</v>
      </c>
      <c r="M4547" s="20" t="s">
        <v>3408</v>
      </c>
      <c r="N4547" s="20" t="s">
        <v>3409</v>
      </c>
      <c r="O4547" s="20">
        <v>0</v>
      </c>
      <c r="P4547" s="20">
        <v>0</v>
      </c>
      <c r="Q4547" s="21">
        <v>0</v>
      </c>
      <c r="T4547" s="21">
        <v>47.1</v>
      </c>
      <c r="U4547" s="22">
        <v>43640</v>
      </c>
      <c r="W4547" s="20">
        <v>0</v>
      </c>
      <c r="X4547" s="20">
        <v>2</v>
      </c>
      <c r="Y4547" s="20" t="b">
        <v>0</v>
      </c>
      <c r="Z4547" s="20" t="b">
        <v>0</v>
      </c>
      <c r="AA4547" s="21">
        <v>0</v>
      </c>
      <c r="AB4547" s="21">
        <v>0</v>
      </c>
      <c r="AC4547" s="21">
        <v>47.1</v>
      </c>
      <c r="AD4547" s="21">
        <v>120</v>
      </c>
      <c r="AE4547" s="21">
        <v>0</v>
      </c>
      <c r="AF4547" s="21">
        <v>0</v>
      </c>
      <c r="AG4547" s="21">
        <v>0</v>
      </c>
      <c r="AH4547" s="21">
        <v>0</v>
      </c>
      <c r="AI4547" s="21">
        <v>0</v>
      </c>
      <c r="AJ4547" s="21">
        <v>0</v>
      </c>
      <c r="AK4547" s="20" t="s">
        <v>25</v>
      </c>
      <c r="AM4547" s="20" t="s">
        <v>4</v>
      </c>
      <c r="AO4547" s="20" t="s">
        <v>4</v>
      </c>
      <c r="AP4547" s="20" t="s">
        <v>1755</v>
      </c>
    </row>
    <row r="4548" spans="1:42">
      <c r="A4548" s="30">
        <v>625026</v>
      </c>
      <c r="B4548" s="20" t="s">
        <v>2264</v>
      </c>
      <c r="C4548" s="20">
        <v>12</v>
      </c>
      <c r="D4548" s="20" t="s">
        <v>3412</v>
      </c>
      <c r="G4548" s="20">
        <v>2</v>
      </c>
      <c r="H4548" s="20" t="b">
        <v>0</v>
      </c>
      <c r="J4548" s="20">
        <v>0</v>
      </c>
      <c r="O4548" s="20">
        <v>0</v>
      </c>
      <c r="P4548" s="20">
        <v>0</v>
      </c>
      <c r="Q4548" s="21">
        <v>0</v>
      </c>
      <c r="T4548" s="21">
        <v>78.2</v>
      </c>
      <c r="U4548" s="22">
        <v>43801</v>
      </c>
      <c r="W4548" s="20">
        <v>0</v>
      </c>
      <c r="X4548" s="20">
        <v>3</v>
      </c>
      <c r="Y4548" s="20" t="b">
        <v>1</v>
      </c>
      <c r="Z4548" s="20" t="b">
        <v>0</v>
      </c>
      <c r="AA4548" s="21">
        <v>0</v>
      </c>
      <c r="AB4548" s="21">
        <v>0</v>
      </c>
      <c r="AC4548" s="21">
        <v>78.2</v>
      </c>
      <c r="AD4548" s="21">
        <v>120</v>
      </c>
      <c r="AE4548" s="21">
        <v>0</v>
      </c>
      <c r="AF4548" s="21">
        <v>0</v>
      </c>
      <c r="AG4548" s="21">
        <v>0</v>
      </c>
      <c r="AH4548" s="21">
        <v>0</v>
      </c>
      <c r="AI4548" s="21">
        <v>0</v>
      </c>
      <c r="AJ4548" s="21">
        <v>0</v>
      </c>
      <c r="AM4548" s="20" t="s">
        <v>4</v>
      </c>
      <c r="AO4548" s="20" t="s">
        <v>4</v>
      </c>
      <c r="AP4548" s="20" t="s">
        <v>1755</v>
      </c>
    </row>
    <row r="4549" spans="1:42">
      <c r="A4549" s="30">
        <v>625030</v>
      </c>
      <c r="B4549" s="20" t="s">
        <v>2264</v>
      </c>
      <c r="C4549" s="20">
        <v>14</v>
      </c>
      <c r="D4549" s="20" t="s">
        <v>3413</v>
      </c>
      <c r="G4549" s="20">
        <v>2</v>
      </c>
      <c r="H4549" s="20" t="b">
        <v>0</v>
      </c>
      <c r="J4549" s="20">
        <v>0</v>
      </c>
      <c r="M4549" s="20" t="s">
        <v>3408</v>
      </c>
      <c r="N4549" s="20" t="s">
        <v>3409</v>
      </c>
      <c r="O4549" s="20">
        <v>0</v>
      </c>
      <c r="P4549" s="20">
        <v>0</v>
      </c>
      <c r="Q4549" s="21">
        <v>0</v>
      </c>
      <c r="T4549" s="21">
        <v>32.4</v>
      </c>
      <c r="U4549" s="22">
        <v>43640</v>
      </c>
      <c r="W4549" s="20">
        <v>0</v>
      </c>
      <c r="X4549" s="20">
        <v>2</v>
      </c>
      <c r="Y4549" s="20" t="b">
        <v>0</v>
      </c>
      <c r="Z4549" s="20" t="b">
        <v>0</v>
      </c>
      <c r="AA4549" s="21">
        <v>0</v>
      </c>
      <c r="AB4549" s="21">
        <v>0</v>
      </c>
      <c r="AC4549" s="21">
        <v>32.4</v>
      </c>
      <c r="AD4549" s="21">
        <v>120</v>
      </c>
      <c r="AE4549" s="21">
        <v>0</v>
      </c>
      <c r="AF4549" s="21">
        <v>0</v>
      </c>
      <c r="AG4549" s="21">
        <v>0</v>
      </c>
      <c r="AH4549" s="21">
        <v>0</v>
      </c>
      <c r="AI4549" s="21">
        <v>0</v>
      </c>
      <c r="AJ4549" s="21">
        <v>0</v>
      </c>
      <c r="AK4549" s="20" t="s">
        <v>25</v>
      </c>
      <c r="AM4549" s="20" t="s">
        <v>4</v>
      </c>
      <c r="AO4549" s="20" t="s">
        <v>4</v>
      </c>
      <c r="AP4549" s="20" t="s">
        <v>1755</v>
      </c>
    </row>
    <row r="4550" spans="1:42">
      <c r="A4550" s="30">
        <v>625040</v>
      </c>
      <c r="B4550" s="20" t="s">
        <v>2264</v>
      </c>
      <c r="C4550" s="20">
        <v>16</v>
      </c>
      <c r="D4550" s="20" t="s">
        <v>3414</v>
      </c>
      <c r="G4550" s="20">
        <v>2</v>
      </c>
      <c r="H4550" s="20" t="b">
        <v>0</v>
      </c>
      <c r="J4550" s="20">
        <v>0</v>
      </c>
      <c r="M4550" s="20" t="s">
        <v>3408</v>
      </c>
      <c r="N4550" s="20" t="s">
        <v>3409</v>
      </c>
      <c r="O4550" s="20">
        <v>0</v>
      </c>
      <c r="P4550" s="20">
        <v>0</v>
      </c>
      <c r="Q4550" s="21">
        <v>0</v>
      </c>
      <c r="T4550" s="21">
        <v>25.32</v>
      </c>
      <c r="U4550" s="22">
        <v>43640</v>
      </c>
      <c r="W4550" s="20">
        <v>0</v>
      </c>
      <c r="X4550" s="20">
        <v>2</v>
      </c>
      <c r="Y4550" s="20" t="b">
        <v>0</v>
      </c>
      <c r="Z4550" s="20" t="b">
        <v>0</v>
      </c>
      <c r="AA4550" s="21">
        <v>0</v>
      </c>
      <c r="AB4550" s="21">
        <v>0</v>
      </c>
      <c r="AC4550" s="21">
        <v>25.32</v>
      </c>
      <c r="AD4550" s="21">
        <v>120</v>
      </c>
      <c r="AE4550" s="21">
        <v>0</v>
      </c>
      <c r="AF4550" s="21">
        <v>0</v>
      </c>
      <c r="AG4550" s="21">
        <v>0</v>
      </c>
      <c r="AH4550" s="21">
        <v>0</v>
      </c>
      <c r="AI4550" s="21">
        <v>0</v>
      </c>
      <c r="AJ4550" s="21">
        <v>0</v>
      </c>
      <c r="AK4550" s="20" t="s">
        <v>25</v>
      </c>
      <c r="AM4550" s="20" t="s">
        <v>4</v>
      </c>
      <c r="AO4550" s="20" t="s">
        <v>4</v>
      </c>
      <c r="AP4550" s="20" t="s">
        <v>1755</v>
      </c>
    </row>
    <row r="4551" spans="1:42">
      <c r="A4551" s="30">
        <v>625050</v>
      </c>
      <c r="B4551" s="20" t="s">
        <v>2264</v>
      </c>
      <c r="C4551" s="20">
        <v>18</v>
      </c>
      <c r="D4551" s="20" t="s">
        <v>3415</v>
      </c>
      <c r="G4551" s="20">
        <v>2</v>
      </c>
      <c r="H4551" s="20" t="b">
        <v>0</v>
      </c>
      <c r="J4551" s="20">
        <v>0</v>
      </c>
      <c r="O4551" s="20">
        <v>0</v>
      </c>
      <c r="P4551" s="20">
        <v>0</v>
      </c>
      <c r="Q4551" s="21">
        <v>0</v>
      </c>
      <c r="T4551" s="21">
        <v>3.3</v>
      </c>
      <c r="W4551" s="20">
        <v>0</v>
      </c>
      <c r="X4551" s="20">
        <v>3</v>
      </c>
      <c r="Y4551" s="20" t="b">
        <v>1</v>
      </c>
      <c r="Z4551" s="20" t="b">
        <v>1</v>
      </c>
      <c r="AA4551" s="21">
        <v>0</v>
      </c>
      <c r="AB4551" s="21">
        <v>0</v>
      </c>
      <c r="AC4551" s="21">
        <v>3.3</v>
      </c>
      <c r="AD4551" s="21">
        <v>120</v>
      </c>
      <c r="AE4551" s="21">
        <v>0</v>
      </c>
      <c r="AF4551" s="21">
        <v>0</v>
      </c>
      <c r="AG4551" s="21">
        <v>0</v>
      </c>
      <c r="AH4551" s="21">
        <v>0</v>
      </c>
      <c r="AI4551" s="21">
        <v>0</v>
      </c>
      <c r="AJ4551" s="21">
        <v>0</v>
      </c>
    </row>
    <row r="4552" spans="1:42">
      <c r="A4552" s="30">
        <v>625080</v>
      </c>
      <c r="B4552" s="20" t="s">
        <v>2264</v>
      </c>
      <c r="C4552" s="20">
        <v>20</v>
      </c>
      <c r="D4552" s="20" t="s">
        <v>3416</v>
      </c>
      <c r="G4552" s="20">
        <v>4</v>
      </c>
      <c r="H4552" s="20" t="b">
        <v>0</v>
      </c>
      <c r="O4552" s="20">
        <v>0</v>
      </c>
      <c r="P4552" s="20">
        <v>0</v>
      </c>
      <c r="Q4552" s="21">
        <v>2.66</v>
      </c>
      <c r="T4552" s="21">
        <v>266</v>
      </c>
      <c r="W4552" s="20">
        <v>0</v>
      </c>
      <c r="X4552" s="20">
        <v>3</v>
      </c>
      <c r="Y4552" s="20" t="b">
        <v>0</v>
      </c>
      <c r="Z4552" s="20" t="b">
        <v>1</v>
      </c>
      <c r="AC4552" s="21">
        <v>266</v>
      </c>
      <c r="AD4552" s="21">
        <v>1</v>
      </c>
      <c r="AE4552" s="21">
        <v>0.9</v>
      </c>
      <c r="AF4552" s="21">
        <v>0.8</v>
      </c>
      <c r="AG4552" s="21">
        <v>0.7</v>
      </c>
      <c r="AH4552" s="21">
        <v>0.6</v>
      </c>
      <c r="AI4552" s="21">
        <v>0.5</v>
      </c>
      <c r="AJ4552" s="21">
        <v>0.5</v>
      </c>
      <c r="AM4552" s="20" t="s">
        <v>4</v>
      </c>
      <c r="AO4552" s="20" t="s">
        <v>4</v>
      </c>
    </row>
    <row r="4553" spans="1:42">
      <c r="A4553" s="30">
        <v>625100</v>
      </c>
      <c r="B4553" s="20" t="s">
        <v>2264</v>
      </c>
      <c r="C4553" s="20">
        <v>22</v>
      </c>
      <c r="D4553" s="20" t="s">
        <v>3417</v>
      </c>
      <c r="G4553" s="20">
        <v>2</v>
      </c>
      <c r="H4553" s="20" t="b">
        <v>0</v>
      </c>
      <c r="J4553" s="20">
        <v>0</v>
      </c>
      <c r="O4553" s="20">
        <v>0</v>
      </c>
      <c r="P4553" s="20">
        <v>0</v>
      </c>
      <c r="Q4553" s="21">
        <v>0</v>
      </c>
      <c r="T4553" s="21">
        <v>30.9</v>
      </c>
      <c r="W4553" s="20">
        <v>0</v>
      </c>
      <c r="X4553" s="20">
        <v>2</v>
      </c>
      <c r="Y4553" s="20" t="b">
        <v>0</v>
      </c>
      <c r="Z4553" s="20" t="b">
        <v>0</v>
      </c>
      <c r="AA4553" s="21">
        <v>0</v>
      </c>
      <c r="AB4553" s="21">
        <v>0</v>
      </c>
      <c r="AC4553" s="21">
        <v>30.9</v>
      </c>
      <c r="AD4553" s="21">
        <v>120</v>
      </c>
      <c r="AE4553" s="21">
        <v>0</v>
      </c>
      <c r="AF4553" s="21">
        <v>0</v>
      </c>
      <c r="AG4553" s="21">
        <v>0</v>
      </c>
      <c r="AH4553" s="21">
        <v>0</v>
      </c>
      <c r="AI4553" s="21">
        <v>0</v>
      </c>
      <c r="AJ4553" s="21">
        <v>0</v>
      </c>
      <c r="AM4553" s="20" t="s">
        <v>4</v>
      </c>
      <c r="AO4553" s="20" t="s">
        <v>4</v>
      </c>
    </row>
    <row r="4554" spans="1:42">
      <c r="A4554" s="30">
        <v>631003</v>
      </c>
      <c r="B4554" s="20" t="s">
        <v>2264</v>
      </c>
      <c r="C4554" s="20">
        <v>2</v>
      </c>
      <c r="D4554" s="20" t="s">
        <v>3418</v>
      </c>
      <c r="G4554" s="20">
        <v>4</v>
      </c>
      <c r="H4554" s="20" t="b">
        <v>0</v>
      </c>
      <c r="I4554" s="20" t="s">
        <v>3419</v>
      </c>
      <c r="J4554" s="20">
        <v>2</v>
      </c>
      <c r="O4554" s="20">
        <v>0</v>
      </c>
      <c r="P4554" s="20">
        <v>0</v>
      </c>
      <c r="Q4554" s="21">
        <v>0.36</v>
      </c>
      <c r="T4554" s="21">
        <v>36.299999999999997</v>
      </c>
      <c r="U4554" s="22">
        <v>34335</v>
      </c>
      <c r="W4554" s="20">
        <v>0</v>
      </c>
      <c r="X4554" s="20">
        <v>3</v>
      </c>
      <c r="Y4554" s="20" t="b">
        <v>1</v>
      </c>
      <c r="Z4554" s="20" t="b">
        <v>1</v>
      </c>
      <c r="AA4554" s="21">
        <v>0</v>
      </c>
      <c r="AB4554" s="21">
        <v>0</v>
      </c>
      <c r="AC4554" s="21">
        <v>36.299999999999997</v>
      </c>
      <c r="AD4554" s="21">
        <v>1</v>
      </c>
      <c r="AE4554" s="21">
        <v>0.9</v>
      </c>
      <c r="AF4554" s="21">
        <v>0.8</v>
      </c>
      <c r="AG4554" s="21">
        <v>0.7</v>
      </c>
      <c r="AH4554" s="21">
        <v>0.6</v>
      </c>
      <c r="AI4554" s="21">
        <v>0.5</v>
      </c>
      <c r="AJ4554" s="21">
        <v>0.5</v>
      </c>
    </row>
    <row r="4555" spans="1:42">
      <c r="A4555" s="30">
        <v>631005</v>
      </c>
      <c r="B4555" s="20" t="s">
        <v>2264</v>
      </c>
      <c r="C4555" s="20">
        <v>4</v>
      </c>
      <c r="D4555" s="20" t="s">
        <v>1760</v>
      </c>
      <c r="G4555" s="20">
        <v>4</v>
      </c>
      <c r="H4555" s="20" t="b">
        <v>0</v>
      </c>
      <c r="I4555" s="20" t="s">
        <v>3419</v>
      </c>
      <c r="J4555" s="20">
        <v>2</v>
      </c>
      <c r="O4555" s="20">
        <v>0</v>
      </c>
      <c r="P4555" s="20">
        <v>0</v>
      </c>
      <c r="Q4555" s="21">
        <v>0.46</v>
      </c>
      <c r="T4555" s="21">
        <v>46</v>
      </c>
      <c r="U4555" s="22">
        <v>43740</v>
      </c>
      <c r="W4555" s="20">
        <v>0</v>
      </c>
      <c r="X4555" s="20">
        <v>2</v>
      </c>
      <c r="Y4555" s="20" t="b">
        <v>0</v>
      </c>
      <c r="Z4555" s="20" t="b">
        <v>0</v>
      </c>
      <c r="AA4555" s="21">
        <v>0</v>
      </c>
      <c r="AB4555" s="21">
        <v>0</v>
      </c>
      <c r="AC4555" s="21">
        <v>46</v>
      </c>
      <c r="AD4555" s="21">
        <v>1</v>
      </c>
      <c r="AE4555" s="21">
        <v>0.9</v>
      </c>
      <c r="AF4555" s="21">
        <v>0.8</v>
      </c>
      <c r="AG4555" s="21">
        <v>0.7</v>
      </c>
      <c r="AH4555" s="21">
        <v>0.6</v>
      </c>
      <c r="AI4555" s="21">
        <v>0.5</v>
      </c>
      <c r="AJ4555" s="21">
        <v>0.25</v>
      </c>
      <c r="AK4555" s="20" t="s">
        <v>25</v>
      </c>
      <c r="AM4555" s="20" t="s">
        <v>4</v>
      </c>
      <c r="AO4555" s="20" t="s">
        <v>4</v>
      </c>
      <c r="AP4555" s="20" t="s">
        <v>3420</v>
      </c>
    </row>
    <row r="4556" spans="1:42">
      <c r="A4556" s="30">
        <v>631006</v>
      </c>
      <c r="B4556" s="20" t="s">
        <v>2264</v>
      </c>
      <c r="C4556" s="20">
        <v>6</v>
      </c>
      <c r="D4556" s="20" t="s">
        <v>1762</v>
      </c>
      <c r="G4556" s="20">
        <v>4</v>
      </c>
      <c r="H4556" s="20" t="b">
        <v>0</v>
      </c>
      <c r="I4556" s="20" t="s">
        <v>3419</v>
      </c>
      <c r="J4556" s="20">
        <v>2</v>
      </c>
      <c r="N4556" s="20" t="s">
        <v>3421</v>
      </c>
      <c r="O4556" s="20">
        <v>0</v>
      </c>
      <c r="P4556" s="20">
        <v>0</v>
      </c>
      <c r="Q4556" s="21">
        <v>0.51</v>
      </c>
      <c r="T4556" s="21">
        <v>51</v>
      </c>
      <c r="U4556" s="22">
        <v>43773</v>
      </c>
      <c r="W4556" s="20">
        <v>0</v>
      </c>
      <c r="X4556" s="20">
        <v>2</v>
      </c>
      <c r="Y4556" s="20" t="b">
        <v>0</v>
      </c>
      <c r="Z4556" s="20" t="b">
        <v>0</v>
      </c>
      <c r="AA4556" s="21">
        <v>0</v>
      </c>
      <c r="AB4556" s="21">
        <v>0</v>
      </c>
      <c r="AC4556" s="21">
        <v>51</v>
      </c>
      <c r="AD4556" s="21">
        <v>1</v>
      </c>
      <c r="AE4556" s="21">
        <v>0.9</v>
      </c>
      <c r="AF4556" s="21">
        <v>0.8</v>
      </c>
      <c r="AG4556" s="21">
        <v>0.7</v>
      </c>
      <c r="AH4556" s="21">
        <v>0.6</v>
      </c>
      <c r="AI4556" s="21">
        <v>0.5</v>
      </c>
      <c r="AJ4556" s="21">
        <v>0.25</v>
      </c>
      <c r="AK4556" s="20" t="s">
        <v>25</v>
      </c>
      <c r="AM4556" s="20" t="s">
        <v>4</v>
      </c>
      <c r="AO4556" s="20" t="s">
        <v>4</v>
      </c>
      <c r="AP4556" s="20" t="s">
        <v>3420</v>
      </c>
    </row>
    <row r="4557" spans="1:42">
      <c r="A4557" s="30">
        <v>631007</v>
      </c>
      <c r="B4557" s="20" t="s">
        <v>2264</v>
      </c>
      <c r="C4557" s="20">
        <v>8</v>
      </c>
      <c r="D4557" s="20" t="s">
        <v>1763</v>
      </c>
      <c r="G4557" s="20">
        <v>4</v>
      </c>
      <c r="H4557" s="20" t="b">
        <v>0</v>
      </c>
      <c r="I4557" s="20" t="s">
        <v>3419</v>
      </c>
      <c r="J4557" s="20">
        <v>2</v>
      </c>
      <c r="O4557" s="20">
        <v>0</v>
      </c>
      <c r="P4557" s="20">
        <v>0</v>
      </c>
      <c r="Q4557" s="21">
        <v>0.62</v>
      </c>
      <c r="T4557" s="21">
        <v>62.1</v>
      </c>
      <c r="U4557" s="22">
        <v>43740</v>
      </c>
      <c r="W4557" s="20">
        <v>0</v>
      </c>
      <c r="X4557" s="20">
        <v>2</v>
      </c>
      <c r="Y4557" s="20" t="b">
        <v>0</v>
      </c>
      <c r="Z4557" s="20" t="b">
        <v>0</v>
      </c>
      <c r="AA4557" s="21">
        <v>0</v>
      </c>
      <c r="AB4557" s="21">
        <v>0</v>
      </c>
      <c r="AC4557" s="21">
        <v>62.1</v>
      </c>
      <c r="AD4557" s="21">
        <v>1</v>
      </c>
      <c r="AE4557" s="21">
        <v>0.9</v>
      </c>
      <c r="AF4557" s="21">
        <v>0.8</v>
      </c>
      <c r="AG4557" s="21">
        <v>0.7</v>
      </c>
      <c r="AH4557" s="21">
        <v>0.6</v>
      </c>
      <c r="AI4557" s="21">
        <v>0.5</v>
      </c>
      <c r="AJ4557" s="21">
        <v>0.25</v>
      </c>
      <c r="AK4557" s="20" t="s">
        <v>25</v>
      </c>
      <c r="AM4557" s="20" t="s">
        <v>4</v>
      </c>
      <c r="AO4557" s="20" t="s">
        <v>4</v>
      </c>
      <c r="AP4557" s="20" t="s">
        <v>3420</v>
      </c>
    </row>
    <row r="4558" spans="1:42">
      <c r="A4558" s="30">
        <v>631008</v>
      </c>
      <c r="B4558" s="20" t="s">
        <v>2264</v>
      </c>
      <c r="C4558" s="20">
        <v>10</v>
      </c>
      <c r="D4558" s="20" t="s">
        <v>1764</v>
      </c>
      <c r="G4558" s="20">
        <v>4</v>
      </c>
      <c r="H4558" s="20" t="b">
        <v>0</v>
      </c>
      <c r="I4558" s="20" t="s">
        <v>3419</v>
      </c>
      <c r="J4558" s="20">
        <v>2</v>
      </c>
      <c r="O4558" s="20">
        <v>0</v>
      </c>
      <c r="P4558" s="20">
        <v>0</v>
      </c>
      <c r="Q4558" s="21">
        <v>0.71</v>
      </c>
      <c r="T4558" s="21">
        <v>71</v>
      </c>
      <c r="U4558" s="22">
        <v>43740</v>
      </c>
      <c r="W4558" s="20">
        <v>0</v>
      </c>
      <c r="X4558" s="20">
        <v>2</v>
      </c>
      <c r="Y4558" s="20" t="b">
        <v>0</v>
      </c>
      <c r="Z4558" s="20" t="b">
        <v>0</v>
      </c>
      <c r="AA4558" s="21">
        <v>0</v>
      </c>
      <c r="AB4558" s="21">
        <v>0</v>
      </c>
      <c r="AC4558" s="21">
        <v>71</v>
      </c>
      <c r="AD4558" s="21">
        <v>1</v>
      </c>
      <c r="AE4558" s="21">
        <v>0.9</v>
      </c>
      <c r="AF4558" s="21">
        <v>0.8</v>
      </c>
      <c r="AG4558" s="21">
        <v>0.7</v>
      </c>
      <c r="AH4558" s="21">
        <v>0.6</v>
      </c>
      <c r="AI4558" s="21">
        <v>0.5</v>
      </c>
      <c r="AJ4558" s="21">
        <v>0.25</v>
      </c>
      <c r="AK4558" s="20" t="s">
        <v>25</v>
      </c>
      <c r="AM4558" s="20" t="s">
        <v>4</v>
      </c>
      <c r="AO4558" s="20" t="s">
        <v>4</v>
      </c>
      <c r="AP4558" s="20" t="s">
        <v>3420</v>
      </c>
    </row>
    <row r="4559" spans="1:42">
      <c r="A4559" s="30">
        <v>631009</v>
      </c>
      <c r="B4559" s="20" t="s">
        <v>2264</v>
      </c>
      <c r="C4559" s="20">
        <v>12</v>
      </c>
      <c r="D4559" s="20" t="s">
        <v>1765</v>
      </c>
      <c r="G4559" s="20">
        <v>4</v>
      </c>
      <c r="H4559" s="20" t="b">
        <v>0</v>
      </c>
      <c r="I4559" s="20" t="s">
        <v>3419</v>
      </c>
      <c r="J4559" s="20">
        <v>2</v>
      </c>
      <c r="O4559" s="20">
        <v>0</v>
      </c>
      <c r="P4559" s="20">
        <v>0</v>
      </c>
      <c r="Q4559" s="21">
        <v>0.8</v>
      </c>
      <c r="T4559" s="21">
        <v>80.2</v>
      </c>
      <c r="U4559" s="22">
        <v>43740</v>
      </c>
      <c r="W4559" s="20">
        <v>0</v>
      </c>
      <c r="X4559" s="20">
        <v>2</v>
      </c>
      <c r="Y4559" s="20" t="b">
        <v>0</v>
      </c>
      <c r="Z4559" s="20" t="b">
        <v>0</v>
      </c>
      <c r="AA4559" s="21">
        <v>0</v>
      </c>
      <c r="AB4559" s="21">
        <v>0</v>
      </c>
      <c r="AC4559" s="21">
        <v>80.2</v>
      </c>
      <c r="AD4559" s="21">
        <v>1</v>
      </c>
      <c r="AE4559" s="21">
        <v>0.9</v>
      </c>
      <c r="AF4559" s="21">
        <v>0.8</v>
      </c>
      <c r="AG4559" s="21">
        <v>0.7</v>
      </c>
      <c r="AH4559" s="21">
        <v>0.6</v>
      </c>
      <c r="AI4559" s="21">
        <v>0.5</v>
      </c>
      <c r="AJ4559" s="21">
        <v>0.25</v>
      </c>
      <c r="AK4559" s="20" t="s">
        <v>25</v>
      </c>
      <c r="AM4559" s="20" t="s">
        <v>4</v>
      </c>
      <c r="AO4559" s="20" t="s">
        <v>4</v>
      </c>
      <c r="AP4559" s="20" t="s">
        <v>3420</v>
      </c>
    </row>
    <row r="4560" spans="1:42">
      <c r="A4560" s="30">
        <v>631010</v>
      </c>
      <c r="B4560" s="20" t="s">
        <v>2264</v>
      </c>
      <c r="C4560" s="20">
        <v>14</v>
      </c>
      <c r="D4560" s="20" t="s">
        <v>1766</v>
      </c>
      <c r="G4560" s="20">
        <v>4</v>
      </c>
      <c r="H4560" s="20" t="b">
        <v>0</v>
      </c>
      <c r="I4560" s="20" t="s">
        <v>3419</v>
      </c>
      <c r="J4560" s="20">
        <v>2</v>
      </c>
      <c r="O4560" s="20">
        <v>0</v>
      </c>
      <c r="P4560" s="20">
        <v>0</v>
      </c>
      <c r="Q4560" s="21">
        <v>0.97</v>
      </c>
      <c r="T4560" s="21">
        <v>96.9</v>
      </c>
      <c r="U4560" s="22">
        <v>43740</v>
      </c>
      <c r="W4560" s="20">
        <v>0</v>
      </c>
      <c r="X4560" s="20">
        <v>2</v>
      </c>
      <c r="Y4560" s="20" t="b">
        <v>0</v>
      </c>
      <c r="Z4560" s="20" t="b">
        <v>0</v>
      </c>
      <c r="AA4560" s="21">
        <v>0</v>
      </c>
      <c r="AB4560" s="21">
        <v>0</v>
      </c>
      <c r="AC4560" s="21">
        <v>96.9</v>
      </c>
      <c r="AD4560" s="21">
        <v>1</v>
      </c>
      <c r="AE4560" s="21">
        <v>0.9</v>
      </c>
      <c r="AF4560" s="21">
        <v>0.8</v>
      </c>
      <c r="AG4560" s="21">
        <v>0.7</v>
      </c>
      <c r="AH4560" s="21">
        <v>0.6</v>
      </c>
      <c r="AI4560" s="21">
        <v>0.5</v>
      </c>
      <c r="AJ4560" s="21">
        <v>0.25</v>
      </c>
      <c r="AK4560" s="20" t="s">
        <v>25</v>
      </c>
      <c r="AM4560" s="20" t="s">
        <v>4</v>
      </c>
      <c r="AO4560" s="20" t="s">
        <v>4</v>
      </c>
      <c r="AP4560" s="20" t="s">
        <v>3420</v>
      </c>
    </row>
    <row r="4561" spans="1:42">
      <c r="A4561" s="30">
        <v>631011</v>
      </c>
      <c r="B4561" s="20" t="s">
        <v>2264</v>
      </c>
      <c r="C4561" s="20">
        <v>16</v>
      </c>
      <c r="D4561" s="20" t="s">
        <v>1767</v>
      </c>
      <c r="G4561" s="20">
        <v>4</v>
      </c>
      <c r="H4561" s="20" t="b">
        <v>0</v>
      </c>
      <c r="I4561" s="20" t="s">
        <v>3419</v>
      </c>
      <c r="J4561" s="20">
        <v>2</v>
      </c>
      <c r="O4561" s="20">
        <v>0</v>
      </c>
      <c r="P4561" s="20">
        <v>0</v>
      </c>
      <c r="Q4561" s="21">
        <v>1.0900000000000001</v>
      </c>
      <c r="T4561" s="21">
        <v>109.4</v>
      </c>
      <c r="U4561" s="22">
        <v>43740</v>
      </c>
      <c r="W4561" s="20">
        <v>0</v>
      </c>
      <c r="X4561" s="20">
        <v>2</v>
      </c>
      <c r="Y4561" s="20" t="b">
        <v>0</v>
      </c>
      <c r="Z4561" s="20" t="b">
        <v>0</v>
      </c>
      <c r="AA4561" s="21">
        <v>0</v>
      </c>
      <c r="AB4561" s="21">
        <v>0</v>
      </c>
      <c r="AC4561" s="21">
        <v>109.4</v>
      </c>
      <c r="AD4561" s="21">
        <v>1</v>
      </c>
      <c r="AE4561" s="21">
        <v>0.9</v>
      </c>
      <c r="AF4561" s="21">
        <v>0.8</v>
      </c>
      <c r="AG4561" s="21">
        <v>0.7</v>
      </c>
      <c r="AH4561" s="21">
        <v>0.6</v>
      </c>
      <c r="AI4561" s="21">
        <v>0.5</v>
      </c>
      <c r="AJ4561" s="21">
        <v>0.25</v>
      </c>
      <c r="AK4561" s="20" t="s">
        <v>25</v>
      </c>
      <c r="AM4561" s="20" t="s">
        <v>4</v>
      </c>
      <c r="AO4561" s="20" t="s">
        <v>4</v>
      </c>
      <c r="AP4561" s="20" t="s">
        <v>3420</v>
      </c>
    </row>
    <row r="4562" spans="1:42">
      <c r="A4562" s="30">
        <v>631012</v>
      </c>
      <c r="B4562" s="20" t="s">
        <v>2264</v>
      </c>
      <c r="C4562" s="20">
        <v>18</v>
      </c>
      <c r="D4562" s="20" t="s">
        <v>1768</v>
      </c>
      <c r="G4562" s="20">
        <v>4</v>
      </c>
      <c r="H4562" s="20" t="b">
        <v>0</v>
      </c>
      <c r="I4562" s="20" t="s">
        <v>3419</v>
      </c>
      <c r="J4562" s="20">
        <v>2</v>
      </c>
      <c r="O4562" s="20">
        <v>0</v>
      </c>
      <c r="P4562" s="20">
        <v>0</v>
      </c>
      <c r="Q4562" s="21">
        <v>1.22</v>
      </c>
      <c r="T4562" s="21">
        <v>121.9</v>
      </c>
      <c r="U4562" s="22">
        <v>43740</v>
      </c>
      <c r="W4562" s="20">
        <v>0</v>
      </c>
      <c r="X4562" s="20">
        <v>2</v>
      </c>
      <c r="Y4562" s="20" t="b">
        <v>0</v>
      </c>
      <c r="Z4562" s="20" t="b">
        <v>0</v>
      </c>
      <c r="AA4562" s="21">
        <v>0</v>
      </c>
      <c r="AB4562" s="21">
        <v>0</v>
      </c>
      <c r="AC4562" s="21">
        <v>121.9</v>
      </c>
      <c r="AD4562" s="21">
        <v>1</v>
      </c>
      <c r="AE4562" s="21">
        <v>0.9</v>
      </c>
      <c r="AF4562" s="21">
        <v>0.8</v>
      </c>
      <c r="AG4562" s="21">
        <v>0.7</v>
      </c>
      <c r="AH4562" s="21">
        <v>0.6</v>
      </c>
      <c r="AI4562" s="21">
        <v>0.5</v>
      </c>
      <c r="AJ4562" s="21">
        <v>0.25</v>
      </c>
      <c r="AK4562" s="20" t="s">
        <v>25</v>
      </c>
      <c r="AM4562" s="20" t="s">
        <v>4</v>
      </c>
      <c r="AO4562" s="20" t="s">
        <v>4</v>
      </c>
      <c r="AP4562" s="20" t="s">
        <v>3420</v>
      </c>
    </row>
    <row r="4563" spans="1:42">
      <c r="A4563" s="30">
        <v>631013</v>
      </c>
      <c r="B4563" s="20" t="s">
        <v>2264</v>
      </c>
      <c r="C4563" s="20">
        <v>20</v>
      </c>
      <c r="D4563" s="20" t="s">
        <v>1769</v>
      </c>
      <c r="G4563" s="20">
        <v>4</v>
      </c>
      <c r="H4563" s="20" t="b">
        <v>0</v>
      </c>
      <c r="I4563" s="20" t="s">
        <v>3419</v>
      </c>
      <c r="J4563" s="20">
        <v>2</v>
      </c>
      <c r="Q4563" s="21">
        <v>1.39</v>
      </c>
      <c r="T4563" s="21">
        <v>139</v>
      </c>
      <c r="U4563" s="22">
        <v>43740</v>
      </c>
      <c r="X4563" s="20">
        <v>2</v>
      </c>
      <c r="Z4563" s="20" t="b">
        <v>0</v>
      </c>
      <c r="AC4563" s="21">
        <v>139</v>
      </c>
      <c r="AD4563" s="21">
        <v>1</v>
      </c>
      <c r="AE4563" s="21">
        <v>0.9</v>
      </c>
      <c r="AF4563" s="21">
        <v>0.8</v>
      </c>
      <c r="AG4563" s="21">
        <v>0.7</v>
      </c>
      <c r="AH4563" s="21">
        <v>0.6</v>
      </c>
      <c r="AI4563" s="21">
        <v>0.5</v>
      </c>
      <c r="AJ4563" s="21">
        <v>0.25</v>
      </c>
      <c r="AK4563" s="20" t="s">
        <v>25</v>
      </c>
      <c r="AM4563" s="20" t="s">
        <v>4</v>
      </c>
      <c r="AO4563" s="20" t="s">
        <v>4</v>
      </c>
      <c r="AP4563" s="20" t="s">
        <v>3420</v>
      </c>
    </row>
    <row r="4564" spans="1:42">
      <c r="A4564" s="30">
        <v>631014</v>
      </c>
      <c r="B4564" s="20" t="s">
        <v>2264</v>
      </c>
      <c r="C4564" s="20">
        <v>22</v>
      </c>
      <c r="D4564" s="20" t="s">
        <v>1770</v>
      </c>
      <c r="G4564" s="20">
        <v>4</v>
      </c>
      <c r="H4564" s="20" t="b">
        <v>0</v>
      </c>
      <c r="I4564" s="20" t="s">
        <v>3419</v>
      </c>
      <c r="J4564" s="20">
        <v>2</v>
      </c>
      <c r="O4564" s="20">
        <v>0</v>
      </c>
      <c r="P4564" s="20">
        <v>0</v>
      </c>
      <c r="Q4564" s="21">
        <v>1.64</v>
      </c>
      <c r="T4564" s="21">
        <v>164.2</v>
      </c>
      <c r="U4564" s="22">
        <v>43740</v>
      </c>
      <c r="W4564" s="20">
        <v>0</v>
      </c>
      <c r="X4564" s="20">
        <v>2</v>
      </c>
      <c r="Y4564" s="20" t="b">
        <v>0</v>
      </c>
      <c r="Z4564" s="20" t="b">
        <v>0</v>
      </c>
      <c r="AA4564" s="21">
        <v>0</v>
      </c>
      <c r="AB4564" s="21">
        <v>0</v>
      </c>
      <c r="AC4564" s="21">
        <v>164.2</v>
      </c>
      <c r="AD4564" s="21">
        <v>1</v>
      </c>
      <c r="AE4564" s="21">
        <v>0.9</v>
      </c>
      <c r="AF4564" s="21">
        <v>0.8</v>
      </c>
      <c r="AG4564" s="21">
        <v>0.7</v>
      </c>
      <c r="AH4564" s="21">
        <v>0.6</v>
      </c>
      <c r="AI4564" s="21">
        <v>0.5</v>
      </c>
      <c r="AJ4564" s="21">
        <v>0.25</v>
      </c>
      <c r="AK4564" s="20" t="s">
        <v>25</v>
      </c>
      <c r="AM4564" s="20" t="s">
        <v>4</v>
      </c>
      <c r="AO4564" s="20" t="s">
        <v>4</v>
      </c>
      <c r="AP4564" s="20" t="s">
        <v>3420</v>
      </c>
    </row>
    <row r="4565" spans="1:42">
      <c r="A4565" s="30">
        <v>631015</v>
      </c>
      <c r="B4565" s="20" t="s">
        <v>2264</v>
      </c>
      <c r="C4565" s="20">
        <v>24</v>
      </c>
      <c r="D4565" s="20" t="s">
        <v>1771</v>
      </c>
      <c r="G4565" s="20">
        <v>4</v>
      </c>
      <c r="H4565" s="20" t="b">
        <v>0</v>
      </c>
      <c r="I4565" s="20" t="s">
        <v>3419</v>
      </c>
      <c r="J4565" s="20">
        <v>2</v>
      </c>
      <c r="O4565" s="20">
        <v>0</v>
      </c>
      <c r="P4565" s="20">
        <v>0</v>
      </c>
      <c r="Q4565" s="21">
        <v>1.78</v>
      </c>
      <c r="T4565" s="21">
        <v>177.5</v>
      </c>
      <c r="U4565" s="22">
        <v>43740</v>
      </c>
      <c r="W4565" s="20">
        <v>0</v>
      </c>
      <c r="X4565" s="20">
        <v>2</v>
      </c>
      <c r="Y4565" s="20" t="b">
        <v>0</v>
      </c>
      <c r="Z4565" s="20" t="b">
        <v>0</v>
      </c>
      <c r="AA4565" s="21">
        <v>0</v>
      </c>
      <c r="AB4565" s="21">
        <v>0</v>
      </c>
      <c r="AC4565" s="21">
        <v>177.5</v>
      </c>
      <c r="AD4565" s="21">
        <v>1</v>
      </c>
      <c r="AE4565" s="21">
        <v>0.9</v>
      </c>
      <c r="AF4565" s="21">
        <v>0.8</v>
      </c>
      <c r="AG4565" s="21">
        <v>0.7</v>
      </c>
      <c r="AH4565" s="21">
        <v>0.6</v>
      </c>
      <c r="AI4565" s="21">
        <v>0.5</v>
      </c>
      <c r="AJ4565" s="21">
        <v>0.25</v>
      </c>
      <c r="AK4565" s="20" t="s">
        <v>25</v>
      </c>
      <c r="AM4565" s="20" t="s">
        <v>4</v>
      </c>
      <c r="AO4565" s="20" t="s">
        <v>4</v>
      </c>
      <c r="AP4565" s="20" t="s">
        <v>3420</v>
      </c>
    </row>
    <row r="4566" spans="1:42">
      <c r="A4566" s="30">
        <v>631016</v>
      </c>
      <c r="B4566" s="20" t="s">
        <v>2264</v>
      </c>
      <c r="C4566" s="20">
        <v>26</v>
      </c>
      <c r="D4566" s="20" t="s">
        <v>1772</v>
      </c>
      <c r="G4566" s="20">
        <v>4</v>
      </c>
      <c r="H4566" s="20" t="b">
        <v>0</v>
      </c>
      <c r="I4566" s="20" t="s">
        <v>3419</v>
      </c>
      <c r="J4566" s="20">
        <v>2</v>
      </c>
      <c r="Q4566" s="21">
        <v>1.94</v>
      </c>
      <c r="T4566" s="21">
        <v>193.8</v>
      </c>
      <c r="U4566" s="22">
        <v>43740</v>
      </c>
      <c r="X4566" s="20">
        <v>2</v>
      </c>
      <c r="Z4566" s="20" t="b">
        <v>0</v>
      </c>
      <c r="AC4566" s="21">
        <v>193.8</v>
      </c>
      <c r="AD4566" s="21">
        <v>1</v>
      </c>
      <c r="AE4566" s="21">
        <v>0.9</v>
      </c>
      <c r="AF4566" s="21">
        <v>0.8</v>
      </c>
      <c r="AG4566" s="21">
        <v>0.7</v>
      </c>
      <c r="AH4566" s="21">
        <v>0.6</v>
      </c>
      <c r="AI4566" s="21">
        <v>0.5</v>
      </c>
      <c r="AJ4566" s="21">
        <v>0.25</v>
      </c>
      <c r="AK4566" s="20" t="s">
        <v>25</v>
      </c>
      <c r="AM4566" s="20" t="s">
        <v>4</v>
      </c>
      <c r="AO4566" s="20" t="s">
        <v>4</v>
      </c>
      <c r="AP4566" s="20" t="s">
        <v>3420</v>
      </c>
    </row>
    <row r="4567" spans="1:42">
      <c r="A4567" s="30">
        <v>631017</v>
      </c>
      <c r="B4567" s="20" t="s">
        <v>2264</v>
      </c>
      <c r="C4567" s="20">
        <v>28</v>
      </c>
      <c r="D4567" s="20" t="s">
        <v>1773</v>
      </c>
      <c r="G4567" s="20">
        <v>4</v>
      </c>
      <c r="H4567" s="20" t="b">
        <v>0</v>
      </c>
      <c r="I4567" s="20" t="s">
        <v>3419</v>
      </c>
      <c r="J4567" s="20">
        <v>2</v>
      </c>
      <c r="O4567" s="20">
        <v>0</v>
      </c>
      <c r="P4567" s="20">
        <v>0</v>
      </c>
      <c r="Q4567" s="21">
        <v>1.84</v>
      </c>
      <c r="T4567" s="21">
        <v>183.9</v>
      </c>
      <c r="U4567" s="22">
        <v>31321</v>
      </c>
      <c r="W4567" s="20">
        <v>0</v>
      </c>
      <c r="X4567" s="20">
        <v>2</v>
      </c>
      <c r="Y4567" s="20" t="b">
        <v>0</v>
      </c>
      <c r="Z4567" s="20" t="b">
        <v>0</v>
      </c>
      <c r="AA4567" s="21">
        <v>0</v>
      </c>
      <c r="AB4567" s="21">
        <v>0</v>
      </c>
      <c r="AC4567" s="21">
        <v>183.9</v>
      </c>
      <c r="AD4567" s="21">
        <v>1</v>
      </c>
      <c r="AE4567" s="21">
        <v>0.9</v>
      </c>
      <c r="AF4567" s="21">
        <v>0.8</v>
      </c>
      <c r="AG4567" s="21">
        <v>0.7</v>
      </c>
      <c r="AH4567" s="21">
        <v>0.6</v>
      </c>
      <c r="AI4567" s="21">
        <v>0.5</v>
      </c>
      <c r="AJ4567" s="21">
        <v>0.25</v>
      </c>
      <c r="AK4567" s="20" t="s">
        <v>3422</v>
      </c>
      <c r="AM4567" s="20" t="s">
        <v>4</v>
      </c>
      <c r="AO4567" s="20" t="s">
        <v>4</v>
      </c>
      <c r="AP4567" s="20" t="s">
        <v>3420</v>
      </c>
    </row>
    <row r="4568" spans="1:42">
      <c r="A4568" s="30">
        <v>631018</v>
      </c>
      <c r="B4568" s="20" t="s">
        <v>2264</v>
      </c>
      <c r="C4568" s="20">
        <v>30</v>
      </c>
      <c r="D4568" s="20" t="s">
        <v>3423</v>
      </c>
      <c r="G4568" s="20">
        <v>4</v>
      </c>
      <c r="H4568" s="20" t="b">
        <v>0</v>
      </c>
      <c r="I4568" s="20" t="s">
        <v>3419</v>
      </c>
      <c r="J4568" s="20">
        <v>2</v>
      </c>
      <c r="O4568" s="20">
        <v>0</v>
      </c>
      <c r="P4568" s="20">
        <v>0</v>
      </c>
      <c r="Q4568" s="21">
        <v>2.04</v>
      </c>
      <c r="T4568" s="21">
        <v>203.8</v>
      </c>
      <c r="U4568" s="22">
        <v>34425</v>
      </c>
      <c r="W4568" s="20">
        <v>0</v>
      </c>
      <c r="X4568" s="20">
        <v>3</v>
      </c>
      <c r="Y4568" s="20" t="b">
        <v>1</v>
      </c>
      <c r="Z4568" s="20" t="b">
        <v>1</v>
      </c>
      <c r="AC4568" s="21">
        <v>203.8</v>
      </c>
      <c r="AD4568" s="21">
        <v>1</v>
      </c>
      <c r="AE4568" s="21">
        <v>0.9</v>
      </c>
      <c r="AF4568" s="21">
        <v>0.8</v>
      </c>
      <c r="AG4568" s="21">
        <v>0.7</v>
      </c>
      <c r="AH4568" s="21">
        <v>0.6</v>
      </c>
      <c r="AI4568" s="21">
        <v>0.5</v>
      </c>
      <c r="AJ4568" s="21">
        <v>0.5</v>
      </c>
      <c r="AK4568" s="20" t="s">
        <v>25</v>
      </c>
      <c r="AM4568" s="20" t="s">
        <v>4</v>
      </c>
      <c r="AO4568" s="20" t="s">
        <v>4</v>
      </c>
      <c r="AP4568" s="20" t="s">
        <v>1761</v>
      </c>
    </row>
    <row r="4569" spans="1:42">
      <c r="A4569" s="30">
        <v>631019</v>
      </c>
      <c r="B4569" s="20" t="s">
        <v>2264</v>
      </c>
      <c r="C4569" s="20">
        <v>32</v>
      </c>
      <c r="D4569" s="20" t="s">
        <v>1774</v>
      </c>
      <c r="G4569" s="20">
        <v>4</v>
      </c>
      <c r="H4569" s="20" t="b">
        <v>0</v>
      </c>
      <c r="I4569" s="20" t="s">
        <v>3419</v>
      </c>
      <c r="J4569" s="20">
        <v>2</v>
      </c>
      <c r="O4569" s="20">
        <v>0</v>
      </c>
      <c r="P4569" s="20">
        <v>0</v>
      </c>
      <c r="Q4569" s="21">
        <v>2.7</v>
      </c>
      <c r="T4569" s="21">
        <v>270.3</v>
      </c>
      <c r="U4569" s="22">
        <v>43259</v>
      </c>
      <c r="W4569" s="20">
        <v>0</v>
      </c>
      <c r="X4569" s="20">
        <v>2</v>
      </c>
      <c r="Y4569" s="20" t="b">
        <v>0</v>
      </c>
      <c r="Z4569" s="20" t="b">
        <v>0</v>
      </c>
      <c r="AA4569" s="21">
        <v>0</v>
      </c>
      <c r="AB4569" s="21">
        <v>0</v>
      </c>
      <c r="AC4569" s="21">
        <v>270.3</v>
      </c>
      <c r="AD4569" s="21">
        <v>1</v>
      </c>
      <c r="AE4569" s="21">
        <v>0.9</v>
      </c>
      <c r="AF4569" s="21">
        <v>0.8</v>
      </c>
      <c r="AG4569" s="21">
        <v>0.7</v>
      </c>
      <c r="AH4569" s="21">
        <v>0.6</v>
      </c>
      <c r="AI4569" s="21">
        <v>0.5</v>
      </c>
      <c r="AJ4569" s="21">
        <v>0.25</v>
      </c>
      <c r="AK4569" s="20" t="s">
        <v>25</v>
      </c>
      <c r="AM4569" s="20" t="s">
        <v>4</v>
      </c>
      <c r="AO4569" s="20" t="s">
        <v>4</v>
      </c>
      <c r="AP4569" s="20" t="s">
        <v>3420</v>
      </c>
    </row>
    <row r="4570" spans="1:42">
      <c r="A4570" s="30">
        <v>631024</v>
      </c>
      <c r="B4570" s="20" t="s">
        <v>2264</v>
      </c>
      <c r="C4570" s="20">
        <v>34</v>
      </c>
      <c r="D4570" s="20" t="s">
        <v>3424</v>
      </c>
      <c r="G4570" s="20">
        <v>4</v>
      </c>
      <c r="H4570" s="20" t="b">
        <v>0</v>
      </c>
      <c r="I4570" s="20" t="s">
        <v>3419</v>
      </c>
      <c r="J4570" s="20">
        <v>2</v>
      </c>
      <c r="Q4570" s="21">
        <v>0.39</v>
      </c>
      <c r="T4570" s="21">
        <v>38.799999999999997</v>
      </c>
      <c r="U4570" s="22">
        <v>34790</v>
      </c>
      <c r="X4570" s="20">
        <v>3</v>
      </c>
      <c r="Y4570" s="20" t="b">
        <v>1</v>
      </c>
      <c r="Z4570" s="20" t="b">
        <v>1</v>
      </c>
      <c r="AC4570" s="21">
        <v>38.799999999999997</v>
      </c>
      <c r="AD4570" s="21">
        <v>1</v>
      </c>
      <c r="AE4570" s="21">
        <v>0.9</v>
      </c>
      <c r="AF4570" s="21">
        <v>0.8</v>
      </c>
      <c r="AG4570" s="21">
        <v>0.7</v>
      </c>
      <c r="AH4570" s="21">
        <v>0.6</v>
      </c>
      <c r="AI4570" s="21">
        <v>0.5</v>
      </c>
      <c r="AJ4570" s="21">
        <v>0.5</v>
      </c>
    </row>
    <row r="4571" spans="1:42">
      <c r="A4571" s="30">
        <v>631025</v>
      </c>
      <c r="B4571" s="20" t="s">
        <v>2264</v>
      </c>
      <c r="C4571" s="20">
        <v>36</v>
      </c>
      <c r="D4571" s="20" t="s">
        <v>3425</v>
      </c>
      <c r="G4571" s="20">
        <v>4</v>
      </c>
      <c r="H4571" s="20" t="b">
        <v>0</v>
      </c>
      <c r="I4571" s="20" t="s">
        <v>3419</v>
      </c>
      <c r="J4571" s="20">
        <v>2</v>
      </c>
      <c r="Q4571" s="21">
        <v>0.57999999999999996</v>
      </c>
      <c r="T4571" s="21">
        <v>57.6</v>
      </c>
      <c r="U4571" s="22">
        <v>34578</v>
      </c>
      <c r="X4571" s="20">
        <v>3</v>
      </c>
      <c r="Y4571" s="20" t="b">
        <v>1</v>
      </c>
      <c r="Z4571" s="20" t="b">
        <v>1</v>
      </c>
      <c r="AC4571" s="21">
        <v>57.6</v>
      </c>
      <c r="AD4571" s="21">
        <v>1</v>
      </c>
      <c r="AE4571" s="21">
        <v>0.9</v>
      </c>
      <c r="AF4571" s="21">
        <v>0.8</v>
      </c>
      <c r="AG4571" s="21">
        <v>0.7</v>
      </c>
      <c r="AH4571" s="21">
        <v>0.6</v>
      </c>
      <c r="AI4571" s="21">
        <v>0.5</v>
      </c>
      <c r="AJ4571" s="21">
        <v>0.5</v>
      </c>
    </row>
    <row r="4572" spans="1:42">
      <c r="A4572" s="30">
        <v>631026</v>
      </c>
      <c r="B4572" s="20" t="s">
        <v>2264</v>
      </c>
      <c r="C4572" s="20">
        <v>38</v>
      </c>
      <c r="D4572" s="20" t="s">
        <v>1775</v>
      </c>
      <c r="G4572" s="20">
        <v>4</v>
      </c>
      <c r="H4572" s="20" t="b">
        <v>0</v>
      </c>
      <c r="I4572" s="20" t="s">
        <v>3419</v>
      </c>
      <c r="J4572" s="20">
        <v>2</v>
      </c>
      <c r="Q4572" s="21">
        <v>0.6</v>
      </c>
      <c r="T4572" s="21">
        <v>59.6</v>
      </c>
      <c r="U4572" s="22">
        <v>34881</v>
      </c>
      <c r="X4572" s="20">
        <v>2</v>
      </c>
      <c r="Z4572" s="20" t="b">
        <v>0</v>
      </c>
      <c r="AC4572" s="21">
        <v>59.6</v>
      </c>
      <c r="AD4572" s="21">
        <v>1</v>
      </c>
      <c r="AE4572" s="21">
        <v>0.9</v>
      </c>
      <c r="AF4572" s="21">
        <v>0.8</v>
      </c>
      <c r="AG4572" s="21">
        <v>0.7</v>
      </c>
      <c r="AH4572" s="21">
        <v>0.6</v>
      </c>
      <c r="AI4572" s="21">
        <v>0.5</v>
      </c>
      <c r="AJ4572" s="21">
        <v>0.25</v>
      </c>
      <c r="AM4572" s="20" t="s">
        <v>4</v>
      </c>
      <c r="AO4572" s="20" t="s">
        <v>4</v>
      </c>
      <c r="AP4572" s="20" t="s">
        <v>3420</v>
      </c>
    </row>
    <row r="4573" spans="1:42">
      <c r="A4573" s="30">
        <v>631027</v>
      </c>
      <c r="B4573" s="20" t="s">
        <v>2264</v>
      </c>
      <c r="C4573" s="20">
        <v>40</v>
      </c>
      <c r="D4573" s="20" t="s">
        <v>1776</v>
      </c>
      <c r="G4573" s="20">
        <v>4</v>
      </c>
      <c r="H4573" s="20" t="b">
        <v>0</v>
      </c>
      <c r="I4573" s="20" t="s">
        <v>3419</v>
      </c>
      <c r="J4573" s="20">
        <v>2</v>
      </c>
      <c r="O4573" s="20">
        <v>0</v>
      </c>
      <c r="P4573" s="20">
        <v>0</v>
      </c>
      <c r="Q4573" s="21">
        <v>0.45</v>
      </c>
      <c r="T4573" s="21">
        <v>44.6</v>
      </c>
      <c r="U4573" s="22">
        <v>34731</v>
      </c>
      <c r="W4573" s="20">
        <v>0</v>
      </c>
      <c r="X4573" s="20">
        <v>2</v>
      </c>
      <c r="Y4573" s="20" t="b">
        <v>0</v>
      </c>
      <c r="Z4573" s="20" t="b">
        <v>0</v>
      </c>
      <c r="AA4573" s="21">
        <v>0</v>
      </c>
      <c r="AB4573" s="21">
        <v>0</v>
      </c>
      <c r="AC4573" s="21">
        <v>44.6</v>
      </c>
      <c r="AD4573" s="21">
        <v>1</v>
      </c>
      <c r="AE4573" s="21">
        <v>0.9</v>
      </c>
      <c r="AF4573" s="21">
        <v>0.8</v>
      </c>
      <c r="AG4573" s="21">
        <v>0.7</v>
      </c>
      <c r="AH4573" s="21">
        <v>0.6</v>
      </c>
      <c r="AI4573" s="21">
        <v>0.5</v>
      </c>
      <c r="AJ4573" s="21">
        <v>0.25</v>
      </c>
      <c r="AM4573" s="20" t="s">
        <v>4</v>
      </c>
      <c r="AO4573" s="20" t="s">
        <v>4</v>
      </c>
      <c r="AP4573" s="20" t="s">
        <v>3420</v>
      </c>
    </row>
    <row r="4574" spans="1:42">
      <c r="A4574" s="30">
        <v>631028</v>
      </c>
      <c r="B4574" s="20" t="s">
        <v>2264</v>
      </c>
      <c r="C4574" s="20">
        <v>42</v>
      </c>
      <c r="D4574" s="20" t="s">
        <v>1777</v>
      </c>
      <c r="G4574" s="20">
        <v>4</v>
      </c>
      <c r="H4574" s="20" t="b">
        <v>0</v>
      </c>
      <c r="I4574" s="20" t="s">
        <v>3419</v>
      </c>
      <c r="J4574" s="20">
        <v>2</v>
      </c>
      <c r="Q4574" s="21">
        <v>0.44</v>
      </c>
      <c r="T4574" s="21">
        <v>44.4</v>
      </c>
      <c r="U4574" s="22">
        <v>34700</v>
      </c>
      <c r="X4574" s="20">
        <v>3</v>
      </c>
      <c r="Z4574" s="20" t="b">
        <v>1</v>
      </c>
      <c r="AC4574" s="21">
        <v>44.4</v>
      </c>
      <c r="AD4574" s="21">
        <v>1</v>
      </c>
      <c r="AE4574" s="21">
        <v>0.9</v>
      </c>
      <c r="AF4574" s="21">
        <v>0.8</v>
      </c>
      <c r="AG4574" s="21">
        <v>0.7</v>
      </c>
      <c r="AH4574" s="21">
        <v>0.6</v>
      </c>
      <c r="AI4574" s="21">
        <v>0.5</v>
      </c>
      <c r="AJ4574" s="21">
        <v>0.25</v>
      </c>
      <c r="AM4574" s="20" t="s">
        <v>4</v>
      </c>
      <c r="AO4574" s="20" t="s">
        <v>4</v>
      </c>
      <c r="AP4574" s="20" t="s">
        <v>3420</v>
      </c>
    </row>
    <row r="4575" spans="1:42">
      <c r="A4575" s="30">
        <v>631031</v>
      </c>
      <c r="B4575" s="20" t="s">
        <v>2264</v>
      </c>
      <c r="C4575" s="20">
        <v>44</v>
      </c>
      <c r="D4575" s="20" t="s">
        <v>3426</v>
      </c>
      <c r="G4575" s="20">
        <v>4</v>
      </c>
      <c r="H4575" s="20" t="b">
        <v>0</v>
      </c>
      <c r="I4575" s="20" t="s">
        <v>3419</v>
      </c>
      <c r="J4575" s="20">
        <v>2</v>
      </c>
      <c r="O4575" s="20">
        <v>0</v>
      </c>
      <c r="P4575" s="20">
        <v>0</v>
      </c>
      <c r="Q4575" s="21">
        <v>0.36</v>
      </c>
      <c r="T4575" s="21">
        <v>36</v>
      </c>
      <c r="U4575" s="22">
        <v>36670</v>
      </c>
      <c r="W4575" s="20">
        <v>0</v>
      </c>
      <c r="X4575" s="20">
        <v>2</v>
      </c>
      <c r="Y4575" s="20" t="b">
        <v>0</v>
      </c>
      <c r="Z4575" s="20" t="b">
        <v>0</v>
      </c>
      <c r="AA4575" s="21">
        <v>0</v>
      </c>
      <c r="AB4575" s="21">
        <v>0</v>
      </c>
      <c r="AC4575" s="21">
        <v>36</v>
      </c>
      <c r="AD4575" s="21">
        <v>1</v>
      </c>
      <c r="AE4575" s="21">
        <v>0.9</v>
      </c>
      <c r="AF4575" s="21">
        <v>0.8</v>
      </c>
      <c r="AG4575" s="21">
        <v>0.7</v>
      </c>
      <c r="AH4575" s="21">
        <v>0.6</v>
      </c>
      <c r="AI4575" s="21">
        <v>0.5</v>
      </c>
      <c r="AJ4575" s="21">
        <v>0.25</v>
      </c>
      <c r="AM4575" s="20" t="s">
        <v>4</v>
      </c>
      <c r="AO4575" s="20" t="s">
        <v>4</v>
      </c>
    </row>
    <row r="4576" spans="1:42">
      <c r="A4576" s="30">
        <v>631038</v>
      </c>
      <c r="B4576" s="20" t="s">
        <v>2264</v>
      </c>
      <c r="C4576" s="20">
        <v>46</v>
      </c>
      <c r="D4576" s="20" t="s">
        <v>1778</v>
      </c>
      <c r="G4576" s="20">
        <v>4</v>
      </c>
      <c r="H4576" s="20" t="b">
        <v>0</v>
      </c>
      <c r="I4576" s="20" t="s">
        <v>3419</v>
      </c>
      <c r="J4576" s="20">
        <v>2</v>
      </c>
      <c r="O4576" s="20">
        <v>0</v>
      </c>
      <c r="P4576" s="20">
        <v>0</v>
      </c>
      <c r="Q4576" s="21">
        <v>4.3099999999999996</v>
      </c>
      <c r="T4576" s="21">
        <v>430.56</v>
      </c>
      <c r="U4576" s="22">
        <v>42093</v>
      </c>
      <c r="W4576" s="20">
        <v>0</v>
      </c>
      <c r="X4576" s="20">
        <v>3</v>
      </c>
      <c r="Y4576" s="20" t="b">
        <v>0</v>
      </c>
      <c r="Z4576" s="20" t="b">
        <v>1</v>
      </c>
      <c r="AA4576" s="21">
        <v>0</v>
      </c>
      <c r="AB4576" s="21">
        <v>0</v>
      </c>
      <c r="AC4576" s="21">
        <v>430.56</v>
      </c>
      <c r="AD4576" s="21">
        <v>1</v>
      </c>
      <c r="AE4576" s="21">
        <v>0.9</v>
      </c>
      <c r="AF4576" s="21">
        <v>0.8</v>
      </c>
      <c r="AG4576" s="21">
        <v>0.7</v>
      </c>
      <c r="AH4576" s="21">
        <v>0.6</v>
      </c>
      <c r="AI4576" s="21">
        <v>0.5</v>
      </c>
      <c r="AJ4576" s="21">
        <v>0.25</v>
      </c>
      <c r="AM4576" s="20" t="s">
        <v>4</v>
      </c>
      <c r="AO4576" s="20" t="s">
        <v>4</v>
      </c>
      <c r="AP4576" s="20" t="s">
        <v>1813</v>
      </c>
    </row>
    <row r="4577" spans="1:42">
      <c r="A4577" s="30">
        <v>631040</v>
      </c>
      <c r="B4577" s="20" t="s">
        <v>2264</v>
      </c>
      <c r="C4577" s="20">
        <v>48</v>
      </c>
      <c r="D4577" s="20" t="s">
        <v>1779</v>
      </c>
      <c r="G4577" s="20">
        <v>4</v>
      </c>
      <c r="H4577" s="20" t="b">
        <v>0</v>
      </c>
      <c r="I4577" s="20" t="s">
        <v>3419</v>
      </c>
      <c r="J4577" s="20">
        <v>2</v>
      </c>
      <c r="M4577" s="20" t="s">
        <v>3427</v>
      </c>
      <c r="N4577" s="20" t="s">
        <v>3428</v>
      </c>
      <c r="O4577" s="20">
        <v>0</v>
      </c>
      <c r="P4577" s="20">
        <v>0</v>
      </c>
      <c r="Q4577" s="21">
        <v>4.9000000000000004</v>
      </c>
      <c r="T4577" s="21">
        <v>537.12</v>
      </c>
      <c r="U4577" s="22">
        <v>42093</v>
      </c>
      <c r="W4577" s="20">
        <v>0</v>
      </c>
      <c r="X4577" s="20">
        <v>3</v>
      </c>
      <c r="Y4577" s="20" t="b">
        <v>0</v>
      </c>
      <c r="Z4577" s="20" t="b">
        <v>1</v>
      </c>
      <c r="AA4577" s="21">
        <v>0</v>
      </c>
      <c r="AB4577" s="21">
        <v>0</v>
      </c>
      <c r="AC4577" s="21">
        <v>489.58</v>
      </c>
      <c r="AD4577" s="21">
        <v>1</v>
      </c>
      <c r="AE4577" s="21">
        <v>0.9</v>
      </c>
      <c r="AF4577" s="21">
        <v>0.8</v>
      </c>
      <c r="AG4577" s="21">
        <v>0.7</v>
      </c>
      <c r="AH4577" s="21">
        <v>0.6</v>
      </c>
      <c r="AI4577" s="21">
        <v>0.5</v>
      </c>
      <c r="AJ4577" s="21">
        <v>0.25</v>
      </c>
      <c r="AM4577" s="20" t="s">
        <v>4</v>
      </c>
      <c r="AO4577" s="20" t="s">
        <v>4</v>
      </c>
      <c r="AP4577" s="20" t="s">
        <v>1813</v>
      </c>
    </row>
    <row r="4578" spans="1:42">
      <c r="A4578" s="30">
        <v>631046</v>
      </c>
      <c r="B4578" s="20" t="s">
        <v>2264</v>
      </c>
      <c r="C4578" s="20">
        <v>50</v>
      </c>
      <c r="D4578" s="20" t="s">
        <v>1780</v>
      </c>
      <c r="G4578" s="20">
        <v>4</v>
      </c>
      <c r="H4578" s="20" t="b">
        <v>0</v>
      </c>
      <c r="I4578" s="20" t="s">
        <v>3419</v>
      </c>
      <c r="J4578" s="20">
        <v>2</v>
      </c>
      <c r="M4578" s="20" t="s">
        <v>3427</v>
      </c>
      <c r="N4578" s="20" t="s">
        <v>3421</v>
      </c>
      <c r="O4578" s="20">
        <v>0</v>
      </c>
      <c r="P4578" s="20">
        <v>0</v>
      </c>
      <c r="Q4578" s="21">
        <v>1.1599999999999999</v>
      </c>
      <c r="T4578" s="21">
        <v>164.16</v>
      </c>
      <c r="U4578" s="22">
        <v>42261</v>
      </c>
      <c r="W4578" s="20">
        <v>0</v>
      </c>
      <c r="X4578" s="20">
        <v>2</v>
      </c>
      <c r="Y4578" s="20" t="b">
        <v>0</v>
      </c>
      <c r="Z4578" s="20" t="b">
        <v>0</v>
      </c>
      <c r="AA4578" s="21">
        <v>0</v>
      </c>
      <c r="AB4578" s="21">
        <v>0</v>
      </c>
      <c r="AC4578" s="21">
        <v>116.07</v>
      </c>
      <c r="AD4578" s="21">
        <v>1</v>
      </c>
      <c r="AE4578" s="21">
        <v>0.9</v>
      </c>
      <c r="AF4578" s="21">
        <v>0.8</v>
      </c>
      <c r="AG4578" s="21">
        <v>0.7</v>
      </c>
      <c r="AH4578" s="21">
        <v>0.6</v>
      </c>
      <c r="AI4578" s="21">
        <v>0.5</v>
      </c>
      <c r="AJ4578" s="21">
        <v>0.25</v>
      </c>
      <c r="AM4578" s="20" t="s">
        <v>4</v>
      </c>
      <c r="AO4578" s="20" t="s">
        <v>4</v>
      </c>
      <c r="AP4578" s="20" t="s">
        <v>1813</v>
      </c>
    </row>
    <row r="4579" spans="1:42">
      <c r="A4579" s="30">
        <v>631048</v>
      </c>
      <c r="B4579" s="20" t="s">
        <v>2264</v>
      </c>
      <c r="C4579" s="20">
        <v>52</v>
      </c>
      <c r="D4579" s="20" t="s">
        <v>1781</v>
      </c>
      <c r="G4579" s="20">
        <v>4</v>
      </c>
      <c r="H4579" s="20" t="b">
        <v>0</v>
      </c>
      <c r="I4579" s="20" t="s">
        <v>3419</v>
      </c>
      <c r="J4579" s="20">
        <v>2</v>
      </c>
      <c r="M4579" s="20" t="s">
        <v>3427</v>
      </c>
      <c r="N4579" s="20" t="s">
        <v>3421</v>
      </c>
      <c r="O4579" s="20">
        <v>0</v>
      </c>
      <c r="P4579" s="20">
        <v>0</v>
      </c>
      <c r="Q4579" s="21">
        <v>2.2000000000000002</v>
      </c>
      <c r="T4579" s="21">
        <v>184.67</v>
      </c>
      <c r="U4579" s="22">
        <v>43621</v>
      </c>
      <c r="W4579" s="20">
        <v>0</v>
      </c>
      <c r="X4579" s="20">
        <v>2</v>
      </c>
      <c r="Y4579" s="20" t="b">
        <v>0</v>
      </c>
      <c r="Z4579" s="20" t="b">
        <v>0</v>
      </c>
      <c r="AA4579" s="21">
        <v>0</v>
      </c>
      <c r="AB4579" s="21">
        <v>0</v>
      </c>
      <c r="AC4579" s="21">
        <v>219.6</v>
      </c>
      <c r="AD4579" s="21">
        <v>1</v>
      </c>
      <c r="AE4579" s="21">
        <v>0.9</v>
      </c>
      <c r="AF4579" s="21">
        <v>0.8</v>
      </c>
      <c r="AG4579" s="21">
        <v>0.7</v>
      </c>
      <c r="AH4579" s="21">
        <v>0.6</v>
      </c>
      <c r="AI4579" s="21">
        <v>0.5</v>
      </c>
      <c r="AJ4579" s="21">
        <v>0.25</v>
      </c>
      <c r="AM4579" s="20" t="s">
        <v>4</v>
      </c>
      <c r="AO4579" s="20" t="s">
        <v>4</v>
      </c>
      <c r="AP4579" s="20" t="s">
        <v>1813</v>
      </c>
    </row>
    <row r="4580" spans="1:42">
      <c r="A4580" s="30">
        <v>631050</v>
      </c>
      <c r="B4580" s="20" t="s">
        <v>2264</v>
      </c>
      <c r="C4580" s="20">
        <v>54</v>
      </c>
      <c r="D4580" s="20" t="s">
        <v>1782</v>
      </c>
      <c r="G4580" s="20">
        <v>4</v>
      </c>
      <c r="H4580" s="20" t="b">
        <v>0</v>
      </c>
      <c r="I4580" s="20" t="s">
        <v>3419</v>
      </c>
      <c r="J4580" s="20">
        <v>2</v>
      </c>
      <c r="O4580" s="20">
        <v>0</v>
      </c>
      <c r="P4580" s="20">
        <v>0</v>
      </c>
      <c r="Q4580" s="21">
        <v>2.77</v>
      </c>
      <c r="T4580" s="21">
        <v>277.2</v>
      </c>
      <c r="U4580" s="22">
        <v>43423</v>
      </c>
      <c r="W4580" s="20">
        <v>0</v>
      </c>
      <c r="X4580" s="20">
        <v>2</v>
      </c>
      <c r="Y4580" s="20" t="b">
        <v>0</v>
      </c>
      <c r="Z4580" s="20" t="b">
        <v>0</v>
      </c>
      <c r="AA4580" s="21">
        <v>0</v>
      </c>
      <c r="AB4580" s="21">
        <v>0</v>
      </c>
      <c r="AC4580" s="21">
        <v>277.2</v>
      </c>
      <c r="AD4580" s="21">
        <v>1</v>
      </c>
      <c r="AE4580" s="21">
        <v>0.9</v>
      </c>
      <c r="AF4580" s="21">
        <v>0.8</v>
      </c>
      <c r="AG4580" s="21">
        <v>0.7</v>
      </c>
      <c r="AH4580" s="21">
        <v>0.6</v>
      </c>
      <c r="AI4580" s="21">
        <v>0.5</v>
      </c>
      <c r="AJ4580" s="21">
        <v>0.25</v>
      </c>
      <c r="AM4580" s="20" t="s">
        <v>4</v>
      </c>
      <c r="AO4580" s="20" t="s">
        <v>4</v>
      </c>
      <c r="AP4580" s="20" t="s">
        <v>1813</v>
      </c>
    </row>
    <row r="4581" spans="1:42">
      <c r="A4581" s="30">
        <v>631052</v>
      </c>
      <c r="B4581" s="20" t="s">
        <v>2264</v>
      </c>
      <c r="C4581" s="20">
        <v>56</v>
      </c>
      <c r="D4581" s="20" t="s">
        <v>5553</v>
      </c>
      <c r="G4581" s="20">
        <v>4</v>
      </c>
      <c r="H4581" s="20" t="b">
        <v>1</v>
      </c>
      <c r="I4581" s="20" t="s">
        <v>3419</v>
      </c>
      <c r="J4581" s="20">
        <v>2</v>
      </c>
      <c r="O4581" s="20">
        <v>0</v>
      </c>
      <c r="P4581" s="20">
        <v>0</v>
      </c>
      <c r="Q4581" s="21">
        <v>3.28</v>
      </c>
      <c r="T4581" s="21">
        <v>327.60000000000002</v>
      </c>
      <c r="U4581" s="22">
        <v>43423</v>
      </c>
      <c r="W4581" s="20">
        <v>0</v>
      </c>
      <c r="X4581" s="20">
        <v>2</v>
      </c>
      <c r="Y4581" s="20" t="b">
        <v>0</v>
      </c>
      <c r="Z4581" s="20" t="b">
        <v>0</v>
      </c>
      <c r="AA4581" s="21">
        <v>0</v>
      </c>
      <c r="AB4581" s="21">
        <v>0</v>
      </c>
      <c r="AC4581" s="21">
        <v>327.60000000000002</v>
      </c>
      <c r="AD4581" s="21">
        <v>1</v>
      </c>
      <c r="AE4581" s="21">
        <v>0.9</v>
      </c>
      <c r="AF4581" s="21">
        <v>0.8</v>
      </c>
      <c r="AG4581" s="21">
        <v>0.7</v>
      </c>
      <c r="AH4581" s="21">
        <v>0.6</v>
      </c>
      <c r="AI4581" s="21">
        <v>0.5</v>
      </c>
      <c r="AJ4581" s="21">
        <v>0.25</v>
      </c>
      <c r="AM4581" s="20" t="s">
        <v>4</v>
      </c>
      <c r="AO4581" s="20" t="s">
        <v>4</v>
      </c>
      <c r="AP4581" s="20" t="s">
        <v>1813</v>
      </c>
    </row>
    <row r="4582" spans="1:42">
      <c r="A4582" s="30">
        <v>631053</v>
      </c>
      <c r="B4582" s="20" t="s">
        <v>2264</v>
      </c>
      <c r="C4582" s="20">
        <v>58</v>
      </c>
      <c r="D4582" s="20" t="s">
        <v>1783</v>
      </c>
      <c r="G4582" s="20">
        <v>3</v>
      </c>
      <c r="H4582" s="20" t="b">
        <v>0</v>
      </c>
      <c r="J4582" s="20">
        <v>0</v>
      </c>
      <c r="O4582" s="20">
        <v>0</v>
      </c>
      <c r="P4582" s="20">
        <v>0</v>
      </c>
      <c r="Q4582" s="21">
        <v>1.7</v>
      </c>
      <c r="T4582" s="21">
        <v>170</v>
      </c>
      <c r="U4582" s="22">
        <v>43650</v>
      </c>
      <c r="W4582" s="20">
        <v>0</v>
      </c>
      <c r="X4582" s="20">
        <v>2</v>
      </c>
      <c r="Y4582" s="20" t="b">
        <v>0</v>
      </c>
      <c r="Z4582" s="20" t="b">
        <v>0</v>
      </c>
      <c r="AA4582" s="21">
        <v>0</v>
      </c>
      <c r="AB4582" s="21">
        <v>0</v>
      </c>
      <c r="AC4582" s="21">
        <v>170</v>
      </c>
      <c r="AD4582" s="21">
        <v>1</v>
      </c>
      <c r="AE4582" s="21">
        <v>0.9</v>
      </c>
      <c r="AF4582" s="21">
        <v>0.8</v>
      </c>
      <c r="AG4582" s="21">
        <v>0.7</v>
      </c>
      <c r="AH4582" s="21">
        <v>0.6</v>
      </c>
      <c r="AI4582" s="21">
        <v>0.5</v>
      </c>
      <c r="AJ4582" s="21">
        <v>0</v>
      </c>
      <c r="AK4582" s="20" t="s">
        <v>25</v>
      </c>
      <c r="AM4582" s="20" t="s">
        <v>4</v>
      </c>
      <c r="AO4582" s="20" t="s">
        <v>4</v>
      </c>
    </row>
    <row r="4583" spans="1:42">
      <c r="A4583" s="30">
        <v>631054</v>
      </c>
      <c r="B4583" s="20" t="s">
        <v>2264</v>
      </c>
      <c r="C4583" s="20">
        <v>60</v>
      </c>
      <c r="D4583" s="20" t="s">
        <v>1784</v>
      </c>
      <c r="G4583" s="20">
        <v>4</v>
      </c>
      <c r="H4583" s="20" t="b">
        <v>0</v>
      </c>
      <c r="I4583" s="20" t="s">
        <v>3419</v>
      </c>
      <c r="J4583" s="20">
        <v>2</v>
      </c>
      <c r="O4583" s="20">
        <v>0</v>
      </c>
      <c r="P4583" s="20">
        <v>0</v>
      </c>
      <c r="Q4583" s="21">
        <v>1.06</v>
      </c>
      <c r="T4583" s="21">
        <v>105.55</v>
      </c>
      <c r="U4583" s="22">
        <v>39517</v>
      </c>
      <c r="W4583" s="20">
        <v>0</v>
      </c>
      <c r="X4583" s="20">
        <v>2</v>
      </c>
      <c r="Y4583" s="20" t="b">
        <v>0</v>
      </c>
      <c r="Z4583" s="20" t="b">
        <v>0</v>
      </c>
      <c r="AA4583" s="21">
        <v>0</v>
      </c>
      <c r="AB4583" s="21">
        <v>0</v>
      </c>
      <c r="AC4583" s="21">
        <v>105.55</v>
      </c>
      <c r="AD4583" s="21">
        <v>1</v>
      </c>
      <c r="AE4583" s="21">
        <v>0.9</v>
      </c>
      <c r="AF4583" s="21">
        <v>0.8</v>
      </c>
      <c r="AG4583" s="21">
        <v>0.7</v>
      </c>
      <c r="AH4583" s="21">
        <v>0.6</v>
      </c>
      <c r="AI4583" s="21">
        <v>0.5</v>
      </c>
      <c r="AJ4583" s="21">
        <v>0.25</v>
      </c>
      <c r="AM4583" s="20" t="s">
        <v>4</v>
      </c>
      <c r="AO4583" s="20" t="s">
        <v>4</v>
      </c>
    </row>
    <row r="4584" spans="1:42">
      <c r="A4584" s="30">
        <v>631056</v>
      </c>
      <c r="B4584" s="20" t="s">
        <v>2264</v>
      </c>
      <c r="C4584" s="20">
        <v>62</v>
      </c>
      <c r="D4584" s="20" t="s">
        <v>1785</v>
      </c>
      <c r="G4584" s="20">
        <v>4</v>
      </c>
      <c r="H4584" s="20" t="b">
        <v>0</v>
      </c>
      <c r="I4584" s="20" t="s">
        <v>3419</v>
      </c>
      <c r="J4584" s="20">
        <v>2</v>
      </c>
      <c r="M4584" s="20" t="s">
        <v>3427</v>
      </c>
      <c r="N4584" s="20" t="s">
        <v>3428</v>
      </c>
      <c r="O4584" s="20">
        <v>0</v>
      </c>
      <c r="P4584" s="20">
        <v>0</v>
      </c>
      <c r="Q4584" s="21">
        <v>2.2200000000000002</v>
      </c>
      <c r="T4584" s="21">
        <v>222.12</v>
      </c>
      <c r="U4584" s="22">
        <v>37693</v>
      </c>
      <c r="W4584" s="20">
        <v>0</v>
      </c>
      <c r="X4584" s="20">
        <v>2</v>
      </c>
      <c r="Y4584" s="20" t="b">
        <v>0</v>
      </c>
      <c r="Z4584" s="20" t="b">
        <v>0</v>
      </c>
      <c r="AA4584" s="21">
        <v>0</v>
      </c>
      <c r="AB4584" s="21">
        <v>0</v>
      </c>
      <c r="AC4584" s="21">
        <v>222.12</v>
      </c>
      <c r="AD4584" s="21">
        <v>1</v>
      </c>
      <c r="AE4584" s="21">
        <v>0.9</v>
      </c>
      <c r="AF4584" s="21">
        <v>0.8</v>
      </c>
      <c r="AG4584" s="21">
        <v>0.7</v>
      </c>
      <c r="AH4584" s="21">
        <v>0.6</v>
      </c>
      <c r="AI4584" s="21">
        <v>0.5</v>
      </c>
      <c r="AJ4584" s="21">
        <v>0.25</v>
      </c>
      <c r="AM4584" s="20" t="s">
        <v>4</v>
      </c>
      <c r="AO4584" s="20" t="s">
        <v>4</v>
      </c>
      <c r="AP4584" s="20" t="s">
        <v>1813</v>
      </c>
    </row>
    <row r="4585" spans="1:42">
      <c r="A4585" s="30">
        <v>631058</v>
      </c>
      <c r="B4585" s="20" t="s">
        <v>2264</v>
      </c>
      <c r="C4585" s="20">
        <v>64</v>
      </c>
      <c r="D4585" s="20" t="s">
        <v>1786</v>
      </c>
      <c r="G4585" s="20">
        <v>4</v>
      </c>
      <c r="H4585" s="20" t="b">
        <v>0</v>
      </c>
      <c r="I4585" s="20" t="s">
        <v>3419</v>
      </c>
      <c r="J4585" s="20">
        <v>2</v>
      </c>
      <c r="M4585" s="20" t="s">
        <v>3427</v>
      </c>
      <c r="N4585" s="20" t="s">
        <v>3428</v>
      </c>
      <c r="O4585" s="20">
        <v>0</v>
      </c>
      <c r="P4585" s="20">
        <v>0</v>
      </c>
      <c r="Q4585" s="21">
        <v>2.23</v>
      </c>
      <c r="T4585" s="21">
        <v>223</v>
      </c>
      <c r="U4585" s="22">
        <v>37655</v>
      </c>
      <c r="W4585" s="20">
        <v>0</v>
      </c>
      <c r="X4585" s="20">
        <v>2</v>
      </c>
      <c r="Y4585" s="20" t="b">
        <v>0</v>
      </c>
      <c r="Z4585" s="20" t="b">
        <v>0</v>
      </c>
      <c r="AC4585" s="21">
        <v>223</v>
      </c>
      <c r="AD4585" s="21">
        <v>1</v>
      </c>
      <c r="AE4585" s="21">
        <v>0.9</v>
      </c>
      <c r="AF4585" s="21">
        <v>0.8</v>
      </c>
      <c r="AG4585" s="21">
        <v>0.7</v>
      </c>
      <c r="AH4585" s="21">
        <v>0.6</v>
      </c>
      <c r="AI4585" s="21">
        <v>0.5</v>
      </c>
      <c r="AJ4585" s="21">
        <v>0.25</v>
      </c>
      <c r="AM4585" s="20" t="s">
        <v>4</v>
      </c>
      <c r="AO4585" s="20" t="s">
        <v>4</v>
      </c>
      <c r="AP4585" s="20" t="s">
        <v>1813</v>
      </c>
    </row>
    <row r="4586" spans="1:42">
      <c r="A4586" s="30">
        <v>631060</v>
      </c>
      <c r="B4586" s="20" t="s">
        <v>2264</v>
      </c>
      <c r="C4586" s="20">
        <v>66</v>
      </c>
      <c r="D4586" s="20" t="s">
        <v>1787</v>
      </c>
      <c r="G4586" s="20">
        <v>4</v>
      </c>
      <c r="H4586" s="20" t="b">
        <v>0</v>
      </c>
      <c r="I4586" s="20" t="s">
        <v>3419</v>
      </c>
      <c r="J4586" s="20">
        <v>2</v>
      </c>
      <c r="O4586" s="20">
        <v>0</v>
      </c>
      <c r="P4586" s="20">
        <v>0</v>
      </c>
      <c r="Q4586" s="21">
        <v>1.64</v>
      </c>
      <c r="T4586" s="21">
        <v>163.9</v>
      </c>
      <c r="W4586" s="20">
        <v>0</v>
      </c>
      <c r="X4586" s="20">
        <v>2</v>
      </c>
      <c r="Y4586" s="20" t="b">
        <v>0</v>
      </c>
      <c r="Z4586" s="20" t="b">
        <v>1</v>
      </c>
      <c r="AA4586" s="21">
        <v>0</v>
      </c>
      <c r="AB4586" s="21">
        <v>0</v>
      </c>
      <c r="AC4586" s="21">
        <v>163.9</v>
      </c>
      <c r="AD4586" s="21">
        <v>1</v>
      </c>
      <c r="AE4586" s="21">
        <v>0.9</v>
      </c>
      <c r="AF4586" s="21">
        <v>0.8</v>
      </c>
      <c r="AG4586" s="21">
        <v>0.7</v>
      </c>
      <c r="AH4586" s="21">
        <v>0.6</v>
      </c>
      <c r="AI4586" s="21">
        <v>0.5</v>
      </c>
      <c r="AJ4586" s="21">
        <v>0.25</v>
      </c>
      <c r="AM4586" s="20" t="s">
        <v>4</v>
      </c>
      <c r="AO4586" s="20" t="s">
        <v>4</v>
      </c>
      <c r="AP4586" s="20" t="s">
        <v>1813</v>
      </c>
    </row>
    <row r="4587" spans="1:42">
      <c r="A4587" s="30">
        <v>631061</v>
      </c>
      <c r="B4587" s="20" t="s">
        <v>2264</v>
      </c>
      <c r="C4587" s="20">
        <v>68</v>
      </c>
      <c r="D4587" s="20" t="s">
        <v>4429</v>
      </c>
      <c r="G4587" s="20">
        <v>4</v>
      </c>
      <c r="H4587" s="20" t="b">
        <v>0</v>
      </c>
      <c r="I4587" s="20" t="s">
        <v>3419</v>
      </c>
      <c r="J4587" s="20">
        <v>2</v>
      </c>
      <c r="M4587" s="20" t="s">
        <v>3431</v>
      </c>
      <c r="N4587" s="20" t="s">
        <v>3428</v>
      </c>
      <c r="Q4587" s="21">
        <v>0.48</v>
      </c>
      <c r="T4587" s="21">
        <v>48.24</v>
      </c>
      <c r="U4587" s="22">
        <v>40522</v>
      </c>
      <c r="X4587" s="20">
        <v>3</v>
      </c>
      <c r="Y4587" s="20" t="b">
        <v>1</v>
      </c>
      <c r="Z4587" s="20" t="b">
        <v>1</v>
      </c>
      <c r="AC4587" s="21">
        <v>48.24</v>
      </c>
      <c r="AD4587" s="21">
        <v>1</v>
      </c>
      <c r="AE4587" s="21">
        <v>0.9</v>
      </c>
      <c r="AF4587" s="21">
        <v>0.8</v>
      </c>
      <c r="AG4587" s="21">
        <v>0.7</v>
      </c>
      <c r="AH4587" s="21">
        <v>0.6</v>
      </c>
      <c r="AI4587" s="21">
        <v>0.5</v>
      </c>
      <c r="AJ4587" s="21">
        <v>0.5</v>
      </c>
    </row>
    <row r="4588" spans="1:42">
      <c r="A4588" s="30">
        <v>631062</v>
      </c>
      <c r="B4588" s="20" t="s">
        <v>2264</v>
      </c>
      <c r="C4588" s="20">
        <v>70</v>
      </c>
      <c r="D4588" s="20" t="s">
        <v>4430</v>
      </c>
      <c r="G4588" s="20">
        <v>4</v>
      </c>
      <c r="H4588" s="20" t="b">
        <v>0</v>
      </c>
      <c r="I4588" s="20" t="s">
        <v>3419</v>
      </c>
      <c r="J4588" s="20">
        <v>2</v>
      </c>
      <c r="M4588" s="20" t="s">
        <v>3431</v>
      </c>
      <c r="N4588" s="20" t="s">
        <v>3428</v>
      </c>
      <c r="Q4588" s="21">
        <v>0.67</v>
      </c>
      <c r="T4588" s="21">
        <v>66.959999999999994</v>
      </c>
      <c r="U4588" s="22">
        <v>40519</v>
      </c>
      <c r="X4588" s="20">
        <v>3</v>
      </c>
      <c r="Y4588" s="20" t="b">
        <v>1</v>
      </c>
      <c r="Z4588" s="20" t="b">
        <v>1</v>
      </c>
      <c r="AC4588" s="21">
        <v>66.959999999999994</v>
      </c>
      <c r="AD4588" s="21">
        <v>1</v>
      </c>
      <c r="AE4588" s="21">
        <v>0.9</v>
      </c>
      <c r="AF4588" s="21">
        <v>0.8</v>
      </c>
      <c r="AG4588" s="21">
        <v>0.7</v>
      </c>
      <c r="AH4588" s="21">
        <v>0.6</v>
      </c>
      <c r="AI4588" s="21">
        <v>0.5</v>
      </c>
      <c r="AJ4588" s="21">
        <v>0.5</v>
      </c>
    </row>
    <row r="4589" spans="1:42">
      <c r="A4589" s="30">
        <v>631063</v>
      </c>
      <c r="B4589" s="20" t="s">
        <v>2264</v>
      </c>
      <c r="C4589" s="20">
        <v>72</v>
      </c>
      <c r="D4589" s="20" t="s">
        <v>4431</v>
      </c>
      <c r="G4589" s="20">
        <v>4</v>
      </c>
      <c r="H4589" s="20" t="b">
        <v>0</v>
      </c>
      <c r="I4589" s="20" t="s">
        <v>3419</v>
      </c>
      <c r="J4589" s="20">
        <v>2</v>
      </c>
      <c r="M4589" s="20" t="s">
        <v>3431</v>
      </c>
      <c r="N4589" s="20" t="s">
        <v>3428</v>
      </c>
      <c r="Q4589" s="21">
        <v>0.96</v>
      </c>
      <c r="T4589" s="21">
        <v>96.48</v>
      </c>
      <c r="U4589" s="22">
        <v>40519</v>
      </c>
      <c r="X4589" s="20">
        <v>3</v>
      </c>
      <c r="Y4589" s="20" t="b">
        <v>1</v>
      </c>
      <c r="Z4589" s="20" t="b">
        <v>1</v>
      </c>
      <c r="AC4589" s="21">
        <v>96.48</v>
      </c>
      <c r="AD4589" s="21">
        <v>1</v>
      </c>
      <c r="AE4589" s="21">
        <v>0.9</v>
      </c>
      <c r="AF4589" s="21">
        <v>0.8</v>
      </c>
      <c r="AG4589" s="21">
        <v>0.7</v>
      </c>
      <c r="AH4589" s="21">
        <v>0.6</v>
      </c>
      <c r="AI4589" s="21">
        <v>0.5</v>
      </c>
      <c r="AJ4589" s="21">
        <v>0.5</v>
      </c>
    </row>
    <row r="4590" spans="1:42">
      <c r="A4590" s="30">
        <v>631068</v>
      </c>
      <c r="B4590" s="20" t="s">
        <v>2264</v>
      </c>
      <c r="C4590" s="20">
        <v>74</v>
      </c>
      <c r="D4590" s="20" t="s">
        <v>1788</v>
      </c>
      <c r="G4590" s="20">
        <v>4</v>
      </c>
      <c r="H4590" s="20" t="b">
        <v>0</v>
      </c>
      <c r="I4590" s="20" t="s">
        <v>3419</v>
      </c>
      <c r="J4590" s="20">
        <v>2</v>
      </c>
      <c r="Q4590" s="21">
        <v>1.62</v>
      </c>
      <c r="T4590" s="21">
        <v>161.80000000000001</v>
      </c>
      <c r="X4590" s="20">
        <v>2</v>
      </c>
      <c r="Z4590" s="20" t="b">
        <v>0</v>
      </c>
      <c r="AC4590" s="21">
        <v>161.80000000000001</v>
      </c>
      <c r="AD4590" s="21">
        <v>1</v>
      </c>
      <c r="AE4590" s="21">
        <v>0.9</v>
      </c>
      <c r="AF4590" s="21">
        <v>0.8</v>
      </c>
      <c r="AG4590" s="21">
        <v>0.7</v>
      </c>
      <c r="AH4590" s="21">
        <v>0.6</v>
      </c>
      <c r="AI4590" s="21">
        <v>0.5</v>
      </c>
      <c r="AJ4590" s="21">
        <v>0.25</v>
      </c>
      <c r="AM4590" s="20" t="s">
        <v>4</v>
      </c>
      <c r="AO4590" s="20" t="s">
        <v>4</v>
      </c>
      <c r="AP4590" s="20" t="s">
        <v>1813</v>
      </c>
    </row>
    <row r="4591" spans="1:42">
      <c r="A4591" s="30">
        <v>631069</v>
      </c>
      <c r="B4591" s="20" t="s">
        <v>2264</v>
      </c>
      <c r="C4591" s="20">
        <v>76</v>
      </c>
      <c r="D4591" s="20" t="s">
        <v>1789</v>
      </c>
      <c r="G4591" s="20">
        <v>4</v>
      </c>
      <c r="H4591" s="20" t="b">
        <v>0</v>
      </c>
      <c r="I4591" s="20" t="s">
        <v>3419</v>
      </c>
      <c r="J4591" s="20">
        <v>2</v>
      </c>
      <c r="O4591" s="20">
        <v>0</v>
      </c>
      <c r="P4591" s="20">
        <v>0</v>
      </c>
      <c r="Q4591" s="21">
        <v>2.33</v>
      </c>
      <c r="T4591" s="21">
        <v>232.6</v>
      </c>
      <c r="W4591" s="20">
        <v>0</v>
      </c>
      <c r="X4591" s="20">
        <v>2</v>
      </c>
      <c r="Y4591" s="20" t="b">
        <v>0</v>
      </c>
      <c r="Z4591" s="20" t="b">
        <v>0</v>
      </c>
      <c r="AA4591" s="21">
        <v>0</v>
      </c>
      <c r="AB4591" s="21">
        <v>0</v>
      </c>
      <c r="AC4591" s="21">
        <v>232.6</v>
      </c>
      <c r="AD4591" s="21">
        <v>1</v>
      </c>
      <c r="AE4591" s="21">
        <v>0.9</v>
      </c>
      <c r="AF4591" s="21">
        <v>0.8</v>
      </c>
      <c r="AG4591" s="21">
        <v>0.7</v>
      </c>
      <c r="AH4591" s="21">
        <v>0.6</v>
      </c>
      <c r="AI4591" s="21">
        <v>0.5</v>
      </c>
      <c r="AJ4591" s="21">
        <v>0.25</v>
      </c>
      <c r="AM4591" s="20" t="s">
        <v>4</v>
      </c>
      <c r="AO4591" s="20" t="s">
        <v>4</v>
      </c>
      <c r="AP4591" s="20" t="s">
        <v>1813</v>
      </c>
    </row>
    <row r="4592" spans="1:42">
      <c r="A4592" s="30">
        <v>631070</v>
      </c>
      <c r="B4592" s="20" t="s">
        <v>2264</v>
      </c>
      <c r="C4592" s="20">
        <v>78</v>
      </c>
      <c r="D4592" s="20" t="s">
        <v>1790</v>
      </c>
      <c r="G4592" s="20">
        <v>4</v>
      </c>
      <c r="H4592" s="20" t="b">
        <v>0</v>
      </c>
      <c r="I4592" s="20" t="s">
        <v>3419</v>
      </c>
      <c r="J4592" s="20">
        <v>2</v>
      </c>
      <c r="M4592" s="20" t="s">
        <v>3427</v>
      </c>
      <c r="N4592" s="20" t="s">
        <v>3428</v>
      </c>
      <c r="O4592" s="20">
        <v>0</v>
      </c>
      <c r="P4592" s="20">
        <v>0</v>
      </c>
      <c r="Q4592" s="21">
        <v>1.35</v>
      </c>
      <c r="T4592" s="21">
        <v>135</v>
      </c>
      <c r="U4592" s="22">
        <v>39260</v>
      </c>
      <c r="W4592" s="20">
        <v>0</v>
      </c>
      <c r="X4592" s="20">
        <v>2</v>
      </c>
      <c r="Y4592" s="20" t="b">
        <v>0</v>
      </c>
      <c r="Z4592" s="20" t="b">
        <v>0</v>
      </c>
      <c r="AA4592" s="21">
        <v>0</v>
      </c>
      <c r="AB4592" s="21">
        <v>0</v>
      </c>
      <c r="AC4592" s="21">
        <v>135</v>
      </c>
      <c r="AD4592" s="21">
        <v>1</v>
      </c>
      <c r="AE4592" s="21">
        <v>0.9</v>
      </c>
      <c r="AF4592" s="21">
        <v>0.8</v>
      </c>
      <c r="AG4592" s="21">
        <v>0.7</v>
      </c>
      <c r="AH4592" s="21">
        <v>0.6</v>
      </c>
      <c r="AI4592" s="21">
        <v>0.5</v>
      </c>
      <c r="AJ4592" s="21">
        <v>0.25</v>
      </c>
      <c r="AM4592" s="20" t="s">
        <v>4</v>
      </c>
      <c r="AO4592" s="20" t="s">
        <v>4</v>
      </c>
      <c r="AP4592" s="20" t="s">
        <v>1813</v>
      </c>
    </row>
    <row r="4593" spans="1:42">
      <c r="A4593" s="30">
        <v>631071</v>
      </c>
      <c r="B4593" s="20" t="s">
        <v>2264</v>
      </c>
      <c r="C4593" s="20">
        <v>80</v>
      </c>
      <c r="D4593" s="20" t="s">
        <v>1791</v>
      </c>
      <c r="G4593" s="20">
        <v>4</v>
      </c>
      <c r="H4593" s="20" t="b">
        <v>0</v>
      </c>
      <c r="I4593" s="20" t="s">
        <v>3419</v>
      </c>
      <c r="J4593" s="20">
        <v>2</v>
      </c>
      <c r="Q4593" s="21">
        <v>0.87</v>
      </c>
      <c r="T4593" s="21">
        <v>87.2</v>
      </c>
      <c r="U4593" s="22">
        <v>34912</v>
      </c>
      <c r="X4593" s="20">
        <v>3</v>
      </c>
      <c r="Z4593" s="20" t="b">
        <v>1</v>
      </c>
      <c r="AC4593" s="21">
        <v>87.2</v>
      </c>
      <c r="AD4593" s="21">
        <v>1</v>
      </c>
      <c r="AE4593" s="21">
        <v>0.9</v>
      </c>
      <c r="AF4593" s="21">
        <v>0.8</v>
      </c>
      <c r="AG4593" s="21">
        <v>0.7</v>
      </c>
      <c r="AH4593" s="21">
        <v>0.6</v>
      </c>
      <c r="AI4593" s="21">
        <v>0.5</v>
      </c>
      <c r="AJ4593" s="21">
        <v>0.25</v>
      </c>
      <c r="AM4593" s="20" t="s">
        <v>4</v>
      </c>
      <c r="AO4593" s="20" t="s">
        <v>4</v>
      </c>
      <c r="AP4593" s="20" t="s">
        <v>1813</v>
      </c>
    </row>
    <row r="4594" spans="1:42">
      <c r="A4594" s="30">
        <v>631072</v>
      </c>
      <c r="B4594" s="20" t="s">
        <v>2264</v>
      </c>
      <c r="C4594" s="20">
        <v>82</v>
      </c>
      <c r="D4594" s="20" t="s">
        <v>3429</v>
      </c>
      <c r="G4594" s="20">
        <v>4</v>
      </c>
      <c r="H4594" s="20" t="b">
        <v>0</v>
      </c>
      <c r="I4594" s="20" t="s">
        <v>3419</v>
      </c>
      <c r="J4594" s="20">
        <v>2</v>
      </c>
      <c r="O4594" s="20">
        <v>0</v>
      </c>
      <c r="P4594" s="20">
        <v>0</v>
      </c>
      <c r="Q4594" s="21">
        <v>3.13</v>
      </c>
      <c r="T4594" s="21">
        <v>313.2</v>
      </c>
      <c r="W4594" s="20">
        <v>0</v>
      </c>
      <c r="X4594" s="20">
        <v>3</v>
      </c>
      <c r="Y4594" s="20" t="b">
        <v>1</v>
      </c>
      <c r="Z4594" s="20" t="b">
        <v>1</v>
      </c>
      <c r="AA4594" s="21">
        <v>0</v>
      </c>
      <c r="AB4594" s="21">
        <v>0</v>
      </c>
      <c r="AC4594" s="21">
        <v>313.2</v>
      </c>
      <c r="AD4594" s="21">
        <v>1</v>
      </c>
      <c r="AE4594" s="21">
        <v>0.9</v>
      </c>
      <c r="AF4594" s="21">
        <v>0.8</v>
      </c>
      <c r="AG4594" s="21">
        <v>0.7</v>
      </c>
      <c r="AH4594" s="21">
        <v>0.6</v>
      </c>
      <c r="AI4594" s="21">
        <v>0.5</v>
      </c>
      <c r="AJ4594" s="21">
        <v>0.5</v>
      </c>
    </row>
    <row r="4595" spans="1:42">
      <c r="A4595" s="30">
        <v>631073</v>
      </c>
      <c r="B4595" s="20" t="s">
        <v>2264</v>
      </c>
      <c r="C4595" s="20">
        <v>84</v>
      </c>
      <c r="D4595" s="20" t="s">
        <v>1792</v>
      </c>
      <c r="G4595" s="20">
        <v>4</v>
      </c>
      <c r="H4595" s="20" t="b">
        <v>0</v>
      </c>
      <c r="I4595" s="20" t="s">
        <v>3419</v>
      </c>
      <c r="J4595" s="20">
        <v>2</v>
      </c>
      <c r="O4595" s="20">
        <v>0</v>
      </c>
      <c r="P4595" s="20">
        <v>0</v>
      </c>
      <c r="Q4595" s="21">
        <v>3.33</v>
      </c>
      <c r="T4595" s="21">
        <v>552.96</v>
      </c>
      <c r="U4595" s="22">
        <v>42569</v>
      </c>
      <c r="W4595" s="20">
        <v>0</v>
      </c>
      <c r="X4595" s="20">
        <v>2</v>
      </c>
      <c r="Y4595" s="20" t="b">
        <v>0</v>
      </c>
      <c r="Z4595" s="20" t="b">
        <v>0</v>
      </c>
      <c r="AA4595" s="21">
        <v>0</v>
      </c>
      <c r="AB4595" s="21">
        <v>0</v>
      </c>
      <c r="AC4595" s="21">
        <v>333.46</v>
      </c>
      <c r="AD4595" s="21">
        <v>1</v>
      </c>
      <c r="AE4595" s="21">
        <v>0.9</v>
      </c>
      <c r="AF4595" s="21">
        <v>0.8</v>
      </c>
      <c r="AG4595" s="21">
        <v>0.7</v>
      </c>
      <c r="AH4595" s="21">
        <v>0.6</v>
      </c>
      <c r="AI4595" s="21">
        <v>0.5</v>
      </c>
      <c r="AJ4595" s="21">
        <v>0.25</v>
      </c>
      <c r="AM4595" s="20" t="s">
        <v>4</v>
      </c>
      <c r="AO4595" s="20" t="s">
        <v>4</v>
      </c>
    </row>
    <row r="4596" spans="1:42">
      <c r="A4596" s="30">
        <v>631074</v>
      </c>
      <c r="B4596" s="20" t="s">
        <v>2264</v>
      </c>
      <c r="C4596" s="20">
        <v>86</v>
      </c>
      <c r="D4596" s="20" t="s">
        <v>4135</v>
      </c>
      <c r="G4596" s="20">
        <v>4</v>
      </c>
      <c r="H4596" s="20" t="b">
        <v>0</v>
      </c>
      <c r="I4596" s="20" t="s">
        <v>3419</v>
      </c>
      <c r="J4596" s="20">
        <v>2</v>
      </c>
      <c r="O4596" s="20">
        <v>0</v>
      </c>
      <c r="P4596" s="20">
        <v>0</v>
      </c>
      <c r="Q4596" s="21">
        <v>2.4</v>
      </c>
      <c r="T4596" s="21">
        <v>240</v>
      </c>
      <c r="U4596" s="22">
        <v>38554</v>
      </c>
      <c r="W4596" s="20">
        <v>0</v>
      </c>
      <c r="X4596" s="20">
        <v>3</v>
      </c>
      <c r="Y4596" s="20" t="b">
        <v>1</v>
      </c>
      <c r="Z4596" s="20" t="b">
        <v>1</v>
      </c>
      <c r="AA4596" s="21">
        <v>0</v>
      </c>
      <c r="AB4596" s="21">
        <v>0</v>
      </c>
      <c r="AC4596" s="21">
        <v>240</v>
      </c>
      <c r="AD4596" s="21">
        <v>1</v>
      </c>
      <c r="AE4596" s="21">
        <v>0.9</v>
      </c>
      <c r="AF4596" s="21">
        <v>0.8</v>
      </c>
      <c r="AG4596" s="21">
        <v>0.7</v>
      </c>
      <c r="AH4596" s="21">
        <v>0.6</v>
      </c>
      <c r="AI4596" s="21">
        <v>0.5</v>
      </c>
      <c r="AJ4596" s="21">
        <v>0.5</v>
      </c>
    </row>
    <row r="4597" spans="1:42">
      <c r="A4597" s="30">
        <v>631075</v>
      </c>
      <c r="B4597" s="20" t="s">
        <v>2264</v>
      </c>
      <c r="C4597" s="20">
        <v>88</v>
      </c>
      <c r="D4597" s="20" t="s">
        <v>1793</v>
      </c>
      <c r="G4597" s="20">
        <v>4</v>
      </c>
      <c r="H4597" s="20" t="b">
        <v>0</v>
      </c>
      <c r="I4597" s="20" t="s">
        <v>3419</v>
      </c>
      <c r="J4597" s="20">
        <v>2</v>
      </c>
      <c r="M4597" s="20" t="s">
        <v>3431</v>
      </c>
      <c r="O4597" s="20">
        <v>0</v>
      </c>
      <c r="P4597" s="20">
        <v>0</v>
      </c>
      <c r="Q4597" s="21">
        <v>3.7</v>
      </c>
      <c r="T4597" s="21">
        <v>369.54</v>
      </c>
      <c r="U4597" s="22">
        <v>41316</v>
      </c>
      <c r="W4597" s="20">
        <v>0</v>
      </c>
      <c r="X4597" s="20">
        <v>2</v>
      </c>
      <c r="Y4597" s="20" t="b">
        <v>0</v>
      </c>
      <c r="Z4597" s="20" t="b">
        <v>0</v>
      </c>
      <c r="AA4597" s="21">
        <v>0</v>
      </c>
      <c r="AB4597" s="21">
        <v>0</v>
      </c>
      <c r="AC4597" s="21">
        <v>369.54</v>
      </c>
      <c r="AD4597" s="21">
        <v>1</v>
      </c>
      <c r="AE4597" s="21">
        <v>0.9</v>
      </c>
      <c r="AF4597" s="21">
        <v>0.8</v>
      </c>
      <c r="AG4597" s="21">
        <v>0.7</v>
      </c>
      <c r="AH4597" s="21">
        <v>0.6</v>
      </c>
      <c r="AI4597" s="21">
        <v>0.5</v>
      </c>
      <c r="AJ4597" s="21">
        <v>0.25</v>
      </c>
      <c r="AM4597" s="20" t="s">
        <v>4</v>
      </c>
      <c r="AO4597" s="20" t="s">
        <v>4</v>
      </c>
    </row>
    <row r="4598" spans="1:42">
      <c r="A4598" s="30">
        <v>631076</v>
      </c>
      <c r="B4598" s="20" t="s">
        <v>2264</v>
      </c>
      <c r="C4598" s="20">
        <v>90</v>
      </c>
      <c r="D4598" s="20" t="s">
        <v>1794</v>
      </c>
      <c r="G4598" s="20">
        <v>4</v>
      </c>
      <c r="H4598" s="20" t="b">
        <v>0</v>
      </c>
      <c r="I4598" s="20" t="s">
        <v>3419</v>
      </c>
      <c r="J4598" s="20">
        <v>2</v>
      </c>
      <c r="M4598" s="20" t="s">
        <v>3431</v>
      </c>
      <c r="O4598" s="20">
        <v>0</v>
      </c>
      <c r="P4598" s="20">
        <v>0</v>
      </c>
      <c r="Q4598" s="21">
        <v>3.93</v>
      </c>
      <c r="T4598" s="21">
        <v>391.74</v>
      </c>
      <c r="U4598" s="22">
        <v>43677</v>
      </c>
      <c r="W4598" s="20">
        <v>0</v>
      </c>
      <c r="X4598" s="20">
        <v>2</v>
      </c>
      <c r="Y4598" s="20" t="b">
        <v>0</v>
      </c>
      <c r="Z4598" s="20" t="b">
        <v>0</v>
      </c>
      <c r="AA4598" s="21">
        <v>0</v>
      </c>
      <c r="AB4598" s="21">
        <v>0</v>
      </c>
      <c r="AC4598" s="21">
        <v>392.5</v>
      </c>
      <c r="AD4598" s="21">
        <v>1</v>
      </c>
      <c r="AE4598" s="21">
        <v>0.9</v>
      </c>
      <c r="AF4598" s="21">
        <v>0.8</v>
      </c>
      <c r="AG4598" s="21">
        <v>0.7</v>
      </c>
      <c r="AH4598" s="21">
        <v>0.6</v>
      </c>
      <c r="AI4598" s="21">
        <v>0.5</v>
      </c>
      <c r="AJ4598" s="21">
        <v>0.25</v>
      </c>
      <c r="AM4598" s="20" t="s">
        <v>4</v>
      </c>
      <c r="AO4598" s="20" t="s">
        <v>4</v>
      </c>
    </row>
    <row r="4599" spans="1:42">
      <c r="A4599" s="30">
        <v>631077</v>
      </c>
      <c r="B4599" s="20" t="s">
        <v>2264</v>
      </c>
      <c r="C4599" s="20">
        <v>92</v>
      </c>
      <c r="D4599" s="20" t="s">
        <v>1795</v>
      </c>
      <c r="G4599" s="20">
        <v>4</v>
      </c>
      <c r="H4599" s="20" t="b">
        <v>0</v>
      </c>
      <c r="I4599" s="20" t="s">
        <v>3419</v>
      </c>
      <c r="J4599" s="20">
        <v>2</v>
      </c>
      <c r="M4599" s="20" t="s">
        <v>3431</v>
      </c>
      <c r="O4599" s="20">
        <v>0</v>
      </c>
      <c r="P4599" s="20">
        <v>0</v>
      </c>
      <c r="Q4599" s="21">
        <v>5.09</v>
      </c>
      <c r="T4599" s="21">
        <v>508.96</v>
      </c>
      <c r="U4599" s="22">
        <v>43677</v>
      </c>
      <c r="W4599" s="20">
        <v>0</v>
      </c>
      <c r="X4599" s="20">
        <v>2</v>
      </c>
      <c r="Y4599" s="20" t="b">
        <v>0</v>
      </c>
      <c r="Z4599" s="20" t="b">
        <v>0</v>
      </c>
      <c r="AA4599" s="21">
        <v>0</v>
      </c>
      <c r="AB4599" s="21">
        <v>0</v>
      </c>
      <c r="AC4599" s="21">
        <v>508.96</v>
      </c>
      <c r="AD4599" s="21">
        <v>1</v>
      </c>
      <c r="AE4599" s="21">
        <v>0.9</v>
      </c>
      <c r="AF4599" s="21">
        <v>0.8</v>
      </c>
      <c r="AG4599" s="21">
        <v>0.7</v>
      </c>
      <c r="AH4599" s="21">
        <v>0.6</v>
      </c>
      <c r="AI4599" s="21">
        <v>0.5</v>
      </c>
      <c r="AJ4599" s="21">
        <v>0.25</v>
      </c>
      <c r="AM4599" s="20" t="s">
        <v>4</v>
      </c>
      <c r="AO4599" s="20" t="s">
        <v>4</v>
      </c>
    </row>
    <row r="4600" spans="1:42">
      <c r="A4600" s="30">
        <v>631078</v>
      </c>
      <c r="B4600" s="20" t="s">
        <v>2264</v>
      </c>
      <c r="C4600" s="20">
        <v>94</v>
      </c>
      <c r="D4600" s="20" t="s">
        <v>1796</v>
      </c>
      <c r="G4600" s="20">
        <v>4</v>
      </c>
      <c r="H4600" s="20" t="b">
        <v>0</v>
      </c>
      <c r="I4600" s="20" t="s">
        <v>3419</v>
      </c>
      <c r="J4600" s="20">
        <v>2</v>
      </c>
      <c r="M4600" s="20" t="s">
        <v>3431</v>
      </c>
      <c r="O4600" s="20">
        <v>0</v>
      </c>
      <c r="P4600" s="20">
        <v>0</v>
      </c>
      <c r="Q4600" s="21">
        <v>6.14</v>
      </c>
      <c r="T4600" s="21">
        <v>614</v>
      </c>
      <c r="U4600" s="22">
        <v>43677</v>
      </c>
      <c r="W4600" s="20">
        <v>0</v>
      </c>
      <c r="X4600" s="20">
        <v>2</v>
      </c>
      <c r="Y4600" s="20" t="b">
        <v>0</v>
      </c>
      <c r="Z4600" s="20" t="b">
        <v>0</v>
      </c>
      <c r="AA4600" s="21">
        <v>0</v>
      </c>
      <c r="AB4600" s="21">
        <v>0</v>
      </c>
      <c r="AC4600" s="21">
        <v>614</v>
      </c>
      <c r="AD4600" s="21">
        <v>1</v>
      </c>
      <c r="AE4600" s="21">
        <v>0.9</v>
      </c>
      <c r="AF4600" s="21">
        <v>0.8</v>
      </c>
      <c r="AG4600" s="21">
        <v>0.7</v>
      </c>
      <c r="AH4600" s="21">
        <v>0.6</v>
      </c>
      <c r="AI4600" s="21">
        <v>0.5</v>
      </c>
      <c r="AJ4600" s="21">
        <v>0.25</v>
      </c>
      <c r="AM4600" s="20" t="s">
        <v>4</v>
      </c>
      <c r="AO4600" s="20" t="s">
        <v>4</v>
      </c>
    </row>
    <row r="4601" spans="1:42">
      <c r="A4601" s="30">
        <v>631079</v>
      </c>
      <c r="B4601" s="20" t="s">
        <v>2264</v>
      </c>
      <c r="C4601" s="20">
        <v>96</v>
      </c>
      <c r="D4601" s="20" t="s">
        <v>5332</v>
      </c>
      <c r="G4601" s="20">
        <v>4</v>
      </c>
      <c r="H4601" s="20" t="b">
        <v>1</v>
      </c>
      <c r="J4601" s="20">
        <v>2</v>
      </c>
      <c r="K4601" s="20" t="s">
        <v>2268</v>
      </c>
      <c r="L4601" s="20" t="s">
        <v>2268</v>
      </c>
      <c r="M4601" s="20" t="s">
        <v>2268</v>
      </c>
      <c r="O4601" s="20">
        <v>0</v>
      </c>
      <c r="P4601" s="20">
        <v>0</v>
      </c>
      <c r="Q4601" s="21">
        <v>3.64</v>
      </c>
      <c r="T4601" s="21">
        <v>364</v>
      </c>
      <c r="U4601" s="22">
        <v>42661</v>
      </c>
      <c r="W4601" s="20">
        <v>0</v>
      </c>
      <c r="X4601" s="20">
        <v>2</v>
      </c>
      <c r="Y4601" s="20" t="b">
        <v>0</v>
      </c>
      <c r="Z4601" s="20" t="b">
        <v>0</v>
      </c>
      <c r="AA4601" s="21">
        <v>0</v>
      </c>
      <c r="AB4601" s="21">
        <v>0</v>
      </c>
      <c r="AC4601" s="21">
        <v>364</v>
      </c>
      <c r="AD4601" s="21">
        <v>1</v>
      </c>
      <c r="AE4601" s="21">
        <v>0.9</v>
      </c>
      <c r="AF4601" s="21">
        <v>0.8</v>
      </c>
      <c r="AG4601" s="21">
        <v>0.7</v>
      </c>
      <c r="AH4601" s="21">
        <v>0.6</v>
      </c>
      <c r="AI4601" s="21">
        <v>0.5</v>
      </c>
      <c r="AJ4601" s="21">
        <v>0.25</v>
      </c>
    </row>
    <row r="4602" spans="1:42">
      <c r="A4602" s="30">
        <v>631162</v>
      </c>
      <c r="B4602" s="20" t="s">
        <v>2264</v>
      </c>
      <c r="C4602" s="20">
        <v>98</v>
      </c>
      <c r="D4602" s="20" t="s">
        <v>1797</v>
      </c>
      <c r="G4602" s="20">
        <v>4</v>
      </c>
      <c r="H4602" s="20" t="b">
        <v>0</v>
      </c>
      <c r="I4602" s="20" t="s">
        <v>3419</v>
      </c>
      <c r="J4602" s="20">
        <v>2</v>
      </c>
      <c r="O4602" s="20">
        <v>0</v>
      </c>
      <c r="P4602" s="20">
        <v>0</v>
      </c>
      <c r="Q4602" s="21">
        <v>2.2200000000000002</v>
      </c>
      <c r="T4602" s="21">
        <v>280.8</v>
      </c>
      <c r="U4602" s="22">
        <v>41649</v>
      </c>
      <c r="W4602" s="20">
        <v>0</v>
      </c>
      <c r="X4602" s="20">
        <v>2</v>
      </c>
      <c r="Y4602" s="20" t="b">
        <v>0</v>
      </c>
      <c r="Z4602" s="20" t="b">
        <v>0</v>
      </c>
      <c r="AA4602" s="21">
        <v>0</v>
      </c>
      <c r="AB4602" s="21">
        <v>0</v>
      </c>
      <c r="AC4602" s="21">
        <v>221.5</v>
      </c>
      <c r="AD4602" s="21">
        <v>1</v>
      </c>
      <c r="AE4602" s="21">
        <v>0.9</v>
      </c>
      <c r="AF4602" s="21">
        <v>0.8</v>
      </c>
      <c r="AG4602" s="21">
        <v>0.7</v>
      </c>
      <c r="AH4602" s="21">
        <v>0.6</v>
      </c>
      <c r="AI4602" s="21">
        <v>0.5</v>
      </c>
      <c r="AJ4602" s="21">
        <v>0.25</v>
      </c>
      <c r="AM4602" s="20" t="s">
        <v>4</v>
      </c>
      <c r="AO4602" s="20" t="s">
        <v>4</v>
      </c>
      <c r="AP4602" s="20" t="s">
        <v>1813</v>
      </c>
    </row>
    <row r="4603" spans="1:42">
      <c r="A4603" s="30">
        <v>631164</v>
      </c>
      <c r="B4603" s="20" t="s">
        <v>2264</v>
      </c>
      <c r="C4603" s="20">
        <v>100</v>
      </c>
      <c r="D4603" s="20" t="s">
        <v>1798</v>
      </c>
      <c r="G4603" s="20">
        <v>4</v>
      </c>
      <c r="H4603" s="20" t="b">
        <v>0</v>
      </c>
      <c r="I4603" s="20" t="s">
        <v>3419</v>
      </c>
      <c r="J4603" s="20">
        <v>2</v>
      </c>
      <c r="M4603" s="20" t="s">
        <v>3427</v>
      </c>
      <c r="N4603" s="20" t="s">
        <v>3428</v>
      </c>
      <c r="O4603" s="20">
        <v>0</v>
      </c>
      <c r="Q4603" s="21">
        <v>2.2799999999999998</v>
      </c>
      <c r="T4603" s="21">
        <v>228.3</v>
      </c>
      <c r="X4603" s="20">
        <v>2</v>
      </c>
      <c r="Z4603" s="20" t="b">
        <v>1</v>
      </c>
      <c r="AC4603" s="21">
        <v>228.3</v>
      </c>
      <c r="AD4603" s="21">
        <v>1</v>
      </c>
      <c r="AE4603" s="21">
        <v>0.9</v>
      </c>
      <c r="AF4603" s="21">
        <v>0.8</v>
      </c>
      <c r="AG4603" s="21">
        <v>0.7</v>
      </c>
      <c r="AH4603" s="21">
        <v>0.6</v>
      </c>
      <c r="AI4603" s="21">
        <v>0.5</v>
      </c>
      <c r="AJ4603" s="21">
        <v>0.25</v>
      </c>
      <c r="AM4603" s="20" t="s">
        <v>4</v>
      </c>
      <c r="AO4603" s="20" t="s">
        <v>4</v>
      </c>
      <c r="AP4603" s="20" t="s">
        <v>1813</v>
      </c>
    </row>
    <row r="4604" spans="1:42">
      <c r="A4604" s="30">
        <v>631170</v>
      </c>
      <c r="B4604" s="20" t="s">
        <v>2264</v>
      </c>
      <c r="C4604" s="20">
        <v>102</v>
      </c>
      <c r="D4604" s="20" t="s">
        <v>1799</v>
      </c>
      <c r="G4604" s="20">
        <v>4</v>
      </c>
      <c r="H4604" s="20" t="b">
        <v>0</v>
      </c>
      <c r="I4604" s="20" t="s">
        <v>3419</v>
      </c>
      <c r="J4604" s="20">
        <v>2</v>
      </c>
      <c r="O4604" s="20">
        <v>0</v>
      </c>
      <c r="P4604" s="20">
        <v>0</v>
      </c>
      <c r="Q4604" s="21">
        <v>2.21</v>
      </c>
      <c r="T4604" s="21">
        <v>198.98</v>
      </c>
      <c r="U4604" s="22">
        <v>43509</v>
      </c>
      <c r="W4604" s="20">
        <v>0</v>
      </c>
      <c r="X4604" s="20">
        <v>2</v>
      </c>
      <c r="Y4604" s="20" t="b">
        <v>0</v>
      </c>
      <c r="Z4604" s="20" t="b">
        <v>0</v>
      </c>
      <c r="AA4604" s="21">
        <v>0</v>
      </c>
      <c r="AB4604" s="21">
        <v>0</v>
      </c>
      <c r="AC4604" s="21">
        <v>220.5</v>
      </c>
      <c r="AD4604" s="21">
        <v>1</v>
      </c>
      <c r="AE4604" s="21">
        <v>0.9</v>
      </c>
      <c r="AF4604" s="21">
        <v>0.8</v>
      </c>
      <c r="AG4604" s="21">
        <v>0.7</v>
      </c>
      <c r="AH4604" s="21">
        <v>0.6</v>
      </c>
      <c r="AI4604" s="21">
        <v>0.5</v>
      </c>
      <c r="AJ4604" s="21">
        <v>0.25</v>
      </c>
      <c r="AM4604" s="20" t="s">
        <v>4</v>
      </c>
      <c r="AO4604" s="20" t="s">
        <v>4</v>
      </c>
    </row>
    <row r="4605" spans="1:42">
      <c r="A4605" s="30">
        <v>631171</v>
      </c>
      <c r="B4605" s="20" t="s">
        <v>2264</v>
      </c>
      <c r="C4605" s="20">
        <v>104</v>
      </c>
      <c r="D4605" s="20" t="s">
        <v>1800</v>
      </c>
      <c r="G4605" s="20">
        <v>4</v>
      </c>
      <c r="H4605" s="20" t="b">
        <v>0</v>
      </c>
      <c r="I4605" s="20" t="s">
        <v>3419</v>
      </c>
      <c r="J4605" s="20">
        <v>2</v>
      </c>
      <c r="O4605" s="20">
        <v>0</v>
      </c>
      <c r="P4605" s="20">
        <v>0</v>
      </c>
      <c r="Q4605" s="21">
        <v>2.5299999999999998</v>
      </c>
      <c r="T4605" s="21">
        <v>252.7</v>
      </c>
      <c r="U4605" s="22">
        <v>39528</v>
      </c>
      <c r="W4605" s="20">
        <v>0</v>
      </c>
      <c r="X4605" s="20">
        <v>2</v>
      </c>
      <c r="Y4605" s="20" t="b">
        <v>0</v>
      </c>
      <c r="Z4605" s="20" t="b">
        <v>1</v>
      </c>
      <c r="AA4605" s="21">
        <v>0</v>
      </c>
      <c r="AB4605" s="21">
        <v>0</v>
      </c>
      <c r="AC4605" s="21">
        <v>252.7</v>
      </c>
      <c r="AD4605" s="21">
        <v>1</v>
      </c>
      <c r="AE4605" s="21">
        <v>0.9</v>
      </c>
      <c r="AF4605" s="21">
        <v>0.8</v>
      </c>
      <c r="AG4605" s="21">
        <v>0.7</v>
      </c>
      <c r="AH4605" s="21">
        <v>0.6</v>
      </c>
      <c r="AI4605" s="21">
        <v>0.5</v>
      </c>
      <c r="AJ4605" s="21">
        <v>0.25</v>
      </c>
      <c r="AM4605" s="20" t="s">
        <v>4</v>
      </c>
      <c r="AO4605" s="20" t="s">
        <v>4</v>
      </c>
      <c r="AP4605" s="20" t="s">
        <v>1813</v>
      </c>
    </row>
    <row r="4606" spans="1:42">
      <c r="A4606" s="30">
        <v>631172</v>
      </c>
      <c r="B4606" s="20" t="s">
        <v>2264</v>
      </c>
      <c r="C4606" s="20">
        <v>106</v>
      </c>
      <c r="D4606" s="20" t="s">
        <v>1801</v>
      </c>
      <c r="G4606" s="20">
        <v>4</v>
      </c>
      <c r="H4606" s="20" t="b">
        <v>0</v>
      </c>
      <c r="I4606" s="20" t="s">
        <v>3419</v>
      </c>
      <c r="J4606" s="20">
        <v>2</v>
      </c>
      <c r="Q4606" s="21">
        <v>2.85</v>
      </c>
      <c r="T4606" s="21">
        <v>285</v>
      </c>
      <c r="U4606" s="22">
        <v>39528</v>
      </c>
      <c r="X4606" s="20">
        <v>2</v>
      </c>
      <c r="Z4606" s="20" t="b">
        <v>1</v>
      </c>
      <c r="AC4606" s="21">
        <v>285</v>
      </c>
      <c r="AD4606" s="21">
        <v>1</v>
      </c>
      <c r="AE4606" s="21">
        <v>0.9</v>
      </c>
      <c r="AF4606" s="21">
        <v>0.8</v>
      </c>
      <c r="AG4606" s="21">
        <v>0.7</v>
      </c>
      <c r="AH4606" s="21">
        <v>0.6</v>
      </c>
      <c r="AI4606" s="21">
        <v>0.5</v>
      </c>
      <c r="AJ4606" s="21">
        <v>0.25</v>
      </c>
      <c r="AM4606" s="20" t="s">
        <v>4</v>
      </c>
      <c r="AO4606" s="20" t="s">
        <v>4</v>
      </c>
      <c r="AP4606" s="20" t="s">
        <v>1813</v>
      </c>
    </row>
    <row r="4607" spans="1:42">
      <c r="A4607" s="30">
        <v>631173</v>
      </c>
      <c r="B4607" s="20" t="s">
        <v>2264</v>
      </c>
      <c r="C4607" s="20">
        <v>108</v>
      </c>
      <c r="D4607" s="20" t="s">
        <v>1802</v>
      </c>
      <c r="G4607" s="20">
        <v>4</v>
      </c>
      <c r="H4607" s="20" t="b">
        <v>0</v>
      </c>
      <c r="I4607" s="20" t="s">
        <v>3419</v>
      </c>
      <c r="J4607" s="20">
        <v>2</v>
      </c>
      <c r="O4607" s="20">
        <v>0</v>
      </c>
      <c r="P4607" s="20">
        <v>0</v>
      </c>
      <c r="Q4607" s="21">
        <v>3.14</v>
      </c>
      <c r="T4607" s="21">
        <v>265.5</v>
      </c>
      <c r="U4607" s="22">
        <v>43669</v>
      </c>
      <c r="W4607" s="20">
        <v>0</v>
      </c>
      <c r="X4607" s="20">
        <v>2</v>
      </c>
      <c r="Y4607" s="20" t="b">
        <v>0</v>
      </c>
      <c r="Z4607" s="20" t="b">
        <v>0</v>
      </c>
      <c r="AA4607" s="21">
        <v>0</v>
      </c>
      <c r="AB4607" s="21">
        <v>0</v>
      </c>
      <c r="AC4607" s="21">
        <v>314</v>
      </c>
      <c r="AD4607" s="21">
        <v>1</v>
      </c>
      <c r="AE4607" s="21">
        <v>0.9</v>
      </c>
      <c r="AF4607" s="21">
        <v>0.8</v>
      </c>
      <c r="AG4607" s="21">
        <v>0.7</v>
      </c>
      <c r="AH4607" s="21">
        <v>0.6</v>
      </c>
      <c r="AI4607" s="21">
        <v>0.5</v>
      </c>
      <c r="AJ4607" s="21">
        <v>0.25</v>
      </c>
      <c r="AM4607" s="20" t="s">
        <v>4</v>
      </c>
      <c r="AO4607" s="20" t="s">
        <v>4</v>
      </c>
      <c r="AP4607" s="20" t="s">
        <v>1813</v>
      </c>
    </row>
    <row r="4608" spans="1:42">
      <c r="A4608" s="30">
        <v>631174</v>
      </c>
      <c r="B4608" s="20" t="s">
        <v>2264</v>
      </c>
      <c r="C4608" s="20">
        <v>110</v>
      </c>
      <c r="D4608" s="20" t="s">
        <v>1803</v>
      </c>
      <c r="G4608" s="20">
        <v>4</v>
      </c>
      <c r="H4608" s="20" t="b">
        <v>0</v>
      </c>
      <c r="I4608" s="20" t="s">
        <v>3419</v>
      </c>
      <c r="J4608" s="20">
        <v>2</v>
      </c>
      <c r="M4608" s="20" t="s">
        <v>3431</v>
      </c>
      <c r="O4608" s="20">
        <v>0</v>
      </c>
      <c r="P4608" s="20">
        <v>0</v>
      </c>
      <c r="Q4608" s="21">
        <v>3.02</v>
      </c>
      <c r="T4608" s="21">
        <v>302.39999999999998</v>
      </c>
      <c r="U4608" s="22">
        <v>40742</v>
      </c>
      <c r="W4608" s="20">
        <v>0</v>
      </c>
      <c r="X4608" s="20">
        <v>2</v>
      </c>
      <c r="Y4608" s="20" t="b">
        <v>0</v>
      </c>
      <c r="Z4608" s="20" t="b">
        <v>1</v>
      </c>
      <c r="AA4608" s="21">
        <v>0</v>
      </c>
      <c r="AB4608" s="21">
        <v>0</v>
      </c>
      <c r="AC4608" s="21">
        <v>302.39999999999998</v>
      </c>
      <c r="AD4608" s="21">
        <v>1</v>
      </c>
      <c r="AE4608" s="21">
        <v>0.9</v>
      </c>
      <c r="AF4608" s="21">
        <v>0.8</v>
      </c>
      <c r="AG4608" s="21">
        <v>0.7</v>
      </c>
      <c r="AH4608" s="21">
        <v>0.6</v>
      </c>
      <c r="AI4608" s="21">
        <v>0.5</v>
      </c>
      <c r="AJ4608" s="21">
        <v>0.25</v>
      </c>
      <c r="AM4608" s="20" t="s">
        <v>4</v>
      </c>
      <c r="AO4608" s="20" t="s">
        <v>4</v>
      </c>
    </row>
    <row r="4609" spans="1:42">
      <c r="A4609" s="30">
        <v>631175</v>
      </c>
      <c r="B4609" s="20" t="s">
        <v>2264</v>
      </c>
      <c r="C4609" s="20">
        <v>112</v>
      </c>
      <c r="D4609" s="20" t="s">
        <v>5374</v>
      </c>
      <c r="G4609" s="20">
        <v>4</v>
      </c>
      <c r="H4609" s="20" t="b">
        <v>0</v>
      </c>
      <c r="J4609" s="20">
        <v>2</v>
      </c>
      <c r="M4609" s="20" t="s">
        <v>2268</v>
      </c>
      <c r="Q4609" s="21">
        <v>3.76</v>
      </c>
      <c r="T4609" s="21">
        <v>375.8</v>
      </c>
      <c r="U4609" s="22">
        <v>42760</v>
      </c>
      <c r="X4609" s="20">
        <v>2</v>
      </c>
      <c r="Z4609" s="20" t="b">
        <v>0</v>
      </c>
      <c r="AC4609" s="21">
        <v>375.8</v>
      </c>
      <c r="AD4609" s="21">
        <v>1</v>
      </c>
      <c r="AE4609" s="21">
        <v>0.9</v>
      </c>
      <c r="AF4609" s="21">
        <v>0.8</v>
      </c>
      <c r="AG4609" s="21">
        <v>0.7</v>
      </c>
      <c r="AH4609" s="21">
        <v>0.6</v>
      </c>
      <c r="AI4609" s="21">
        <v>0.5</v>
      </c>
      <c r="AJ4609" s="21">
        <v>0.25</v>
      </c>
    </row>
    <row r="4610" spans="1:42">
      <c r="A4610" s="30">
        <v>631176</v>
      </c>
      <c r="B4610" s="20" t="s">
        <v>2264</v>
      </c>
      <c r="C4610" s="20">
        <v>114</v>
      </c>
      <c r="D4610" s="20" t="s">
        <v>6074</v>
      </c>
      <c r="G4610" s="20">
        <v>4</v>
      </c>
      <c r="H4610" s="20" t="b">
        <v>0</v>
      </c>
      <c r="J4610" s="20">
        <v>2</v>
      </c>
      <c r="M4610" s="20" t="s">
        <v>2268</v>
      </c>
      <c r="Q4610" s="21">
        <v>2.95</v>
      </c>
      <c r="T4610" s="21">
        <v>294.8</v>
      </c>
      <c r="U4610" s="22">
        <v>43669</v>
      </c>
      <c r="X4610" s="20">
        <v>2</v>
      </c>
      <c r="Z4610" s="20" t="b">
        <v>0</v>
      </c>
      <c r="AC4610" s="21">
        <v>294.8</v>
      </c>
      <c r="AD4610" s="21">
        <v>1</v>
      </c>
      <c r="AE4610" s="21">
        <v>0.9</v>
      </c>
      <c r="AF4610" s="21">
        <v>0.8</v>
      </c>
      <c r="AG4610" s="21">
        <v>0.7</v>
      </c>
      <c r="AH4610" s="21">
        <v>0.6</v>
      </c>
      <c r="AI4610" s="21">
        <v>0.5</v>
      </c>
      <c r="AJ4610" s="21">
        <v>0.25</v>
      </c>
      <c r="AM4610" s="20" t="s">
        <v>4</v>
      </c>
      <c r="AO4610" s="20" t="s">
        <v>4</v>
      </c>
      <c r="AP4610" s="20" t="s">
        <v>1813</v>
      </c>
    </row>
    <row r="4611" spans="1:42">
      <c r="A4611" s="30">
        <v>631178</v>
      </c>
      <c r="B4611" s="20" t="s">
        <v>2264</v>
      </c>
      <c r="C4611" s="20">
        <v>116</v>
      </c>
      <c r="D4611" s="20" t="s">
        <v>6075</v>
      </c>
      <c r="G4611" s="20">
        <v>4</v>
      </c>
      <c r="H4611" s="20" t="b">
        <v>0</v>
      </c>
      <c r="J4611" s="20">
        <v>2</v>
      </c>
      <c r="M4611" s="20" t="s">
        <v>2268</v>
      </c>
      <c r="Q4611" s="21">
        <v>3.37</v>
      </c>
      <c r="T4611" s="21">
        <v>336.5</v>
      </c>
      <c r="U4611" s="22">
        <v>43669</v>
      </c>
      <c r="X4611" s="20">
        <v>2</v>
      </c>
      <c r="Z4611" s="20" t="b">
        <v>0</v>
      </c>
      <c r="AC4611" s="21">
        <v>336.5</v>
      </c>
      <c r="AD4611" s="21">
        <v>1</v>
      </c>
      <c r="AE4611" s="21">
        <v>0.9</v>
      </c>
      <c r="AF4611" s="21">
        <v>0.8</v>
      </c>
      <c r="AG4611" s="21">
        <v>0.7</v>
      </c>
      <c r="AH4611" s="21">
        <v>0.6</v>
      </c>
      <c r="AI4611" s="21">
        <v>0.5</v>
      </c>
      <c r="AJ4611" s="21">
        <v>0.25</v>
      </c>
      <c r="AM4611" s="20" t="s">
        <v>4</v>
      </c>
      <c r="AO4611" s="20" t="s">
        <v>4</v>
      </c>
      <c r="AP4611" s="20" t="s">
        <v>1813</v>
      </c>
    </row>
    <row r="4612" spans="1:42">
      <c r="A4612" s="30">
        <v>631200</v>
      </c>
      <c r="B4612" s="20" t="s">
        <v>2264</v>
      </c>
      <c r="C4612" s="20">
        <v>118</v>
      </c>
      <c r="D4612" s="20" t="s">
        <v>4586</v>
      </c>
      <c r="G4612" s="20">
        <v>4</v>
      </c>
      <c r="H4612" s="20" t="b">
        <v>0</v>
      </c>
      <c r="I4612" s="20" t="s">
        <v>3419</v>
      </c>
      <c r="J4612" s="20">
        <v>2</v>
      </c>
      <c r="O4612" s="20">
        <v>0</v>
      </c>
      <c r="P4612" s="20">
        <v>0</v>
      </c>
      <c r="Q4612" s="21">
        <v>2.14</v>
      </c>
      <c r="T4612" s="21">
        <v>233.24</v>
      </c>
      <c r="U4612" s="22">
        <v>42914</v>
      </c>
      <c r="W4612" s="20">
        <v>0</v>
      </c>
      <c r="X4612" s="20">
        <v>2</v>
      </c>
      <c r="Y4612" s="20" t="b">
        <v>0</v>
      </c>
      <c r="Z4612" s="20" t="b">
        <v>0</v>
      </c>
      <c r="AA4612" s="21">
        <v>0</v>
      </c>
      <c r="AB4612" s="21">
        <v>0</v>
      </c>
      <c r="AC4612" s="21">
        <v>214.28</v>
      </c>
      <c r="AD4612" s="21">
        <v>1</v>
      </c>
      <c r="AE4612" s="21">
        <v>0.9</v>
      </c>
      <c r="AF4612" s="21">
        <v>0.8</v>
      </c>
      <c r="AG4612" s="21">
        <v>0.7</v>
      </c>
      <c r="AH4612" s="21">
        <v>0.6</v>
      </c>
      <c r="AI4612" s="21">
        <v>0.5</v>
      </c>
      <c r="AJ4612" s="21">
        <v>0.25</v>
      </c>
    </row>
    <row r="4613" spans="1:42">
      <c r="A4613" s="30">
        <v>631201</v>
      </c>
      <c r="B4613" s="20" t="s">
        <v>2264</v>
      </c>
      <c r="C4613" s="20">
        <v>120</v>
      </c>
      <c r="D4613" s="20" t="s">
        <v>4587</v>
      </c>
      <c r="G4613" s="20">
        <v>4</v>
      </c>
      <c r="H4613" s="20" t="b">
        <v>0</v>
      </c>
      <c r="I4613" s="20" t="s">
        <v>3419</v>
      </c>
      <c r="J4613" s="20">
        <v>2</v>
      </c>
      <c r="Q4613" s="21">
        <v>2.65</v>
      </c>
      <c r="T4613" s="21">
        <v>265.39999999999998</v>
      </c>
      <c r="U4613" s="22">
        <v>41779</v>
      </c>
      <c r="X4613" s="20">
        <v>2</v>
      </c>
      <c r="Z4613" s="20" t="b">
        <v>0</v>
      </c>
      <c r="AC4613" s="21">
        <v>265.39999999999998</v>
      </c>
      <c r="AD4613" s="21">
        <v>1</v>
      </c>
      <c r="AE4613" s="21">
        <v>0.9</v>
      </c>
      <c r="AF4613" s="21">
        <v>0.8</v>
      </c>
      <c r="AG4613" s="21">
        <v>0.7</v>
      </c>
      <c r="AH4613" s="21">
        <v>0.6</v>
      </c>
      <c r="AI4613" s="21">
        <v>0.5</v>
      </c>
      <c r="AJ4613" s="21">
        <v>0.25</v>
      </c>
    </row>
    <row r="4614" spans="1:42">
      <c r="A4614" s="30">
        <v>631300</v>
      </c>
      <c r="B4614" s="20" t="s">
        <v>2264</v>
      </c>
      <c r="C4614" s="20">
        <v>122</v>
      </c>
      <c r="D4614" s="20" t="s">
        <v>3430</v>
      </c>
      <c r="G4614" s="20">
        <v>3</v>
      </c>
      <c r="H4614" s="20" t="b">
        <v>0</v>
      </c>
      <c r="Q4614" s="21">
        <v>0.26</v>
      </c>
      <c r="T4614" s="21">
        <v>26.2</v>
      </c>
      <c r="U4614" s="22">
        <v>36816</v>
      </c>
      <c r="X4614" s="20">
        <v>3</v>
      </c>
      <c r="Y4614" s="20" t="b">
        <v>1</v>
      </c>
      <c r="Z4614" s="20" t="b">
        <v>1</v>
      </c>
      <c r="AC4614" s="21">
        <v>26.2</v>
      </c>
      <c r="AD4614" s="21">
        <v>1</v>
      </c>
      <c r="AE4614" s="21">
        <v>0.9</v>
      </c>
      <c r="AF4614" s="21">
        <v>0.8</v>
      </c>
      <c r="AG4614" s="21">
        <v>0.7</v>
      </c>
      <c r="AH4614" s="21">
        <v>0.6</v>
      </c>
      <c r="AI4614" s="21">
        <v>0.5</v>
      </c>
      <c r="AJ4614" s="21">
        <v>0</v>
      </c>
    </row>
    <row r="4615" spans="1:42">
      <c r="A4615" s="30">
        <v>631301</v>
      </c>
      <c r="B4615" s="20" t="s">
        <v>2264</v>
      </c>
      <c r="C4615" s="20">
        <v>124</v>
      </c>
      <c r="D4615" s="20" t="s">
        <v>4231</v>
      </c>
      <c r="G4615" s="20">
        <v>4</v>
      </c>
      <c r="H4615" s="20" t="b">
        <v>0</v>
      </c>
      <c r="O4615" s="20">
        <v>0</v>
      </c>
      <c r="P4615" s="20">
        <v>12</v>
      </c>
      <c r="Q4615" s="21">
        <v>0.32</v>
      </c>
      <c r="T4615" s="21">
        <v>31.6</v>
      </c>
      <c r="U4615" s="22">
        <v>39204</v>
      </c>
      <c r="W4615" s="20">
        <v>0</v>
      </c>
      <c r="X4615" s="20">
        <v>3</v>
      </c>
      <c r="Y4615" s="20" t="b">
        <v>1</v>
      </c>
      <c r="Z4615" s="20" t="b">
        <v>1</v>
      </c>
      <c r="AA4615" s="21">
        <v>0</v>
      </c>
      <c r="AB4615" s="21">
        <v>0</v>
      </c>
      <c r="AC4615" s="21">
        <v>31.6</v>
      </c>
      <c r="AD4615" s="21">
        <v>1</v>
      </c>
      <c r="AE4615" s="21">
        <v>0.9</v>
      </c>
      <c r="AF4615" s="21">
        <v>0.8</v>
      </c>
      <c r="AG4615" s="21">
        <v>0.7</v>
      </c>
      <c r="AH4615" s="21">
        <v>0.6</v>
      </c>
      <c r="AI4615" s="21">
        <v>0.5</v>
      </c>
      <c r="AJ4615" s="21">
        <v>0.5</v>
      </c>
      <c r="AM4615" s="20" t="s">
        <v>903</v>
      </c>
      <c r="AP4615" s="20" t="s">
        <v>4232</v>
      </c>
    </row>
    <row r="4616" spans="1:42">
      <c r="A4616" s="30">
        <v>631302</v>
      </c>
      <c r="B4616" s="20" t="s">
        <v>2264</v>
      </c>
      <c r="C4616" s="20">
        <v>126</v>
      </c>
      <c r="D4616" s="20" t="s">
        <v>1759</v>
      </c>
      <c r="G4616" s="20">
        <v>4</v>
      </c>
      <c r="H4616" s="20" t="b">
        <v>0</v>
      </c>
      <c r="I4616" s="20" t="s">
        <v>3419</v>
      </c>
      <c r="J4616" s="20">
        <v>2</v>
      </c>
      <c r="O4616" s="20">
        <v>0</v>
      </c>
      <c r="P4616" s="20">
        <v>12</v>
      </c>
      <c r="Q4616" s="21">
        <v>1.26</v>
      </c>
      <c r="T4616" s="21">
        <v>125.85</v>
      </c>
      <c r="U4616" s="22">
        <v>39482</v>
      </c>
      <c r="W4616" s="20">
        <v>0</v>
      </c>
      <c r="X4616" s="20">
        <v>3</v>
      </c>
      <c r="Y4616" s="20" t="b">
        <v>0</v>
      </c>
      <c r="Z4616" s="20" t="b">
        <v>1</v>
      </c>
      <c r="AA4616" s="21">
        <v>0</v>
      </c>
      <c r="AB4616" s="21">
        <v>0</v>
      </c>
      <c r="AC4616" s="21">
        <v>125.85</v>
      </c>
      <c r="AD4616" s="21">
        <v>1</v>
      </c>
      <c r="AE4616" s="21">
        <v>0.9</v>
      </c>
      <c r="AF4616" s="21">
        <v>0.8</v>
      </c>
      <c r="AG4616" s="21">
        <v>0.7</v>
      </c>
      <c r="AH4616" s="21">
        <v>0.6</v>
      </c>
      <c r="AI4616" s="21">
        <v>0.5</v>
      </c>
      <c r="AJ4616" s="21">
        <v>0.25</v>
      </c>
      <c r="AM4616" s="20" t="s">
        <v>4</v>
      </c>
      <c r="AO4616" s="20" t="s">
        <v>4</v>
      </c>
      <c r="AP4616" s="20" t="s">
        <v>1813</v>
      </c>
    </row>
    <row r="4617" spans="1:42">
      <c r="A4617" s="30">
        <v>631303</v>
      </c>
      <c r="B4617" s="20" t="s">
        <v>2264</v>
      </c>
      <c r="C4617" s="20">
        <v>128</v>
      </c>
      <c r="D4617" s="20" t="s">
        <v>4250</v>
      </c>
      <c r="G4617" s="20">
        <v>4</v>
      </c>
      <c r="P4617" s="20">
        <v>12</v>
      </c>
      <c r="Q4617" s="21">
        <v>0.31</v>
      </c>
      <c r="T4617" s="21">
        <v>30.8</v>
      </c>
      <c r="U4617" s="22">
        <v>39317</v>
      </c>
      <c r="X4617" s="20">
        <v>3</v>
      </c>
      <c r="Y4617" s="20" t="b">
        <v>1</v>
      </c>
      <c r="Z4617" s="20" t="b">
        <v>1</v>
      </c>
      <c r="AC4617" s="21">
        <v>30.8</v>
      </c>
      <c r="AD4617" s="21">
        <v>1</v>
      </c>
      <c r="AE4617" s="21">
        <v>0.9</v>
      </c>
      <c r="AF4617" s="21">
        <v>0.8</v>
      </c>
      <c r="AG4617" s="21">
        <v>0.7</v>
      </c>
      <c r="AH4617" s="21">
        <v>0.6</v>
      </c>
      <c r="AI4617" s="21">
        <v>0.5</v>
      </c>
      <c r="AJ4617" s="21">
        <v>0.5</v>
      </c>
      <c r="AM4617" s="20" t="s">
        <v>903</v>
      </c>
      <c r="AP4617" s="20" t="s">
        <v>4251</v>
      </c>
    </row>
    <row r="4618" spans="1:42">
      <c r="A4618" s="30">
        <v>634018</v>
      </c>
      <c r="B4618" s="20" t="s">
        <v>2264</v>
      </c>
      <c r="C4618" s="20">
        <v>2</v>
      </c>
      <c r="D4618" s="20" t="s">
        <v>1806</v>
      </c>
      <c r="G4618" s="20">
        <v>4</v>
      </c>
      <c r="H4618" s="20" t="b">
        <v>0</v>
      </c>
      <c r="I4618" s="20" t="s">
        <v>3419</v>
      </c>
      <c r="J4618" s="20">
        <v>2</v>
      </c>
      <c r="O4618" s="20">
        <v>0</v>
      </c>
      <c r="P4618" s="20">
        <v>0</v>
      </c>
      <c r="Q4618" s="21">
        <v>2.82</v>
      </c>
      <c r="T4618" s="21">
        <v>282.3</v>
      </c>
      <c r="U4618" s="22">
        <v>36559</v>
      </c>
      <c r="W4618" s="20">
        <v>0</v>
      </c>
      <c r="X4618" s="20">
        <v>3</v>
      </c>
      <c r="Y4618" s="20" t="b">
        <v>0</v>
      </c>
      <c r="Z4618" s="20" t="b">
        <v>1</v>
      </c>
      <c r="AA4618" s="21">
        <v>0</v>
      </c>
      <c r="AB4618" s="21">
        <v>0</v>
      </c>
      <c r="AC4618" s="21">
        <v>282.3</v>
      </c>
      <c r="AD4618" s="21">
        <v>1</v>
      </c>
      <c r="AE4618" s="21">
        <v>0.9</v>
      </c>
      <c r="AF4618" s="21">
        <v>0.8</v>
      </c>
      <c r="AG4618" s="21">
        <v>0.7</v>
      </c>
      <c r="AH4618" s="21">
        <v>0.6</v>
      </c>
      <c r="AI4618" s="21">
        <v>0.5</v>
      </c>
      <c r="AJ4618" s="21">
        <v>0.25</v>
      </c>
      <c r="AM4618" s="20" t="s">
        <v>4</v>
      </c>
      <c r="AO4618" s="20" t="s">
        <v>4</v>
      </c>
      <c r="AP4618" s="20" t="s">
        <v>1813</v>
      </c>
    </row>
    <row r="4619" spans="1:42">
      <c r="A4619" s="30">
        <v>634019</v>
      </c>
      <c r="B4619" s="20" t="s">
        <v>2264</v>
      </c>
      <c r="C4619" s="20">
        <v>4</v>
      </c>
      <c r="D4619" s="20" t="s">
        <v>1807</v>
      </c>
      <c r="G4619" s="20">
        <v>4</v>
      </c>
      <c r="H4619" s="20" t="b">
        <v>0</v>
      </c>
      <c r="I4619" s="20" t="s">
        <v>3419</v>
      </c>
      <c r="J4619" s="20">
        <v>2</v>
      </c>
      <c r="M4619" s="20" t="s">
        <v>3427</v>
      </c>
      <c r="N4619" s="20" t="s">
        <v>3421</v>
      </c>
      <c r="O4619" s="20">
        <v>0</v>
      </c>
      <c r="P4619" s="20">
        <v>0</v>
      </c>
      <c r="Q4619" s="21">
        <v>2.82</v>
      </c>
      <c r="T4619" s="21">
        <v>282.3</v>
      </c>
      <c r="U4619" s="22">
        <v>36814</v>
      </c>
      <c r="W4619" s="20">
        <v>0</v>
      </c>
      <c r="X4619" s="20">
        <v>3</v>
      </c>
      <c r="Y4619" s="20" t="b">
        <v>0</v>
      </c>
      <c r="Z4619" s="20" t="b">
        <v>1</v>
      </c>
      <c r="AA4619" s="21">
        <v>0</v>
      </c>
      <c r="AB4619" s="21">
        <v>0</v>
      </c>
      <c r="AC4619" s="21">
        <v>282.3</v>
      </c>
      <c r="AD4619" s="21">
        <v>1</v>
      </c>
      <c r="AE4619" s="21">
        <v>0.9</v>
      </c>
      <c r="AF4619" s="21">
        <v>0.8</v>
      </c>
      <c r="AG4619" s="21">
        <v>0.7</v>
      </c>
      <c r="AH4619" s="21">
        <v>0.6</v>
      </c>
      <c r="AI4619" s="21">
        <v>0.5</v>
      </c>
      <c r="AJ4619" s="21">
        <v>0.25</v>
      </c>
      <c r="AM4619" s="20" t="s">
        <v>4</v>
      </c>
      <c r="AO4619" s="20" t="s">
        <v>4</v>
      </c>
      <c r="AP4619" s="20" t="s">
        <v>1813</v>
      </c>
    </row>
    <row r="4620" spans="1:42">
      <c r="A4620" s="30">
        <v>634020</v>
      </c>
      <c r="B4620" s="20" t="s">
        <v>2264</v>
      </c>
      <c r="C4620" s="20">
        <v>6</v>
      </c>
      <c r="D4620" s="20" t="s">
        <v>1808</v>
      </c>
      <c r="G4620" s="20">
        <v>4</v>
      </c>
      <c r="H4620" s="20" t="b">
        <v>0</v>
      </c>
      <c r="I4620" s="20" t="s">
        <v>3419</v>
      </c>
      <c r="J4620" s="20">
        <v>2</v>
      </c>
      <c r="O4620" s="20">
        <v>0</v>
      </c>
      <c r="P4620" s="20">
        <v>0</v>
      </c>
      <c r="Q4620" s="21">
        <v>1.98</v>
      </c>
      <c r="T4620" s="21">
        <v>234.72</v>
      </c>
      <c r="U4620" s="22">
        <v>41726</v>
      </c>
      <c r="W4620" s="20">
        <v>0</v>
      </c>
      <c r="X4620" s="20">
        <v>2</v>
      </c>
      <c r="Y4620" s="20" t="b">
        <v>0</v>
      </c>
      <c r="Z4620" s="20" t="b">
        <v>0</v>
      </c>
      <c r="AA4620" s="21">
        <v>0</v>
      </c>
      <c r="AB4620" s="21">
        <v>0</v>
      </c>
      <c r="AC4620" s="21">
        <v>197.5</v>
      </c>
      <c r="AD4620" s="21">
        <v>1</v>
      </c>
      <c r="AE4620" s="21">
        <v>0.9</v>
      </c>
      <c r="AF4620" s="21">
        <v>0.8</v>
      </c>
      <c r="AG4620" s="21">
        <v>0.7</v>
      </c>
      <c r="AH4620" s="21">
        <v>0.6</v>
      </c>
      <c r="AI4620" s="21">
        <v>0.5</v>
      </c>
      <c r="AJ4620" s="21">
        <v>0.25</v>
      </c>
      <c r="AM4620" s="20" t="s">
        <v>4</v>
      </c>
      <c r="AO4620" s="20" t="s">
        <v>4</v>
      </c>
      <c r="AP4620" s="20" t="s">
        <v>1813</v>
      </c>
    </row>
    <row r="4621" spans="1:42">
      <c r="A4621" s="30">
        <v>634021</v>
      </c>
      <c r="B4621" s="20" t="s">
        <v>2264</v>
      </c>
      <c r="C4621" s="20">
        <v>8</v>
      </c>
      <c r="D4621" s="20" t="s">
        <v>1809</v>
      </c>
      <c r="G4621" s="20">
        <v>4</v>
      </c>
      <c r="H4621" s="20" t="b">
        <v>0</v>
      </c>
      <c r="I4621" s="20" t="s">
        <v>3419</v>
      </c>
      <c r="J4621" s="20">
        <v>2</v>
      </c>
      <c r="N4621" s="20" t="s">
        <v>3421</v>
      </c>
      <c r="O4621" s="20">
        <v>0</v>
      </c>
      <c r="P4621" s="20">
        <v>0</v>
      </c>
      <c r="Q4621" s="21">
        <v>2.04</v>
      </c>
      <c r="T4621" s="21">
        <v>241.92</v>
      </c>
      <c r="U4621" s="22">
        <v>41744</v>
      </c>
      <c r="W4621" s="20">
        <v>0</v>
      </c>
      <c r="X4621" s="20">
        <v>2</v>
      </c>
      <c r="Y4621" s="20" t="b">
        <v>0</v>
      </c>
      <c r="Z4621" s="20" t="b">
        <v>0</v>
      </c>
      <c r="AC4621" s="21">
        <v>203.6</v>
      </c>
      <c r="AD4621" s="21">
        <v>1</v>
      </c>
      <c r="AE4621" s="21">
        <v>0.9</v>
      </c>
      <c r="AF4621" s="21">
        <v>0.8</v>
      </c>
      <c r="AG4621" s="21">
        <v>0.7</v>
      </c>
      <c r="AH4621" s="21">
        <v>0.6</v>
      </c>
      <c r="AI4621" s="21">
        <v>0.5</v>
      </c>
      <c r="AJ4621" s="21">
        <v>0.25</v>
      </c>
      <c r="AM4621" s="20" t="s">
        <v>4</v>
      </c>
      <c r="AO4621" s="20" t="s">
        <v>4</v>
      </c>
      <c r="AP4621" s="20" t="s">
        <v>1813</v>
      </c>
    </row>
    <row r="4622" spans="1:42">
      <c r="A4622" s="30">
        <v>634022</v>
      </c>
      <c r="B4622" s="20" t="s">
        <v>2264</v>
      </c>
      <c r="C4622" s="20">
        <v>10</v>
      </c>
      <c r="D4622" s="20" t="s">
        <v>1810</v>
      </c>
      <c r="G4622" s="20">
        <v>4</v>
      </c>
      <c r="H4622" s="20" t="b">
        <v>0</v>
      </c>
      <c r="I4622" s="20" t="s">
        <v>3419</v>
      </c>
      <c r="J4622" s="20">
        <v>2</v>
      </c>
      <c r="M4622" s="20" t="s">
        <v>3431</v>
      </c>
      <c r="N4622" s="20" t="s">
        <v>3432</v>
      </c>
      <c r="O4622" s="20">
        <v>0</v>
      </c>
      <c r="P4622" s="20">
        <v>0</v>
      </c>
      <c r="Q4622" s="21">
        <v>3.45</v>
      </c>
      <c r="T4622" s="21">
        <v>395.28</v>
      </c>
      <c r="U4622" s="22">
        <v>41744</v>
      </c>
      <c r="W4622" s="20">
        <v>0</v>
      </c>
      <c r="X4622" s="20">
        <v>2</v>
      </c>
      <c r="Y4622" s="20" t="b">
        <v>0</v>
      </c>
      <c r="Z4622" s="20" t="b">
        <v>0</v>
      </c>
      <c r="AA4622" s="21">
        <v>0</v>
      </c>
      <c r="AB4622" s="21">
        <v>0</v>
      </c>
      <c r="AC4622" s="21">
        <v>345.4</v>
      </c>
      <c r="AD4622" s="21">
        <v>1</v>
      </c>
      <c r="AE4622" s="21">
        <v>0.9</v>
      </c>
      <c r="AF4622" s="21">
        <v>0.8</v>
      </c>
      <c r="AG4622" s="21">
        <v>0.7</v>
      </c>
      <c r="AH4622" s="21">
        <v>0.6</v>
      </c>
      <c r="AI4622" s="21">
        <v>0.5</v>
      </c>
      <c r="AJ4622" s="21">
        <v>0.25</v>
      </c>
      <c r="AM4622" s="20" t="s">
        <v>4</v>
      </c>
      <c r="AO4622" s="20" t="s">
        <v>4</v>
      </c>
      <c r="AP4622" s="20" t="s">
        <v>1813</v>
      </c>
    </row>
    <row r="4623" spans="1:42">
      <c r="A4623" s="30">
        <v>634024</v>
      </c>
      <c r="B4623" s="20" t="s">
        <v>2264</v>
      </c>
      <c r="C4623" s="20">
        <v>12</v>
      </c>
      <c r="D4623" s="20" t="s">
        <v>1811</v>
      </c>
      <c r="G4623" s="20">
        <v>4</v>
      </c>
      <c r="H4623" s="20" t="b">
        <v>0</v>
      </c>
      <c r="I4623" s="20" t="s">
        <v>3419</v>
      </c>
      <c r="J4623" s="20">
        <v>2</v>
      </c>
      <c r="M4623" s="20" t="s">
        <v>3431</v>
      </c>
      <c r="N4623" s="20" t="s">
        <v>3432</v>
      </c>
      <c r="O4623" s="20">
        <v>0</v>
      </c>
      <c r="P4623" s="20">
        <v>0</v>
      </c>
      <c r="Q4623" s="21">
        <v>4.68</v>
      </c>
      <c r="T4623" s="21">
        <v>624.96</v>
      </c>
      <c r="U4623" s="22">
        <v>41743</v>
      </c>
      <c r="W4623" s="20">
        <v>0</v>
      </c>
      <c r="X4623" s="20">
        <v>2</v>
      </c>
      <c r="Y4623" s="20" t="b">
        <v>0</v>
      </c>
      <c r="Z4623" s="20" t="b">
        <v>0</v>
      </c>
      <c r="AA4623" s="21">
        <v>0</v>
      </c>
      <c r="AB4623" s="21">
        <v>0</v>
      </c>
      <c r="AC4623" s="21">
        <v>467.95</v>
      </c>
      <c r="AD4623" s="21">
        <v>1</v>
      </c>
      <c r="AE4623" s="21">
        <v>0.9</v>
      </c>
      <c r="AF4623" s="21">
        <v>0.8</v>
      </c>
      <c r="AG4623" s="21">
        <v>0.7</v>
      </c>
      <c r="AH4623" s="21">
        <v>0.6</v>
      </c>
      <c r="AI4623" s="21">
        <v>0.5</v>
      </c>
      <c r="AJ4623" s="21">
        <v>0.25</v>
      </c>
      <c r="AM4623" s="20" t="s">
        <v>4</v>
      </c>
      <c r="AO4623" s="20" t="s">
        <v>4</v>
      </c>
      <c r="AP4623" s="20" t="s">
        <v>1813</v>
      </c>
    </row>
    <row r="4624" spans="1:42">
      <c r="A4624" s="30">
        <v>634025</v>
      </c>
      <c r="B4624" s="20" t="s">
        <v>2264</v>
      </c>
      <c r="C4624" s="20">
        <v>14</v>
      </c>
      <c r="D4624" s="20" t="s">
        <v>3433</v>
      </c>
      <c r="G4624" s="20">
        <v>4</v>
      </c>
      <c r="H4624" s="20" t="b">
        <v>0</v>
      </c>
      <c r="I4624" s="20" t="s">
        <v>3419</v>
      </c>
      <c r="O4624" s="20">
        <v>0</v>
      </c>
      <c r="P4624" s="20">
        <v>0</v>
      </c>
      <c r="Q4624" s="21">
        <v>3.14</v>
      </c>
      <c r="T4624" s="21">
        <v>314</v>
      </c>
      <c r="W4624" s="20">
        <v>0</v>
      </c>
      <c r="X4624" s="20">
        <v>3</v>
      </c>
      <c r="Y4624" s="20" t="b">
        <v>1</v>
      </c>
      <c r="Z4624" s="20" t="b">
        <v>1</v>
      </c>
      <c r="AC4624" s="21">
        <v>314</v>
      </c>
      <c r="AD4624" s="21">
        <v>1</v>
      </c>
      <c r="AE4624" s="21">
        <v>0.9</v>
      </c>
      <c r="AF4624" s="21">
        <v>0.8</v>
      </c>
      <c r="AG4624" s="21">
        <v>0.7</v>
      </c>
      <c r="AH4624" s="21">
        <v>0.6</v>
      </c>
      <c r="AI4624" s="21">
        <v>0.5</v>
      </c>
      <c r="AJ4624" s="21">
        <v>0.5</v>
      </c>
    </row>
    <row r="4625" spans="1:42">
      <c r="A4625" s="30">
        <v>634027</v>
      </c>
      <c r="B4625" s="20" t="s">
        <v>2264</v>
      </c>
      <c r="C4625" s="20">
        <v>16</v>
      </c>
      <c r="D4625" s="20" t="s">
        <v>1812</v>
      </c>
      <c r="G4625" s="20">
        <v>4</v>
      </c>
      <c r="H4625" s="20" t="b">
        <v>0</v>
      </c>
      <c r="I4625" s="20" t="s">
        <v>3419</v>
      </c>
      <c r="J4625" s="20">
        <v>2</v>
      </c>
      <c r="M4625" s="20" t="s">
        <v>3431</v>
      </c>
      <c r="N4625" s="20" t="s">
        <v>3421</v>
      </c>
      <c r="O4625" s="20">
        <v>0</v>
      </c>
      <c r="P4625" s="20">
        <v>0</v>
      </c>
      <c r="Q4625" s="21">
        <v>2.25</v>
      </c>
      <c r="T4625" s="21">
        <v>174.96</v>
      </c>
      <c r="U4625" s="22">
        <v>43521</v>
      </c>
      <c r="W4625" s="20">
        <v>0</v>
      </c>
      <c r="X4625" s="20">
        <v>2</v>
      </c>
      <c r="Y4625" s="20" t="b">
        <v>0</v>
      </c>
      <c r="Z4625" s="20" t="b">
        <v>0</v>
      </c>
      <c r="AA4625" s="21">
        <v>0</v>
      </c>
      <c r="AB4625" s="21">
        <v>0</v>
      </c>
      <c r="AC4625" s="21">
        <v>225.3</v>
      </c>
      <c r="AD4625" s="21">
        <v>1</v>
      </c>
      <c r="AE4625" s="21">
        <v>0.9</v>
      </c>
      <c r="AF4625" s="21">
        <v>0.8</v>
      </c>
      <c r="AG4625" s="21">
        <v>0.7</v>
      </c>
      <c r="AH4625" s="21">
        <v>0.6</v>
      </c>
      <c r="AI4625" s="21">
        <v>0.5</v>
      </c>
      <c r="AJ4625" s="21">
        <v>0.25</v>
      </c>
      <c r="AK4625" s="20" t="s">
        <v>270</v>
      </c>
      <c r="AM4625" s="20" t="s">
        <v>4</v>
      </c>
      <c r="AO4625" s="20" t="s">
        <v>4</v>
      </c>
      <c r="AP4625" s="20" t="s">
        <v>1813</v>
      </c>
    </row>
    <row r="4626" spans="1:42">
      <c r="A4626" s="30">
        <v>634028</v>
      </c>
      <c r="B4626" s="20" t="s">
        <v>2264</v>
      </c>
      <c r="C4626" s="20">
        <v>18</v>
      </c>
      <c r="D4626" s="20" t="s">
        <v>3979</v>
      </c>
      <c r="G4626" s="20">
        <v>4</v>
      </c>
      <c r="H4626" s="20" t="b">
        <v>0</v>
      </c>
      <c r="I4626" s="20" t="s">
        <v>3419</v>
      </c>
      <c r="J4626" s="20">
        <v>2</v>
      </c>
      <c r="M4626" s="20" t="s">
        <v>3427</v>
      </c>
      <c r="N4626" s="20" t="s">
        <v>3421</v>
      </c>
      <c r="O4626" s="20">
        <v>0</v>
      </c>
      <c r="P4626" s="20">
        <v>0</v>
      </c>
      <c r="Q4626" s="21">
        <v>2.74</v>
      </c>
      <c r="T4626" s="21">
        <v>274.32</v>
      </c>
      <c r="U4626" s="22">
        <v>38603</v>
      </c>
      <c r="W4626" s="20">
        <v>0</v>
      </c>
      <c r="X4626" s="20">
        <v>3</v>
      </c>
      <c r="Y4626" s="20" t="b">
        <v>0</v>
      </c>
      <c r="Z4626" s="20" t="b">
        <v>1</v>
      </c>
      <c r="AA4626" s="21">
        <v>0</v>
      </c>
      <c r="AB4626" s="21">
        <v>0</v>
      </c>
      <c r="AC4626" s="21">
        <v>274.32</v>
      </c>
      <c r="AD4626" s="21">
        <v>1</v>
      </c>
      <c r="AE4626" s="21">
        <v>0.9</v>
      </c>
      <c r="AF4626" s="21">
        <v>0.8</v>
      </c>
      <c r="AG4626" s="21">
        <v>0.7</v>
      </c>
      <c r="AH4626" s="21">
        <v>0.6</v>
      </c>
      <c r="AI4626" s="21">
        <v>0.5</v>
      </c>
      <c r="AJ4626" s="21">
        <v>0.5</v>
      </c>
    </row>
    <row r="4627" spans="1:42">
      <c r="A4627" s="30">
        <v>634029</v>
      </c>
      <c r="B4627" s="20" t="s">
        <v>2264</v>
      </c>
      <c r="C4627" s="20">
        <v>20</v>
      </c>
      <c r="D4627" s="20" t="s">
        <v>3434</v>
      </c>
      <c r="G4627" s="20">
        <v>4</v>
      </c>
      <c r="H4627" s="20" t="b">
        <v>0</v>
      </c>
      <c r="I4627" s="20" t="s">
        <v>3419</v>
      </c>
      <c r="O4627" s="20">
        <v>0</v>
      </c>
      <c r="Q4627" s="21">
        <v>6.69</v>
      </c>
      <c r="T4627" s="21">
        <v>669</v>
      </c>
      <c r="X4627" s="20">
        <v>3</v>
      </c>
      <c r="Y4627" s="20" t="b">
        <v>1</v>
      </c>
      <c r="Z4627" s="20" t="b">
        <v>1</v>
      </c>
      <c r="AC4627" s="21">
        <v>669</v>
      </c>
      <c r="AD4627" s="21">
        <v>1</v>
      </c>
      <c r="AE4627" s="21">
        <v>0.9</v>
      </c>
      <c r="AF4627" s="21">
        <v>0.8</v>
      </c>
      <c r="AG4627" s="21">
        <v>0.7</v>
      </c>
      <c r="AH4627" s="21">
        <v>0.6</v>
      </c>
      <c r="AI4627" s="21">
        <v>0.5</v>
      </c>
      <c r="AJ4627" s="21">
        <v>0.5</v>
      </c>
    </row>
    <row r="4628" spans="1:42">
      <c r="A4628" s="30">
        <v>634030</v>
      </c>
      <c r="B4628" s="20" t="s">
        <v>2264</v>
      </c>
      <c r="C4628" s="20">
        <v>22</v>
      </c>
      <c r="D4628" s="20" t="s">
        <v>1814</v>
      </c>
      <c r="G4628" s="20">
        <v>4</v>
      </c>
      <c r="H4628" s="20" t="b">
        <v>0</v>
      </c>
      <c r="I4628" s="20" t="s">
        <v>3419</v>
      </c>
      <c r="J4628" s="20">
        <v>2</v>
      </c>
      <c r="M4628" s="20" t="s">
        <v>3427</v>
      </c>
      <c r="N4628" s="20" t="s">
        <v>3428</v>
      </c>
      <c r="O4628" s="20">
        <v>0</v>
      </c>
      <c r="P4628" s="20">
        <v>0</v>
      </c>
      <c r="Q4628" s="21">
        <v>2.29</v>
      </c>
      <c r="T4628" s="21">
        <v>229.3</v>
      </c>
      <c r="W4628" s="20">
        <v>0</v>
      </c>
      <c r="X4628" s="20">
        <v>2</v>
      </c>
      <c r="Y4628" s="20" t="b">
        <v>0</v>
      </c>
      <c r="Z4628" s="20" t="b">
        <v>0</v>
      </c>
      <c r="AA4628" s="21">
        <v>0</v>
      </c>
      <c r="AB4628" s="21">
        <v>0</v>
      </c>
      <c r="AC4628" s="21">
        <v>229.3</v>
      </c>
      <c r="AD4628" s="21">
        <v>1</v>
      </c>
      <c r="AE4628" s="21">
        <v>0.9</v>
      </c>
      <c r="AF4628" s="21">
        <v>0.8</v>
      </c>
      <c r="AG4628" s="21">
        <v>0.7</v>
      </c>
      <c r="AH4628" s="21">
        <v>0.6</v>
      </c>
      <c r="AI4628" s="21">
        <v>0.5</v>
      </c>
      <c r="AJ4628" s="21">
        <v>0.25</v>
      </c>
      <c r="AM4628" s="20" t="s">
        <v>4</v>
      </c>
      <c r="AO4628" s="20" t="s">
        <v>4</v>
      </c>
    </row>
    <row r="4629" spans="1:42">
      <c r="A4629" s="30">
        <v>634031</v>
      </c>
      <c r="B4629" s="20" t="s">
        <v>2264</v>
      </c>
      <c r="C4629" s="20">
        <v>24</v>
      </c>
      <c r="D4629" s="20" t="s">
        <v>1815</v>
      </c>
      <c r="G4629" s="20">
        <v>4</v>
      </c>
      <c r="H4629" s="20" t="b">
        <v>0</v>
      </c>
      <c r="I4629" s="20" t="s">
        <v>3419</v>
      </c>
      <c r="J4629" s="20">
        <v>2</v>
      </c>
      <c r="O4629" s="20">
        <v>0</v>
      </c>
      <c r="P4629" s="20">
        <v>0</v>
      </c>
      <c r="Q4629" s="21">
        <v>15.01</v>
      </c>
      <c r="T4629" s="21">
        <v>1500.75</v>
      </c>
      <c r="U4629" s="22">
        <v>39777</v>
      </c>
      <c r="W4629" s="20">
        <v>0</v>
      </c>
      <c r="X4629" s="20">
        <v>2</v>
      </c>
      <c r="Y4629" s="20" t="b">
        <v>0</v>
      </c>
      <c r="Z4629" s="20" t="b">
        <v>0</v>
      </c>
      <c r="AA4629" s="21">
        <v>0</v>
      </c>
      <c r="AB4629" s="21">
        <v>0</v>
      </c>
      <c r="AC4629" s="21">
        <v>1500.75</v>
      </c>
      <c r="AD4629" s="21">
        <v>1</v>
      </c>
      <c r="AE4629" s="21">
        <v>0.9</v>
      </c>
      <c r="AF4629" s="21">
        <v>0.8</v>
      </c>
      <c r="AG4629" s="21">
        <v>0.7</v>
      </c>
      <c r="AH4629" s="21">
        <v>0.6</v>
      </c>
      <c r="AI4629" s="21">
        <v>0.5</v>
      </c>
      <c r="AJ4629" s="21">
        <v>0.25</v>
      </c>
      <c r="AM4629" s="20" t="s">
        <v>4</v>
      </c>
      <c r="AO4629" s="20" t="s">
        <v>4</v>
      </c>
    </row>
    <row r="4630" spans="1:42">
      <c r="A4630" s="30">
        <v>634032</v>
      </c>
      <c r="B4630" s="20" t="s">
        <v>2264</v>
      </c>
      <c r="C4630" s="20">
        <v>26</v>
      </c>
      <c r="D4630" s="20" t="s">
        <v>1816</v>
      </c>
      <c r="G4630" s="20">
        <v>4</v>
      </c>
      <c r="H4630" s="20" t="b">
        <v>0</v>
      </c>
      <c r="I4630" s="20" t="s">
        <v>3419</v>
      </c>
      <c r="J4630" s="20">
        <v>2</v>
      </c>
      <c r="M4630" s="20" t="s">
        <v>2268</v>
      </c>
      <c r="O4630" s="20">
        <v>0</v>
      </c>
      <c r="P4630" s="20">
        <v>0</v>
      </c>
      <c r="Q4630" s="21">
        <v>4.28</v>
      </c>
      <c r="T4630" s="21">
        <v>440.13</v>
      </c>
      <c r="U4630" s="22">
        <v>43020</v>
      </c>
      <c r="W4630" s="20">
        <v>0</v>
      </c>
      <c r="X4630" s="20">
        <v>2</v>
      </c>
      <c r="Y4630" s="20" t="b">
        <v>0</v>
      </c>
      <c r="Z4630" s="20" t="b">
        <v>0</v>
      </c>
      <c r="AA4630" s="21">
        <v>0</v>
      </c>
      <c r="AB4630" s="21">
        <v>0</v>
      </c>
      <c r="AC4630" s="21">
        <v>428.28</v>
      </c>
      <c r="AD4630" s="21">
        <v>1</v>
      </c>
      <c r="AE4630" s="21">
        <v>0.9</v>
      </c>
      <c r="AF4630" s="21">
        <v>0.8</v>
      </c>
      <c r="AG4630" s="21">
        <v>0.7</v>
      </c>
      <c r="AH4630" s="21">
        <v>0.6</v>
      </c>
      <c r="AI4630" s="21">
        <v>0.5</v>
      </c>
      <c r="AJ4630" s="21">
        <v>0.25</v>
      </c>
      <c r="AM4630" s="20" t="s">
        <v>4</v>
      </c>
      <c r="AO4630" s="20" t="s">
        <v>4</v>
      </c>
      <c r="AP4630" s="20" t="s">
        <v>1813</v>
      </c>
    </row>
    <row r="4631" spans="1:42">
      <c r="A4631" s="30">
        <v>634035</v>
      </c>
      <c r="B4631" s="20" t="s">
        <v>2264</v>
      </c>
      <c r="C4631" s="20">
        <v>28</v>
      </c>
      <c r="D4631" s="20" t="s">
        <v>1808</v>
      </c>
      <c r="G4631" s="20">
        <v>4</v>
      </c>
      <c r="H4631" s="20" t="b">
        <v>0</v>
      </c>
      <c r="I4631" s="20" t="s">
        <v>3419</v>
      </c>
      <c r="O4631" s="20">
        <v>0</v>
      </c>
      <c r="Q4631" s="21">
        <v>1.51</v>
      </c>
      <c r="T4631" s="21">
        <v>151.19999999999999</v>
      </c>
      <c r="X4631" s="20">
        <v>3</v>
      </c>
      <c r="Y4631" s="20" t="b">
        <v>1</v>
      </c>
      <c r="Z4631" s="20" t="b">
        <v>1</v>
      </c>
      <c r="AC4631" s="21">
        <v>151.19999999999999</v>
      </c>
      <c r="AD4631" s="21">
        <v>1</v>
      </c>
      <c r="AE4631" s="21">
        <v>0.9</v>
      </c>
      <c r="AF4631" s="21">
        <v>0.8</v>
      </c>
      <c r="AG4631" s="21">
        <v>0.7</v>
      </c>
      <c r="AH4631" s="21">
        <v>0.6</v>
      </c>
      <c r="AI4631" s="21">
        <v>0.5</v>
      </c>
      <c r="AJ4631" s="21">
        <v>0.5</v>
      </c>
    </row>
    <row r="4632" spans="1:42">
      <c r="A4632" s="30">
        <v>634100</v>
      </c>
      <c r="B4632" s="20" t="s">
        <v>2264</v>
      </c>
      <c r="C4632" s="20">
        <v>30</v>
      </c>
      <c r="D4632" s="20" t="s">
        <v>1817</v>
      </c>
      <c r="G4632" s="20">
        <v>4</v>
      </c>
      <c r="H4632" s="20" t="b">
        <v>0</v>
      </c>
      <c r="I4632" s="20" t="s">
        <v>3419</v>
      </c>
      <c r="J4632" s="20">
        <v>2</v>
      </c>
      <c r="O4632" s="20">
        <v>0</v>
      </c>
      <c r="P4632" s="20">
        <v>0</v>
      </c>
      <c r="Q4632" s="21">
        <v>2.25</v>
      </c>
      <c r="T4632" s="21">
        <v>225.3</v>
      </c>
      <c r="W4632" s="20">
        <v>0</v>
      </c>
      <c r="X4632" s="20">
        <v>2</v>
      </c>
      <c r="Y4632" s="20" t="b">
        <v>0</v>
      </c>
      <c r="Z4632" s="20" t="b">
        <v>0</v>
      </c>
      <c r="AA4632" s="21">
        <v>0</v>
      </c>
      <c r="AB4632" s="21">
        <v>0</v>
      </c>
      <c r="AC4632" s="21">
        <v>225.3</v>
      </c>
      <c r="AD4632" s="21">
        <v>1</v>
      </c>
      <c r="AE4632" s="21">
        <v>0.9</v>
      </c>
      <c r="AF4632" s="21">
        <v>0.8</v>
      </c>
      <c r="AG4632" s="21">
        <v>0.7</v>
      </c>
      <c r="AH4632" s="21">
        <v>0.6</v>
      </c>
      <c r="AI4632" s="21">
        <v>0.5</v>
      </c>
      <c r="AJ4632" s="21">
        <v>0.25</v>
      </c>
      <c r="AM4632" s="20" t="s">
        <v>4</v>
      </c>
      <c r="AO4632" s="20" t="s">
        <v>4</v>
      </c>
      <c r="AP4632" s="20" t="s">
        <v>1813</v>
      </c>
    </row>
    <row r="4633" spans="1:42">
      <c r="A4633" s="30">
        <v>634101</v>
      </c>
      <c r="B4633" s="20" t="s">
        <v>2264</v>
      </c>
      <c r="C4633" s="20">
        <v>32</v>
      </c>
      <c r="D4633" s="20" t="s">
        <v>1818</v>
      </c>
      <c r="G4633" s="20">
        <v>4</v>
      </c>
      <c r="H4633" s="20" t="b">
        <v>0</v>
      </c>
      <c r="I4633" s="20" t="s">
        <v>3419</v>
      </c>
      <c r="J4633" s="20">
        <v>2</v>
      </c>
      <c r="O4633" s="20">
        <v>0</v>
      </c>
      <c r="P4633" s="20">
        <v>0</v>
      </c>
      <c r="Q4633" s="21">
        <v>1.42</v>
      </c>
      <c r="T4633" s="21">
        <v>141.69999999999999</v>
      </c>
      <c r="U4633" s="22">
        <v>40224</v>
      </c>
      <c r="W4633" s="20">
        <v>0</v>
      </c>
      <c r="X4633" s="20">
        <v>2</v>
      </c>
      <c r="Y4633" s="20" t="b">
        <v>0</v>
      </c>
      <c r="Z4633" s="20" t="b">
        <v>0</v>
      </c>
      <c r="AA4633" s="21">
        <v>0</v>
      </c>
      <c r="AB4633" s="21">
        <v>0</v>
      </c>
      <c r="AC4633" s="21">
        <v>141.69999999999999</v>
      </c>
      <c r="AD4633" s="21">
        <v>1</v>
      </c>
      <c r="AE4633" s="21">
        <v>0.9</v>
      </c>
      <c r="AF4633" s="21">
        <v>0.8</v>
      </c>
      <c r="AG4633" s="21">
        <v>0.7</v>
      </c>
      <c r="AH4633" s="21">
        <v>0.6</v>
      </c>
      <c r="AI4633" s="21">
        <v>0.5</v>
      </c>
      <c r="AJ4633" s="21">
        <v>0.25</v>
      </c>
      <c r="AM4633" s="20" t="s">
        <v>4</v>
      </c>
      <c r="AO4633" s="20" t="s">
        <v>4</v>
      </c>
      <c r="AP4633" s="20" t="s">
        <v>1813</v>
      </c>
    </row>
    <row r="4634" spans="1:42">
      <c r="A4634" s="30">
        <v>634102</v>
      </c>
      <c r="B4634" s="20" t="s">
        <v>2264</v>
      </c>
      <c r="C4634" s="20">
        <v>34</v>
      </c>
      <c r="D4634" s="20" t="s">
        <v>1819</v>
      </c>
      <c r="G4634" s="20">
        <v>4</v>
      </c>
      <c r="H4634" s="20" t="b">
        <v>0</v>
      </c>
      <c r="I4634" s="20" t="s">
        <v>3419</v>
      </c>
      <c r="J4634" s="20">
        <v>2</v>
      </c>
      <c r="O4634" s="20">
        <v>0</v>
      </c>
      <c r="P4634" s="20">
        <v>0</v>
      </c>
      <c r="Q4634" s="21">
        <v>2.9</v>
      </c>
      <c r="T4634" s="21">
        <v>289.8</v>
      </c>
      <c r="U4634" s="22">
        <v>39528</v>
      </c>
      <c r="W4634" s="20">
        <v>0</v>
      </c>
      <c r="X4634" s="20">
        <v>2</v>
      </c>
      <c r="Y4634" s="20" t="b">
        <v>0</v>
      </c>
      <c r="Z4634" s="20" t="b">
        <v>0</v>
      </c>
      <c r="AA4634" s="21">
        <v>0</v>
      </c>
      <c r="AB4634" s="21">
        <v>0</v>
      </c>
      <c r="AC4634" s="21">
        <v>289.8</v>
      </c>
      <c r="AD4634" s="21">
        <v>1</v>
      </c>
      <c r="AE4634" s="21">
        <v>0.9</v>
      </c>
      <c r="AF4634" s="21">
        <v>0.8</v>
      </c>
      <c r="AG4634" s="21">
        <v>0.7</v>
      </c>
      <c r="AH4634" s="21">
        <v>0.6</v>
      </c>
      <c r="AI4634" s="21">
        <v>0.5</v>
      </c>
      <c r="AJ4634" s="21">
        <v>0.25</v>
      </c>
      <c r="AM4634" s="20" t="s">
        <v>4</v>
      </c>
      <c r="AO4634" s="20" t="s">
        <v>4</v>
      </c>
      <c r="AP4634" s="20" t="s">
        <v>1813</v>
      </c>
    </row>
    <row r="4635" spans="1:42">
      <c r="A4635" s="30">
        <v>634120</v>
      </c>
      <c r="B4635" s="20" t="s">
        <v>2264</v>
      </c>
      <c r="C4635" s="20">
        <v>36</v>
      </c>
      <c r="D4635" s="20" t="s">
        <v>1820</v>
      </c>
      <c r="G4635" s="20">
        <v>4</v>
      </c>
      <c r="H4635" s="20" t="b">
        <v>0</v>
      </c>
      <c r="I4635" s="20" t="s">
        <v>3419</v>
      </c>
      <c r="J4635" s="20">
        <v>2</v>
      </c>
      <c r="O4635" s="20">
        <v>0</v>
      </c>
      <c r="P4635" s="20">
        <v>0</v>
      </c>
      <c r="Q4635" s="21">
        <v>4.95</v>
      </c>
      <c r="T4635" s="21">
        <v>495</v>
      </c>
      <c r="U4635" s="22">
        <v>39794</v>
      </c>
      <c r="W4635" s="20">
        <v>0</v>
      </c>
      <c r="X4635" s="20">
        <v>3</v>
      </c>
      <c r="Y4635" s="20" t="b">
        <v>1</v>
      </c>
      <c r="Z4635" s="20" t="b">
        <v>0</v>
      </c>
      <c r="AA4635" s="21">
        <v>0</v>
      </c>
      <c r="AB4635" s="21">
        <v>0</v>
      </c>
      <c r="AC4635" s="21">
        <v>495</v>
      </c>
      <c r="AD4635" s="21">
        <v>1</v>
      </c>
      <c r="AE4635" s="21">
        <v>0.9</v>
      </c>
      <c r="AF4635" s="21">
        <v>0.8</v>
      </c>
      <c r="AG4635" s="21">
        <v>0.7</v>
      </c>
      <c r="AH4635" s="21">
        <v>0.6</v>
      </c>
      <c r="AI4635" s="21">
        <v>0.5</v>
      </c>
      <c r="AJ4635" s="21">
        <v>0.25</v>
      </c>
      <c r="AK4635" s="20" t="s">
        <v>25</v>
      </c>
      <c r="AM4635" s="20" t="s">
        <v>4</v>
      </c>
      <c r="AO4635" s="20" t="s">
        <v>4</v>
      </c>
      <c r="AP4635" s="20" t="s">
        <v>1813</v>
      </c>
    </row>
    <row r="4636" spans="1:42">
      <c r="A4636" s="30">
        <v>634121</v>
      </c>
      <c r="B4636" s="20" t="s">
        <v>2264</v>
      </c>
      <c r="C4636" s="20">
        <v>38</v>
      </c>
      <c r="D4636" s="20" t="s">
        <v>4179</v>
      </c>
      <c r="G4636" s="20">
        <v>4</v>
      </c>
      <c r="H4636" s="20" t="b">
        <v>0</v>
      </c>
      <c r="I4636" s="20" t="s">
        <v>3419</v>
      </c>
      <c r="J4636" s="20">
        <v>2</v>
      </c>
      <c r="M4636" s="20" t="s">
        <v>3431</v>
      </c>
      <c r="Q4636" s="21">
        <v>2.11</v>
      </c>
      <c r="T4636" s="21">
        <v>210.82</v>
      </c>
      <c r="U4636" s="22">
        <v>39057</v>
      </c>
      <c r="X4636" s="20">
        <v>3</v>
      </c>
      <c r="Y4636" s="20" t="b">
        <v>1</v>
      </c>
      <c r="Z4636" s="20" t="b">
        <v>1</v>
      </c>
      <c r="AC4636" s="21">
        <v>210.82</v>
      </c>
      <c r="AD4636" s="21">
        <v>1</v>
      </c>
      <c r="AE4636" s="21">
        <v>0.9</v>
      </c>
      <c r="AF4636" s="21">
        <v>0.8</v>
      </c>
      <c r="AG4636" s="21">
        <v>0.7</v>
      </c>
      <c r="AH4636" s="21">
        <v>0.6</v>
      </c>
      <c r="AI4636" s="21">
        <v>0.5</v>
      </c>
      <c r="AJ4636" s="21">
        <v>0.5</v>
      </c>
    </row>
    <row r="4637" spans="1:42">
      <c r="A4637" s="30">
        <v>634122</v>
      </c>
      <c r="B4637" s="20" t="s">
        <v>2264</v>
      </c>
      <c r="C4637" s="20">
        <v>40</v>
      </c>
      <c r="D4637" s="20" t="s">
        <v>1821</v>
      </c>
      <c r="G4637" s="20">
        <v>4</v>
      </c>
      <c r="H4637" s="20" t="b">
        <v>0</v>
      </c>
      <c r="I4637" s="20" t="s">
        <v>3419</v>
      </c>
      <c r="J4637" s="20">
        <v>2</v>
      </c>
      <c r="M4637" s="20" t="s">
        <v>2268</v>
      </c>
      <c r="O4637" s="20">
        <v>0</v>
      </c>
      <c r="P4637" s="20">
        <v>0</v>
      </c>
      <c r="Q4637" s="21">
        <v>2.6</v>
      </c>
      <c r="T4637" s="21">
        <v>194.43</v>
      </c>
      <c r="U4637" s="22">
        <v>43768</v>
      </c>
      <c r="W4637" s="20">
        <v>0</v>
      </c>
      <c r="X4637" s="20">
        <v>2</v>
      </c>
      <c r="Y4637" s="20" t="b">
        <v>0</v>
      </c>
      <c r="Z4637" s="20" t="b">
        <v>0</v>
      </c>
      <c r="AA4637" s="21">
        <v>0</v>
      </c>
      <c r="AB4637" s="21">
        <v>0</v>
      </c>
      <c r="AC4637" s="21">
        <v>260</v>
      </c>
      <c r="AD4637" s="21">
        <v>1</v>
      </c>
      <c r="AE4637" s="21">
        <v>0.9</v>
      </c>
      <c r="AF4637" s="21">
        <v>0.8</v>
      </c>
      <c r="AG4637" s="21">
        <v>0.7</v>
      </c>
      <c r="AH4637" s="21">
        <v>0.6</v>
      </c>
      <c r="AI4637" s="21">
        <v>0.5</v>
      </c>
      <c r="AJ4637" s="21">
        <v>0.25</v>
      </c>
      <c r="AM4637" s="20" t="s">
        <v>4</v>
      </c>
      <c r="AO4637" s="20" t="s">
        <v>4</v>
      </c>
      <c r="AP4637" s="20" t="s">
        <v>1813</v>
      </c>
    </row>
    <row r="4638" spans="1:42">
      <c r="A4638" s="30">
        <v>634125</v>
      </c>
      <c r="B4638" s="20" t="s">
        <v>2264</v>
      </c>
      <c r="C4638" s="20">
        <v>42</v>
      </c>
      <c r="D4638" s="20" t="s">
        <v>5751</v>
      </c>
      <c r="G4638" s="20">
        <v>4</v>
      </c>
      <c r="H4638" s="20" t="b">
        <v>0</v>
      </c>
      <c r="J4638" s="20">
        <v>2</v>
      </c>
      <c r="K4638" s="20" t="s">
        <v>5752</v>
      </c>
      <c r="L4638" s="20" t="s">
        <v>5752</v>
      </c>
      <c r="M4638" s="20" t="s">
        <v>5752</v>
      </c>
      <c r="Q4638" s="21">
        <v>3.18</v>
      </c>
      <c r="T4638" s="21">
        <v>318.27999999999997</v>
      </c>
      <c r="U4638" s="22">
        <v>43523</v>
      </c>
      <c r="X4638" s="20">
        <v>2</v>
      </c>
      <c r="Z4638" s="20" t="b">
        <v>0</v>
      </c>
      <c r="AC4638" s="21">
        <v>318.27999999999997</v>
      </c>
      <c r="AD4638" s="21">
        <v>1</v>
      </c>
      <c r="AE4638" s="21">
        <v>0.9</v>
      </c>
      <c r="AF4638" s="21">
        <v>0.8</v>
      </c>
      <c r="AG4638" s="21">
        <v>0.7</v>
      </c>
      <c r="AH4638" s="21">
        <v>0.6</v>
      </c>
      <c r="AI4638" s="21">
        <v>0.5</v>
      </c>
      <c r="AJ4638" s="21">
        <v>0.25</v>
      </c>
      <c r="AK4638" s="20" t="s">
        <v>52</v>
      </c>
      <c r="AM4638" s="20" t="s">
        <v>4</v>
      </c>
      <c r="AO4638" s="20" t="s">
        <v>4</v>
      </c>
      <c r="AP4638" s="20" t="s">
        <v>5753</v>
      </c>
    </row>
    <row r="4639" spans="1:42">
      <c r="A4639" s="30">
        <v>634230</v>
      </c>
      <c r="B4639" s="20" t="s">
        <v>2264</v>
      </c>
      <c r="C4639" s="20">
        <v>44</v>
      </c>
      <c r="D4639" s="20" t="s">
        <v>1822</v>
      </c>
      <c r="G4639" s="20">
        <v>4</v>
      </c>
      <c r="H4639" s="20" t="b">
        <v>0</v>
      </c>
      <c r="I4639" s="20" t="s">
        <v>3419</v>
      </c>
      <c r="J4639" s="20">
        <v>2</v>
      </c>
      <c r="O4639" s="20">
        <v>0</v>
      </c>
      <c r="P4639" s="20">
        <v>0</v>
      </c>
      <c r="Q4639" s="21">
        <v>0</v>
      </c>
      <c r="T4639" s="21">
        <v>0</v>
      </c>
      <c r="U4639" s="22">
        <v>41355</v>
      </c>
      <c r="W4639" s="20">
        <v>0</v>
      </c>
      <c r="X4639" s="20">
        <v>3</v>
      </c>
      <c r="Y4639" s="20" t="b">
        <v>0</v>
      </c>
      <c r="Z4639" s="20" t="b">
        <v>1</v>
      </c>
      <c r="AA4639" s="21">
        <v>0</v>
      </c>
      <c r="AB4639" s="21">
        <v>0</v>
      </c>
      <c r="AC4639" s="21">
        <v>0</v>
      </c>
      <c r="AD4639" s="21">
        <v>1</v>
      </c>
      <c r="AE4639" s="21">
        <v>0.9</v>
      </c>
      <c r="AF4639" s="21">
        <v>0.8</v>
      </c>
      <c r="AG4639" s="21">
        <v>0.7</v>
      </c>
      <c r="AH4639" s="21">
        <v>0.6</v>
      </c>
      <c r="AI4639" s="21">
        <v>0.5</v>
      </c>
      <c r="AJ4639" s="21">
        <v>0</v>
      </c>
      <c r="AM4639" s="20" t="s">
        <v>4</v>
      </c>
      <c r="AO4639" s="20" t="s">
        <v>4</v>
      </c>
      <c r="AP4639" s="20" t="s">
        <v>1813</v>
      </c>
    </row>
    <row r="4640" spans="1:42">
      <c r="A4640" s="30">
        <v>634633</v>
      </c>
      <c r="B4640" s="20" t="s">
        <v>2264</v>
      </c>
      <c r="C4640" s="20">
        <v>46</v>
      </c>
      <c r="D4640" s="20" t="s">
        <v>1823</v>
      </c>
      <c r="G4640" s="20">
        <v>4</v>
      </c>
      <c r="H4640" s="20" t="b">
        <v>0</v>
      </c>
      <c r="I4640" s="20" t="s">
        <v>3419</v>
      </c>
      <c r="J4640" s="20">
        <v>2</v>
      </c>
      <c r="O4640" s="20">
        <v>0</v>
      </c>
      <c r="P4640" s="20">
        <v>0</v>
      </c>
      <c r="Q4640" s="21">
        <v>0</v>
      </c>
      <c r="T4640" s="21">
        <v>0</v>
      </c>
      <c r="U4640" s="22">
        <v>41355</v>
      </c>
      <c r="W4640" s="20">
        <v>0</v>
      </c>
      <c r="X4640" s="20">
        <v>3</v>
      </c>
      <c r="Y4640" s="20" t="b">
        <v>0</v>
      </c>
      <c r="Z4640" s="20" t="b">
        <v>0</v>
      </c>
      <c r="AA4640" s="21">
        <v>0</v>
      </c>
      <c r="AB4640" s="21">
        <v>0</v>
      </c>
      <c r="AC4640" s="21">
        <v>0</v>
      </c>
      <c r="AD4640" s="21">
        <v>1</v>
      </c>
      <c r="AE4640" s="21">
        <v>0.9</v>
      </c>
      <c r="AF4640" s="21">
        <v>0.8</v>
      </c>
      <c r="AG4640" s="21">
        <v>0.7</v>
      </c>
      <c r="AH4640" s="21">
        <v>0.6</v>
      </c>
      <c r="AI4640" s="21">
        <v>0.5</v>
      </c>
      <c r="AJ4640" s="21">
        <v>0</v>
      </c>
      <c r="AM4640" s="20" t="s">
        <v>4</v>
      </c>
      <c r="AO4640" s="20" t="s">
        <v>4</v>
      </c>
      <c r="AP4640" s="20" t="s">
        <v>1813</v>
      </c>
    </row>
    <row r="4641" spans="1:41">
      <c r="A4641" s="30">
        <v>635101</v>
      </c>
      <c r="B4641" s="20" t="s">
        <v>2264</v>
      </c>
      <c r="C4641" s="20">
        <v>30</v>
      </c>
      <c r="D4641" s="20" t="s">
        <v>3435</v>
      </c>
      <c r="G4641" s="20">
        <v>3</v>
      </c>
      <c r="H4641" s="20" t="b">
        <v>0</v>
      </c>
      <c r="O4641" s="20">
        <v>0</v>
      </c>
      <c r="P4641" s="20">
        <v>0</v>
      </c>
      <c r="Q4641" s="21">
        <v>14.07</v>
      </c>
      <c r="T4641" s="21">
        <v>1406.5</v>
      </c>
      <c r="W4641" s="20">
        <v>0</v>
      </c>
      <c r="X4641" s="20">
        <v>3</v>
      </c>
      <c r="Y4641" s="20" t="b">
        <v>1</v>
      </c>
      <c r="Z4641" s="20" t="b">
        <v>1</v>
      </c>
      <c r="AA4641" s="21">
        <v>0</v>
      </c>
      <c r="AB4641" s="21">
        <v>0</v>
      </c>
      <c r="AC4641" s="21">
        <v>1406.5</v>
      </c>
      <c r="AD4641" s="21">
        <v>1</v>
      </c>
      <c r="AE4641" s="21">
        <v>0.9</v>
      </c>
      <c r="AF4641" s="21">
        <v>0.8</v>
      </c>
      <c r="AG4641" s="21">
        <v>0.7</v>
      </c>
      <c r="AH4641" s="21">
        <v>0.6</v>
      </c>
      <c r="AI4641" s="21">
        <v>0.5</v>
      </c>
      <c r="AJ4641" s="21">
        <v>2</v>
      </c>
    </row>
    <row r="4642" spans="1:41">
      <c r="A4642" s="30">
        <v>635102</v>
      </c>
      <c r="B4642" s="20" t="s">
        <v>2264</v>
      </c>
      <c r="C4642" s="20">
        <v>32</v>
      </c>
      <c r="D4642" s="20" t="s">
        <v>3436</v>
      </c>
      <c r="G4642" s="20">
        <v>3</v>
      </c>
      <c r="H4642" s="20" t="b">
        <v>0</v>
      </c>
      <c r="Q4642" s="21">
        <v>21.56</v>
      </c>
      <c r="T4642" s="21">
        <v>2156.42</v>
      </c>
      <c r="X4642" s="20">
        <v>3</v>
      </c>
      <c r="Y4642" s="20" t="b">
        <v>1</v>
      </c>
      <c r="Z4642" s="20" t="b">
        <v>1</v>
      </c>
      <c r="AC4642" s="21">
        <v>2156.42</v>
      </c>
      <c r="AD4642" s="21">
        <v>1</v>
      </c>
      <c r="AE4642" s="21">
        <v>0.9</v>
      </c>
      <c r="AF4642" s="21">
        <v>0.8</v>
      </c>
      <c r="AG4642" s="21">
        <v>0.7</v>
      </c>
      <c r="AH4642" s="21">
        <v>0.6</v>
      </c>
      <c r="AI4642" s="21">
        <v>0.5</v>
      </c>
      <c r="AJ4642" s="21">
        <v>4</v>
      </c>
    </row>
    <row r="4643" spans="1:41">
      <c r="A4643" s="30">
        <v>635103</v>
      </c>
      <c r="B4643" s="20" t="s">
        <v>2264</v>
      </c>
      <c r="C4643" s="20">
        <v>34</v>
      </c>
      <c r="D4643" s="20" t="s">
        <v>3437</v>
      </c>
      <c r="G4643" s="20">
        <v>3</v>
      </c>
      <c r="H4643" s="20" t="b">
        <v>0</v>
      </c>
      <c r="Q4643" s="21">
        <v>26.68</v>
      </c>
      <c r="T4643" s="21">
        <v>2668.42</v>
      </c>
      <c r="X4643" s="20">
        <v>3</v>
      </c>
      <c r="Y4643" s="20" t="b">
        <v>1</v>
      </c>
      <c r="Z4643" s="20" t="b">
        <v>1</v>
      </c>
      <c r="AC4643" s="21">
        <v>2668.42</v>
      </c>
      <c r="AD4643" s="21">
        <v>1</v>
      </c>
      <c r="AE4643" s="21">
        <v>0.9</v>
      </c>
      <c r="AF4643" s="21">
        <v>0.8</v>
      </c>
      <c r="AG4643" s="21">
        <v>0.7</v>
      </c>
      <c r="AH4643" s="21">
        <v>0.6</v>
      </c>
      <c r="AI4643" s="21">
        <v>0.5</v>
      </c>
      <c r="AJ4643" s="21">
        <v>4</v>
      </c>
    </row>
    <row r="4644" spans="1:41">
      <c r="A4644" s="30">
        <v>635104</v>
      </c>
      <c r="B4644" s="20" t="s">
        <v>2264</v>
      </c>
      <c r="C4644" s="20">
        <v>36</v>
      </c>
      <c r="D4644" s="20" t="s">
        <v>3438</v>
      </c>
      <c r="G4644" s="20">
        <v>3</v>
      </c>
      <c r="H4644" s="20" t="b">
        <v>0</v>
      </c>
      <c r="O4644" s="20">
        <v>0</v>
      </c>
      <c r="P4644" s="20">
        <v>0</v>
      </c>
      <c r="Q4644" s="21">
        <v>35.200000000000003</v>
      </c>
      <c r="T4644" s="21">
        <v>3519.84</v>
      </c>
      <c r="W4644" s="20">
        <v>0</v>
      </c>
      <c r="X4644" s="20">
        <v>3</v>
      </c>
      <c r="Y4644" s="20" t="b">
        <v>1</v>
      </c>
      <c r="Z4644" s="20" t="b">
        <v>1</v>
      </c>
      <c r="AC4644" s="21">
        <v>3519.84</v>
      </c>
      <c r="AD4644" s="21">
        <v>1</v>
      </c>
      <c r="AE4644" s="21">
        <v>0.9</v>
      </c>
      <c r="AF4644" s="21">
        <v>0.8</v>
      </c>
      <c r="AG4644" s="21">
        <v>0.7</v>
      </c>
      <c r="AH4644" s="21">
        <v>0.6</v>
      </c>
      <c r="AI4644" s="21">
        <v>0.5</v>
      </c>
      <c r="AJ4644" s="21">
        <v>6</v>
      </c>
    </row>
    <row r="4645" spans="1:41">
      <c r="A4645" s="30">
        <v>635130</v>
      </c>
      <c r="B4645" s="20" t="s">
        <v>2264</v>
      </c>
      <c r="C4645" s="20">
        <v>38</v>
      </c>
      <c r="D4645" s="20" t="s">
        <v>1824</v>
      </c>
      <c r="G4645" s="20">
        <v>3</v>
      </c>
      <c r="H4645" s="20" t="b">
        <v>0</v>
      </c>
      <c r="J4645" s="20">
        <v>0</v>
      </c>
      <c r="O4645" s="20">
        <v>0</v>
      </c>
      <c r="P4645" s="20">
        <v>0</v>
      </c>
      <c r="Q4645" s="21">
        <v>27.05</v>
      </c>
      <c r="T4645" s="21">
        <v>2764.54</v>
      </c>
      <c r="W4645" s="20">
        <v>0</v>
      </c>
      <c r="X4645" s="20">
        <v>2</v>
      </c>
      <c r="Y4645" s="20" t="b">
        <v>0</v>
      </c>
      <c r="Z4645" s="20" t="b">
        <v>0</v>
      </c>
      <c r="AA4645" s="21">
        <v>0</v>
      </c>
      <c r="AB4645" s="21">
        <v>0</v>
      </c>
      <c r="AC4645" s="21">
        <v>2705.24</v>
      </c>
      <c r="AD4645" s="21">
        <v>1</v>
      </c>
      <c r="AE4645" s="21">
        <v>0.9</v>
      </c>
      <c r="AF4645" s="21">
        <v>0.8</v>
      </c>
      <c r="AG4645" s="21">
        <v>0.7</v>
      </c>
      <c r="AH4645" s="21">
        <v>0.6</v>
      </c>
      <c r="AI4645" s="21">
        <v>0.5</v>
      </c>
      <c r="AJ4645" s="21">
        <v>1</v>
      </c>
      <c r="AM4645" s="20" t="s">
        <v>4</v>
      </c>
      <c r="AO4645" s="20" t="s">
        <v>4</v>
      </c>
    </row>
    <row r="4646" spans="1:41">
      <c r="A4646" s="30">
        <v>635131</v>
      </c>
      <c r="B4646" s="20" t="s">
        <v>2264</v>
      </c>
      <c r="C4646" s="20">
        <v>40</v>
      </c>
      <c r="D4646" s="20" t="s">
        <v>1825</v>
      </c>
      <c r="G4646" s="20">
        <v>3</v>
      </c>
      <c r="H4646" s="20" t="b">
        <v>0</v>
      </c>
      <c r="J4646" s="20">
        <v>0</v>
      </c>
      <c r="O4646" s="20">
        <v>0</v>
      </c>
      <c r="P4646" s="20">
        <v>0</v>
      </c>
      <c r="Q4646" s="21">
        <v>31.02</v>
      </c>
      <c r="T4646" s="21">
        <v>3102.34</v>
      </c>
      <c r="W4646" s="20">
        <v>0</v>
      </c>
      <c r="X4646" s="20">
        <v>2</v>
      </c>
      <c r="Y4646" s="20" t="b">
        <v>0</v>
      </c>
      <c r="Z4646" s="20" t="b">
        <v>0</v>
      </c>
      <c r="AA4646" s="21">
        <v>0</v>
      </c>
      <c r="AB4646" s="21">
        <v>0</v>
      </c>
      <c r="AC4646" s="21">
        <v>3102.34</v>
      </c>
      <c r="AD4646" s="21">
        <v>1</v>
      </c>
      <c r="AE4646" s="21">
        <v>0.9</v>
      </c>
      <c r="AF4646" s="21">
        <v>0.8</v>
      </c>
      <c r="AG4646" s="21">
        <v>0.7</v>
      </c>
      <c r="AH4646" s="21">
        <v>0.6</v>
      </c>
      <c r="AI4646" s="21">
        <v>0.5</v>
      </c>
      <c r="AJ4646" s="21">
        <v>1</v>
      </c>
      <c r="AM4646" s="20" t="s">
        <v>4</v>
      </c>
      <c r="AO4646" s="20" t="s">
        <v>4</v>
      </c>
    </row>
    <row r="4647" spans="1:41">
      <c r="A4647" s="30">
        <v>635132</v>
      </c>
      <c r="B4647" s="20" t="s">
        <v>2264</v>
      </c>
      <c r="C4647" s="20">
        <v>42</v>
      </c>
      <c r="D4647" s="20" t="s">
        <v>1826</v>
      </c>
      <c r="G4647" s="20">
        <v>3</v>
      </c>
      <c r="H4647" s="20" t="b">
        <v>0</v>
      </c>
      <c r="O4647" s="20">
        <v>0</v>
      </c>
      <c r="P4647" s="20">
        <v>0</v>
      </c>
      <c r="Q4647" s="21">
        <v>37.43</v>
      </c>
      <c r="T4647" s="21">
        <v>3743.46</v>
      </c>
      <c r="W4647" s="20">
        <v>0</v>
      </c>
      <c r="X4647" s="20">
        <v>2</v>
      </c>
      <c r="Y4647" s="20" t="b">
        <v>0</v>
      </c>
      <c r="Z4647" s="20" t="b">
        <v>0</v>
      </c>
      <c r="AA4647" s="21">
        <v>0</v>
      </c>
      <c r="AB4647" s="21">
        <v>0</v>
      </c>
      <c r="AC4647" s="21">
        <v>3743.46</v>
      </c>
      <c r="AD4647" s="21">
        <v>1</v>
      </c>
      <c r="AE4647" s="21">
        <v>0.9</v>
      </c>
      <c r="AF4647" s="21">
        <v>0.8</v>
      </c>
      <c r="AG4647" s="21">
        <v>0.7</v>
      </c>
      <c r="AH4647" s="21">
        <v>0.6</v>
      </c>
      <c r="AI4647" s="21">
        <v>0.5</v>
      </c>
      <c r="AJ4647" s="21">
        <v>1.5</v>
      </c>
      <c r="AM4647" s="20" t="s">
        <v>4</v>
      </c>
      <c r="AO4647" s="20" t="s">
        <v>4</v>
      </c>
    </row>
    <row r="4648" spans="1:41">
      <c r="A4648" s="30">
        <v>635133</v>
      </c>
      <c r="B4648" s="20" t="s">
        <v>2264</v>
      </c>
      <c r="C4648" s="20">
        <v>44</v>
      </c>
      <c r="D4648" s="20" t="s">
        <v>1827</v>
      </c>
      <c r="G4648" s="20">
        <v>3</v>
      </c>
      <c r="H4648" s="20" t="b">
        <v>0</v>
      </c>
      <c r="Q4648" s="21">
        <v>43.39</v>
      </c>
      <c r="T4648" s="21">
        <v>4339.3599999999997</v>
      </c>
      <c r="X4648" s="20">
        <v>2</v>
      </c>
      <c r="Z4648" s="20" t="b">
        <v>0</v>
      </c>
      <c r="AC4648" s="21">
        <v>4339.3599999999997</v>
      </c>
      <c r="AD4648" s="21">
        <v>1</v>
      </c>
      <c r="AE4648" s="21">
        <v>0.9</v>
      </c>
      <c r="AF4648" s="21">
        <v>0.8</v>
      </c>
      <c r="AG4648" s="21">
        <v>0.7</v>
      </c>
      <c r="AH4648" s="21">
        <v>0.6</v>
      </c>
      <c r="AI4648" s="21">
        <v>0.5</v>
      </c>
      <c r="AJ4648" s="21">
        <v>1.5</v>
      </c>
      <c r="AM4648" s="20" t="s">
        <v>4</v>
      </c>
      <c r="AO4648" s="20" t="s">
        <v>4</v>
      </c>
    </row>
    <row r="4649" spans="1:41">
      <c r="A4649" s="30">
        <v>635134</v>
      </c>
      <c r="B4649" s="20" t="s">
        <v>2264</v>
      </c>
      <c r="C4649" s="20">
        <v>46</v>
      </c>
      <c r="D4649" s="20" t="s">
        <v>1828</v>
      </c>
      <c r="G4649" s="20">
        <v>3</v>
      </c>
      <c r="H4649" s="20" t="b">
        <v>0</v>
      </c>
      <c r="Q4649" s="21">
        <v>42.4</v>
      </c>
      <c r="T4649" s="21">
        <v>4240.18</v>
      </c>
      <c r="X4649" s="20">
        <v>2</v>
      </c>
      <c r="Z4649" s="20" t="b">
        <v>0</v>
      </c>
      <c r="AC4649" s="21">
        <v>4240.18</v>
      </c>
      <c r="AD4649" s="21">
        <v>1</v>
      </c>
      <c r="AE4649" s="21">
        <v>0.9</v>
      </c>
      <c r="AF4649" s="21">
        <v>0.8</v>
      </c>
      <c r="AG4649" s="21">
        <v>0.7</v>
      </c>
      <c r="AH4649" s="21">
        <v>0.6</v>
      </c>
      <c r="AI4649" s="21">
        <v>0.5</v>
      </c>
      <c r="AJ4649" s="21">
        <v>2</v>
      </c>
      <c r="AM4649" s="20" t="s">
        <v>4</v>
      </c>
      <c r="AO4649" s="20" t="s">
        <v>4</v>
      </c>
    </row>
    <row r="4650" spans="1:41">
      <c r="A4650" s="30">
        <v>635135</v>
      </c>
      <c r="B4650" s="20" t="s">
        <v>2264</v>
      </c>
      <c r="C4650" s="20">
        <v>48</v>
      </c>
      <c r="D4650" s="20" t="s">
        <v>1829</v>
      </c>
      <c r="G4650" s="20">
        <v>3</v>
      </c>
      <c r="H4650" s="20" t="b">
        <v>0</v>
      </c>
      <c r="Q4650" s="21">
        <v>53.18</v>
      </c>
      <c r="T4650" s="21">
        <v>5318.28</v>
      </c>
      <c r="X4650" s="20">
        <v>2</v>
      </c>
      <c r="AC4650" s="21">
        <v>5318.28</v>
      </c>
      <c r="AD4650" s="21">
        <v>1</v>
      </c>
      <c r="AE4650" s="21">
        <v>0.9</v>
      </c>
      <c r="AF4650" s="21">
        <v>0.8</v>
      </c>
      <c r="AG4650" s="21">
        <v>0.7</v>
      </c>
      <c r="AH4650" s="21">
        <v>0.6</v>
      </c>
      <c r="AI4650" s="21">
        <v>0.5</v>
      </c>
      <c r="AJ4650" s="21">
        <v>2</v>
      </c>
      <c r="AM4650" s="20" t="s">
        <v>4</v>
      </c>
      <c r="AO4650" s="20" t="s">
        <v>4</v>
      </c>
    </row>
    <row r="4651" spans="1:41">
      <c r="A4651" s="30">
        <v>635136</v>
      </c>
      <c r="B4651" s="20" t="s">
        <v>2264</v>
      </c>
      <c r="C4651" s="20">
        <v>50</v>
      </c>
      <c r="D4651" s="20" t="s">
        <v>3439</v>
      </c>
      <c r="G4651" s="20">
        <v>3</v>
      </c>
      <c r="H4651" s="20" t="b">
        <v>0</v>
      </c>
      <c r="J4651" s="20">
        <v>0</v>
      </c>
      <c r="O4651" s="20">
        <v>0</v>
      </c>
      <c r="P4651" s="20">
        <v>0</v>
      </c>
      <c r="Q4651" s="21">
        <v>59.88</v>
      </c>
      <c r="T4651" s="21">
        <v>5988.3</v>
      </c>
      <c r="W4651" s="20">
        <v>0</v>
      </c>
      <c r="X4651" s="20">
        <v>3</v>
      </c>
      <c r="Y4651" s="20" t="b">
        <v>0</v>
      </c>
      <c r="Z4651" s="20" t="b">
        <v>0</v>
      </c>
      <c r="AA4651" s="21">
        <v>0</v>
      </c>
      <c r="AB4651" s="21">
        <v>0</v>
      </c>
      <c r="AC4651" s="21">
        <v>5988.3</v>
      </c>
      <c r="AD4651" s="21">
        <v>1</v>
      </c>
      <c r="AE4651" s="21">
        <v>0.9</v>
      </c>
      <c r="AF4651" s="21">
        <v>0.8</v>
      </c>
      <c r="AG4651" s="21">
        <v>0.7</v>
      </c>
      <c r="AH4651" s="21">
        <v>0.6</v>
      </c>
      <c r="AI4651" s="21">
        <v>0.5</v>
      </c>
      <c r="AJ4651" s="21">
        <v>2.5</v>
      </c>
    </row>
    <row r="4652" spans="1:41">
      <c r="A4652" s="30">
        <v>635137</v>
      </c>
      <c r="B4652" s="20" t="s">
        <v>2264</v>
      </c>
      <c r="C4652" s="20">
        <v>52</v>
      </c>
      <c r="D4652" s="20" t="s">
        <v>3440</v>
      </c>
      <c r="G4652" s="20">
        <v>3</v>
      </c>
      <c r="H4652" s="20" t="b">
        <v>0</v>
      </c>
      <c r="Q4652" s="21">
        <v>65.55</v>
      </c>
      <c r="T4652" s="21">
        <v>6555.3</v>
      </c>
      <c r="X4652" s="20">
        <v>3</v>
      </c>
      <c r="Y4652" s="20" t="b">
        <v>0</v>
      </c>
      <c r="Z4652" s="20" t="b">
        <v>0</v>
      </c>
      <c r="AC4652" s="21">
        <v>6555.3</v>
      </c>
      <c r="AD4652" s="21">
        <v>1</v>
      </c>
      <c r="AE4652" s="21">
        <v>0.9</v>
      </c>
      <c r="AF4652" s="21">
        <v>0.8</v>
      </c>
      <c r="AG4652" s="21">
        <v>0.7</v>
      </c>
      <c r="AH4652" s="21">
        <v>0.6</v>
      </c>
      <c r="AI4652" s="21">
        <v>0.5</v>
      </c>
      <c r="AJ4652" s="21">
        <v>2.5</v>
      </c>
    </row>
    <row r="4653" spans="1:41">
      <c r="A4653" s="30">
        <v>635138</v>
      </c>
      <c r="B4653" s="20" t="s">
        <v>2264</v>
      </c>
      <c r="C4653" s="20">
        <v>54</v>
      </c>
      <c r="D4653" s="20" t="s">
        <v>3441</v>
      </c>
      <c r="G4653" s="20">
        <v>3</v>
      </c>
      <c r="H4653" s="20" t="b">
        <v>0</v>
      </c>
      <c r="Q4653" s="21">
        <v>71.959999999999994</v>
      </c>
      <c r="T4653" s="21">
        <v>7196.42</v>
      </c>
      <c r="X4653" s="20">
        <v>3</v>
      </c>
      <c r="Y4653" s="20" t="b">
        <v>0</v>
      </c>
      <c r="Z4653" s="20" t="b">
        <v>0</v>
      </c>
      <c r="AC4653" s="21">
        <v>7196.42</v>
      </c>
      <c r="AD4653" s="21">
        <v>1</v>
      </c>
      <c r="AE4653" s="21">
        <v>0.9</v>
      </c>
      <c r="AF4653" s="21">
        <v>0.8</v>
      </c>
      <c r="AG4653" s="21">
        <v>0.7</v>
      </c>
      <c r="AH4653" s="21">
        <v>0.6</v>
      </c>
      <c r="AI4653" s="21">
        <v>0.5</v>
      </c>
      <c r="AJ4653" s="21">
        <v>0</v>
      </c>
    </row>
    <row r="4654" spans="1:41">
      <c r="A4654" s="30">
        <v>635139</v>
      </c>
      <c r="B4654" s="20" t="s">
        <v>2264</v>
      </c>
      <c r="C4654" s="20">
        <v>56</v>
      </c>
      <c r="D4654" s="20" t="s">
        <v>3442</v>
      </c>
      <c r="G4654" s="20">
        <v>3</v>
      </c>
      <c r="H4654" s="20" t="b">
        <v>0</v>
      </c>
      <c r="Q4654" s="21">
        <v>75.34</v>
      </c>
      <c r="T4654" s="21">
        <v>7534.22</v>
      </c>
      <c r="X4654" s="20">
        <v>3</v>
      </c>
      <c r="Y4654" s="20" t="b">
        <v>0</v>
      </c>
      <c r="Z4654" s="20" t="b">
        <v>0</v>
      </c>
      <c r="AC4654" s="21">
        <v>7534.22</v>
      </c>
      <c r="AD4654" s="21">
        <v>1</v>
      </c>
      <c r="AE4654" s="21">
        <v>0.9</v>
      </c>
      <c r="AF4654" s="21">
        <v>0.8</v>
      </c>
      <c r="AG4654" s="21">
        <v>0.7</v>
      </c>
      <c r="AH4654" s="21">
        <v>0.6</v>
      </c>
      <c r="AI4654" s="21">
        <v>0.5</v>
      </c>
      <c r="AJ4654" s="21">
        <v>0</v>
      </c>
    </row>
    <row r="4655" spans="1:41">
      <c r="A4655" s="30">
        <v>635140</v>
      </c>
      <c r="B4655" s="20" t="s">
        <v>2264</v>
      </c>
      <c r="C4655" s="20">
        <v>58</v>
      </c>
      <c r="D4655" s="20" t="s">
        <v>3443</v>
      </c>
      <c r="G4655" s="20">
        <v>3</v>
      </c>
      <c r="H4655" s="20" t="b">
        <v>0</v>
      </c>
      <c r="Q4655" s="21">
        <v>81.75</v>
      </c>
      <c r="T4655" s="21">
        <v>8175.34</v>
      </c>
      <c r="X4655" s="20">
        <v>3</v>
      </c>
      <c r="Y4655" s="20" t="b">
        <v>0</v>
      </c>
      <c r="Z4655" s="20" t="b">
        <v>0</v>
      </c>
      <c r="AC4655" s="21">
        <v>8175.34</v>
      </c>
      <c r="AD4655" s="21">
        <v>1</v>
      </c>
      <c r="AE4655" s="21">
        <v>0.9</v>
      </c>
      <c r="AF4655" s="21">
        <v>0.8</v>
      </c>
      <c r="AG4655" s="21">
        <v>0.7</v>
      </c>
      <c r="AH4655" s="21">
        <v>0.6</v>
      </c>
      <c r="AI4655" s="21">
        <v>0.5</v>
      </c>
      <c r="AJ4655" s="21">
        <v>0</v>
      </c>
    </row>
    <row r="4656" spans="1:41">
      <c r="A4656" s="30">
        <v>635141</v>
      </c>
      <c r="B4656" s="20" t="s">
        <v>2264</v>
      </c>
      <c r="C4656" s="20">
        <v>60</v>
      </c>
      <c r="D4656" s="20" t="s">
        <v>3444</v>
      </c>
      <c r="G4656" s="20">
        <v>3</v>
      </c>
      <c r="H4656" s="20" t="b">
        <v>0</v>
      </c>
      <c r="Q4656" s="21">
        <v>0</v>
      </c>
      <c r="T4656" s="21">
        <v>0</v>
      </c>
      <c r="X4656" s="20">
        <v>3</v>
      </c>
      <c r="Z4656" s="20" t="b">
        <v>1</v>
      </c>
      <c r="AC4656" s="21">
        <v>0</v>
      </c>
      <c r="AD4656" s="21">
        <v>1</v>
      </c>
      <c r="AE4656" s="21">
        <v>0.9</v>
      </c>
      <c r="AF4656" s="21">
        <v>0.8</v>
      </c>
      <c r="AG4656" s="21">
        <v>0.7</v>
      </c>
      <c r="AH4656" s="21">
        <v>0.6</v>
      </c>
      <c r="AI4656" s="21">
        <v>0.5</v>
      </c>
      <c r="AJ4656" s="21">
        <v>0</v>
      </c>
    </row>
    <row r="4657" spans="1:36">
      <c r="A4657" s="30">
        <v>635142</v>
      </c>
      <c r="B4657" s="20" t="s">
        <v>2264</v>
      </c>
      <c r="C4657" s="20">
        <v>62</v>
      </c>
      <c r="D4657" s="20" t="s">
        <v>3445</v>
      </c>
      <c r="G4657" s="20">
        <v>3</v>
      </c>
      <c r="H4657" s="20" t="b">
        <v>0</v>
      </c>
      <c r="Q4657" s="21">
        <v>0</v>
      </c>
      <c r="T4657" s="21">
        <v>0</v>
      </c>
      <c r="X4657" s="20">
        <v>3</v>
      </c>
      <c r="Z4657" s="20" t="b">
        <v>1</v>
      </c>
      <c r="AC4657" s="21">
        <v>0</v>
      </c>
      <c r="AD4657" s="21">
        <v>1</v>
      </c>
      <c r="AE4657" s="21">
        <v>0.9</v>
      </c>
      <c r="AF4657" s="21">
        <v>0.8</v>
      </c>
      <c r="AG4657" s="21">
        <v>0.7</v>
      </c>
      <c r="AH4657" s="21">
        <v>0.6</v>
      </c>
      <c r="AI4657" s="21">
        <v>0.5</v>
      </c>
      <c r="AJ4657" s="21">
        <v>0</v>
      </c>
    </row>
    <row r="4658" spans="1:36">
      <c r="A4658" s="30">
        <v>635143</v>
      </c>
      <c r="B4658" s="20" t="s">
        <v>2264</v>
      </c>
      <c r="C4658" s="20">
        <v>64</v>
      </c>
      <c r="D4658" s="20" t="s">
        <v>3446</v>
      </c>
      <c r="G4658" s="20">
        <v>3</v>
      </c>
      <c r="H4658" s="20" t="b">
        <v>0</v>
      </c>
      <c r="Q4658" s="21">
        <v>0</v>
      </c>
      <c r="T4658" s="21">
        <v>0</v>
      </c>
      <c r="X4658" s="20">
        <v>3</v>
      </c>
      <c r="Z4658" s="20" t="b">
        <v>1</v>
      </c>
      <c r="AC4658" s="21">
        <v>0</v>
      </c>
      <c r="AD4658" s="21">
        <v>1</v>
      </c>
      <c r="AE4658" s="21">
        <v>0.9</v>
      </c>
      <c r="AF4658" s="21">
        <v>0.8</v>
      </c>
      <c r="AG4658" s="21">
        <v>0.7</v>
      </c>
      <c r="AH4658" s="21">
        <v>0.6</v>
      </c>
      <c r="AI4658" s="21">
        <v>0.5</v>
      </c>
      <c r="AJ4658" s="21">
        <v>0</v>
      </c>
    </row>
    <row r="4659" spans="1:36">
      <c r="A4659" s="30">
        <v>635150</v>
      </c>
      <c r="B4659" s="20" t="s">
        <v>2264</v>
      </c>
      <c r="C4659" s="20">
        <v>66</v>
      </c>
      <c r="D4659" s="20" t="s">
        <v>3447</v>
      </c>
      <c r="G4659" s="20">
        <v>3</v>
      </c>
      <c r="H4659" s="20" t="b">
        <v>0</v>
      </c>
      <c r="Q4659" s="21">
        <v>0</v>
      </c>
      <c r="T4659" s="21">
        <v>0</v>
      </c>
      <c r="X4659" s="20">
        <v>3</v>
      </c>
      <c r="Y4659" s="20" t="b">
        <v>1</v>
      </c>
      <c r="Z4659" s="20" t="b">
        <v>1</v>
      </c>
      <c r="AC4659" s="21">
        <v>0</v>
      </c>
      <c r="AD4659" s="21">
        <v>1</v>
      </c>
      <c r="AE4659" s="21">
        <v>0.9</v>
      </c>
      <c r="AF4659" s="21">
        <v>0.8</v>
      </c>
      <c r="AG4659" s="21">
        <v>0.7</v>
      </c>
      <c r="AH4659" s="21">
        <v>0.6</v>
      </c>
      <c r="AI4659" s="21">
        <v>0.5</v>
      </c>
      <c r="AJ4659" s="21">
        <v>0</v>
      </c>
    </row>
    <row r="4660" spans="1:36">
      <c r="A4660" s="30">
        <v>635151</v>
      </c>
      <c r="B4660" s="20" t="s">
        <v>2264</v>
      </c>
      <c r="C4660" s="20">
        <v>68</v>
      </c>
      <c r="D4660" s="20" t="s">
        <v>3448</v>
      </c>
      <c r="G4660" s="20">
        <v>3</v>
      </c>
      <c r="H4660" s="20" t="b">
        <v>0</v>
      </c>
      <c r="Q4660" s="21">
        <v>0</v>
      </c>
      <c r="T4660" s="21">
        <v>0</v>
      </c>
      <c r="X4660" s="20">
        <v>3</v>
      </c>
      <c r="Y4660" s="20" t="b">
        <v>1</v>
      </c>
      <c r="Z4660" s="20" t="b">
        <v>1</v>
      </c>
      <c r="AC4660" s="21">
        <v>0</v>
      </c>
      <c r="AD4660" s="21">
        <v>1</v>
      </c>
      <c r="AE4660" s="21">
        <v>0.9</v>
      </c>
      <c r="AF4660" s="21">
        <v>0.8</v>
      </c>
      <c r="AG4660" s="21">
        <v>0.7</v>
      </c>
      <c r="AH4660" s="21">
        <v>0.6</v>
      </c>
      <c r="AI4660" s="21">
        <v>0.5</v>
      </c>
      <c r="AJ4660" s="21">
        <v>0</v>
      </c>
    </row>
    <row r="4661" spans="1:36">
      <c r="A4661" s="30">
        <v>635152</v>
      </c>
      <c r="B4661" s="20" t="s">
        <v>2264</v>
      </c>
      <c r="C4661" s="20">
        <v>70</v>
      </c>
      <c r="D4661" s="20" t="s">
        <v>3449</v>
      </c>
      <c r="G4661" s="20">
        <v>3</v>
      </c>
      <c r="H4661" s="20" t="b">
        <v>0</v>
      </c>
      <c r="Q4661" s="21">
        <v>0</v>
      </c>
      <c r="T4661" s="21">
        <v>0</v>
      </c>
      <c r="X4661" s="20">
        <v>3</v>
      </c>
      <c r="Y4661" s="20" t="b">
        <v>1</v>
      </c>
      <c r="Z4661" s="20" t="b">
        <v>1</v>
      </c>
      <c r="AC4661" s="21">
        <v>0</v>
      </c>
      <c r="AD4661" s="21">
        <v>1</v>
      </c>
      <c r="AE4661" s="21">
        <v>0.9</v>
      </c>
      <c r="AF4661" s="21">
        <v>0.8</v>
      </c>
      <c r="AG4661" s="21">
        <v>0.7</v>
      </c>
      <c r="AH4661" s="21">
        <v>0.6</v>
      </c>
      <c r="AI4661" s="21">
        <v>0.5</v>
      </c>
      <c r="AJ4661" s="21">
        <v>0</v>
      </c>
    </row>
    <row r="4662" spans="1:36">
      <c r="A4662" s="30">
        <v>635153</v>
      </c>
      <c r="B4662" s="20" t="s">
        <v>2264</v>
      </c>
      <c r="C4662" s="20">
        <v>72</v>
      </c>
      <c r="D4662" s="20" t="s">
        <v>3450</v>
      </c>
      <c r="G4662" s="20">
        <v>3</v>
      </c>
      <c r="H4662" s="20" t="b">
        <v>0</v>
      </c>
      <c r="Q4662" s="21">
        <v>0</v>
      </c>
      <c r="T4662" s="21">
        <v>0</v>
      </c>
      <c r="X4662" s="20">
        <v>3</v>
      </c>
      <c r="Y4662" s="20" t="b">
        <v>1</v>
      </c>
      <c r="Z4662" s="20" t="b">
        <v>1</v>
      </c>
      <c r="AC4662" s="21">
        <v>0</v>
      </c>
      <c r="AD4662" s="21">
        <v>1</v>
      </c>
      <c r="AE4662" s="21">
        <v>0.9</v>
      </c>
      <c r="AF4662" s="21">
        <v>0.8</v>
      </c>
      <c r="AG4662" s="21">
        <v>0.7</v>
      </c>
      <c r="AH4662" s="21">
        <v>0.6</v>
      </c>
      <c r="AI4662" s="21">
        <v>0.5</v>
      </c>
      <c r="AJ4662" s="21">
        <v>0</v>
      </c>
    </row>
    <row r="4663" spans="1:36">
      <c r="A4663" s="30">
        <v>635154</v>
      </c>
      <c r="B4663" s="20" t="s">
        <v>2264</v>
      </c>
      <c r="C4663" s="20">
        <v>74</v>
      </c>
      <c r="D4663" s="20" t="s">
        <v>3451</v>
      </c>
      <c r="G4663" s="20">
        <v>3</v>
      </c>
      <c r="H4663" s="20" t="b">
        <v>0</v>
      </c>
      <c r="Q4663" s="21">
        <v>0</v>
      </c>
      <c r="T4663" s="21">
        <v>0</v>
      </c>
      <c r="X4663" s="20">
        <v>3</v>
      </c>
      <c r="Y4663" s="20" t="b">
        <v>1</v>
      </c>
      <c r="Z4663" s="20" t="b">
        <v>1</v>
      </c>
      <c r="AC4663" s="21">
        <v>0</v>
      </c>
      <c r="AD4663" s="21">
        <v>1</v>
      </c>
      <c r="AE4663" s="21">
        <v>0.9</v>
      </c>
      <c r="AF4663" s="21">
        <v>0.8</v>
      </c>
      <c r="AG4663" s="21">
        <v>0.7</v>
      </c>
      <c r="AH4663" s="21">
        <v>0.6</v>
      </c>
      <c r="AI4663" s="21">
        <v>0.5</v>
      </c>
      <c r="AJ4663" s="21">
        <v>0</v>
      </c>
    </row>
    <row r="4664" spans="1:36">
      <c r="A4664" s="30">
        <v>635155</v>
      </c>
      <c r="B4664" s="20" t="s">
        <v>2264</v>
      </c>
      <c r="C4664" s="20">
        <v>76</v>
      </c>
      <c r="D4664" s="20" t="s">
        <v>3452</v>
      </c>
      <c r="G4664" s="20">
        <v>3</v>
      </c>
      <c r="H4664" s="20" t="b">
        <v>0</v>
      </c>
      <c r="O4664" s="20">
        <v>0</v>
      </c>
      <c r="P4664" s="20">
        <v>0</v>
      </c>
      <c r="Q4664" s="21">
        <v>0</v>
      </c>
      <c r="T4664" s="21">
        <v>0</v>
      </c>
      <c r="W4664" s="20">
        <v>0</v>
      </c>
      <c r="X4664" s="20">
        <v>3</v>
      </c>
      <c r="Y4664" s="20" t="b">
        <v>1</v>
      </c>
      <c r="Z4664" s="20" t="b">
        <v>1</v>
      </c>
      <c r="AA4664" s="21">
        <v>0</v>
      </c>
      <c r="AB4664" s="21">
        <v>0</v>
      </c>
      <c r="AC4664" s="21">
        <v>0</v>
      </c>
      <c r="AD4664" s="21">
        <v>1</v>
      </c>
      <c r="AE4664" s="21">
        <v>0.9</v>
      </c>
      <c r="AF4664" s="21">
        <v>0.8</v>
      </c>
      <c r="AG4664" s="21">
        <v>0.7</v>
      </c>
      <c r="AH4664" s="21">
        <v>0.6</v>
      </c>
      <c r="AI4664" s="21">
        <v>0.5</v>
      </c>
      <c r="AJ4664" s="21">
        <v>0</v>
      </c>
    </row>
    <row r="4665" spans="1:36">
      <c r="A4665" s="30">
        <v>635156</v>
      </c>
      <c r="B4665" s="20" t="s">
        <v>2264</v>
      </c>
      <c r="C4665" s="20">
        <v>78</v>
      </c>
      <c r="D4665" s="20" t="s">
        <v>3453</v>
      </c>
      <c r="G4665" s="20">
        <v>3</v>
      </c>
      <c r="H4665" s="20" t="b">
        <v>0</v>
      </c>
      <c r="Q4665" s="21">
        <v>0</v>
      </c>
      <c r="T4665" s="21">
        <v>0</v>
      </c>
      <c r="X4665" s="20">
        <v>3</v>
      </c>
      <c r="Y4665" s="20" t="b">
        <v>1</v>
      </c>
      <c r="Z4665" s="20" t="b">
        <v>1</v>
      </c>
      <c r="AC4665" s="21">
        <v>0</v>
      </c>
      <c r="AD4665" s="21">
        <v>1</v>
      </c>
      <c r="AE4665" s="21">
        <v>0.9</v>
      </c>
      <c r="AF4665" s="21">
        <v>0.8</v>
      </c>
      <c r="AG4665" s="21">
        <v>0.7</v>
      </c>
      <c r="AH4665" s="21">
        <v>0.6</v>
      </c>
      <c r="AI4665" s="21">
        <v>0.5</v>
      </c>
      <c r="AJ4665" s="21">
        <v>0</v>
      </c>
    </row>
    <row r="4666" spans="1:36">
      <c r="A4666" s="30">
        <v>635157</v>
      </c>
      <c r="B4666" s="20" t="s">
        <v>2264</v>
      </c>
      <c r="C4666" s="20">
        <v>80</v>
      </c>
      <c r="D4666" s="20" t="s">
        <v>3454</v>
      </c>
      <c r="G4666" s="20">
        <v>3</v>
      </c>
      <c r="H4666" s="20" t="b">
        <v>0</v>
      </c>
      <c r="Q4666" s="21">
        <v>0</v>
      </c>
      <c r="T4666" s="21">
        <v>0</v>
      </c>
      <c r="X4666" s="20">
        <v>3</v>
      </c>
      <c r="Y4666" s="20" t="b">
        <v>1</v>
      </c>
      <c r="Z4666" s="20" t="b">
        <v>1</v>
      </c>
      <c r="AC4666" s="21">
        <v>0</v>
      </c>
      <c r="AD4666" s="21">
        <v>1</v>
      </c>
      <c r="AE4666" s="21">
        <v>0.9</v>
      </c>
      <c r="AF4666" s="21">
        <v>0.8</v>
      </c>
      <c r="AG4666" s="21">
        <v>0.7</v>
      </c>
      <c r="AH4666" s="21">
        <v>0.6</v>
      </c>
      <c r="AI4666" s="21">
        <v>0.5</v>
      </c>
      <c r="AJ4666" s="21">
        <v>0</v>
      </c>
    </row>
    <row r="4667" spans="1:36">
      <c r="A4667" s="30">
        <v>635158</v>
      </c>
      <c r="B4667" s="20" t="s">
        <v>2264</v>
      </c>
      <c r="C4667" s="20">
        <v>82</v>
      </c>
      <c r="D4667" s="20" t="s">
        <v>3455</v>
      </c>
      <c r="G4667" s="20">
        <v>3</v>
      </c>
      <c r="H4667" s="20" t="b">
        <v>0</v>
      </c>
      <c r="Q4667" s="21">
        <v>0</v>
      </c>
      <c r="T4667" s="21">
        <v>0</v>
      </c>
      <c r="X4667" s="20">
        <v>3</v>
      </c>
      <c r="Y4667" s="20" t="b">
        <v>1</v>
      </c>
      <c r="Z4667" s="20" t="b">
        <v>1</v>
      </c>
      <c r="AC4667" s="21">
        <v>0</v>
      </c>
      <c r="AD4667" s="21">
        <v>1</v>
      </c>
      <c r="AE4667" s="21">
        <v>0.9</v>
      </c>
      <c r="AF4667" s="21">
        <v>0.8</v>
      </c>
      <c r="AG4667" s="21">
        <v>0.7</v>
      </c>
      <c r="AH4667" s="21">
        <v>0.6</v>
      </c>
      <c r="AI4667" s="21">
        <v>0.5</v>
      </c>
      <c r="AJ4667" s="21">
        <v>0</v>
      </c>
    </row>
    <row r="4668" spans="1:36">
      <c r="A4668" s="30">
        <v>635159</v>
      </c>
      <c r="B4668" s="20" t="s">
        <v>2264</v>
      </c>
      <c r="C4668" s="20">
        <v>84</v>
      </c>
      <c r="D4668" s="20" t="s">
        <v>3456</v>
      </c>
      <c r="G4668" s="20">
        <v>3</v>
      </c>
      <c r="H4668" s="20" t="b">
        <v>0</v>
      </c>
      <c r="Q4668" s="21">
        <v>0</v>
      </c>
      <c r="T4668" s="21">
        <v>0</v>
      </c>
      <c r="X4668" s="20">
        <v>3</v>
      </c>
      <c r="Y4668" s="20" t="b">
        <v>1</v>
      </c>
      <c r="Z4668" s="20" t="b">
        <v>1</v>
      </c>
      <c r="AC4668" s="21">
        <v>0</v>
      </c>
      <c r="AD4668" s="21">
        <v>1</v>
      </c>
      <c r="AE4668" s="21">
        <v>0.9</v>
      </c>
      <c r="AF4668" s="21">
        <v>0.8</v>
      </c>
      <c r="AG4668" s="21">
        <v>0.7</v>
      </c>
      <c r="AH4668" s="21">
        <v>0.6</v>
      </c>
      <c r="AI4668" s="21">
        <v>0.5</v>
      </c>
      <c r="AJ4668" s="21">
        <v>0</v>
      </c>
    </row>
    <row r="4669" spans="1:36">
      <c r="A4669" s="30">
        <v>635160</v>
      </c>
      <c r="B4669" s="20" t="s">
        <v>2264</v>
      </c>
      <c r="C4669" s="20">
        <v>86</v>
      </c>
      <c r="D4669" s="20" t="s">
        <v>3457</v>
      </c>
      <c r="G4669" s="20">
        <v>3</v>
      </c>
      <c r="H4669" s="20" t="b">
        <v>0</v>
      </c>
      <c r="Q4669" s="21">
        <v>0</v>
      </c>
      <c r="T4669" s="21">
        <v>0</v>
      </c>
      <c r="X4669" s="20">
        <v>3</v>
      </c>
      <c r="Y4669" s="20" t="b">
        <v>1</v>
      </c>
      <c r="Z4669" s="20" t="b">
        <v>1</v>
      </c>
      <c r="AC4669" s="21">
        <v>0</v>
      </c>
      <c r="AD4669" s="21">
        <v>1</v>
      </c>
      <c r="AE4669" s="21">
        <v>0.9</v>
      </c>
      <c r="AF4669" s="21">
        <v>0.8</v>
      </c>
      <c r="AG4669" s="21">
        <v>0.7</v>
      </c>
      <c r="AH4669" s="21">
        <v>0.6</v>
      </c>
      <c r="AI4669" s="21">
        <v>0.5</v>
      </c>
      <c r="AJ4669" s="21">
        <v>0</v>
      </c>
    </row>
    <row r="4670" spans="1:36">
      <c r="A4670" s="30">
        <v>635161</v>
      </c>
      <c r="B4670" s="20" t="s">
        <v>2264</v>
      </c>
      <c r="C4670" s="20">
        <v>88</v>
      </c>
      <c r="D4670" s="20" t="s">
        <v>3458</v>
      </c>
      <c r="G4670" s="20">
        <v>3</v>
      </c>
      <c r="H4670" s="20" t="b">
        <v>0</v>
      </c>
      <c r="Q4670" s="21">
        <v>0</v>
      </c>
      <c r="T4670" s="21">
        <v>0</v>
      </c>
      <c r="X4670" s="20">
        <v>3</v>
      </c>
      <c r="Y4670" s="20" t="b">
        <v>1</v>
      </c>
      <c r="Z4670" s="20" t="b">
        <v>1</v>
      </c>
      <c r="AC4670" s="21">
        <v>0</v>
      </c>
      <c r="AD4670" s="21">
        <v>1</v>
      </c>
      <c r="AE4670" s="21">
        <v>0.9</v>
      </c>
      <c r="AF4670" s="21">
        <v>0.8</v>
      </c>
      <c r="AG4670" s="21">
        <v>0.7</v>
      </c>
      <c r="AH4670" s="21">
        <v>0.6</v>
      </c>
      <c r="AI4670" s="21">
        <v>0.5</v>
      </c>
      <c r="AJ4670" s="21">
        <v>0</v>
      </c>
    </row>
    <row r="4671" spans="1:36">
      <c r="A4671" s="30">
        <v>635162</v>
      </c>
      <c r="B4671" s="20" t="s">
        <v>2264</v>
      </c>
      <c r="C4671" s="20">
        <v>90</v>
      </c>
      <c r="D4671" s="20" t="s">
        <v>3459</v>
      </c>
      <c r="G4671" s="20">
        <v>3</v>
      </c>
      <c r="H4671" s="20" t="b">
        <v>0</v>
      </c>
      <c r="Q4671" s="21">
        <v>0</v>
      </c>
      <c r="T4671" s="21">
        <v>0</v>
      </c>
      <c r="X4671" s="20">
        <v>3</v>
      </c>
      <c r="Y4671" s="20" t="b">
        <v>1</v>
      </c>
      <c r="Z4671" s="20" t="b">
        <v>1</v>
      </c>
      <c r="AC4671" s="21">
        <v>0</v>
      </c>
      <c r="AD4671" s="21">
        <v>1</v>
      </c>
      <c r="AE4671" s="21">
        <v>0.9</v>
      </c>
      <c r="AF4671" s="21">
        <v>0.8</v>
      </c>
      <c r="AG4671" s="21">
        <v>0.7</v>
      </c>
      <c r="AH4671" s="21">
        <v>0.6</v>
      </c>
      <c r="AI4671" s="21">
        <v>0.5</v>
      </c>
      <c r="AJ4671" s="21">
        <v>0</v>
      </c>
    </row>
    <row r="4672" spans="1:36">
      <c r="A4672" s="30">
        <v>635163</v>
      </c>
      <c r="B4672" s="20" t="s">
        <v>2264</v>
      </c>
      <c r="C4672" s="20">
        <v>4</v>
      </c>
      <c r="D4672" s="20" t="s">
        <v>4300</v>
      </c>
      <c r="G4672" s="20">
        <v>3</v>
      </c>
      <c r="P4672" s="20">
        <v>0</v>
      </c>
      <c r="Q4672" s="21">
        <v>0.28999999999999998</v>
      </c>
      <c r="T4672" s="21">
        <v>28.74</v>
      </c>
      <c r="U4672" s="22">
        <v>39317</v>
      </c>
      <c r="X4672" s="20">
        <v>3</v>
      </c>
      <c r="Z4672" s="20" t="b">
        <v>1</v>
      </c>
      <c r="AC4672" s="21">
        <v>28.74</v>
      </c>
      <c r="AD4672" s="21">
        <v>1</v>
      </c>
      <c r="AE4672" s="21">
        <v>0.9</v>
      </c>
      <c r="AF4672" s="21">
        <v>0.8</v>
      </c>
      <c r="AG4672" s="21">
        <v>0.7</v>
      </c>
      <c r="AH4672" s="21">
        <v>0.6</v>
      </c>
      <c r="AI4672" s="21">
        <v>0.5</v>
      </c>
      <c r="AJ4672" s="21">
        <v>0.5</v>
      </c>
    </row>
    <row r="4673" spans="1:41">
      <c r="A4673" s="30">
        <v>635164</v>
      </c>
      <c r="B4673" s="20" t="s">
        <v>2264</v>
      </c>
      <c r="C4673" s="20">
        <v>10</v>
      </c>
      <c r="D4673" s="20" t="s">
        <v>4303</v>
      </c>
      <c r="G4673" s="20">
        <v>3</v>
      </c>
      <c r="P4673" s="20">
        <v>0</v>
      </c>
      <c r="Q4673" s="21">
        <v>0.72</v>
      </c>
      <c r="T4673" s="21">
        <v>71.819999999999993</v>
      </c>
      <c r="U4673" s="22">
        <v>39317</v>
      </c>
      <c r="X4673" s="20">
        <v>3</v>
      </c>
      <c r="Z4673" s="20" t="b">
        <v>1</v>
      </c>
      <c r="AC4673" s="21">
        <v>71.819999999999993</v>
      </c>
      <c r="AD4673" s="21">
        <v>1</v>
      </c>
      <c r="AE4673" s="21">
        <v>0.9</v>
      </c>
      <c r="AF4673" s="21">
        <v>0.8</v>
      </c>
      <c r="AG4673" s="21">
        <v>0.7</v>
      </c>
      <c r="AH4673" s="21">
        <v>0.6</v>
      </c>
      <c r="AI4673" s="21">
        <v>0.5</v>
      </c>
      <c r="AJ4673" s="21">
        <v>0.5</v>
      </c>
    </row>
    <row r="4674" spans="1:41">
      <c r="A4674" s="30">
        <v>635165</v>
      </c>
      <c r="B4674" s="20" t="s">
        <v>2264</v>
      </c>
      <c r="C4674" s="20">
        <v>12</v>
      </c>
      <c r="D4674" s="20" t="s">
        <v>4304</v>
      </c>
      <c r="G4674" s="20">
        <v>3</v>
      </c>
      <c r="H4674" s="20" t="b">
        <v>0</v>
      </c>
      <c r="J4674" s="20">
        <v>0</v>
      </c>
      <c r="O4674" s="20">
        <v>0</v>
      </c>
      <c r="P4674" s="20">
        <v>0</v>
      </c>
      <c r="Q4674" s="21">
        <v>1.1200000000000001</v>
      </c>
      <c r="T4674" s="21">
        <v>111.92</v>
      </c>
      <c r="U4674" s="22">
        <v>39317</v>
      </c>
      <c r="W4674" s="20">
        <v>0</v>
      </c>
      <c r="X4674" s="20">
        <v>3</v>
      </c>
      <c r="Y4674" s="20" t="b">
        <v>1</v>
      </c>
      <c r="Z4674" s="20" t="b">
        <v>0</v>
      </c>
      <c r="AA4674" s="21">
        <v>0</v>
      </c>
      <c r="AB4674" s="21">
        <v>0</v>
      </c>
      <c r="AC4674" s="21">
        <v>111.92</v>
      </c>
      <c r="AD4674" s="21">
        <v>1</v>
      </c>
      <c r="AE4674" s="21">
        <v>0.9</v>
      </c>
      <c r="AF4674" s="21">
        <v>0.8</v>
      </c>
      <c r="AG4674" s="21">
        <v>0.7</v>
      </c>
      <c r="AH4674" s="21">
        <v>0.6</v>
      </c>
      <c r="AI4674" s="21">
        <v>0.5</v>
      </c>
      <c r="AJ4674" s="21">
        <v>0.5</v>
      </c>
      <c r="AM4674" s="20" t="s">
        <v>4</v>
      </c>
      <c r="AO4674" s="20" t="s">
        <v>4</v>
      </c>
    </row>
    <row r="4675" spans="1:41">
      <c r="A4675" s="30">
        <v>635166</v>
      </c>
      <c r="B4675" s="20" t="s">
        <v>2264</v>
      </c>
      <c r="C4675" s="20">
        <v>14</v>
      </c>
      <c r="D4675" s="20" t="s">
        <v>4305</v>
      </c>
      <c r="G4675" s="20">
        <v>3</v>
      </c>
      <c r="P4675" s="20">
        <v>0</v>
      </c>
      <c r="Q4675" s="21">
        <v>0.9</v>
      </c>
      <c r="T4675" s="21">
        <v>89.72</v>
      </c>
      <c r="U4675" s="22">
        <v>39317</v>
      </c>
      <c r="X4675" s="20">
        <v>3</v>
      </c>
      <c r="Z4675" s="20" t="b">
        <v>1</v>
      </c>
      <c r="AC4675" s="21">
        <v>89.72</v>
      </c>
      <c r="AD4675" s="21">
        <v>1</v>
      </c>
      <c r="AE4675" s="21">
        <v>0.9</v>
      </c>
      <c r="AF4675" s="21">
        <v>0.8</v>
      </c>
      <c r="AG4675" s="21">
        <v>0.7</v>
      </c>
      <c r="AH4675" s="21">
        <v>0.6</v>
      </c>
      <c r="AI4675" s="21">
        <v>0.5</v>
      </c>
      <c r="AJ4675" s="21">
        <v>0.5</v>
      </c>
    </row>
    <row r="4676" spans="1:41">
      <c r="A4676" s="30">
        <v>635167</v>
      </c>
      <c r="B4676" s="20" t="s">
        <v>2264</v>
      </c>
      <c r="C4676" s="20">
        <v>16</v>
      </c>
      <c r="D4676" s="20" t="s">
        <v>4306</v>
      </c>
      <c r="G4676" s="20">
        <v>3</v>
      </c>
      <c r="P4676" s="20">
        <v>0</v>
      </c>
      <c r="Q4676" s="21">
        <v>1.02</v>
      </c>
      <c r="T4676" s="21">
        <v>102</v>
      </c>
      <c r="U4676" s="22">
        <v>39317</v>
      </c>
      <c r="X4676" s="20">
        <v>3</v>
      </c>
      <c r="Z4676" s="20" t="b">
        <v>1</v>
      </c>
      <c r="AC4676" s="21">
        <v>102</v>
      </c>
      <c r="AD4676" s="21">
        <v>1</v>
      </c>
      <c r="AE4676" s="21">
        <v>0.9</v>
      </c>
      <c r="AF4676" s="21">
        <v>0.8</v>
      </c>
      <c r="AG4676" s="21">
        <v>0.7</v>
      </c>
      <c r="AH4676" s="21">
        <v>0.6</v>
      </c>
      <c r="AI4676" s="21">
        <v>0.5</v>
      </c>
      <c r="AJ4676" s="21">
        <v>0.5</v>
      </c>
    </row>
    <row r="4677" spans="1:41">
      <c r="A4677" s="30">
        <v>635168</v>
      </c>
      <c r="B4677" s="20" t="s">
        <v>2264</v>
      </c>
      <c r="C4677" s="20">
        <v>18</v>
      </c>
      <c r="D4677" s="20" t="s">
        <v>4307</v>
      </c>
      <c r="G4677" s="20">
        <v>3</v>
      </c>
      <c r="P4677" s="20">
        <v>0</v>
      </c>
      <c r="Q4677" s="21">
        <v>0.89</v>
      </c>
      <c r="T4677" s="21">
        <v>88.77</v>
      </c>
      <c r="U4677" s="22">
        <v>39317</v>
      </c>
      <c r="X4677" s="20">
        <v>3</v>
      </c>
      <c r="Y4677" s="20" t="b">
        <v>1</v>
      </c>
      <c r="AC4677" s="21">
        <v>88.77</v>
      </c>
      <c r="AD4677" s="21">
        <v>1</v>
      </c>
      <c r="AE4677" s="21">
        <v>0.9</v>
      </c>
      <c r="AF4677" s="21">
        <v>0.8</v>
      </c>
      <c r="AG4677" s="21">
        <v>0.7</v>
      </c>
      <c r="AH4677" s="21">
        <v>0.6</v>
      </c>
      <c r="AI4677" s="21">
        <v>0.5</v>
      </c>
      <c r="AJ4677" s="21">
        <v>0.5</v>
      </c>
      <c r="AM4677" s="20" t="s">
        <v>4</v>
      </c>
      <c r="AO4677" s="20" t="s">
        <v>4</v>
      </c>
    </row>
    <row r="4678" spans="1:41">
      <c r="A4678" s="30">
        <v>635169</v>
      </c>
      <c r="B4678" s="20" t="s">
        <v>2264</v>
      </c>
      <c r="C4678" s="20">
        <v>20</v>
      </c>
      <c r="D4678" s="20" t="s">
        <v>4308</v>
      </c>
      <c r="G4678" s="20">
        <v>3</v>
      </c>
      <c r="P4678" s="20">
        <v>0</v>
      </c>
      <c r="Q4678" s="21">
        <v>1.1299999999999999</v>
      </c>
      <c r="T4678" s="21">
        <v>112.95</v>
      </c>
      <c r="U4678" s="22">
        <v>39317</v>
      </c>
      <c r="X4678" s="20">
        <v>3</v>
      </c>
      <c r="Y4678" s="20" t="b">
        <v>0</v>
      </c>
      <c r="Z4678" s="20" t="b">
        <v>1</v>
      </c>
      <c r="AC4678" s="21">
        <v>112.95</v>
      </c>
      <c r="AD4678" s="21">
        <v>1</v>
      </c>
      <c r="AE4678" s="21">
        <v>0.9</v>
      </c>
      <c r="AF4678" s="21">
        <v>0.8</v>
      </c>
      <c r="AG4678" s="21">
        <v>0.7</v>
      </c>
      <c r="AH4678" s="21">
        <v>0.6</v>
      </c>
      <c r="AI4678" s="21">
        <v>0.5</v>
      </c>
      <c r="AJ4678" s="21">
        <v>0.5</v>
      </c>
    </row>
    <row r="4679" spans="1:41">
      <c r="A4679" s="30">
        <v>635170</v>
      </c>
      <c r="B4679" s="20" t="s">
        <v>2264</v>
      </c>
      <c r="C4679" s="20">
        <v>22</v>
      </c>
      <c r="D4679" s="20" t="s">
        <v>4309</v>
      </c>
      <c r="G4679" s="20">
        <v>3</v>
      </c>
      <c r="P4679" s="20">
        <v>0</v>
      </c>
      <c r="Q4679" s="21">
        <v>0.31</v>
      </c>
      <c r="T4679" s="21">
        <v>30.78</v>
      </c>
      <c r="U4679" s="22">
        <v>39317</v>
      </c>
      <c r="X4679" s="20">
        <v>3</v>
      </c>
      <c r="Y4679" s="20" t="b">
        <v>0</v>
      </c>
      <c r="Z4679" s="20" t="b">
        <v>1</v>
      </c>
      <c r="AC4679" s="21">
        <v>30.78</v>
      </c>
      <c r="AD4679" s="21">
        <v>1</v>
      </c>
      <c r="AE4679" s="21">
        <v>0.9</v>
      </c>
      <c r="AF4679" s="21">
        <v>0.8</v>
      </c>
      <c r="AG4679" s="21">
        <v>0.7</v>
      </c>
      <c r="AH4679" s="21">
        <v>0.6</v>
      </c>
      <c r="AI4679" s="21">
        <v>0.5</v>
      </c>
      <c r="AJ4679" s="21">
        <v>0.5</v>
      </c>
    </row>
    <row r="4680" spans="1:41">
      <c r="A4680" s="30">
        <v>635171</v>
      </c>
      <c r="B4680" s="20" t="s">
        <v>2264</v>
      </c>
      <c r="C4680" s="20">
        <v>24</v>
      </c>
      <c r="D4680" s="20" t="s">
        <v>4310</v>
      </c>
      <c r="G4680" s="20">
        <v>3</v>
      </c>
      <c r="P4680" s="20">
        <v>0</v>
      </c>
      <c r="Q4680" s="21">
        <v>0.32</v>
      </c>
      <c r="T4680" s="21">
        <v>31.79</v>
      </c>
      <c r="U4680" s="22">
        <v>39317</v>
      </c>
      <c r="X4680" s="20">
        <v>3</v>
      </c>
      <c r="Z4680" s="20" t="b">
        <v>1</v>
      </c>
      <c r="AC4680" s="21">
        <v>31.79</v>
      </c>
      <c r="AD4680" s="21">
        <v>1</v>
      </c>
      <c r="AE4680" s="21">
        <v>0.9</v>
      </c>
      <c r="AF4680" s="21">
        <v>0.8</v>
      </c>
      <c r="AG4680" s="21">
        <v>0.7</v>
      </c>
      <c r="AH4680" s="21">
        <v>0.6</v>
      </c>
      <c r="AI4680" s="21">
        <v>0.5</v>
      </c>
      <c r="AJ4680" s="21">
        <v>0.5</v>
      </c>
    </row>
    <row r="4681" spans="1:41">
      <c r="A4681" s="30">
        <v>635172</v>
      </c>
      <c r="B4681" s="20" t="s">
        <v>2264</v>
      </c>
      <c r="C4681" s="20">
        <v>26</v>
      </c>
      <c r="D4681" s="20" t="s">
        <v>4311</v>
      </c>
      <c r="G4681" s="20">
        <v>3</v>
      </c>
      <c r="H4681" s="20" t="b">
        <v>0</v>
      </c>
      <c r="J4681" s="20">
        <v>0</v>
      </c>
      <c r="O4681" s="20">
        <v>0</v>
      </c>
      <c r="P4681" s="20">
        <v>0</v>
      </c>
      <c r="Q4681" s="21">
        <v>0.85</v>
      </c>
      <c r="T4681" s="21">
        <v>84.95</v>
      </c>
      <c r="U4681" s="22">
        <v>39317</v>
      </c>
      <c r="W4681" s="20">
        <v>0</v>
      </c>
      <c r="X4681" s="20">
        <v>3</v>
      </c>
      <c r="Y4681" s="20" t="b">
        <v>0</v>
      </c>
      <c r="Z4681" s="20" t="b">
        <v>1</v>
      </c>
      <c r="AA4681" s="21">
        <v>0</v>
      </c>
      <c r="AB4681" s="21">
        <v>0</v>
      </c>
      <c r="AC4681" s="21">
        <v>84.95</v>
      </c>
      <c r="AD4681" s="21">
        <v>1</v>
      </c>
      <c r="AE4681" s="21">
        <v>0.9</v>
      </c>
      <c r="AF4681" s="21">
        <v>0.8</v>
      </c>
      <c r="AG4681" s="21">
        <v>0.7</v>
      </c>
      <c r="AH4681" s="21">
        <v>0.6</v>
      </c>
      <c r="AI4681" s="21">
        <v>0.5</v>
      </c>
      <c r="AJ4681" s="21">
        <v>0.5</v>
      </c>
    </row>
    <row r="4682" spans="1:41">
      <c r="A4682" s="30">
        <v>635201</v>
      </c>
      <c r="B4682" s="20" t="s">
        <v>2264</v>
      </c>
      <c r="C4682" s="20">
        <v>92</v>
      </c>
      <c r="D4682" s="20" t="s">
        <v>3460</v>
      </c>
      <c r="G4682" s="20">
        <v>4</v>
      </c>
      <c r="H4682" s="20" t="b">
        <v>0</v>
      </c>
      <c r="O4682" s="20">
        <v>0</v>
      </c>
      <c r="P4682" s="20">
        <v>0</v>
      </c>
      <c r="Q4682" s="21">
        <v>4.72</v>
      </c>
      <c r="T4682" s="21">
        <v>472.4</v>
      </c>
      <c r="W4682" s="20">
        <v>0</v>
      </c>
      <c r="X4682" s="20">
        <v>3</v>
      </c>
      <c r="Y4682" s="20" t="b">
        <v>1</v>
      </c>
      <c r="Z4682" s="20" t="b">
        <v>1</v>
      </c>
      <c r="AA4682" s="21">
        <v>0</v>
      </c>
      <c r="AB4682" s="21">
        <v>0</v>
      </c>
      <c r="AC4682" s="21">
        <v>472.4</v>
      </c>
      <c r="AD4682" s="21">
        <v>1</v>
      </c>
      <c r="AE4682" s="21">
        <v>0.9</v>
      </c>
      <c r="AF4682" s="21">
        <v>0.8</v>
      </c>
      <c r="AG4682" s="21">
        <v>0.7</v>
      </c>
      <c r="AH4682" s="21">
        <v>0.6</v>
      </c>
      <c r="AI4682" s="21">
        <v>0.5</v>
      </c>
      <c r="AJ4682" s="21">
        <v>1</v>
      </c>
    </row>
    <row r="4683" spans="1:41">
      <c r="A4683" s="30">
        <v>635202</v>
      </c>
      <c r="B4683" s="20" t="s">
        <v>2264</v>
      </c>
      <c r="C4683" s="20">
        <v>94</v>
      </c>
      <c r="D4683" s="20" t="s">
        <v>3461</v>
      </c>
      <c r="G4683" s="20">
        <v>4</v>
      </c>
      <c r="H4683" s="20" t="b">
        <v>0</v>
      </c>
      <c r="O4683" s="20">
        <v>0</v>
      </c>
      <c r="P4683" s="20">
        <v>0</v>
      </c>
      <c r="Q4683" s="21">
        <v>2.54</v>
      </c>
      <c r="T4683" s="21">
        <v>254.4</v>
      </c>
      <c r="W4683" s="20">
        <v>0</v>
      </c>
      <c r="X4683" s="20">
        <v>3</v>
      </c>
      <c r="Y4683" s="20" t="b">
        <v>1</v>
      </c>
      <c r="Z4683" s="20" t="b">
        <v>1</v>
      </c>
      <c r="AA4683" s="21">
        <v>0</v>
      </c>
      <c r="AB4683" s="21">
        <v>0</v>
      </c>
      <c r="AC4683" s="21">
        <v>254.4</v>
      </c>
      <c r="AD4683" s="21">
        <v>1</v>
      </c>
      <c r="AE4683" s="21">
        <v>0.9</v>
      </c>
      <c r="AF4683" s="21">
        <v>0.8</v>
      </c>
      <c r="AG4683" s="21">
        <v>0.7</v>
      </c>
      <c r="AH4683" s="21">
        <v>0.6</v>
      </c>
      <c r="AI4683" s="21">
        <v>0.5</v>
      </c>
      <c r="AJ4683" s="21">
        <v>1</v>
      </c>
    </row>
    <row r="4684" spans="1:41">
      <c r="A4684" s="30">
        <v>635203</v>
      </c>
      <c r="B4684" s="20" t="s">
        <v>2264</v>
      </c>
      <c r="C4684" s="20">
        <v>96</v>
      </c>
      <c r="D4684" s="20" t="s">
        <v>3462</v>
      </c>
      <c r="G4684" s="20">
        <v>3</v>
      </c>
      <c r="H4684" s="20" t="b">
        <v>0</v>
      </c>
      <c r="O4684" s="20">
        <v>0</v>
      </c>
      <c r="P4684" s="20">
        <v>0</v>
      </c>
      <c r="Q4684" s="21">
        <v>1.31</v>
      </c>
      <c r="T4684" s="21">
        <v>130.80000000000001</v>
      </c>
      <c r="U4684" s="22">
        <v>34912</v>
      </c>
      <c r="W4684" s="20">
        <v>0</v>
      </c>
      <c r="X4684" s="20">
        <v>3</v>
      </c>
      <c r="Y4684" s="20" t="b">
        <v>1</v>
      </c>
      <c r="Z4684" s="20" t="b">
        <v>0</v>
      </c>
      <c r="AA4684" s="21">
        <v>0</v>
      </c>
      <c r="AB4684" s="21">
        <v>0</v>
      </c>
      <c r="AC4684" s="21">
        <v>130.80000000000001</v>
      </c>
      <c r="AD4684" s="21">
        <v>1</v>
      </c>
      <c r="AE4684" s="21">
        <v>0.9</v>
      </c>
      <c r="AF4684" s="21">
        <v>0.8</v>
      </c>
      <c r="AG4684" s="21">
        <v>0.7</v>
      </c>
      <c r="AH4684" s="21">
        <v>0.6</v>
      </c>
      <c r="AI4684" s="21">
        <v>0.5</v>
      </c>
      <c r="AJ4684" s="21">
        <v>0</v>
      </c>
      <c r="AM4684" s="20" t="s">
        <v>4</v>
      </c>
      <c r="AO4684" s="20" t="s">
        <v>4</v>
      </c>
    </row>
    <row r="4685" spans="1:41">
      <c r="A4685" s="30">
        <v>635204</v>
      </c>
      <c r="B4685" s="20" t="s">
        <v>2264</v>
      </c>
      <c r="C4685" s="20">
        <v>98</v>
      </c>
      <c r="D4685" s="20" t="s">
        <v>3463</v>
      </c>
      <c r="G4685" s="20">
        <v>3</v>
      </c>
      <c r="H4685" s="20" t="b">
        <v>0</v>
      </c>
      <c r="Q4685" s="21">
        <v>0.36</v>
      </c>
      <c r="T4685" s="21">
        <v>36.299999999999997</v>
      </c>
      <c r="U4685" s="22">
        <v>34912</v>
      </c>
      <c r="X4685" s="20">
        <v>3</v>
      </c>
      <c r="Y4685" s="20" t="b">
        <v>1</v>
      </c>
      <c r="Z4685" s="20" t="b">
        <v>0</v>
      </c>
      <c r="AC4685" s="21">
        <v>36.299999999999997</v>
      </c>
      <c r="AD4685" s="21">
        <v>1</v>
      </c>
      <c r="AE4685" s="21">
        <v>0.9</v>
      </c>
      <c r="AF4685" s="21">
        <v>0.8</v>
      </c>
      <c r="AG4685" s="21">
        <v>0.7</v>
      </c>
      <c r="AH4685" s="21">
        <v>0.6</v>
      </c>
      <c r="AI4685" s="21">
        <v>0.5</v>
      </c>
      <c r="AJ4685" s="21">
        <v>0</v>
      </c>
      <c r="AM4685" s="20" t="s">
        <v>4</v>
      </c>
      <c r="AO4685" s="20" t="s">
        <v>4</v>
      </c>
    </row>
    <row r="4686" spans="1:41">
      <c r="A4686" s="30">
        <v>635205</v>
      </c>
      <c r="B4686" s="20" t="s">
        <v>2264</v>
      </c>
      <c r="C4686" s="20">
        <v>100</v>
      </c>
      <c r="D4686" s="20" t="s">
        <v>1830</v>
      </c>
      <c r="G4686" s="20">
        <v>3</v>
      </c>
      <c r="H4686" s="20" t="b">
        <v>0</v>
      </c>
      <c r="Q4686" s="21">
        <v>0.28999999999999998</v>
      </c>
      <c r="T4686" s="21">
        <v>29.1</v>
      </c>
      <c r="U4686" s="22">
        <v>34912</v>
      </c>
      <c r="X4686" s="20">
        <v>3</v>
      </c>
      <c r="Y4686" s="20" t="b">
        <v>1</v>
      </c>
      <c r="Z4686" s="20" t="b">
        <v>0</v>
      </c>
      <c r="AC4686" s="21">
        <v>29.1</v>
      </c>
      <c r="AD4686" s="21">
        <v>1</v>
      </c>
      <c r="AE4686" s="21">
        <v>0.9</v>
      </c>
      <c r="AF4686" s="21">
        <v>0.8</v>
      </c>
      <c r="AG4686" s="21">
        <v>0.7</v>
      </c>
      <c r="AH4686" s="21">
        <v>0.6</v>
      </c>
      <c r="AI4686" s="21">
        <v>0.5</v>
      </c>
      <c r="AJ4686" s="21">
        <v>0</v>
      </c>
      <c r="AM4686" s="20" t="s">
        <v>4</v>
      </c>
      <c r="AO4686" s="20" t="s">
        <v>4</v>
      </c>
    </row>
    <row r="4687" spans="1:41">
      <c r="A4687" s="30">
        <v>635206</v>
      </c>
      <c r="B4687" s="20" t="s">
        <v>2264</v>
      </c>
      <c r="C4687" s="20">
        <v>102</v>
      </c>
      <c r="D4687" s="20" t="s">
        <v>1831</v>
      </c>
      <c r="G4687" s="20">
        <v>3</v>
      </c>
      <c r="H4687" s="20" t="b">
        <v>0</v>
      </c>
      <c r="Q4687" s="21">
        <v>0.25</v>
      </c>
      <c r="T4687" s="21">
        <v>25.4</v>
      </c>
      <c r="X4687" s="20">
        <v>3</v>
      </c>
      <c r="Y4687" s="20" t="b">
        <v>1</v>
      </c>
      <c r="Z4687" s="20" t="b">
        <v>0</v>
      </c>
      <c r="AC4687" s="21">
        <v>25.4</v>
      </c>
      <c r="AD4687" s="21">
        <v>1</v>
      </c>
      <c r="AE4687" s="21">
        <v>0.9</v>
      </c>
      <c r="AF4687" s="21">
        <v>0.8</v>
      </c>
      <c r="AG4687" s="21">
        <v>0.7</v>
      </c>
      <c r="AH4687" s="21">
        <v>0.6</v>
      </c>
      <c r="AI4687" s="21">
        <v>0.5</v>
      </c>
      <c r="AJ4687" s="21">
        <v>0</v>
      </c>
      <c r="AM4687" s="20" t="s">
        <v>4</v>
      </c>
      <c r="AO4687" s="20" t="s">
        <v>4</v>
      </c>
    </row>
    <row r="4688" spans="1:41">
      <c r="A4688" s="30">
        <v>635207</v>
      </c>
      <c r="B4688" s="20" t="s">
        <v>2264</v>
      </c>
      <c r="C4688" s="20">
        <v>104</v>
      </c>
      <c r="D4688" s="20" t="s">
        <v>1832</v>
      </c>
      <c r="G4688" s="20">
        <v>3</v>
      </c>
      <c r="H4688" s="20" t="b">
        <v>0</v>
      </c>
      <c r="O4688" s="20">
        <v>0</v>
      </c>
      <c r="P4688" s="20">
        <v>0</v>
      </c>
      <c r="Q4688" s="21">
        <v>0.21</v>
      </c>
      <c r="T4688" s="21">
        <v>21.4</v>
      </c>
      <c r="W4688" s="20">
        <v>0</v>
      </c>
      <c r="X4688" s="20">
        <v>3</v>
      </c>
      <c r="Y4688" s="20" t="b">
        <v>1</v>
      </c>
      <c r="Z4688" s="20" t="b">
        <v>0</v>
      </c>
      <c r="AA4688" s="21">
        <v>0</v>
      </c>
      <c r="AB4688" s="21">
        <v>0</v>
      </c>
      <c r="AC4688" s="21">
        <v>21.4</v>
      </c>
      <c r="AD4688" s="21">
        <v>1</v>
      </c>
      <c r="AE4688" s="21">
        <v>0.9</v>
      </c>
      <c r="AF4688" s="21">
        <v>0.8</v>
      </c>
      <c r="AG4688" s="21">
        <v>0.7</v>
      </c>
      <c r="AH4688" s="21">
        <v>0.6</v>
      </c>
      <c r="AI4688" s="21">
        <v>0.5</v>
      </c>
      <c r="AJ4688" s="21">
        <v>0</v>
      </c>
      <c r="AM4688" s="20" t="s">
        <v>4</v>
      </c>
      <c r="AO4688" s="20" t="s">
        <v>4</v>
      </c>
    </row>
    <row r="4689" spans="1:42">
      <c r="A4689" s="30">
        <v>635208</v>
      </c>
      <c r="B4689" s="20" t="s">
        <v>2264</v>
      </c>
      <c r="C4689" s="20">
        <v>106</v>
      </c>
      <c r="D4689" s="20" t="s">
        <v>3464</v>
      </c>
      <c r="G4689" s="20">
        <v>3</v>
      </c>
      <c r="H4689" s="20" t="b">
        <v>0</v>
      </c>
      <c r="Q4689" s="21">
        <v>0.27</v>
      </c>
      <c r="T4689" s="21">
        <v>27.3</v>
      </c>
      <c r="X4689" s="20">
        <v>3</v>
      </c>
      <c r="Y4689" s="20" t="b">
        <v>1</v>
      </c>
      <c r="Z4689" s="20" t="b">
        <v>0</v>
      </c>
      <c r="AC4689" s="21">
        <v>27.3</v>
      </c>
      <c r="AD4689" s="21">
        <v>1</v>
      </c>
      <c r="AE4689" s="21">
        <v>0.9</v>
      </c>
      <c r="AF4689" s="21">
        <v>0.8</v>
      </c>
      <c r="AG4689" s="21">
        <v>0.7</v>
      </c>
      <c r="AH4689" s="21">
        <v>0.6</v>
      </c>
      <c r="AI4689" s="21">
        <v>0.5</v>
      </c>
      <c r="AJ4689" s="21">
        <v>0</v>
      </c>
      <c r="AM4689" s="20" t="s">
        <v>4</v>
      </c>
      <c r="AO4689" s="20" t="s">
        <v>4</v>
      </c>
    </row>
    <row r="4690" spans="1:42">
      <c r="A4690" s="30">
        <v>635209</v>
      </c>
      <c r="B4690" s="20" t="s">
        <v>2264</v>
      </c>
      <c r="C4690" s="20">
        <v>108</v>
      </c>
      <c r="D4690" s="20" t="s">
        <v>1833</v>
      </c>
      <c r="G4690" s="20">
        <v>3</v>
      </c>
      <c r="H4690" s="20" t="b">
        <v>0</v>
      </c>
      <c r="Q4690" s="21">
        <v>0.2</v>
      </c>
      <c r="T4690" s="21">
        <v>19.600000000000001</v>
      </c>
      <c r="U4690" s="22">
        <v>34912</v>
      </c>
      <c r="X4690" s="20">
        <v>3</v>
      </c>
      <c r="Y4690" s="20" t="b">
        <v>1</v>
      </c>
      <c r="Z4690" s="20" t="b">
        <v>0</v>
      </c>
      <c r="AC4690" s="21">
        <v>19.600000000000001</v>
      </c>
      <c r="AD4690" s="21">
        <v>1</v>
      </c>
      <c r="AE4690" s="21">
        <v>0.9</v>
      </c>
      <c r="AF4690" s="21">
        <v>0.8</v>
      </c>
      <c r="AG4690" s="21">
        <v>0.7</v>
      </c>
      <c r="AH4690" s="21">
        <v>0.6</v>
      </c>
      <c r="AI4690" s="21">
        <v>0.5</v>
      </c>
      <c r="AJ4690" s="21">
        <v>0</v>
      </c>
      <c r="AM4690" s="20" t="s">
        <v>4</v>
      </c>
      <c r="AO4690" s="20" t="s">
        <v>4</v>
      </c>
    </row>
    <row r="4691" spans="1:42">
      <c r="A4691" s="30">
        <v>635210</v>
      </c>
      <c r="B4691" s="20" t="s">
        <v>2264</v>
      </c>
      <c r="C4691" s="20">
        <v>110</v>
      </c>
      <c r="D4691" s="20" t="s">
        <v>1834</v>
      </c>
      <c r="G4691" s="20">
        <v>3</v>
      </c>
      <c r="H4691" s="20" t="b">
        <v>0</v>
      </c>
      <c r="O4691" s="20">
        <v>0</v>
      </c>
      <c r="P4691" s="20">
        <v>0</v>
      </c>
      <c r="Q4691" s="21">
        <v>0.89</v>
      </c>
      <c r="T4691" s="21">
        <v>89</v>
      </c>
      <c r="U4691" s="22">
        <v>39674</v>
      </c>
      <c r="W4691" s="20">
        <v>0</v>
      </c>
      <c r="X4691" s="20">
        <v>3</v>
      </c>
      <c r="Y4691" s="20" t="b">
        <v>1</v>
      </c>
      <c r="Z4691" s="20" t="b">
        <v>0</v>
      </c>
      <c r="AA4691" s="21">
        <v>0</v>
      </c>
      <c r="AB4691" s="21">
        <v>0</v>
      </c>
      <c r="AC4691" s="21">
        <v>89</v>
      </c>
      <c r="AD4691" s="21">
        <v>1</v>
      </c>
      <c r="AE4691" s="21">
        <v>0.9</v>
      </c>
      <c r="AF4691" s="21">
        <v>0.8</v>
      </c>
      <c r="AG4691" s="21">
        <v>0.7</v>
      </c>
      <c r="AH4691" s="21">
        <v>0.6</v>
      </c>
      <c r="AI4691" s="21">
        <v>0.5</v>
      </c>
      <c r="AJ4691" s="21">
        <v>0</v>
      </c>
      <c r="AM4691" s="20" t="s">
        <v>4</v>
      </c>
      <c r="AO4691" s="20" t="s">
        <v>4</v>
      </c>
    </row>
    <row r="4692" spans="1:42">
      <c r="A4692" s="30">
        <v>635211</v>
      </c>
      <c r="B4692" s="20" t="s">
        <v>2264</v>
      </c>
      <c r="C4692" s="20">
        <v>112</v>
      </c>
      <c r="D4692" s="20" t="s">
        <v>1835</v>
      </c>
      <c r="G4692" s="20">
        <v>3</v>
      </c>
      <c r="H4692" s="20" t="b">
        <v>0</v>
      </c>
      <c r="J4692" s="20">
        <v>0</v>
      </c>
      <c r="O4692" s="20">
        <v>0</v>
      </c>
      <c r="P4692" s="20">
        <v>0</v>
      </c>
      <c r="Q4692" s="21">
        <v>0.11</v>
      </c>
      <c r="T4692" s="21">
        <v>1.8</v>
      </c>
      <c r="U4692" s="22">
        <v>43642</v>
      </c>
      <c r="W4692" s="20">
        <v>0</v>
      </c>
      <c r="X4692" s="20">
        <v>2</v>
      </c>
      <c r="Y4692" s="20" t="b">
        <v>0</v>
      </c>
      <c r="Z4692" s="20" t="b">
        <v>0</v>
      </c>
      <c r="AA4692" s="21">
        <v>0</v>
      </c>
      <c r="AB4692" s="21">
        <v>0</v>
      </c>
      <c r="AC4692" s="21">
        <v>11.28</v>
      </c>
      <c r="AD4692" s="21">
        <v>1</v>
      </c>
      <c r="AE4692" s="21">
        <v>0.9</v>
      </c>
      <c r="AF4692" s="21">
        <v>0.8</v>
      </c>
      <c r="AG4692" s="21">
        <v>0.7</v>
      </c>
      <c r="AH4692" s="21">
        <v>0.6</v>
      </c>
      <c r="AI4692" s="21">
        <v>0.5</v>
      </c>
      <c r="AJ4692" s="21">
        <v>0</v>
      </c>
      <c r="AM4692" s="20" t="s">
        <v>4</v>
      </c>
      <c r="AO4692" s="20" t="s">
        <v>4</v>
      </c>
    </row>
    <row r="4693" spans="1:42">
      <c r="A4693" s="30">
        <v>635212</v>
      </c>
      <c r="B4693" s="20" t="s">
        <v>2264</v>
      </c>
      <c r="C4693" s="20">
        <v>114</v>
      </c>
      <c r="D4693" s="20" t="s">
        <v>1836</v>
      </c>
      <c r="G4693" s="20">
        <v>3</v>
      </c>
      <c r="H4693" s="20" t="b">
        <v>0</v>
      </c>
      <c r="Q4693" s="21">
        <v>0.17</v>
      </c>
      <c r="T4693" s="21">
        <v>16.899999999999999</v>
      </c>
      <c r="U4693" s="22">
        <v>34912</v>
      </c>
      <c r="X4693" s="20">
        <v>3</v>
      </c>
      <c r="Y4693" s="20" t="b">
        <v>1</v>
      </c>
      <c r="Z4693" s="20" t="b">
        <v>0</v>
      </c>
      <c r="AC4693" s="21">
        <v>16.899999999999999</v>
      </c>
      <c r="AD4693" s="21">
        <v>1</v>
      </c>
      <c r="AE4693" s="21">
        <v>0.9</v>
      </c>
      <c r="AF4693" s="21">
        <v>0.8</v>
      </c>
      <c r="AG4693" s="21">
        <v>0.7</v>
      </c>
      <c r="AH4693" s="21">
        <v>0.6</v>
      </c>
      <c r="AI4693" s="21">
        <v>0.5</v>
      </c>
      <c r="AJ4693" s="21">
        <v>0</v>
      </c>
      <c r="AM4693" s="20" t="s">
        <v>4</v>
      </c>
      <c r="AO4693" s="20" t="s">
        <v>4</v>
      </c>
    </row>
    <row r="4694" spans="1:42">
      <c r="A4694" s="30">
        <v>635230</v>
      </c>
      <c r="B4694" s="20" t="s">
        <v>2264</v>
      </c>
      <c r="C4694" s="20">
        <v>116</v>
      </c>
      <c r="D4694" s="20" t="s">
        <v>1837</v>
      </c>
      <c r="G4694" s="20">
        <v>4</v>
      </c>
      <c r="H4694" s="20" t="b">
        <v>0</v>
      </c>
      <c r="J4694" s="20">
        <v>0</v>
      </c>
      <c r="N4694" s="20" t="s">
        <v>3428</v>
      </c>
      <c r="O4694" s="20">
        <v>0</v>
      </c>
      <c r="P4694" s="20">
        <v>0</v>
      </c>
      <c r="Q4694" s="21">
        <v>2.08</v>
      </c>
      <c r="T4694" s="21">
        <v>207.9</v>
      </c>
      <c r="U4694" s="22">
        <v>39674</v>
      </c>
      <c r="W4694" s="20">
        <v>0</v>
      </c>
      <c r="X4694" s="20">
        <v>2</v>
      </c>
      <c r="Y4694" s="20" t="b">
        <v>0</v>
      </c>
      <c r="Z4694" s="20" t="b">
        <v>0</v>
      </c>
      <c r="AA4694" s="21">
        <v>0</v>
      </c>
      <c r="AB4694" s="21">
        <v>0</v>
      </c>
      <c r="AC4694" s="21">
        <v>207.9</v>
      </c>
      <c r="AD4694" s="21">
        <v>1</v>
      </c>
      <c r="AE4694" s="21">
        <v>0.9</v>
      </c>
      <c r="AF4694" s="21">
        <v>0.8</v>
      </c>
      <c r="AG4694" s="21">
        <v>0.7</v>
      </c>
      <c r="AH4694" s="21">
        <v>0.6</v>
      </c>
      <c r="AI4694" s="21">
        <v>0.5</v>
      </c>
      <c r="AJ4694" s="21">
        <v>0.25</v>
      </c>
      <c r="AM4694" s="20" t="s">
        <v>4</v>
      </c>
      <c r="AO4694" s="20" t="s">
        <v>4</v>
      </c>
      <c r="AP4694" s="20" t="s">
        <v>1813</v>
      </c>
    </row>
    <row r="4695" spans="1:42">
      <c r="A4695" s="30">
        <v>635231</v>
      </c>
      <c r="B4695" s="20" t="s">
        <v>2264</v>
      </c>
      <c r="C4695" s="20">
        <v>118</v>
      </c>
      <c r="D4695" s="20" t="s">
        <v>1838</v>
      </c>
      <c r="G4695" s="20">
        <v>4</v>
      </c>
      <c r="H4695" s="20" t="b">
        <v>0</v>
      </c>
      <c r="N4695" s="20" t="s">
        <v>3428</v>
      </c>
      <c r="O4695" s="20">
        <v>0</v>
      </c>
      <c r="P4695" s="20">
        <v>0</v>
      </c>
      <c r="Q4695" s="21">
        <v>2.98</v>
      </c>
      <c r="T4695" s="21">
        <v>298</v>
      </c>
      <c r="W4695" s="20">
        <v>0</v>
      </c>
      <c r="X4695" s="20">
        <v>2</v>
      </c>
      <c r="Z4695" s="20" t="b">
        <v>0</v>
      </c>
      <c r="AC4695" s="21">
        <v>298</v>
      </c>
      <c r="AD4695" s="21">
        <v>1</v>
      </c>
      <c r="AE4695" s="21">
        <v>0.9</v>
      </c>
      <c r="AF4695" s="21">
        <v>0.8</v>
      </c>
      <c r="AG4695" s="21">
        <v>0.7</v>
      </c>
      <c r="AH4695" s="21">
        <v>0.6</v>
      </c>
      <c r="AI4695" s="21">
        <v>0.5</v>
      </c>
      <c r="AJ4695" s="21">
        <v>0.25</v>
      </c>
      <c r="AM4695" s="20" t="s">
        <v>4</v>
      </c>
      <c r="AO4695" s="20" t="s">
        <v>4</v>
      </c>
      <c r="AP4695" s="20" t="s">
        <v>1813</v>
      </c>
    </row>
    <row r="4696" spans="1:42">
      <c r="A4696" s="30">
        <v>635232</v>
      </c>
      <c r="B4696" s="20" t="s">
        <v>2264</v>
      </c>
      <c r="C4696" s="20">
        <v>120</v>
      </c>
      <c r="D4696" s="20" t="s">
        <v>1839</v>
      </c>
      <c r="G4696" s="20">
        <v>3</v>
      </c>
      <c r="H4696" s="20" t="b">
        <v>0</v>
      </c>
      <c r="J4696" s="20">
        <v>0</v>
      </c>
      <c r="O4696" s="20">
        <v>0</v>
      </c>
      <c r="P4696" s="20">
        <v>0</v>
      </c>
      <c r="Q4696" s="21">
        <v>2.85</v>
      </c>
      <c r="T4696" s="21">
        <v>285</v>
      </c>
      <c r="U4696" s="22">
        <v>39674</v>
      </c>
      <c r="W4696" s="20">
        <v>0</v>
      </c>
      <c r="X4696" s="20">
        <v>2</v>
      </c>
      <c r="Y4696" s="20" t="b">
        <v>0</v>
      </c>
      <c r="Z4696" s="20" t="b">
        <v>0</v>
      </c>
      <c r="AA4696" s="21">
        <v>0</v>
      </c>
      <c r="AB4696" s="21">
        <v>0</v>
      </c>
      <c r="AC4696" s="21">
        <v>285</v>
      </c>
      <c r="AD4696" s="21">
        <v>1</v>
      </c>
      <c r="AE4696" s="21">
        <v>0.9</v>
      </c>
      <c r="AF4696" s="21">
        <v>0.8</v>
      </c>
      <c r="AG4696" s="21">
        <v>0.7</v>
      </c>
      <c r="AH4696" s="21">
        <v>0.6</v>
      </c>
      <c r="AI4696" s="21">
        <v>0.5</v>
      </c>
      <c r="AJ4696" s="21">
        <v>0</v>
      </c>
      <c r="AM4696" s="20" t="s">
        <v>4</v>
      </c>
      <c r="AO4696" s="20" t="s">
        <v>4</v>
      </c>
    </row>
    <row r="4697" spans="1:42">
      <c r="A4697" s="30">
        <v>635233</v>
      </c>
      <c r="B4697" s="20" t="s">
        <v>2264</v>
      </c>
      <c r="C4697" s="20">
        <v>122</v>
      </c>
      <c r="D4697" s="20" t="s">
        <v>1840</v>
      </c>
      <c r="G4697" s="20">
        <v>3</v>
      </c>
      <c r="H4697" s="20" t="b">
        <v>0</v>
      </c>
      <c r="N4697" s="20" t="s">
        <v>3428</v>
      </c>
      <c r="O4697" s="20">
        <v>0</v>
      </c>
      <c r="P4697" s="20">
        <v>0</v>
      </c>
      <c r="Q4697" s="21">
        <v>0.65</v>
      </c>
      <c r="T4697" s="21">
        <v>64.900000000000006</v>
      </c>
      <c r="U4697" s="22">
        <v>39674</v>
      </c>
      <c r="W4697" s="20">
        <v>0</v>
      </c>
      <c r="X4697" s="20">
        <v>2</v>
      </c>
      <c r="Z4697" s="20" t="b">
        <v>0</v>
      </c>
      <c r="AC4697" s="21">
        <v>64.900000000000006</v>
      </c>
      <c r="AD4697" s="21">
        <v>1</v>
      </c>
      <c r="AE4697" s="21">
        <v>0.9</v>
      </c>
      <c r="AF4697" s="21">
        <v>0.8</v>
      </c>
      <c r="AG4697" s="21">
        <v>0.7</v>
      </c>
      <c r="AH4697" s="21">
        <v>0.6</v>
      </c>
      <c r="AI4697" s="21">
        <v>0.5</v>
      </c>
      <c r="AJ4697" s="21">
        <v>0</v>
      </c>
      <c r="AM4697" s="20" t="s">
        <v>4</v>
      </c>
      <c r="AO4697" s="20" t="s">
        <v>4</v>
      </c>
    </row>
    <row r="4698" spans="1:42">
      <c r="A4698" s="30">
        <v>635234</v>
      </c>
      <c r="B4698" s="20" t="s">
        <v>2264</v>
      </c>
      <c r="C4698" s="20">
        <v>124</v>
      </c>
      <c r="D4698" s="20" t="s">
        <v>1841</v>
      </c>
      <c r="G4698" s="20">
        <v>3</v>
      </c>
      <c r="H4698" s="20" t="b">
        <v>0</v>
      </c>
      <c r="N4698" s="20" t="s">
        <v>3428</v>
      </c>
      <c r="O4698" s="20">
        <v>0</v>
      </c>
      <c r="P4698" s="20">
        <v>0</v>
      </c>
      <c r="Q4698" s="21">
        <v>0.44</v>
      </c>
      <c r="T4698" s="21">
        <v>43.5</v>
      </c>
      <c r="U4698" s="22">
        <v>39674</v>
      </c>
      <c r="W4698" s="20">
        <v>0</v>
      </c>
      <c r="X4698" s="20">
        <v>2</v>
      </c>
      <c r="Z4698" s="20" t="b">
        <v>0</v>
      </c>
      <c r="AC4698" s="21">
        <v>43.5</v>
      </c>
      <c r="AD4698" s="21">
        <v>1</v>
      </c>
      <c r="AE4698" s="21">
        <v>0.9</v>
      </c>
      <c r="AF4698" s="21">
        <v>0.8</v>
      </c>
      <c r="AG4698" s="21">
        <v>0.7</v>
      </c>
      <c r="AH4698" s="21">
        <v>0.6</v>
      </c>
      <c r="AI4698" s="21">
        <v>0.5</v>
      </c>
      <c r="AJ4698" s="21">
        <v>0</v>
      </c>
      <c r="AM4698" s="20" t="s">
        <v>4</v>
      </c>
      <c r="AO4698" s="20" t="s">
        <v>4</v>
      </c>
    </row>
    <row r="4699" spans="1:42">
      <c r="A4699" s="30">
        <v>635235</v>
      </c>
      <c r="B4699" s="20" t="s">
        <v>2264</v>
      </c>
      <c r="C4699" s="20">
        <v>126</v>
      </c>
      <c r="D4699" s="20" t="s">
        <v>1842</v>
      </c>
      <c r="G4699" s="20">
        <v>3</v>
      </c>
      <c r="H4699" s="20" t="b">
        <v>0</v>
      </c>
      <c r="N4699" s="20" t="s">
        <v>3428</v>
      </c>
      <c r="O4699" s="20">
        <v>0</v>
      </c>
      <c r="P4699" s="20">
        <v>0</v>
      </c>
      <c r="Q4699" s="21">
        <v>0.45</v>
      </c>
      <c r="T4699" s="21">
        <v>44.5</v>
      </c>
      <c r="U4699" s="22">
        <v>43642</v>
      </c>
      <c r="W4699" s="20">
        <v>0</v>
      </c>
      <c r="X4699" s="20">
        <v>2</v>
      </c>
      <c r="Y4699" s="20" t="b">
        <v>0</v>
      </c>
      <c r="Z4699" s="20" t="b">
        <v>0</v>
      </c>
      <c r="AC4699" s="21">
        <v>44.5</v>
      </c>
      <c r="AD4699" s="21">
        <v>1</v>
      </c>
      <c r="AE4699" s="21">
        <v>0.9</v>
      </c>
      <c r="AF4699" s="21">
        <v>0.8</v>
      </c>
      <c r="AG4699" s="21">
        <v>0.7</v>
      </c>
      <c r="AH4699" s="21">
        <v>0.6</v>
      </c>
      <c r="AI4699" s="21">
        <v>0.5</v>
      </c>
      <c r="AJ4699" s="21">
        <v>0</v>
      </c>
      <c r="AM4699" s="20" t="s">
        <v>4</v>
      </c>
      <c r="AO4699" s="20" t="s">
        <v>4</v>
      </c>
    </row>
    <row r="4700" spans="1:42">
      <c r="A4700" s="30">
        <v>635236</v>
      </c>
      <c r="B4700" s="20" t="s">
        <v>2264</v>
      </c>
      <c r="C4700" s="20">
        <v>128</v>
      </c>
      <c r="D4700" s="20" t="s">
        <v>3465</v>
      </c>
      <c r="G4700" s="20">
        <v>3</v>
      </c>
      <c r="H4700" s="20" t="b">
        <v>0</v>
      </c>
      <c r="J4700" s="20">
        <v>0</v>
      </c>
      <c r="N4700" s="20" t="s">
        <v>3428</v>
      </c>
      <c r="O4700" s="20">
        <v>0</v>
      </c>
      <c r="P4700" s="20">
        <v>0</v>
      </c>
      <c r="Q4700" s="21">
        <v>0.43</v>
      </c>
      <c r="T4700" s="21">
        <v>42.5</v>
      </c>
      <c r="U4700" s="22">
        <v>43642</v>
      </c>
      <c r="W4700" s="20">
        <v>0</v>
      </c>
      <c r="X4700" s="20">
        <v>2</v>
      </c>
      <c r="Y4700" s="20" t="b">
        <v>0</v>
      </c>
      <c r="Z4700" s="20" t="b">
        <v>0</v>
      </c>
      <c r="AA4700" s="21">
        <v>0</v>
      </c>
      <c r="AB4700" s="21">
        <v>0</v>
      </c>
      <c r="AC4700" s="21">
        <v>42.5</v>
      </c>
      <c r="AD4700" s="21">
        <v>1</v>
      </c>
      <c r="AE4700" s="21">
        <v>0.9</v>
      </c>
      <c r="AF4700" s="21">
        <v>0.8</v>
      </c>
      <c r="AG4700" s="21">
        <v>0.7</v>
      </c>
      <c r="AH4700" s="21">
        <v>0.6</v>
      </c>
      <c r="AI4700" s="21">
        <v>0.5</v>
      </c>
      <c r="AJ4700" s="21">
        <v>0</v>
      </c>
      <c r="AM4700" s="20" t="s">
        <v>4</v>
      </c>
      <c r="AO4700" s="20" t="s">
        <v>4</v>
      </c>
    </row>
    <row r="4701" spans="1:42">
      <c r="A4701" s="30">
        <v>635237</v>
      </c>
      <c r="B4701" s="20" t="s">
        <v>2264</v>
      </c>
      <c r="C4701" s="20">
        <v>130</v>
      </c>
      <c r="D4701" s="20" t="s">
        <v>3466</v>
      </c>
      <c r="G4701" s="20">
        <v>3</v>
      </c>
      <c r="H4701" s="20" t="b">
        <v>0</v>
      </c>
      <c r="J4701" s="20">
        <v>0</v>
      </c>
      <c r="N4701" s="20" t="s">
        <v>3428</v>
      </c>
      <c r="O4701" s="20">
        <v>0</v>
      </c>
      <c r="P4701" s="20">
        <v>0</v>
      </c>
      <c r="Q4701" s="21">
        <v>0.46</v>
      </c>
      <c r="T4701" s="21">
        <v>46</v>
      </c>
      <c r="U4701" s="22">
        <v>43642</v>
      </c>
      <c r="W4701" s="20">
        <v>0</v>
      </c>
      <c r="X4701" s="20">
        <v>2</v>
      </c>
      <c r="Y4701" s="20" t="b">
        <v>0</v>
      </c>
      <c r="Z4701" s="20" t="b">
        <v>0</v>
      </c>
      <c r="AA4701" s="21">
        <v>0</v>
      </c>
      <c r="AB4701" s="21">
        <v>0</v>
      </c>
      <c r="AC4701" s="21">
        <v>46</v>
      </c>
      <c r="AD4701" s="21">
        <v>1</v>
      </c>
      <c r="AE4701" s="21">
        <v>0.9</v>
      </c>
      <c r="AF4701" s="21">
        <v>0.8</v>
      </c>
      <c r="AG4701" s="21">
        <v>0.7</v>
      </c>
      <c r="AH4701" s="21">
        <v>0.6</v>
      </c>
      <c r="AI4701" s="21">
        <v>0.5</v>
      </c>
      <c r="AJ4701" s="21">
        <v>0</v>
      </c>
      <c r="AM4701" s="20" t="s">
        <v>4</v>
      </c>
      <c r="AO4701" s="20" t="s">
        <v>4</v>
      </c>
    </row>
    <row r="4702" spans="1:42">
      <c r="A4702" s="30">
        <v>635238</v>
      </c>
      <c r="B4702" s="20" t="s">
        <v>2264</v>
      </c>
      <c r="C4702" s="20">
        <v>132</v>
      </c>
      <c r="D4702" s="20" t="s">
        <v>1843</v>
      </c>
      <c r="G4702" s="20">
        <v>3</v>
      </c>
      <c r="H4702" s="20" t="b">
        <v>0</v>
      </c>
      <c r="N4702" s="20" t="s">
        <v>3428</v>
      </c>
      <c r="O4702" s="20">
        <v>0</v>
      </c>
      <c r="P4702" s="20">
        <v>0</v>
      </c>
      <c r="Q4702" s="21">
        <v>0.46</v>
      </c>
      <c r="T4702" s="21">
        <v>46</v>
      </c>
      <c r="U4702" s="22">
        <v>43642</v>
      </c>
      <c r="W4702" s="20">
        <v>0</v>
      </c>
      <c r="X4702" s="20">
        <v>2</v>
      </c>
      <c r="Z4702" s="20" t="b">
        <v>0</v>
      </c>
      <c r="AC4702" s="21">
        <v>46</v>
      </c>
      <c r="AD4702" s="21">
        <v>1</v>
      </c>
      <c r="AE4702" s="21">
        <v>0.9</v>
      </c>
      <c r="AF4702" s="21">
        <v>0.8</v>
      </c>
      <c r="AG4702" s="21">
        <v>0.7</v>
      </c>
      <c r="AH4702" s="21">
        <v>0.6</v>
      </c>
      <c r="AI4702" s="21">
        <v>0.5</v>
      </c>
      <c r="AJ4702" s="21">
        <v>0</v>
      </c>
      <c r="AM4702" s="20" t="s">
        <v>4</v>
      </c>
      <c r="AO4702" s="20" t="s">
        <v>4</v>
      </c>
    </row>
    <row r="4703" spans="1:42">
      <c r="A4703" s="30">
        <v>635239</v>
      </c>
      <c r="B4703" s="20" t="s">
        <v>2264</v>
      </c>
      <c r="C4703" s="20">
        <v>134</v>
      </c>
      <c r="D4703" s="20" t="s">
        <v>3467</v>
      </c>
      <c r="G4703" s="20">
        <v>3</v>
      </c>
      <c r="H4703" s="20" t="b">
        <v>0</v>
      </c>
      <c r="N4703" s="20" t="s">
        <v>3428</v>
      </c>
      <c r="O4703" s="20">
        <v>0</v>
      </c>
      <c r="P4703" s="20">
        <v>0</v>
      </c>
      <c r="Q4703" s="21">
        <v>2.2000000000000002</v>
      </c>
      <c r="T4703" s="21">
        <v>220</v>
      </c>
      <c r="U4703" s="22">
        <v>39674</v>
      </c>
      <c r="W4703" s="20">
        <v>0</v>
      </c>
      <c r="X4703" s="20">
        <v>2</v>
      </c>
      <c r="Y4703" s="20" t="b">
        <v>0</v>
      </c>
      <c r="Z4703" s="20" t="b">
        <v>0</v>
      </c>
      <c r="AC4703" s="21">
        <v>220</v>
      </c>
      <c r="AD4703" s="21">
        <v>1</v>
      </c>
      <c r="AE4703" s="21">
        <v>0.9</v>
      </c>
      <c r="AF4703" s="21">
        <v>0.8</v>
      </c>
      <c r="AG4703" s="21">
        <v>0.7</v>
      </c>
      <c r="AH4703" s="21">
        <v>0.6</v>
      </c>
      <c r="AI4703" s="21">
        <v>0.5</v>
      </c>
      <c r="AJ4703" s="21">
        <v>0</v>
      </c>
      <c r="AM4703" s="20" t="s">
        <v>4</v>
      </c>
      <c r="AO4703" s="20" t="s">
        <v>4</v>
      </c>
    </row>
    <row r="4704" spans="1:42">
      <c r="A4704" s="30">
        <v>635240</v>
      </c>
      <c r="B4704" s="20" t="s">
        <v>2264</v>
      </c>
      <c r="C4704" s="20">
        <v>136</v>
      </c>
      <c r="D4704" s="20" t="s">
        <v>3468</v>
      </c>
      <c r="G4704" s="20">
        <v>3</v>
      </c>
      <c r="H4704" s="20" t="b">
        <v>0</v>
      </c>
      <c r="J4704" s="20">
        <v>0</v>
      </c>
      <c r="N4704" s="20" t="s">
        <v>3428</v>
      </c>
      <c r="O4704" s="20">
        <v>0</v>
      </c>
      <c r="P4704" s="20">
        <v>0</v>
      </c>
      <c r="Q4704" s="21">
        <v>2.5</v>
      </c>
      <c r="T4704" s="21">
        <v>250</v>
      </c>
      <c r="U4704" s="22">
        <v>39674</v>
      </c>
      <c r="W4704" s="20">
        <v>0</v>
      </c>
      <c r="X4704" s="20">
        <v>2</v>
      </c>
      <c r="Y4704" s="20" t="b">
        <v>0</v>
      </c>
      <c r="Z4704" s="20" t="b">
        <v>0</v>
      </c>
      <c r="AA4704" s="21">
        <v>0</v>
      </c>
      <c r="AB4704" s="21">
        <v>0</v>
      </c>
      <c r="AC4704" s="21">
        <v>250</v>
      </c>
      <c r="AD4704" s="21">
        <v>1</v>
      </c>
      <c r="AE4704" s="21">
        <v>0.9</v>
      </c>
      <c r="AF4704" s="21">
        <v>0.8</v>
      </c>
      <c r="AG4704" s="21">
        <v>0.7</v>
      </c>
      <c r="AH4704" s="21">
        <v>0.6</v>
      </c>
      <c r="AI4704" s="21">
        <v>0.5</v>
      </c>
      <c r="AJ4704" s="21">
        <v>0</v>
      </c>
      <c r="AM4704" s="20" t="s">
        <v>4</v>
      </c>
      <c r="AO4704" s="20" t="s">
        <v>4</v>
      </c>
    </row>
    <row r="4705" spans="1:42">
      <c r="A4705" s="30">
        <v>635241</v>
      </c>
      <c r="B4705" s="20" t="s">
        <v>2264</v>
      </c>
      <c r="C4705" s="20">
        <v>138</v>
      </c>
      <c r="D4705" s="20" t="s">
        <v>3469</v>
      </c>
      <c r="G4705" s="20">
        <v>3</v>
      </c>
      <c r="H4705" s="20" t="b">
        <v>0</v>
      </c>
      <c r="J4705" s="20">
        <v>0</v>
      </c>
      <c r="O4705" s="20">
        <v>0</v>
      </c>
      <c r="P4705" s="20">
        <v>0</v>
      </c>
      <c r="Q4705" s="21">
        <v>0.22</v>
      </c>
      <c r="T4705" s="21">
        <v>21.8</v>
      </c>
      <c r="U4705" s="22">
        <v>34912</v>
      </c>
      <c r="W4705" s="20">
        <v>0</v>
      </c>
      <c r="X4705" s="20">
        <v>2</v>
      </c>
      <c r="Y4705" s="20" t="b">
        <v>0</v>
      </c>
      <c r="Z4705" s="20" t="b">
        <v>0</v>
      </c>
      <c r="AA4705" s="21">
        <v>0</v>
      </c>
      <c r="AB4705" s="21">
        <v>0</v>
      </c>
      <c r="AC4705" s="21">
        <v>21.8</v>
      </c>
      <c r="AD4705" s="21">
        <v>1</v>
      </c>
      <c r="AE4705" s="21">
        <v>0.9</v>
      </c>
      <c r="AF4705" s="21">
        <v>0.8</v>
      </c>
      <c r="AG4705" s="21">
        <v>0.7</v>
      </c>
      <c r="AH4705" s="21">
        <v>0.6</v>
      </c>
      <c r="AI4705" s="21">
        <v>0.5</v>
      </c>
      <c r="AJ4705" s="21">
        <v>0</v>
      </c>
      <c r="AM4705" s="20" t="s">
        <v>4</v>
      </c>
      <c r="AO4705" s="20" t="s">
        <v>4</v>
      </c>
    </row>
    <row r="4706" spans="1:42">
      <c r="A4706" s="30">
        <v>635252</v>
      </c>
      <c r="B4706" s="20" t="s">
        <v>2264</v>
      </c>
      <c r="C4706" s="20">
        <v>140</v>
      </c>
      <c r="D4706" s="20" t="s">
        <v>3470</v>
      </c>
      <c r="G4706" s="20">
        <v>3</v>
      </c>
      <c r="H4706" s="20" t="b">
        <v>0</v>
      </c>
      <c r="Q4706" s="21">
        <v>0.87</v>
      </c>
      <c r="T4706" s="21">
        <v>87.45</v>
      </c>
      <c r="U4706" s="22">
        <v>34912</v>
      </c>
      <c r="X4706" s="20">
        <v>3</v>
      </c>
      <c r="Y4706" s="20" t="b">
        <v>1</v>
      </c>
      <c r="Z4706" s="20" t="b">
        <v>1</v>
      </c>
      <c r="AC4706" s="21">
        <v>87.45</v>
      </c>
      <c r="AD4706" s="21">
        <v>1</v>
      </c>
      <c r="AE4706" s="21">
        <v>0.9</v>
      </c>
      <c r="AF4706" s="21">
        <v>0.8</v>
      </c>
      <c r="AG4706" s="21">
        <v>0.7</v>
      </c>
      <c r="AH4706" s="21">
        <v>0.6</v>
      </c>
      <c r="AI4706" s="21">
        <v>0.5</v>
      </c>
      <c r="AJ4706" s="21">
        <v>0</v>
      </c>
    </row>
    <row r="4707" spans="1:42">
      <c r="A4707" s="30">
        <v>635253</v>
      </c>
      <c r="B4707" s="20" t="s">
        <v>2264</v>
      </c>
      <c r="C4707" s="20">
        <v>142</v>
      </c>
      <c r="D4707" s="20" t="s">
        <v>3471</v>
      </c>
      <c r="G4707" s="20">
        <v>3</v>
      </c>
      <c r="H4707" s="20" t="b">
        <v>0</v>
      </c>
      <c r="Q4707" s="21">
        <v>2.13</v>
      </c>
      <c r="T4707" s="21">
        <v>212.87</v>
      </c>
      <c r="U4707" s="22">
        <v>34912</v>
      </c>
      <c r="X4707" s="20">
        <v>3</v>
      </c>
      <c r="Y4707" s="20" t="b">
        <v>1</v>
      </c>
      <c r="Z4707" s="20" t="b">
        <v>1</v>
      </c>
      <c r="AC4707" s="21">
        <v>212.87</v>
      </c>
      <c r="AD4707" s="21">
        <v>1</v>
      </c>
      <c r="AE4707" s="21">
        <v>0.9</v>
      </c>
      <c r="AF4707" s="21">
        <v>0.8</v>
      </c>
      <c r="AG4707" s="21">
        <v>0.7</v>
      </c>
      <c r="AH4707" s="21">
        <v>0.6</v>
      </c>
      <c r="AI4707" s="21">
        <v>0.5</v>
      </c>
      <c r="AJ4707" s="21">
        <v>0</v>
      </c>
    </row>
    <row r="4708" spans="1:42">
      <c r="A4708" s="30">
        <v>635254</v>
      </c>
      <c r="B4708" s="20" t="s">
        <v>2264</v>
      </c>
      <c r="C4708" s="20">
        <v>144</v>
      </c>
      <c r="D4708" s="20" t="s">
        <v>3472</v>
      </c>
      <c r="G4708" s="20">
        <v>3</v>
      </c>
      <c r="H4708" s="20" t="b">
        <v>0</v>
      </c>
      <c r="Q4708" s="21">
        <v>1.9</v>
      </c>
      <c r="T4708" s="21">
        <v>190.26</v>
      </c>
      <c r="U4708" s="22">
        <v>34912</v>
      </c>
      <c r="X4708" s="20">
        <v>3</v>
      </c>
      <c r="Y4708" s="20" t="b">
        <v>1</v>
      </c>
      <c r="Z4708" s="20" t="b">
        <v>1</v>
      </c>
      <c r="AC4708" s="21">
        <v>190.26</v>
      </c>
      <c r="AD4708" s="21">
        <v>1</v>
      </c>
      <c r="AE4708" s="21">
        <v>0.9</v>
      </c>
      <c r="AF4708" s="21">
        <v>0.8</v>
      </c>
      <c r="AG4708" s="21">
        <v>0.7</v>
      </c>
      <c r="AH4708" s="21">
        <v>0.6</v>
      </c>
      <c r="AI4708" s="21">
        <v>0.5</v>
      </c>
      <c r="AJ4708" s="21">
        <v>0</v>
      </c>
    </row>
    <row r="4709" spans="1:42">
      <c r="A4709" s="30">
        <v>635255</v>
      </c>
      <c r="B4709" s="20" t="s">
        <v>2264</v>
      </c>
      <c r="C4709" s="20">
        <v>146</v>
      </c>
      <c r="D4709" s="20" t="s">
        <v>3473</v>
      </c>
      <c r="G4709" s="20">
        <v>3</v>
      </c>
      <c r="H4709" s="20" t="b">
        <v>0</v>
      </c>
      <c r="Q4709" s="21">
        <v>0.4</v>
      </c>
      <c r="T4709" s="21">
        <v>40.450000000000003</v>
      </c>
      <c r="U4709" s="22">
        <v>34912</v>
      </c>
      <c r="X4709" s="20">
        <v>3</v>
      </c>
      <c r="Y4709" s="20" t="b">
        <v>1</v>
      </c>
      <c r="Z4709" s="20" t="b">
        <v>1</v>
      </c>
      <c r="AC4709" s="21">
        <v>40.450000000000003</v>
      </c>
      <c r="AD4709" s="21">
        <v>1</v>
      </c>
      <c r="AE4709" s="21">
        <v>0.9</v>
      </c>
      <c r="AF4709" s="21">
        <v>0.8</v>
      </c>
      <c r="AG4709" s="21">
        <v>0.7</v>
      </c>
      <c r="AH4709" s="21">
        <v>0.6</v>
      </c>
      <c r="AI4709" s="21">
        <v>0.5</v>
      </c>
      <c r="AJ4709" s="21">
        <v>0</v>
      </c>
    </row>
    <row r="4710" spans="1:42">
      <c r="A4710" s="30">
        <v>635256</v>
      </c>
      <c r="B4710" s="20" t="s">
        <v>2264</v>
      </c>
      <c r="C4710" s="20">
        <v>148</v>
      </c>
      <c r="D4710" s="20" t="s">
        <v>3474</v>
      </c>
      <c r="G4710" s="20">
        <v>3</v>
      </c>
      <c r="H4710" s="20" t="b">
        <v>0</v>
      </c>
      <c r="Q4710" s="21">
        <v>0.24</v>
      </c>
      <c r="T4710" s="21">
        <v>23.89</v>
      </c>
      <c r="U4710" s="22">
        <v>34912</v>
      </c>
      <c r="X4710" s="20">
        <v>3</v>
      </c>
      <c r="Y4710" s="20" t="b">
        <v>1</v>
      </c>
      <c r="Z4710" s="20" t="b">
        <v>1</v>
      </c>
      <c r="AC4710" s="21">
        <v>23.89</v>
      </c>
      <c r="AD4710" s="21">
        <v>1</v>
      </c>
      <c r="AE4710" s="21">
        <v>0.9</v>
      </c>
      <c r="AF4710" s="21">
        <v>0.8</v>
      </c>
      <c r="AG4710" s="21">
        <v>0.7</v>
      </c>
      <c r="AH4710" s="21">
        <v>0.6</v>
      </c>
      <c r="AI4710" s="21">
        <v>0.5</v>
      </c>
      <c r="AJ4710" s="21">
        <v>0</v>
      </c>
    </row>
    <row r="4711" spans="1:42">
      <c r="A4711" s="30">
        <v>635257</v>
      </c>
      <c r="B4711" s="20" t="s">
        <v>2264</v>
      </c>
      <c r="C4711" s="20">
        <v>150</v>
      </c>
      <c r="D4711" s="20" t="s">
        <v>3475</v>
      </c>
      <c r="G4711" s="20">
        <v>3</v>
      </c>
      <c r="H4711" s="20" t="b">
        <v>0</v>
      </c>
      <c r="Q4711" s="21">
        <v>0.33</v>
      </c>
      <c r="T4711" s="21">
        <v>32.75</v>
      </c>
      <c r="U4711" s="22">
        <v>34912</v>
      </c>
      <c r="X4711" s="20">
        <v>3</v>
      </c>
      <c r="Y4711" s="20" t="b">
        <v>1</v>
      </c>
      <c r="Z4711" s="20" t="b">
        <v>1</v>
      </c>
      <c r="AC4711" s="21">
        <v>32.75</v>
      </c>
      <c r="AD4711" s="21">
        <v>1</v>
      </c>
      <c r="AE4711" s="21">
        <v>0.9</v>
      </c>
      <c r="AF4711" s="21">
        <v>0.8</v>
      </c>
      <c r="AG4711" s="21">
        <v>0.7</v>
      </c>
      <c r="AH4711" s="21">
        <v>0.6</v>
      </c>
      <c r="AI4711" s="21">
        <v>0.5</v>
      </c>
      <c r="AJ4711" s="21">
        <v>0</v>
      </c>
    </row>
    <row r="4712" spans="1:42">
      <c r="A4712" s="30">
        <v>635258</v>
      </c>
      <c r="B4712" s="20" t="s">
        <v>2264</v>
      </c>
      <c r="C4712" s="20">
        <v>152</v>
      </c>
      <c r="D4712" s="20" t="s">
        <v>3476</v>
      </c>
      <c r="G4712" s="20">
        <v>3</v>
      </c>
      <c r="H4712" s="20" t="b">
        <v>0</v>
      </c>
      <c r="Q4712" s="21">
        <v>0.36</v>
      </c>
      <c r="T4712" s="21">
        <v>35.6</v>
      </c>
      <c r="U4712" s="22">
        <v>34912</v>
      </c>
      <c r="X4712" s="20">
        <v>3</v>
      </c>
      <c r="Y4712" s="20" t="b">
        <v>1</v>
      </c>
      <c r="Z4712" s="20" t="b">
        <v>1</v>
      </c>
      <c r="AC4712" s="21">
        <v>35.6</v>
      </c>
      <c r="AD4712" s="21">
        <v>1</v>
      </c>
      <c r="AE4712" s="21">
        <v>0.9</v>
      </c>
      <c r="AF4712" s="21">
        <v>0.8</v>
      </c>
      <c r="AG4712" s="21">
        <v>0.7</v>
      </c>
      <c r="AH4712" s="21">
        <v>0.6</v>
      </c>
      <c r="AI4712" s="21">
        <v>0.5</v>
      </c>
      <c r="AJ4712" s="21">
        <v>0</v>
      </c>
    </row>
    <row r="4713" spans="1:42">
      <c r="A4713" s="30">
        <v>635259</v>
      </c>
      <c r="B4713" s="20" t="s">
        <v>2264</v>
      </c>
      <c r="C4713" s="20">
        <v>154</v>
      </c>
      <c r="D4713" s="20" t="s">
        <v>3477</v>
      </c>
      <c r="G4713" s="20">
        <v>3</v>
      </c>
      <c r="H4713" s="20" t="b">
        <v>0</v>
      </c>
      <c r="Q4713" s="21">
        <v>1.45</v>
      </c>
      <c r="T4713" s="21">
        <v>145.30000000000001</v>
      </c>
      <c r="U4713" s="22">
        <v>34912</v>
      </c>
      <c r="X4713" s="20">
        <v>3</v>
      </c>
      <c r="Y4713" s="20" t="b">
        <v>1</v>
      </c>
      <c r="Z4713" s="20" t="b">
        <v>1</v>
      </c>
      <c r="AC4713" s="21">
        <v>145.30000000000001</v>
      </c>
      <c r="AD4713" s="21">
        <v>1</v>
      </c>
      <c r="AE4713" s="21">
        <v>0.9</v>
      </c>
      <c r="AF4713" s="21">
        <v>0.8</v>
      </c>
      <c r="AG4713" s="21">
        <v>0.7</v>
      </c>
      <c r="AH4713" s="21">
        <v>0.6</v>
      </c>
      <c r="AI4713" s="21">
        <v>0.5</v>
      </c>
      <c r="AJ4713" s="21">
        <v>0</v>
      </c>
    </row>
    <row r="4714" spans="1:42">
      <c r="A4714" s="30">
        <v>635260</v>
      </c>
      <c r="B4714" s="20" t="s">
        <v>2264</v>
      </c>
      <c r="C4714" s="20">
        <v>156</v>
      </c>
      <c r="D4714" s="20" t="s">
        <v>3478</v>
      </c>
      <c r="G4714" s="20">
        <v>3</v>
      </c>
      <c r="H4714" s="20" t="b">
        <v>0</v>
      </c>
      <c r="Q4714" s="21">
        <v>0.23</v>
      </c>
      <c r="T4714" s="21">
        <v>22.5</v>
      </c>
      <c r="U4714" s="22">
        <v>34425</v>
      </c>
      <c r="X4714" s="20">
        <v>3</v>
      </c>
      <c r="Y4714" s="20" t="b">
        <v>1</v>
      </c>
      <c r="Z4714" s="20" t="b">
        <v>1</v>
      </c>
      <c r="AC4714" s="21">
        <v>22.5</v>
      </c>
      <c r="AD4714" s="21">
        <v>1</v>
      </c>
      <c r="AE4714" s="21">
        <v>0.9</v>
      </c>
      <c r="AF4714" s="21">
        <v>0.8</v>
      </c>
      <c r="AG4714" s="21">
        <v>0.7</v>
      </c>
      <c r="AH4714" s="21">
        <v>0.6</v>
      </c>
      <c r="AI4714" s="21">
        <v>0.5</v>
      </c>
      <c r="AJ4714" s="21">
        <v>0</v>
      </c>
    </row>
    <row r="4715" spans="1:42">
      <c r="A4715" s="30">
        <v>635261</v>
      </c>
      <c r="B4715" s="20" t="s">
        <v>2264</v>
      </c>
      <c r="C4715" s="20">
        <v>158</v>
      </c>
      <c r="D4715" s="20" t="s">
        <v>3479</v>
      </c>
      <c r="G4715" s="20">
        <v>3</v>
      </c>
      <c r="H4715" s="20" t="b">
        <v>0</v>
      </c>
      <c r="Q4715" s="21">
        <v>0.28000000000000003</v>
      </c>
      <c r="T4715" s="21">
        <v>27.58</v>
      </c>
      <c r="U4715" s="22">
        <v>34912</v>
      </c>
      <c r="X4715" s="20">
        <v>3</v>
      </c>
      <c r="Y4715" s="20" t="b">
        <v>1</v>
      </c>
      <c r="Z4715" s="20" t="b">
        <v>1</v>
      </c>
      <c r="AC4715" s="21">
        <v>27.58</v>
      </c>
      <c r="AD4715" s="21">
        <v>1</v>
      </c>
      <c r="AE4715" s="21">
        <v>0.9</v>
      </c>
      <c r="AF4715" s="21">
        <v>0.8</v>
      </c>
      <c r="AG4715" s="21">
        <v>0.7</v>
      </c>
      <c r="AH4715" s="21">
        <v>0.6</v>
      </c>
      <c r="AI4715" s="21">
        <v>0.5</v>
      </c>
      <c r="AJ4715" s="21">
        <v>0</v>
      </c>
    </row>
    <row r="4716" spans="1:42">
      <c r="A4716" s="30">
        <v>635262</v>
      </c>
      <c r="B4716" s="20" t="s">
        <v>2264</v>
      </c>
      <c r="C4716" s="20">
        <v>160</v>
      </c>
      <c r="D4716" s="20" t="s">
        <v>3480</v>
      </c>
      <c r="G4716" s="20">
        <v>3</v>
      </c>
      <c r="H4716" s="20" t="b">
        <v>0</v>
      </c>
      <c r="Q4716" s="21">
        <v>0.18</v>
      </c>
      <c r="T4716" s="21">
        <v>18.36</v>
      </c>
      <c r="U4716" s="22">
        <v>34912</v>
      </c>
      <c r="X4716" s="20">
        <v>3</v>
      </c>
      <c r="Y4716" s="20" t="b">
        <v>1</v>
      </c>
      <c r="Z4716" s="20" t="b">
        <v>1</v>
      </c>
      <c r="AC4716" s="21">
        <v>18.36</v>
      </c>
      <c r="AD4716" s="21">
        <v>1</v>
      </c>
      <c r="AE4716" s="21">
        <v>0.9</v>
      </c>
      <c r="AF4716" s="21">
        <v>0.8</v>
      </c>
      <c r="AG4716" s="21">
        <v>0.7</v>
      </c>
      <c r="AH4716" s="21">
        <v>0.6</v>
      </c>
      <c r="AI4716" s="21">
        <v>0.5</v>
      </c>
      <c r="AJ4716" s="21">
        <v>0</v>
      </c>
    </row>
    <row r="4717" spans="1:42">
      <c r="A4717" s="30">
        <v>635301</v>
      </c>
      <c r="B4717" s="20" t="s">
        <v>2264</v>
      </c>
      <c r="C4717" s="20">
        <v>162</v>
      </c>
      <c r="D4717" s="20" t="s">
        <v>3481</v>
      </c>
      <c r="G4717" s="20">
        <v>4</v>
      </c>
      <c r="H4717" s="20" t="b">
        <v>0</v>
      </c>
      <c r="J4717" s="20">
        <v>0</v>
      </c>
      <c r="O4717" s="20">
        <v>0</v>
      </c>
      <c r="P4717" s="20">
        <v>0</v>
      </c>
      <c r="Q4717" s="21">
        <v>8.6</v>
      </c>
      <c r="T4717" s="21">
        <v>860.3</v>
      </c>
      <c r="W4717" s="20">
        <v>0</v>
      </c>
      <c r="X4717" s="20">
        <v>3</v>
      </c>
      <c r="Y4717" s="20" t="b">
        <v>1</v>
      </c>
      <c r="Z4717" s="20" t="b">
        <v>1</v>
      </c>
      <c r="AA4717" s="21">
        <v>0</v>
      </c>
      <c r="AB4717" s="21">
        <v>0</v>
      </c>
      <c r="AC4717" s="21">
        <v>860.3</v>
      </c>
      <c r="AD4717" s="21">
        <v>1</v>
      </c>
      <c r="AE4717" s="21">
        <v>0.9</v>
      </c>
      <c r="AF4717" s="21">
        <v>0.8</v>
      </c>
      <c r="AG4717" s="21">
        <v>0.7</v>
      </c>
      <c r="AH4717" s="21">
        <v>0.6</v>
      </c>
      <c r="AI4717" s="21">
        <v>0.5</v>
      </c>
      <c r="AJ4717" s="21">
        <v>1</v>
      </c>
      <c r="AM4717" s="20" t="s">
        <v>4</v>
      </c>
      <c r="AO4717" s="20" t="s">
        <v>4</v>
      </c>
    </row>
    <row r="4718" spans="1:42">
      <c r="A4718" s="30">
        <v>635302</v>
      </c>
      <c r="B4718" s="20" t="s">
        <v>2264</v>
      </c>
      <c r="C4718" s="20">
        <v>164</v>
      </c>
      <c r="D4718" s="20" t="s">
        <v>5327</v>
      </c>
      <c r="G4718" s="20">
        <v>4</v>
      </c>
      <c r="H4718" s="20" t="b">
        <v>0</v>
      </c>
      <c r="M4718" s="20" t="s">
        <v>2268</v>
      </c>
      <c r="Q4718" s="21">
        <v>9.67</v>
      </c>
      <c r="T4718" s="21">
        <v>967.2</v>
      </c>
      <c r="U4718" s="22">
        <v>42642</v>
      </c>
      <c r="X4718" s="20">
        <v>2</v>
      </c>
      <c r="Z4718" s="20" t="b">
        <v>0</v>
      </c>
      <c r="AC4718" s="21">
        <v>967.2</v>
      </c>
      <c r="AD4718" s="21">
        <v>1</v>
      </c>
      <c r="AE4718" s="21">
        <v>0.9</v>
      </c>
      <c r="AF4718" s="21">
        <v>0.8</v>
      </c>
      <c r="AG4718" s="21">
        <v>0.7</v>
      </c>
      <c r="AH4718" s="21">
        <v>0.6</v>
      </c>
      <c r="AI4718" s="21">
        <v>0.5</v>
      </c>
      <c r="AJ4718" s="21">
        <v>0.5</v>
      </c>
      <c r="AK4718" s="20" t="s">
        <v>82</v>
      </c>
      <c r="AM4718" s="20" t="s">
        <v>4</v>
      </c>
      <c r="AO4718" s="20" t="s">
        <v>4</v>
      </c>
      <c r="AP4718" s="20" t="s">
        <v>1813</v>
      </c>
    </row>
    <row r="4719" spans="1:42">
      <c r="A4719" s="30">
        <v>635303</v>
      </c>
      <c r="B4719" s="20" t="s">
        <v>2264</v>
      </c>
      <c r="C4719" s="20">
        <v>166</v>
      </c>
      <c r="D4719" s="20" t="s">
        <v>5376</v>
      </c>
      <c r="G4719" s="20">
        <v>4</v>
      </c>
      <c r="H4719" s="20" t="b">
        <v>0</v>
      </c>
      <c r="M4719" s="20" t="s">
        <v>2268</v>
      </c>
      <c r="Q4719" s="21">
        <v>13.69</v>
      </c>
      <c r="T4719" s="21">
        <v>1368.5</v>
      </c>
      <c r="U4719" s="22">
        <v>42786</v>
      </c>
      <c r="X4719" s="20">
        <v>2</v>
      </c>
      <c r="Z4719" s="20" t="b">
        <v>0</v>
      </c>
      <c r="AC4719" s="21">
        <v>1368.5</v>
      </c>
      <c r="AD4719" s="21">
        <v>1</v>
      </c>
      <c r="AE4719" s="21">
        <v>0.9</v>
      </c>
      <c r="AF4719" s="21">
        <v>0.8</v>
      </c>
      <c r="AG4719" s="21">
        <v>0.7</v>
      </c>
      <c r="AH4719" s="21">
        <v>0.6</v>
      </c>
      <c r="AI4719" s="21">
        <v>0.5</v>
      </c>
      <c r="AJ4719" s="21">
        <v>0.5</v>
      </c>
      <c r="AK4719" s="20" t="s">
        <v>82</v>
      </c>
      <c r="AM4719" s="20" t="s">
        <v>4</v>
      </c>
      <c r="AO4719" s="20" t="s">
        <v>4</v>
      </c>
      <c r="AP4719" s="20" t="s">
        <v>1813</v>
      </c>
    </row>
    <row r="4720" spans="1:42">
      <c r="A4720" s="30">
        <v>635305</v>
      </c>
      <c r="B4720" s="20" t="s">
        <v>2264</v>
      </c>
      <c r="C4720" s="20">
        <v>168</v>
      </c>
      <c r="D4720" s="20" t="s">
        <v>5600</v>
      </c>
      <c r="G4720" s="20">
        <v>4</v>
      </c>
      <c r="H4720" s="20" t="b">
        <v>0</v>
      </c>
      <c r="M4720" s="20" t="s">
        <v>2268</v>
      </c>
      <c r="Q4720" s="21">
        <v>24.46</v>
      </c>
      <c r="T4720" s="21">
        <v>2445.5</v>
      </c>
      <c r="U4720" s="22">
        <v>43431</v>
      </c>
      <c r="X4720" s="20">
        <v>2</v>
      </c>
      <c r="Z4720" s="20" t="b">
        <v>0</v>
      </c>
      <c r="AC4720" s="21">
        <v>2445.5</v>
      </c>
      <c r="AD4720" s="21">
        <v>1</v>
      </c>
      <c r="AE4720" s="21">
        <v>0.9</v>
      </c>
      <c r="AF4720" s="21">
        <v>0.8</v>
      </c>
      <c r="AG4720" s="21">
        <v>0.7</v>
      </c>
      <c r="AH4720" s="21">
        <v>0.6</v>
      </c>
      <c r="AI4720" s="21">
        <v>0.5</v>
      </c>
      <c r="AJ4720" s="21">
        <v>0.5</v>
      </c>
      <c r="AK4720" s="20" t="s">
        <v>25</v>
      </c>
      <c r="AM4720" s="20" t="s">
        <v>4</v>
      </c>
      <c r="AO4720" s="20" t="s">
        <v>4</v>
      </c>
      <c r="AP4720" s="20" t="s">
        <v>5601</v>
      </c>
    </row>
    <row r="4721" spans="1:42">
      <c r="A4721" s="30">
        <v>635500</v>
      </c>
      <c r="B4721" s="20" t="s">
        <v>2264</v>
      </c>
      <c r="C4721" s="20">
        <v>170</v>
      </c>
      <c r="D4721" s="20" t="s">
        <v>3482</v>
      </c>
      <c r="G4721" s="20">
        <v>4</v>
      </c>
      <c r="H4721" s="20" t="b">
        <v>0</v>
      </c>
      <c r="K4721" s="20" t="s">
        <v>3483</v>
      </c>
      <c r="L4721" s="20" t="s">
        <v>3484</v>
      </c>
      <c r="O4721" s="20">
        <v>12</v>
      </c>
      <c r="P4721" s="20">
        <v>12</v>
      </c>
      <c r="Q4721" s="21">
        <v>210.75</v>
      </c>
      <c r="T4721" s="21">
        <v>21075.1</v>
      </c>
      <c r="W4721" s="20">
        <v>0</v>
      </c>
      <c r="X4721" s="20">
        <v>3</v>
      </c>
      <c r="Y4721" s="20" t="b">
        <v>1</v>
      </c>
      <c r="Z4721" s="20" t="b">
        <v>1</v>
      </c>
      <c r="AA4721" s="21">
        <v>0</v>
      </c>
      <c r="AB4721" s="21">
        <v>0</v>
      </c>
      <c r="AC4721" s="21">
        <v>21075.1</v>
      </c>
      <c r="AD4721" s="21">
        <v>1</v>
      </c>
      <c r="AE4721" s="21">
        <v>0.9</v>
      </c>
      <c r="AF4721" s="21">
        <v>0.8</v>
      </c>
      <c r="AG4721" s="21">
        <v>0.7</v>
      </c>
      <c r="AH4721" s="21">
        <v>0.6</v>
      </c>
      <c r="AI4721" s="21">
        <v>0.5</v>
      </c>
      <c r="AJ4721" s="21">
        <v>0</v>
      </c>
    </row>
    <row r="4722" spans="1:42">
      <c r="A4722" s="30">
        <v>635510</v>
      </c>
      <c r="B4722" s="20" t="s">
        <v>2264</v>
      </c>
      <c r="C4722" s="20">
        <v>172</v>
      </c>
      <c r="D4722" s="20" t="s">
        <v>3974</v>
      </c>
      <c r="G4722" s="20">
        <v>4</v>
      </c>
      <c r="H4722" s="20" t="b">
        <v>0</v>
      </c>
      <c r="J4722" s="20">
        <v>0</v>
      </c>
      <c r="O4722" s="20">
        <v>12</v>
      </c>
      <c r="P4722" s="20">
        <v>0</v>
      </c>
      <c r="Q4722" s="21">
        <v>650</v>
      </c>
      <c r="T4722" s="21">
        <v>86670</v>
      </c>
      <c r="U4722" s="22">
        <v>37480</v>
      </c>
      <c r="W4722" s="20">
        <v>0</v>
      </c>
      <c r="X4722" s="20">
        <v>3</v>
      </c>
      <c r="Y4722" s="20" t="b">
        <v>1</v>
      </c>
      <c r="Z4722" s="20" t="b">
        <v>1</v>
      </c>
      <c r="AA4722" s="21">
        <v>0</v>
      </c>
      <c r="AB4722" s="21">
        <v>0</v>
      </c>
      <c r="AC4722" s="21">
        <v>65000</v>
      </c>
      <c r="AD4722" s="21">
        <v>1</v>
      </c>
      <c r="AE4722" s="21">
        <v>1</v>
      </c>
      <c r="AF4722" s="21">
        <v>1</v>
      </c>
      <c r="AG4722" s="21">
        <v>1</v>
      </c>
      <c r="AH4722" s="21">
        <v>1</v>
      </c>
      <c r="AI4722" s="21">
        <v>1</v>
      </c>
      <c r="AJ4722" s="21">
        <v>0</v>
      </c>
    </row>
    <row r="4723" spans="1:42">
      <c r="A4723" s="30">
        <v>635512</v>
      </c>
      <c r="B4723" s="20" t="s">
        <v>2264</v>
      </c>
      <c r="C4723" s="20">
        <v>174</v>
      </c>
      <c r="D4723" s="20" t="s">
        <v>3485</v>
      </c>
      <c r="G4723" s="20">
        <v>4</v>
      </c>
      <c r="H4723" s="20" t="b">
        <v>0</v>
      </c>
      <c r="J4723" s="20">
        <v>0</v>
      </c>
      <c r="O4723" s="20">
        <v>12</v>
      </c>
      <c r="P4723" s="20">
        <v>0</v>
      </c>
      <c r="Q4723" s="21">
        <v>1250</v>
      </c>
      <c r="T4723" s="21">
        <v>181000</v>
      </c>
      <c r="U4723" s="22">
        <v>37866</v>
      </c>
      <c r="W4723" s="20">
        <v>0</v>
      </c>
      <c r="X4723" s="20">
        <v>3</v>
      </c>
      <c r="Y4723" s="20" t="b">
        <v>0</v>
      </c>
      <c r="Z4723" s="20" t="b">
        <v>1</v>
      </c>
      <c r="AA4723" s="21">
        <v>0</v>
      </c>
      <c r="AB4723" s="21">
        <v>0</v>
      </c>
      <c r="AC4723" s="21">
        <v>125000</v>
      </c>
      <c r="AD4723" s="21">
        <v>1</v>
      </c>
      <c r="AE4723" s="21">
        <v>1</v>
      </c>
      <c r="AF4723" s="21">
        <v>1</v>
      </c>
      <c r="AG4723" s="21">
        <v>1</v>
      </c>
      <c r="AH4723" s="21">
        <v>1</v>
      </c>
      <c r="AI4723" s="21">
        <v>1</v>
      </c>
      <c r="AJ4723" s="21">
        <v>0</v>
      </c>
    </row>
    <row r="4724" spans="1:42">
      <c r="A4724" s="30">
        <v>635513</v>
      </c>
      <c r="B4724" s="20" t="s">
        <v>2264</v>
      </c>
      <c r="C4724" s="20">
        <v>176</v>
      </c>
      <c r="D4724" s="20" t="s">
        <v>3486</v>
      </c>
      <c r="G4724" s="20">
        <v>4</v>
      </c>
      <c r="H4724" s="20" t="b">
        <v>0</v>
      </c>
      <c r="O4724" s="20">
        <v>12</v>
      </c>
      <c r="P4724" s="20">
        <v>0</v>
      </c>
      <c r="Q4724" s="21">
        <v>528.29999999999995</v>
      </c>
      <c r="T4724" s="21">
        <v>107550.8</v>
      </c>
      <c r="W4724" s="20">
        <v>0</v>
      </c>
      <c r="X4724" s="20">
        <v>3</v>
      </c>
      <c r="Y4724" s="20" t="b">
        <v>1</v>
      </c>
      <c r="Z4724" s="20" t="b">
        <v>1</v>
      </c>
      <c r="AA4724" s="21">
        <v>0</v>
      </c>
      <c r="AB4724" s="21">
        <v>0</v>
      </c>
      <c r="AC4724" s="21">
        <v>52830</v>
      </c>
      <c r="AD4724" s="21">
        <v>1</v>
      </c>
      <c r="AE4724" s="21">
        <v>1</v>
      </c>
      <c r="AF4724" s="21">
        <v>1</v>
      </c>
      <c r="AG4724" s="21">
        <v>1</v>
      </c>
      <c r="AH4724" s="21">
        <v>1</v>
      </c>
      <c r="AI4724" s="21">
        <v>1</v>
      </c>
      <c r="AJ4724" s="21">
        <v>0</v>
      </c>
    </row>
    <row r="4725" spans="1:42">
      <c r="A4725" s="30">
        <v>635514</v>
      </c>
      <c r="B4725" s="20" t="s">
        <v>2264</v>
      </c>
      <c r="C4725" s="20">
        <v>178</v>
      </c>
      <c r="D4725" s="20" t="s">
        <v>3487</v>
      </c>
      <c r="G4725" s="20">
        <v>4</v>
      </c>
      <c r="H4725" s="20" t="b">
        <v>0</v>
      </c>
      <c r="J4725" s="20">
        <v>0</v>
      </c>
      <c r="O4725" s="20">
        <v>12</v>
      </c>
      <c r="P4725" s="20">
        <v>0</v>
      </c>
      <c r="Q4725" s="21">
        <v>650</v>
      </c>
      <c r="T4725" s="21">
        <v>170651.8</v>
      </c>
      <c r="U4725" s="22">
        <v>34578</v>
      </c>
      <c r="W4725" s="20">
        <v>0</v>
      </c>
      <c r="X4725" s="20">
        <v>3</v>
      </c>
      <c r="Y4725" s="20" t="b">
        <v>1</v>
      </c>
      <c r="Z4725" s="20" t="b">
        <v>1</v>
      </c>
      <c r="AA4725" s="21">
        <v>0</v>
      </c>
      <c r="AB4725" s="21">
        <v>0</v>
      </c>
      <c r="AC4725" s="21">
        <v>65000</v>
      </c>
      <c r="AD4725" s="21">
        <v>1</v>
      </c>
      <c r="AE4725" s="21">
        <v>1</v>
      </c>
      <c r="AF4725" s="21">
        <v>1</v>
      </c>
      <c r="AG4725" s="21">
        <v>1</v>
      </c>
      <c r="AH4725" s="21">
        <v>1</v>
      </c>
      <c r="AI4725" s="21">
        <v>1</v>
      </c>
      <c r="AJ4725" s="21">
        <v>0</v>
      </c>
    </row>
    <row r="4726" spans="1:42">
      <c r="A4726" s="30">
        <v>635515</v>
      </c>
      <c r="B4726" s="20" t="s">
        <v>2264</v>
      </c>
      <c r="C4726" s="20">
        <v>180</v>
      </c>
      <c r="D4726" s="20" t="s">
        <v>4408</v>
      </c>
      <c r="G4726" s="20">
        <v>4</v>
      </c>
      <c r="H4726" s="20" t="b">
        <v>0</v>
      </c>
      <c r="J4726" s="20">
        <v>0</v>
      </c>
      <c r="O4726" s="20">
        <v>12</v>
      </c>
      <c r="P4726" s="20">
        <v>0</v>
      </c>
      <c r="Q4726" s="21">
        <v>1938</v>
      </c>
      <c r="T4726" s="21">
        <v>193800</v>
      </c>
      <c r="U4726" s="22">
        <v>39938</v>
      </c>
      <c r="W4726" s="20">
        <v>0</v>
      </c>
      <c r="X4726" s="20">
        <v>3</v>
      </c>
      <c r="Y4726" s="20" t="b">
        <v>1</v>
      </c>
      <c r="Z4726" s="20" t="b">
        <v>1</v>
      </c>
      <c r="AA4726" s="21">
        <v>0</v>
      </c>
      <c r="AB4726" s="21">
        <v>0</v>
      </c>
      <c r="AC4726" s="21">
        <v>193800</v>
      </c>
      <c r="AD4726" s="21">
        <v>1</v>
      </c>
      <c r="AE4726" s="21">
        <v>1</v>
      </c>
      <c r="AF4726" s="21">
        <v>1</v>
      </c>
      <c r="AG4726" s="21">
        <v>1</v>
      </c>
      <c r="AH4726" s="21">
        <v>1</v>
      </c>
      <c r="AI4726" s="21">
        <v>1</v>
      </c>
      <c r="AJ4726" s="21">
        <v>0</v>
      </c>
    </row>
    <row r="4727" spans="1:42">
      <c r="A4727" s="30">
        <v>635520</v>
      </c>
      <c r="B4727" s="20" t="s">
        <v>2264</v>
      </c>
      <c r="C4727" s="20">
        <v>182</v>
      </c>
      <c r="D4727" s="20" t="s">
        <v>3488</v>
      </c>
      <c r="G4727" s="20">
        <v>4</v>
      </c>
      <c r="H4727" s="20" t="b">
        <v>0</v>
      </c>
      <c r="O4727" s="20">
        <v>12</v>
      </c>
      <c r="P4727" s="20">
        <v>0</v>
      </c>
      <c r="Q4727" s="21">
        <v>210.75</v>
      </c>
      <c r="T4727" s="21">
        <v>21075.1</v>
      </c>
      <c r="W4727" s="20">
        <v>0</v>
      </c>
      <c r="X4727" s="20">
        <v>3</v>
      </c>
      <c r="Y4727" s="20" t="b">
        <v>1</v>
      </c>
      <c r="Z4727" s="20" t="b">
        <v>1</v>
      </c>
      <c r="AC4727" s="21">
        <v>21075.1</v>
      </c>
      <c r="AD4727" s="21">
        <v>1</v>
      </c>
      <c r="AE4727" s="21">
        <v>0.9</v>
      </c>
      <c r="AF4727" s="21">
        <v>0.8</v>
      </c>
      <c r="AG4727" s="21">
        <v>0.7</v>
      </c>
      <c r="AH4727" s="21">
        <v>0.6</v>
      </c>
      <c r="AI4727" s="21">
        <v>0.5</v>
      </c>
      <c r="AJ4727" s="21">
        <v>0</v>
      </c>
    </row>
    <row r="4728" spans="1:42">
      <c r="A4728" s="30">
        <v>635521</v>
      </c>
      <c r="B4728" s="20" t="s">
        <v>2264</v>
      </c>
      <c r="C4728" s="20">
        <v>184</v>
      </c>
      <c r="D4728" s="20" t="s">
        <v>4287</v>
      </c>
      <c r="G4728" s="20">
        <v>3</v>
      </c>
      <c r="H4728" s="20" t="b">
        <v>0</v>
      </c>
      <c r="P4728" s="20">
        <v>0</v>
      </c>
      <c r="Q4728" s="21">
        <v>3.28</v>
      </c>
      <c r="T4728" s="21">
        <v>327.58</v>
      </c>
      <c r="U4728" s="22">
        <v>39464</v>
      </c>
      <c r="X4728" s="20">
        <v>3</v>
      </c>
      <c r="Y4728" s="20" t="b">
        <v>1</v>
      </c>
      <c r="Z4728" s="20" t="b">
        <v>1</v>
      </c>
      <c r="AC4728" s="21">
        <v>327.58</v>
      </c>
      <c r="AD4728" s="21">
        <v>1</v>
      </c>
      <c r="AE4728" s="21">
        <v>0.9</v>
      </c>
      <c r="AF4728" s="21">
        <v>0.8</v>
      </c>
      <c r="AG4728" s="21">
        <v>0.7</v>
      </c>
      <c r="AH4728" s="21">
        <v>0.6</v>
      </c>
      <c r="AI4728" s="21">
        <v>0.5</v>
      </c>
    </row>
    <row r="4729" spans="1:42">
      <c r="A4729" s="30">
        <v>635522</v>
      </c>
      <c r="B4729" s="20" t="s">
        <v>2264</v>
      </c>
      <c r="C4729" s="20">
        <v>2</v>
      </c>
      <c r="D4729" s="20" t="s">
        <v>4288</v>
      </c>
      <c r="G4729" s="20">
        <v>3</v>
      </c>
      <c r="H4729" s="20" t="b">
        <v>0</v>
      </c>
      <c r="J4729" s="20">
        <v>0</v>
      </c>
      <c r="O4729" s="20">
        <v>0</v>
      </c>
      <c r="P4729" s="20">
        <v>0</v>
      </c>
      <c r="Q4729" s="21">
        <v>0.28999999999999998</v>
      </c>
      <c r="T4729" s="21">
        <v>29.25</v>
      </c>
      <c r="U4729" s="22">
        <v>39317</v>
      </c>
      <c r="W4729" s="20">
        <v>0</v>
      </c>
      <c r="X4729" s="20">
        <v>3</v>
      </c>
      <c r="Y4729" s="20" t="b">
        <v>0</v>
      </c>
      <c r="Z4729" s="20" t="b">
        <v>1</v>
      </c>
      <c r="AA4729" s="21">
        <v>0</v>
      </c>
      <c r="AB4729" s="21">
        <v>0</v>
      </c>
      <c r="AC4729" s="21">
        <v>29.25</v>
      </c>
      <c r="AD4729" s="21">
        <v>1</v>
      </c>
      <c r="AE4729" s="21">
        <v>0.9</v>
      </c>
      <c r="AF4729" s="21">
        <v>0.8</v>
      </c>
      <c r="AG4729" s="21">
        <v>0.7</v>
      </c>
      <c r="AH4729" s="21">
        <v>0.6</v>
      </c>
      <c r="AI4729" s="21">
        <v>0.5</v>
      </c>
      <c r="AJ4729" s="21">
        <v>0</v>
      </c>
    </row>
    <row r="4730" spans="1:42">
      <c r="A4730" s="30">
        <v>635523</v>
      </c>
      <c r="B4730" s="20" t="s">
        <v>2264</v>
      </c>
      <c r="C4730" s="20">
        <v>6</v>
      </c>
      <c r="D4730" s="20" t="s">
        <v>4301</v>
      </c>
      <c r="G4730" s="20">
        <v>3</v>
      </c>
      <c r="P4730" s="20">
        <v>0</v>
      </c>
      <c r="Q4730" s="21">
        <v>1.04</v>
      </c>
      <c r="T4730" s="21">
        <v>104.3</v>
      </c>
      <c r="U4730" s="22">
        <v>39317</v>
      </c>
      <c r="X4730" s="20">
        <v>3</v>
      </c>
      <c r="Z4730" s="20" t="b">
        <v>1</v>
      </c>
      <c r="AC4730" s="21">
        <v>104.3</v>
      </c>
      <c r="AD4730" s="21">
        <v>1</v>
      </c>
      <c r="AE4730" s="21">
        <v>0.9</v>
      </c>
      <c r="AF4730" s="21">
        <v>0.8</v>
      </c>
      <c r="AG4730" s="21">
        <v>0.7</v>
      </c>
      <c r="AH4730" s="21">
        <v>0.6</v>
      </c>
      <c r="AI4730" s="21">
        <v>0.5</v>
      </c>
      <c r="AJ4730" s="21">
        <v>0.5</v>
      </c>
    </row>
    <row r="4731" spans="1:42">
      <c r="A4731" s="30">
        <v>635524</v>
      </c>
      <c r="B4731" s="20" t="s">
        <v>2264</v>
      </c>
      <c r="C4731" s="20">
        <v>8</v>
      </c>
      <c r="D4731" s="20" t="s">
        <v>4302</v>
      </c>
      <c r="G4731" s="20">
        <v>3</v>
      </c>
      <c r="P4731" s="20">
        <v>0</v>
      </c>
      <c r="Q4731" s="21">
        <v>1.39</v>
      </c>
      <c r="T4731" s="21">
        <v>138.88</v>
      </c>
      <c r="U4731" s="22">
        <v>39317</v>
      </c>
      <c r="X4731" s="20">
        <v>3</v>
      </c>
      <c r="Z4731" s="20" t="b">
        <v>1</v>
      </c>
      <c r="AC4731" s="21">
        <v>138.88</v>
      </c>
      <c r="AD4731" s="21">
        <v>1</v>
      </c>
      <c r="AE4731" s="21">
        <v>0.9</v>
      </c>
      <c r="AF4731" s="21">
        <v>0.8</v>
      </c>
      <c r="AG4731" s="21">
        <v>0.7</v>
      </c>
      <c r="AH4731" s="21">
        <v>0.6</v>
      </c>
      <c r="AI4731" s="21">
        <v>0.5</v>
      </c>
      <c r="AJ4731" s="21">
        <v>0.5</v>
      </c>
    </row>
    <row r="4732" spans="1:42">
      <c r="A4732" s="30">
        <v>635525</v>
      </c>
      <c r="B4732" s="20" t="s">
        <v>2264</v>
      </c>
      <c r="C4732" s="20">
        <v>28</v>
      </c>
      <c r="D4732" s="20" t="s">
        <v>4328</v>
      </c>
      <c r="G4732" s="20">
        <v>2</v>
      </c>
      <c r="H4732" s="20" t="b">
        <v>0</v>
      </c>
      <c r="P4732" s="20">
        <v>0</v>
      </c>
      <c r="Q4732" s="21">
        <v>0</v>
      </c>
      <c r="T4732" s="21">
        <v>3.3</v>
      </c>
      <c r="U4732" s="22">
        <v>39317</v>
      </c>
      <c r="X4732" s="20">
        <v>3</v>
      </c>
      <c r="Y4732" s="20" t="b">
        <v>0</v>
      </c>
      <c r="Z4732" s="20" t="b">
        <v>1</v>
      </c>
      <c r="AC4732" s="21">
        <v>3.3</v>
      </c>
      <c r="AD4732" s="21">
        <v>120</v>
      </c>
      <c r="AE4732" s="21">
        <v>0</v>
      </c>
      <c r="AF4732" s="21">
        <v>0</v>
      </c>
      <c r="AG4732" s="21">
        <v>0</v>
      </c>
      <c r="AH4732" s="21">
        <v>0</v>
      </c>
      <c r="AI4732" s="21">
        <v>0</v>
      </c>
    </row>
    <row r="4733" spans="1:42">
      <c r="A4733" s="30">
        <v>643001</v>
      </c>
      <c r="B4733" s="20" t="s">
        <v>2264</v>
      </c>
      <c r="C4733" s="20">
        <v>4</v>
      </c>
      <c r="D4733" s="20" t="s">
        <v>1844</v>
      </c>
      <c r="G4733" s="20">
        <v>2</v>
      </c>
      <c r="H4733" s="20" t="b">
        <v>0</v>
      </c>
      <c r="Q4733" s="21">
        <v>0</v>
      </c>
      <c r="T4733" s="21">
        <v>37.99</v>
      </c>
      <c r="U4733" s="22">
        <v>43556</v>
      </c>
      <c r="X4733" s="20">
        <v>2</v>
      </c>
      <c r="Z4733" s="20" t="b">
        <v>0</v>
      </c>
      <c r="AC4733" s="21">
        <v>37.99</v>
      </c>
      <c r="AD4733" s="21">
        <v>120</v>
      </c>
      <c r="AE4733" s="21">
        <v>0</v>
      </c>
      <c r="AF4733" s="21">
        <v>0</v>
      </c>
      <c r="AG4733" s="21">
        <v>0</v>
      </c>
      <c r="AH4733" s="21">
        <v>0</v>
      </c>
      <c r="AI4733" s="21">
        <v>0</v>
      </c>
      <c r="AJ4733" s="21">
        <v>0</v>
      </c>
      <c r="AK4733" s="20" t="s">
        <v>25</v>
      </c>
      <c r="AM4733" s="20" t="s">
        <v>4</v>
      </c>
      <c r="AO4733" s="20" t="s">
        <v>4</v>
      </c>
      <c r="AP4733" s="20" t="s">
        <v>1845</v>
      </c>
    </row>
    <row r="4734" spans="1:42">
      <c r="A4734" s="30">
        <v>643010</v>
      </c>
      <c r="B4734" s="20" t="s">
        <v>2264</v>
      </c>
      <c r="C4734" s="20">
        <v>8</v>
      </c>
      <c r="D4734" s="20" t="s">
        <v>1846</v>
      </c>
      <c r="G4734" s="20">
        <v>2</v>
      </c>
      <c r="H4734" s="20" t="b">
        <v>0</v>
      </c>
      <c r="J4734" s="20">
        <v>0</v>
      </c>
      <c r="O4734" s="20">
        <v>0</v>
      </c>
      <c r="P4734" s="20">
        <v>0</v>
      </c>
      <c r="Q4734" s="21">
        <v>0</v>
      </c>
      <c r="T4734" s="21">
        <v>16.27</v>
      </c>
      <c r="U4734" s="22">
        <v>43119</v>
      </c>
      <c r="W4734" s="20">
        <v>0</v>
      </c>
      <c r="X4734" s="20">
        <v>2</v>
      </c>
      <c r="Y4734" s="20" t="b">
        <v>0</v>
      </c>
      <c r="Z4734" s="20" t="b">
        <v>0</v>
      </c>
      <c r="AA4734" s="21">
        <v>0</v>
      </c>
      <c r="AB4734" s="21">
        <v>0</v>
      </c>
      <c r="AC4734" s="21">
        <v>16.27</v>
      </c>
      <c r="AD4734" s="21">
        <v>120</v>
      </c>
      <c r="AE4734" s="21">
        <v>0</v>
      </c>
      <c r="AF4734" s="21">
        <v>0</v>
      </c>
      <c r="AG4734" s="21">
        <v>0</v>
      </c>
      <c r="AH4734" s="21">
        <v>0</v>
      </c>
      <c r="AI4734" s="21">
        <v>0</v>
      </c>
      <c r="AJ4734" s="21">
        <v>0</v>
      </c>
      <c r="AK4734" s="20" t="s">
        <v>25</v>
      </c>
      <c r="AM4734" s="20" t="s">
        <v>4</v>
      </c>
      <c r="AO4734" s="20" t="s">
        <v>4</v>
      </c>
      <c r="AP4734" s="20" t="s">
        <v>1845</v>
      </c>
    </row>
    <row r="4735" spans="1:42">
      <c r="A4735" s="30">
        <v>643011</v>
      </c>
      <c r="B4735" s="20" t="s">
        <v>2264</v>
      </c>
      <c r="C4735" s="20">
        <v>10</v>
      </c>
      <c r="D4735" s="20" t="s">
        <v>5756</v>
      </c>
      <c r="G4735" s="20">
        <v>2</v>
      </c>
      <c r="H4735" s="20" t="b">
        <v>0</v>
      </c>
      <c r="J4735" s="20">
        <v>0</v>
      </c>
      <c r="M4735" s="20" t="s">
        <v>2268</v>
      </c>
      <c r="O4735" s="20">
        <v>0</v>
      </c>
      <c r="P4735" s="20">
        <v>0</v>
      </c>
      <c r="Q4735" s="21">
        <v>0</v>
      </c>
      <c r="T4735" s="21">
        <v>35.74</v>
      </c>
      <c r="U4735" s="22">
        <v>43537</v>
      </c>
      <c r="W4735" s="20">
        <v>0</v>
      </c>
      <c r="X4735" s="20">
        <v>2</v>
      </c>
      <c r="Y4735" s="20" t="b">
        <v>0</v>
      </c>
      <c r="Z4735" s="20" t="b">
        <v>0</v>
      </c>
      <c r="AA4735" s="21">
        <v>0</v>
      </c>
      <c r="AB4735" s="21">
        <v>0</v>
      </c>
      <c r="AC4735" s="21">
        <v>35.74</v>
      </c>
      <c r="AD4735" s="21">
        <v>120</v>
      </c>
      <c r="AE4735" s="21">
        <v>0</v>
      </c>
      <c r="AF4735" s="21">
        <v>0</v>
      </c>
      <c r="AG4735" s="21">
        <v>0</v>
      </c>
      <c r="AH4735" s="21">
        <v>0</v>
      </c>
      <c r="AI4735" s="21">
        <v>0</v>
      </c>
      <c r="AJ4735" s="21">
        <v>0</v>
      </c>
      <c r="AM4735" s="20" t="s">
        <v>4</v>
      </c>
      <c r="AO4735" s="20" t="s">
        <v>4</v>
      </c>
    </row>
    <row r="4736" spans="1:42">
      <c r="A4736" s="30">
        <v>643020</v>
      </c>
      <c r="B4736" s="20" t="s">
        <v>2264</v>
      </c>
      <c r="C4736" s="20">
        <v>12</v>
      </c>
      <c r="D4736" s="20" t="s">
        <v>1847</v>
      </c>
      <c r="G4736" s="20">
        <v>2</v>
      </c>
      <c r="H4736" s="20" t="b">
        <v>0</v>
      </c>
      <c r="Q4736" s="21">
        <v>0</v>
      </c>
      <c r="T4736" s="21">
        <v>12.66</v>
      </c>
      <c r="U4736" s="22">
        <v>43556</v>
      </c>
      <c r="X4736" s="20">
        <v>2</v>
      </c>
      <c r="Z4736" s="20" t="b">
        <v>0</v>
      </c>
      <c r="AC4736" s="21">
        <v>12.66</v>
      </c>
      <c r="AD4736" s="21">
        <v>120</v>
      </c>
      <c r="AE4736" s="21">
        <v>0</v>
      </c>
      <c r="AF4736" s="21">
        <v>0</v>
      </c>
      <c r="AG4736" s="21">
        <v>0</v>
      </c>
      <c r="AH4736" s="21">
        <v>0</v>
      </c>
      <c r="AI4736" s="21">
        <v>0</v>
      </c>
      <c r="AJ4736" s="21">
        <v>0</v>
      </c>
      <c r="AK4736" s="20" t="s">
        <v>25</v>
      </c>
      <c r="AM4736" s="20" t="s">
        <v>4</v>
      </c>
      <c r="AO4736" s="20" t="s">
        <v>4</v>
      </c>
      <c r="AP4736" s="20" t="s">
        <v>1848</v>
      </c>
    </row>
    <row r="4737" spans="1:42">
      <c r="A4737" s="30">
        <v>643101</v>
      </c>
      <c r="B4737" s="20" t="s">
        <v>2264</v>
      </c>
      <c r="C4737" s="20">
        <v>6</v>
      </c>
      <c r="D4737" s="20" t="s">
        <v>3489</v>
      </c>
      <c r="G4737" s="20">
        <v>2</v>
      </c>
      <c r="H4737" s="20" t="b">
        <v>0</v>
      </c>
      <c r="O4737" s="20">
        <v>0</v>
      </c>
      <c r="Q4737" s="21">
        <v>0</v>
      </c>
      <c r="T4737" s="21">
        <v>22.72</v>
      </c>
      <c r="U4737" s="22">
        <v>43556</v>
      </c>
      <c r="X4737" s="20">
        <v>3</v>
      </c>
      <c r="Y4737" s="20" t="b">
        <v>1</v>
      </c>
      <c r="Z4737" s="20" t="b">
        <v>1</v>
      </c>
      <c r="AC4737" s="21">
        <v>22.72</v>
      </c>
      <c r="AD4737" s="21">
        <v>120</v>
      </c>
      <c r="AE4737" s="21">
        <v>0</v>
      </c>
      <c r="AF4737" s="21">
        <v>0</v>
      </c>
      <c r="AG4737" s="21">
        <v>0</v>
      </c>
      <c r="AH4737" s="21">
        <v>0</v>
      </c>
      <c r="AI4737" s="21">
        <v>0</v>
      </c>
      <c r="AJ4737" s="21">
        <v>0</v>
      </c>
      <c r="AK4737" s="20" t="s">
        <v>25</v>
      </c>
      <c r="AP4737" s="20" t="s">
        <v>3490</v>
      </c>
    </row>
    <row r="4738" spans="1:42">
      <c r="A4738" s="30">
        <v>643201</v>
      </c>
      <c r="B4738" s="20" t="s">
        <v>2264</v>
      </c>
      <c r="C4738" s="20">
        <v>14</v>
      </c>
      <c r="D4738" s="20" t="s">
        <v>1849</v>
      </c>
      <c r="G4738" s="20">
        <v>3</v>
      </c>
      <c r="H4738" s="20" t="b">
        <v>0</v>
      </c>
      <c r="O4738" s="20">
        <v>0</v>
      </c>
      <c r="P4738" s="20">
        <v>0</v>
      </c>
      <c r="Q4738" s="21">
        <v>0.64</v>
      </c>
      <c r="T4738" s="21">
        <v>64.27</v>
      </c>
      <c r="U4738" s="22">
        <v>43556</v>
      </c>
      <c r="W4738" s="20">
        <v>0</v>
      </c>
      <c r="X4738" s="20">
        <v>2</v>
      </c>
      <c r="Y4738" s="20" t="b">
        <v>0</v>
      </c>
      <c r="Z4738" s="20" t="b">
        <v>0</v>
      </c>
      <c r="AC4738" s="21">
        <v>64.27</v>
      </c>
      <c r="AD4738" s="21">
        <v>1</v>
      </c>
      <c r="AE4738" s="21">
        <v>0.9</v>
      </c>
      <c r="AF4738" s="21">
        <v>0.8</v>
      </c>
      <c r="AG4738" s="21">
        <v>0.7</v>
      </c>
      <c r="AH4738" s="21">
        <v>0.6</v>
      </c>
      <c r="AI4738" s="21">
        <v>0.5</v>
      </c>
      <c r="AJ4738" s="21">
        <v>0</v>
      </c>
      <c r="AK4738" s="20" t="s">
        <v>52</v>
      </c>
      <c r="AM4738" s="20" t="s">
        <v>4</v>
      </c>
      <c r="AO4738" s="20" t="s">
        <v>4</v>
      </c>
      <c r="AP4738" s="20" t="s">
        <v>1850</v>
      </c>
    </row>
    <row r="4739" spans="1:42">
      <c r="A4739" s="30">
        <v>643205</v>
      </c>
      <c r="B4739" s="20" t="s">
        <v>2264</v>
      </c>
      <c r="C4739" s="20">
        <v>16</v>
      </c>
      <c r="D4739" s="20" t="s">
        <v>3491</v>
      </c>
      <c r="G4739" s="20">
        <v>2</v>
      </c>
      <c r="H4739" s="20" t="b">
        <v>0</v>
      </c>
      <c r="J4739" s="20">
        <v>0</v>
      </c>
      <c r="O4739" s="20">
        <v>0</v>
      </c>
      <c r="P4739" s="20">
        <v>0</v>
      </c>
      <c r="Q4739" s="21">
        <v>0</v>
      </c>
      <c r="T4739" s="21">
        <v>6.64</v>
      </c>
      <c r="U4739" s="22">
        <v>43556</v>
      </c>
      <c r="W4739" s="20">
        <v>0</v>
      </c>
      <c r="X4739" s="20">
        <v>2</v>
      </c>
      <c r="Y4739" s="20" t="b">
        <v>0</v>
      </c>
      <c r="Z4739" s="20" t="b">
        <v>0</v>
      </c>
      <c r="AA4739" s="21">
        <v>0</v>
      </c>
      <c r="AB4739" s="21">
        <v>0</v>
      </c>
      <c r="AC4739" s="21">
        <v>6.64</v>
      </c>
      <c r="AD4739" s="21">
        <v>120</v>
      </c>
      <c r="AE4739" s="21">
        <v>0</v>
      </c>
      <c r="AF4739" s="21">
        <v>0</v>
      </c>
      <c r="AG4739" s="21">
        <v>0</v>
      </c>
      <c r="AH4739" s="21">
        <v>0</v>
      </c>
      <c r="AI4739" s="21">
        <v>0</v>
      </c>
      <c r="AJ4739" s="21">
        <v>0</v>
      </c>
      <c r="AK4739" s="20" t="s">
        <v>52</v>
      </c>
      <c r="AM4739" s="20" t="s">
        <v>4</v>
      </c>
      <c r="AO4739" s="20" t="s">
        <v>4</v>
      </c>
      <c r="AP4739" s="20" t="s">
        <v>1851</v>
      </c>
    </row>
    <row r="4740" spans="1:42">
      <c r="A4740" s="30">
        <v>643206</v>
      </c>
      <c r="B4740" s="20" t="s">
        <v>2264</v>
      </c>
      <c r="C4740" s="20">
        <v>2</v>
      </c>
      <c r="D4740" s="20" t="s">
        <v>4330</v>
      </c>
      <c r="G4740" s="20">
        <v>3</v>
      </c>
      <c r="H4740" s="20" t="b">
        <v>0</v>
      </c>
      <c r="J4740" s="20">
        <v>0</v>
      </c>
      <c r="O4740" s="20">
        <v>0</v>
      </c>
      <c r="P4740" s="20">
        <v>0</v>
      </c>
      <c r="Q4740" s="21">
        <v>1.5</v>
      </c>
      <c r="T4740" s="21">
        <v>150</v>
      </c>
      <c r="U4740" s="22">
        <v>39468</v>
      </c>
      <c r="W4740" s="20">
        <v>0</v>
      </c>
      <c r="X4740" s="20">
        <v>3</v>
      </c>
      <c r="Y4740" s="20" t="b">
        <v>1</v>
      </c>
      <c r="Z4740" s="20" t="b">
        <v>1</v>
      </c>
      <c r="AA4740" s="21">
        <v>0</v>
      </c>
      <c r="AB4740" s="21">
        <v>0</v>
      </c>
      <c r="AC4740" s="21">
        <v>150</v>
      </c>
      <c r="AD4740" s="21">
        <v>1</v>
      </c>
      <c r="AE4740" s="21">
        <v>0.9</v>
      </c>
      <c r="AF4740" s="21">
        <v>0.8</v>
      </c>
      <c r="AG4740" s="21">
        <v>0.7</v>
      </c>
      <c r="AH4740" s="21">
        <v>0.6</v>
      </c>
      <c r="AI4740" s="21">
        <v>0.5</v>
      </c>
      <c r="AJ4740" s="21">
        <v>0</v>
      </c>
    </row>
    <row r="4741" spans="1:42">
      <c r="A4741" s="30">
        <v>651001</v>
      </c>
      <c r="B4741" s="20" t="s">
        <v>2264</v>
      </c>
      <c r="C4741" s="20">
        <v>2</v>
      </c>
      <c r="D4741" s="20" t="s">
        <v>1852</v>
      </c>
      <c r="G4741" s="20">
        <v>4</v>
      </c>
      <c r="H4741" s="20" t="b">
        <v>0</v>
      </c>
      <c r="J4741" s="20">
        <v>0</v>
      </c>
      <c r="M4741" s="20" t="s">
        <v>3492</v>
      </c>
      <c r="N4741" s="20" t="s">
        <v>3493</v>
      </c>
      <c r="O4741" s="20">
        <v>0</v>
      </c>
      <c r="P4741" s="20">
        <v>0</v>
      </c>
      <c r="Q4741" s="21">
        <v>2.37</v>
      </c>
      <c r="T4741" s="21">
        <v>183</v>
      </c>
      <c r="U4741" s="22">
        <v>43452</v>
      </c>
      <c r="W4741" s="20">
        <v>0</v>
      </c>
      <c r="X4741" s="20">
        <v>2</v>
      </c>
      <c r="Y4741" s="20" t="b">
        <v>0</v>
      </c>
      <c r="Z4741" s="20" t="b">
        <v>0</v>
      </c>
      <c r="AA4741" s="21">
        <v>0</v>
      </c>
      <c r="AB4741" s="21">
        <v>0</v>
      </c>
      <c r="AC4741" s="21">
        <v>237.38</v>
      </c>
      <c r="AD4741" s="21">
        <v>1</v>
      </c>
      <c r="AE4741" s="21">
        <v>0.9</v>
      </c>
      <c r="AF4741" s="21">
        <v>0.8</v>
      </c>
      <c r="AG4741" s="21">
        <v>0.7</v>
      </c>
      <c r="AH4741" s="21">
        <v>0.6</v>
      </c>
      <c r="AI4741" s="21">
        <v>0.5</v>
      </c>
      <c r="AJ4741" s="21">
        <v>0.25</v>
      </c>
      <c r="AM4741" s="20" t="s">
        <v>4</v>
      </c>
      <c r="AO4741" s="20" t="s">
        <v>4</v>
      </c>
    </row>
    <row r="4742" spans="1:42">
      <c r="A4742" s="30">
        <v>651002</v>
      </c>
      <c r="B4742" s="20" t="s">
        <v>2264</v>
      </c>
      <c r="C4742" s="20">
        <v>4</v>
      </c>
      <c r="D4742" s="20" t="s">
        <v>3494</v>
      </c>
      <c r="G4742" s="20">
        <v>4</v>
      </c>
      <c r="H4742" s="20" t="b">
        <v>0</v>
      </c>
      <c r="J4742" s="20">
        <v>0</v>
      </c>
      <c r="M4742" s="20" t="s">
        <v>3495</v>
      </c>
      <c r="N4742" s="20" t="s">
        <v>3493</v>
      </c>
      <c r="O4742" s="20">
        <v>0</v>
      </c>
      <c r="P4742" s="20">
        <v>0</v>
      </c>
      <c r="Q4742" s="21">
        <v>3.18</v>
      </c>
      <c r="T4742" s="21">
        <v>390.83</v>
      </c>
      <c r="U4742" s="22">
        <v>43454</v>
      </c>
      <c r="W4742" s="20">
        <v>0</v>
      </c>
      <c r="X4742" s="20">
        <v>2</v>
      </c>
      <c r="Y4742" s="20" t="b">
        <v>0</v>
      </c>
      <c r="Z4742" s="20" t="b">
        <v>0</v>
      </c>
      <c r="AA4742" s="21">
        <v>0</v>
      </c>
      <c r="AB4742" s="21">
        <v>0</v>
      </c>
      <c r="AC4742" s="21">
        <v>318</v>
      </c>
      <c r="AD4742" s="21">
        <v>1</v>
      </c>
      <c r="AE4742" s="21">
        <v>0.9</v>
      </c>
      <c r="AF4742" s="21">
        <v>0.8</v>
      </c>
      <c r="AG4742" s="21">
        <v>0.7</v>
      </c>
      <c r="AH4742" s="21">
        <v>0.6</v>
      </c>
      <c r="AI4742" s="21">
        <v>0.5</v>
      </c>
      <c r="AJ4742" s="21">
        <v>0.25</v>
      </c>
      <c r="AM4742" s="20" t="s">
        <v>4</v>
      </c>
      <c r="AO4742" s="20" t="s">
        <v>4</v>
      </c>
    </row>
    <row r="4743" spans="1:42">
      <c r="A4743" s="30">
        <v>651003</v>
      </c>
      <c r="B4743" s="20" t="s">
        <v>2264</v>
      </c>
      <c r="C4743" s="20">
        <v>6</v>
      </c>
      <c r="D4743" s="20" t="s">
        <v>3496</v>
      </c>
      <c r="G4743" s="20">
        <v>4</v>
      </c>
      <c r="H4743" s="20" t="b">
        <v>0</v>
      </c>
      <c r="J4743" s="20">
        <v>0</v>
      </c>
      <c r="O4743" s="20">
        <v>0</v>
      </c>
      <c r="P4743" s="20">
        <v>0</v>
      </c>
      <c r="Q4743" s="21">
        <v>3.58</v>
      </c>
      <c r="T4743" s="21">
        <v>357.7</v>
      </c>
      <c r="U4743" s="22">
        <v>36871</v>
      </c>
      <c r="W4743" s="20">
        <v>0</v>
      </c>
      <c r="X4743" s="20">
        <v>2</v>
      </c>
      <c r="Y4743" s="20" t="b">
        <v>0</v>
      </c>
      <c r="Z4743" s="20" t="b">
        <v>0</v>
      </c>
      <c r="AA4743" s="21">
        <v>0</v>
      </c>
      <c r="AB4743" s="21">
        <v>0</v>
      </c>
      <c r="AC4743" s="21">
        <v>357.7</v>
      </c>
      <c r="AD4743" s="21">
        <v>1</v>
      </c>
      <c r="AE4743" s="21">
        <v>0.9</v>
      </c>
      <c r="AF4743" s="21">
        <v>0.8</v>
      </c>
      <c r="AG4743" s="21">
        <v>0.7</v>
      </c>
      <c r="AH4743" s="21">
        <v>0.6</v>
      </c>
      <c r="AI4743" s="21">
        <v>0.5</v>
      </c>
      <c r="AJ4743" s="21">
        <v>0.25</v>
      </c>
      <c r="AM4743" s="20" t="s">
        <v>4</v>
      </c>
      <c r="AO4743" s="20" t="s">
        <v>4</v>
      </c>
    </row>
    <row r="4744" spans="1:42">
      <c r="A4744" s="30">
        <v>651004</v>
      </c>
      <c r="B4744" s="20" t="s">
        <v>2264</v>
      </c>
      <c r="C4744" s="20">
        <v>8</v>
      </c>
      <c r="D4744" s="20" t="s">
        <v>5240</v>
      </c>
      <c r="G4744" s="20">
        <v>4</v>
      </c>
      <c r="H4744" s="20" t="b">
        <v>0</v>
      </c>
      <c r="J4744" s="20">
        <v>0</v>
      </c>
      <c r="K4744" s="20" t="s">
        <v>5241</v>
      </c>
      <c r="L4744" s="20" t="s">
        <v>5241</v>
      </c>
      <c r="M4744" s="20" t="s">
        <v>5241</v>
      </c>
      <c r="O4744" s="20">
        <v>0</v>
      </c>
      <c r="P4744" s="20">
        <v>0</v>
      </c>
      <c r="Q4744" s="21">
        <v>3.16</v>
      </c>
      <c r="T4744" s="21">
        <v>258</v>
      </c>
      <c r="U4744" s="22">
        <v>43452</v>
      </c>
      <c r="W4744" s="20">
        <v>0</v>
      </c>
      <c r="X4744" s="20">
        <v>2</v>
      </c>
      <c r="Y4744" s="20" t="b">
        <v>0</v>
      </c>
      <c r="Z4744" s="20" t="b">
        <v>0</v>
      </c>
      <c r="AA4744" s="21">
        <v>0</v>
      </c>
      <c r="AB4744" s="21">
        <v>0</v>
      </c>
      <c r="AC4744" s="21">
        <v>316.33999999999997</v>
      </c>
      <c r="AD4744" s="21">
        <v>1</v>
      </c>
      <c r="AE4744" s="21">
        <v>0.9</v>
      </c>
      <c r="AF4744" s="21">
        <v>0.8</v>
      </c>
      <c r="AG4744" s="21">
        <v>0.7</v>
      </c>
      <c r="AH4744" s="21">
        <v>0.6</v>
      </c>
      <c r="AI4744" s="21">
        <v>0.5</v>
      </c>
      <c r="AJ4744" s="21">
        <v>0.25</v>
      </c>
      <c r="AM4744" s="20" t="s">
        <v>2486</v>
      </c>
      <c r="AO4744" s="20" t="s">
        <v>2486</v>
      </c>
    </row>
    <row r="4745" spans="1:42">
      <c r="A4745" s="30">
        <v>651005</v>
      </c>
      <c r="B4745" s="20" t="s">
        <v>2264</v>
      </c>
      <c r="C4745" s="20">
        <v>10</v>
      </c>
      <c r="D4745" s="20" t="s">
        <v>5613</v>
      </c>
      <c r="G4745" s="20">
        <v>4</v>
      </c>
      <c r="H4745" s="20" t="b">
        <v>0</v>
      </c>
      <c r="J4745" s="20">
        <v>0</v>
      </c>
      <c r="K4745" s="20" t="s">
        <v>5241</v>
      </c>
      <c r="L4745" s="20" t="s">
        <v>5241</v>
      </c>
      <c r="M4745" s="20" t="s">
        <v>5241</v>
      </c>
      <c r="O4745" s="20">
        <v>0</v>
      </c>
      <c r="P4745" s="20">
        <v>0</v>
      </c>
      <c r="Q4745" s="21">
        <v>3.24</v>
      </c>
      <c r="T4745" s="21">
        <v>324.33999999999997</v>
      </c>
      <c r="U4745" s="22">
        <v>43496</v>
      </c>
      <c r="W4745" s="20">
        <v>0</v>
      </c>
      <c r="X4745" s="20">
        <v>2</v>
      </c>
      <c r="Y4745" s="20" t="b">
        <v>0</v>
      </c>
      <c r="Z4745" s="20" t="b">
        <v>0</v>
      </c>
      <c r="AA4745" s="21">
        <v>0</v>
      </c>
      <c r="AB4745" s="21">
        <v>0</v>
      </c>
      <c r="AC4745" s="21">
        <v>324.33999999999997</v>
      </c>
      <c r="AD4745" s="21">
        <v>1</v>
      </c>
      <c r="AE4745" s="21">
        <v>0.9</v>
      </c>
      <c r="AF4745" s="21">
        <v>0.8</v>
      </c>
      <c r="AG4745" s="21">
        <v>0.7</v>
      </c>
      <c r="AH4745" s="21">
        <v>0.6</v>
      </c>
      <c r="AI4745" s="21">
        <v>0.5</v>
      </c>
      <c r="AJ4745" s="21">
        <v>0.5</v>
      </c>
      <c r="AM4745" s="20" t="s">
        <v>4</v>
      </c>
      <c r="AO4745" s="20" t="s">
        <v>4</v>
      </c>
    </row>
    <row r="4746" spans="1:42">
      <c r="A4746" s="30">
        <v>651006</v>
      </c>
      <c r="B4746" s="20" t="s">
        <v>2264</v>
      </c>
      <c r="C4746" s="20">
        <v>12</v>
      </c>
      <c r="D4746" s="20" t="s">
        <v>5614</v>
      </c>
      <c r="G4746" s="20">
        <v>4</v>
      </c>
      <c r="H4746" s="20" t="b">
        <v>0</v>
      </c>
      <c r="J4746" s="20">
        <v>0</v>
      </c>
      <c r="K4746" s="20" t="s">
        <v>5241</v>
      </c>
      <c r="L4746" s="20" t="s">
        <v>5241</v>
      </c>
      <c r="M4746" s="20" t="s">
        <v>5241</v>
      </c>
      <c r="O4746" s="20">
        <v>0</v>
      </c>
      <c r="P4746" s="20">
        <v>0</v>
      </c>
      <c r="Q4746" s="21">
        <v>3.24</v>
      </c>
      <c r="T4746" s="21">
        <v>324.33999999999997</v>
      </c>
      <c r="U4746" s="22">
        <v>43496</v>
      </c>
      <c r="W4746" s="20">
        <v>0</v>
      </c>
      <c r="X4746" s="20">
        <v>2</v>
      </c>
      <c r="Y4746" s="20" t="b">
        <v>0</v>
      </c>
      <c r="Z4746" s="20" t="b">
        <v>0</v>
      </c>
      <c r="AA4746" s="21">
        <v>0</v>
      </c>
      <c r="AB4746" s="21">
        <v>0</v>
      </c>
      <c r="AC4746" s="21">
        <v>324.33999999999997</v>
      </c>
      <c r="AD4746" s="21">
        <v>1</v>
      </c>
      <c r="AE4746" s="21">
        <v>0.9</v>
      </c>
      <c r="AF4746" s="21">
        <v>0.8</v>
      </c>
      <c r="AG4746" s="21">
        <v>0.7</v>
      </c>
      <c r="AH4746" s="21">
        <v>0.6</v>
      </c>
      <c r="AI4746" s="21">
        <v>0.5</v>
      </c>
      <c r="AJ4746" s="21">
        <v>0.5</v>
      </c>
      <c r="AM4746" s="20" t="s">
        <v>4</v>
      </c>
      <c r="AO4746" s="20" t="s">
        <v>4</v>
      </c>
    </row>
    <row r="4747" spans="1:42">
      <c r="A4747" s="30">
        <v>651009</v>
      </c>
      <c r="B4747" s="20" t="s">
        <v>2264</v>
      </c>
      <c r="C4747" s="20">
        <v>14</v>
      </c>
      <c r="D4747" s="20" t="s">
        <v>5607</v>
      </c>
      <c r="G4747" s="20">
        <v>2</v>
      </c>
      <c r="H4747" s="20" t="b">
        <v>0</v>
      </c>
      <c r="J4747" s="20">
        <v>0</v>
      </c>
      <c r="K4747" s="20" t="s">
        <v>5241</v>
      </c>
      <c r="L4747" s="20" t="s">
        <v>5241</v>
      </c>
      <c r="M4747" s="20" t="s">
        <v>5241</v>
      </c>
      <c r="N4747" s="20" t="s">
        <v>2627</v>
      </c>
      <c r="O4747" s="20">
        <v>0</v>
      </c>
      <c r="P4747" s="20">
        <v>0</v>
      </c>
      <c r="Q4747" s="21">
        <v>0</v>
      </c>
      <c r="T4747" s="21">
        <v>28.95</v>
      </c>
      <c r="U4747" s="22">
        <v>43860</v>
      </c>
      <c r="W4747" s="20">
        <v>0</v>
      </c>
      <c r="X4747" s="20">
        <v>2</v>
      </c>
      <c r="Y4747" s="20" t="b">
        <v>0</v>
      </c>
      <c r="Z4747" s="20" t="b">
        <v>0</v>
      </c>
      <c r="AA4747" s="21">
        <v>0</v>
      </c>
      <c r="AB4747" s="21">
        <v>0</v>
      </c>
      <c r="AC4747" s="21">
        <v>28.95</v>
      </c>
      <c r="AD4747" s="21">
        <v>120</v>
      </c>
      <c r="AE4747" s="21">
        <v>0</v>
      </c>
      <c r="AF4747" s="21">
        <v>0</v>
      </c>
      <c r="AG4747" s="21">
        <v>0</v>
      </c>
      <c r="AH4747" s="21">
        <v>0</v>
      </c>
      <c r="AI4747" s="21">
        <v>0</v>
      </c>
      <c r="AJ4747" s="21">
        <v>0</v>
      </c>
    </row>
    <row r="4748" spans="1:42">
      <c r="A4748" s="30">
        <v>651010</v>
      </c>
      <c r="B4748" s="20" t="s">
        <v>2264</v>
      </c>
      <c r="C4748" s="20">
        <v>16</v>
      </c>
      <c r="D4748" s="20" t="s">
        <v>5345</v>
      </c>
      <c r="G4748" s="20">
        <v>2</v>
      </c>
      <c r="H4748" s="20" t="b">
        <v>0</v>
      </c>
      <c r="J4748" s="20">
        <v>0</v>
      </c>
      <c r="K4748" s="20" t="s">
        <v>5241</v>
      </c>
      <c r="L4748" s="20" t="s">
        <v>5241</v>
      </c>
      <c r="M4748" s="20" t="s">
        <v>5241</v>
      </c>
      <c r="N4748" s="20" t="s">
        <v>2627</v>
      </c>
      <c r="O4748" s="20">
        <v>0</v>
      </c>
      <c r="P4748" s="20">
        <v>0</v>
      </c>
      <c r="Q4748" s="21">
        <v>0</v>
      </c>
      <c r="T4748" s="21">
        <v>7.42</v>
      </c>
      <c r="U4748" s="22">
        <v>42695</v>
      </c>
      <c r="W4748" s="20">
        <v>0</v>
      </c>
      <c r="X4748" s="20">
        <v>2</v>
      </c>
      <c r="Y4748" s="20" t="b">
        <v>0</v>
      </c>
      <c r="Z4748" s="20" t="b">
        <v>0</v>
      </c>
      <c r="AA4748" s="21">
        <v>0</v>
      </c>
      <c r="AB4748" s="21">
        <v>0</v>
      </c>
      <c r="AC4748" s="21">
        <v>7.42</v>
      </c>
      <c r="AD4748" s="21">
        <v>120</v>
      </c>
      <c r="AE4748" s="21">
        <v>0</v>
      </c>
      <c r="AF4748" s="21">
        <v>0</v>
      </c>
      <c r="AG4748" s="21">
        <v>0</v>
      </c>
      <c r="AH4748" s="21">
        <v>0</v>
      </c>
      <c r="AI4748" s="21">
        <v>0</v>
      </c>
      <c r="AJ4748" s="21">
        <v>0</v>
      </c>
      <c r="AM4748" s="20" t="s">
        <v>4</v>
      </c>
      <c r="AO4748" s="20" t="s">
        <v>4</v>
      </c>
    </row>
    <row r="4749" spans="1:42">
      <c r="A4749" s="30">
        <v>651011</v>
      </c>
      <c r="B4749" s="20" t="s">
        <v>2264</v>
      </c>
      <c r="C4749" s="20">
        <v>18</v>
      </c>
      <c r="D4749" s="20" t="s">
        <v>5346</v>
      </c>
      <c r="G4749" s="20">
        <v>2</v>
      </c>
      <c r="H4749" s="20" t="b">
        <v>0</v>
      </c>
      <c r="J4749" s="20">
        <v>0</v>
      </c>
      <c r="K4749" s="20" t="s">
        <v>5241</v>
      </c>
      <c r="L4749" s="20" t="s">
        <v>5241</v>
      </c>
      <c r="M4749" s="20" t="s">
        <v>5241</v>
      </c>
      <c r="N4749" s="20" t="s">
        <v>2627</v>
      </c>
      <c r="O4749" s="20">
        <v>0</v>
      </c>
      <c r="P4749" s="20">
        <v>0</v>
      </c>
      <c r="Q4749" s="21">
        <v>0</v>
      </c>
      <c r="T4749" s="21">
        <v>6.5</v>
      </c>
      <c r="U4749" s="22">
        <v>42695</v>
      </c>
      <c r="W4749" s="20">
        <v>0</v>
      </c>
      <c r="X4749" s="20">
        <v>2</v>
      </c>
      <c r="Y4749" s="20" t="b">
        <v>0</v>
      </c>
      <c r="Z4749" s="20" t="b">
        <v>0</v>
      </c>
      <c r="AA4749" s="21">
        <v>0</v>
      </c>
      <c r="AB4749" s="21">
        <v>0</v>
      </c>
      <c r="AC4749" s="21">
        <v>6.5</v>
      </c>
      <c r="AD4749" s="21">
        <v>120</v>
      </c>
      <c r="AE4749" s="21">
        <v>0</v>
      </c>
      <c r="AF4749" s="21">
        <v>0</v>
      </c>
      <c r="AG4749" s="21">
        <v>0</v>
      </c>
      <c r="AH4749" s="21">
        <v>0</v>
      </c>
      <c r="AI4749" s="21">
        <v>0</v>
      </c>
      <c r="AJ4749" s="21">
        <v>0</v>
      </c>
      <c r="AM4749" s="20" t="s">
        <v>4</v>
      </c>
      <c r="AO4749" s="20" t="s">
        <v>4</v>
      </c>
    </row>
    <row r="4750" spans="1:42">
      <c r="A4750" s="30">
        <v>651012</v>
      </c>
      <c r="B4750" s="20" t="s">
        <v>2264</v>
      </c>
      <c r="C4750" s="20">
        <v>20</v>
      </c>
      <c r="D4750" s="20" t="s">
        <v>5347</v>
      </c>
      <c r="G4750" s="20">
        <v>2</v>
      </c>
      <c r="H4750" s="20" t="b">
        <v>0</v>
      </c>
      <c r="J4750" s="20">
        <v>0</v>
      </c>
      <c r="K4750" s="20" t="s">
        <v>5241</v>
      </c>
      <c r="L4750" s="20" t="s">
        <v>5241</v>
      </c>
      <c r="M4750" s="20" t="s">
        <v>5241</v>
      </c>
      <c r="N4750" s="20" t="s">
        <v>2627</v>
      </c>
      <c r="O4750" s="20">
        <v>0</v>
      </c>
      <c r="P4750" s="20">
        <v>0</v>
      </c>
      <c r="Q4750" s="21">
        <v>0</v>
      </c>
      <c r="T4750" s="21">
        <v>1.67</v>
      </c>
      <c r="U4750" s="22">
        <v>42695</v>
      </c>
      <c r="W4750" s="20">
        <v>0</v>
      </c>
      <c r="X4750" s="20">
        <v>2</v>
      </c>
      <c r="Y4750" s="20" t="b">
        <v>0</v>
      </c>
      <c r="Z4750" s="20" t="b">
        <v>0</v>
      </c>
      <c r="AA4750" s="21">
        <v>0</v>
      </c>
      <c r="AB4750" s="21">
        <v>0</v>
      </c>
      <c r="AC4750" s="21">
        <v>1.67</v>
      </c>
      <c r="AD4750" s="21">
        <v>120</v>
      </c>
      <c r="AE4750" s="21">
        <v>0</v>
      </c>
      <c r="AF4750" s="21">
        <v>0</v>
      </c>
      <c r="AG4750" s="21">
        <v>0</v>
      </c>
      <c r="AH4750" s="21">
        <v>0</v>
      </c>
      <c r="AI4750" s="21">
        <v>0</v>
      </c>
      <c r="AJ4750" s="21">
        <v>0</v>
      </c>
      <c r="AM4750" s="20" t="s">
        <v>4</v>
      </c>
      <c r="AO4750" s="20" t="s">
        <v>4</v>
      </c>
    </row>
    <row r="4751" spans="1:42">
      <c r="A4751" s="30">
        <v>651013</v>
      </c>
      <c r="B4751" s="20" t="s">
        <v>2264</v>
      </c>
      <c r="C4751" s="20">
        <v>22</v>
      </c>
      <c r="D4751" s="20" t="s">
        <v>5348</v>
      </c>
      <c r="G4751" s="20">
        <v>2</v>
      </c>
      <c r="H4751" s="20" t="b">
        <v>0</v>
      </c>
      <c r="J4751" s="20">
        <v>0</v>
      </c>
      <c r="K4751" s="20" t="s">
        <v>5241</v>
      </c>
      <c r="L4751" s="20" t="s">
        <v>5241</v>
      </c>
      <c r="M4751" s="20" t="s">
        <v>5241</v>
      </c>
      <c r="N4751" s="20" t="s">
        <v>2627</v>
      </c>
      <c r="O4751" s="20">
        <v>0</v>
      </c>
      <c r="P4751" s="20">
        <v>0</v>
      </c>
      <c r="Q4751" s="21">
        <v>0</v>
      </c>
      <c r="T4751" s="21">
        <v>0.83</v>
      </c>
      <c r="U4751" s="22">
        <v>42695</v>
      </c>
      <c r="W4751" s="20">
        <v>0</v>
      </c>
      <c r="X4751" s="20">
        <v>2</v>
      </c>
      <c r="Y4751" s="20" t="b">
        <v>0</v>
      </c>
      <c r="Z4751" s="20" t="b">
        <v>0</v>
      </c>
      <c r="AA4751" s="21">
        <v>0</v>
      </c>
      <c r="AB4751" s="21">
        <v>0</v>
      </c>
      <c r="AC4751" s="21">
        <v>0.83</v>
      </c>
      <c r="AD4751" s="21">
        <v>120</v>
      </c>
      <c r="AE4751" s="21">
        <v>0</v>
      </c>
      <c r="AF4751" s="21">
        <v>0</v>
      </c>
      <c r="AG4751" s="21">
        <v>0</v>
      </c>
      <c r="AH4751" s="21">
        <v>0</v>
      </c>
      <c r="AI4751" s="21">
        <v>0</v>
      </c>
      <c r="AJ4751" s="21">
        <v>0</v>
      </c>
      <c r="AM4751" s="20" t="s">
        <v>2486</v>
      </c>
      <c r="AO4751" s="20" t="s">
        <v>2486</v>
      </c>
    </row>
    <row r="4752" spans="1:42">
      <c r="A4752" s="30">
        <v>651014</v>
      </c>
      <c r="B4752" s="20" t="s">
        <v>2264</v>
      </c>
      <c r="C4752" s="20">
        <v>24</v>
      </c>
      <c r="D4752" s="20" t="s">
        <v>5349</v>
      </c>
      <c r="G4752" s="20">
        <v>2</v>
      </c>
      <c r="H4752" s="20" t="b">
        <v>0</v>
      </c>
      <c r="J4752" s="20">
        <v>0</v>
      </c>
      <c r="K4752" s="20" t="s">
        <v>5241</v>
      </c>
      <c r="L4752" s="20" t="s">
        <v>5241</v>
      </c>
      <c r="M4752" s="20" t="s">
        <v>5241</v>
      </c>
      <c r="N4752" s="20" t="s">
        <v>2627</v>
      </c>
      <c r="O4752" s="20">
        <v>0</v>
      </c>
      <c r="P4752" s="20">
        <v>0</v>
      </c>
      <c r="Q4752" s="21">
        <v>0</v>
      </c>
      <c r="T4752" s="21">
        <v>12.25</v>
      </c>
      <c r="U4752" s="22">
        <v>42695</v>
      </c>
      <c r="W4752" s="20">
        <v>0</v>
      </c>
      <c r="X4752" s="20">
        <v>2</v>
      </c>
      <c r="Y4752" s="20" t="b">
        <v>0</v>
      </c>
      <c r="Z4752" s="20" t="b">
        <v>0</v>
      </c>
      <c r="AA4752" s="21">
        <v>0</v>
      </c>
      <c r="AB4752" s="21">
        <v>0</v>
      </c>
      <c r="AC4752" s="21">
        <v>12.25</v>
      </c>
      <c r="AD4752" s="21">
        <v>120</v>
      </c>
      <c r="AE4752" s="21">
        <v>0</v>
      </c>
      <c r="AF4752" s="21">
        <v>0</v>
      </c>
      <c r="AG4752" s="21">
        <v>0</v>
      </c>
      <c r="AH4752" s="21">
        <v>0</v>
      </c>
      <c r="AI4752" s="21">
        <v>0</v>
      </c>
      <c r="AJ4752" s="21">
        <v>0</v>
      </c>
      <c r="AM4752" s="20" t="s">
        <v>2486</v>
      </c>
      <c r="AO4752" s="20" t="s">
        <v>2486</v>
      </c>
    </row>
    <row r="4753" spans="1:42">
      <c r="A4753" s="30">
        <v>651015</v>
      </c>
      <c r="B4753" s="20" t="s">
        <v>2264</v>
      </c>
      <c r="C4753" s="20">
        <v>26</v>
      </c>
      <c r="D4753" s="20" t="s">
        <v>6076</v>
      </c>
      <c r="G4753" s="20">
        <v>2</v>
      </c>
      <c r="H4753" s="20" t="b">
        <v>0</v>
      </c>
      <c r="J4753" s="20">
        <v>0</v>
      </c>
      <c r="K4753" s="20" t="s">
        <v>5241</v>
      </c>
      <c r="L4753" s="20" t="s">
        <v>5241</v>
      </c>
      <c r="M4753" s="20" t="s">
        <v>5241</v>
      </c>
      <c r="O4753" s="20">
        <v>0</v>
      </c>
      <c r="P4753" s="20">
        <v>0</v>
      </c>
      <c r="Q4753" s="21">
        <v>0</v>
      </c>
      <c r="T4753" s="21">
        <v>7.33</v>
      </c>
      <c r="U4753" s="22">
        <v>43860</v>
      </c>
      <c r="W4753" s="20">
        <v>0</v>
      </c>
      <c r="X4753" s="20">
        <v>2</v>
      </c>
      <c r="Y4753" s="20" t="b">
        <v>0</v>
      </c>
      <c r="Z4753" s="20" t="b">
        <v>0</v>
      </c>
      <c r="AA4753" s="21">
        <v>0</v>
      </c>
      <c r="AB4753" s="21">
        <v>0</v>
      </c>
      <c r="AC4753" s="21">
        <v>7.33</v>
      </c>
      <c r="AD4753" s="21">
        <v>120</v>
      </c>
      <c r="AE4753" s="21">
        <v>0</v>
      </c>
      <c r="AF4753" s="21">
        <v>0</v>
      </c>
      <c r="AG4753" s="21">
        <v>0</v>
      </c>
      <c r="AH4753" s="21">
        <v>0</v>
      </c>
      <c r="AI4753" s="21">
        <v>0</v>
      </c>
      <c r="AJ4753" s="21">
        <v>0</v>
      </c>
      <c r="AM4753" s="20" t="s">
        <v>4</v>
      </c>
      <c r="AO4753" s="20" t="s">
        <v>4</v>
      </c>
    </row>
    <row r="4754" spans="1:42">
      <c r="A4754" s="30">
        <v>651016</v>
      </c>
      <c r="B4754" s="20" t="s">
        <v>2264</v>
      </c>
      <c r="C4754" s="20">
        <v>28</v>
      </c>
      <c r="D4754" s="20" t="s">
        <v>5610</v>
      </c>
      <c r="G4754" s="20">
        <v>2</v>
      </c>
      <c r="H4754" s="20" t="b">
        <v>0</v>
      </c>
      <c r="J4754" s="20">
        <v>0</v>
      </c>
      <c r="K4754" s="20" t="s">
        <v>5241</v>
      </c>
      <c r="L4754" s="20" t="s">
        <v>5241</v>
      </c>
      <c r="M4754" s="20" t="s">
        <v>5241</v>
      </c>
      <c r="N4754" s="20" t="s">
        <v>2627</v>
      </c>
      <c r="O4754" s="20">
        <v>0</v>
      </c>
      <c r="P4754" s="20">
        <v>0</v>
      </c>
      <c r="Q4754" s="21">
        <v>0</v>
      </c>
      <c r="T4754" s="21">
        <v>39.9</v>
      </c>
      <c r="U4754" s="22">
        <v>43860</v>
      </c>
      <c r="W4754" s="20">
        <v>0</v>
      </c>
      <c r="X4754" s="20">
        <v>2</v>
      </c>
      <c r="Y4754" s="20" t="b">
        <v>0</v>
      </c>
      <c r="Z4754" s="20" t="b">
        <v>0</v>
      </c>
      <c r="AA4754" s="21">
        <v>0</v>
      </c>
      <c r="AB4754" s="21">
        <v>0</v>
      </c>
      <c r="AC4754" s="21">
        <v>39.9</v>
      </c>
      <c r="AD4754" s="21">
        <v>120</v>
      </c>
      <c r="AE4754" s="21">
        <v>0</v>
      </c>
      <c r="AF4754" s="21">
        <v>0</v>
      </c>
      <c r="AG4754" s="21">
        <v>0</v>
      </c>
      <c r="AH4754" s="21">
        <v>0</v>
      </c>
      <c r="AI4754" s="21">
        <v>0</v>
      </c>
      <c r="AJ4754" s="21">
        <v>0</v>
      </c>
    </row>
    <row r="4755" spans="1:42">
      <c r="A4755" s="30">
        <v>651020</v>
      </c>
      <c r="B4755" s="20" t="s">
        <v>2264</v>
      </c>
      <c r="C4755" s="20">
        <v>30</v>
      </c>
      <c r="D4755" s="20" t="s">
        <v>3497</v>
      </c>
      <c r="G4755" s="20">
        <v>4</v>
      </c>
      <c r="H4755" s="20" t="b">
        <v>0</v>
      </c>
      <c r="O4755" s="20">
        <v>12</v>
      </c>
      <c r="P4755" s="20">
        <v>0</v>
      </c>
      <c r="Q4755" s="21">
        <v>22.43</v>
      </c>
      <c r="T4755" s="21">
        <v>2243.4</v>
      </c>
      <c r="U4755" s="22">
        <v>35348</v>
      </c>
      <c r="W4755" s="20">
        <v>1</v>
      </c>
      <c r="X4755" s="20">
        <v>3</v>
      </c>
      <c r="Y4755" s="20" t="b">
        <v>1</v>
      </c>
      <c r="Z4755" s="20" t="b">
        <v>1</v>
      </c>
      <c r="AC4755" s="21">
        <v>2243.4</v>
      </c>
      <c r="AD4755" s="21">
        <v>1</v>
      </c>
      <c r="AE4755" s="21">
        <v>0.9</v>
      </c>
      <c r="AF4755" s="21">
        <v>0.8</v>
      </c>
      <c r="AG4755" s="21">
        <v>0.7</v>
      </c>
      <c r="AH4755" s="21">
        <v>0.6</v>
      </c>
      <c r="AI4755" s="21">
        <v>0.5</v>
      </c>
      <c r="AJ4755" s="21">
        <v>0</v>
      </c>
      <c r="AM4755" s="20" t="s">
        <v>4</v>
      </c>
      <c r="AO4755" s="20" t="s">
        <v>4</v>
      </c>
    </row>
    <row r="4756" spans="1:42">
      <c r="A4756" s="30">
        <v>651030</v>
      </c>
      <c r="B4756" s="20" t="s">
        <v>2264</v>
      </c>
      <c r="C4756" s="20">
        <v>32</v>
      </c>
      <c r="D4756" s="20" t="s">
        <v>1857</v>
      </c>
      <c r="G4756" s="20">
        <v>4</v>
      </c>
      <c r="H4756" s="20" t="b">
        <v>0</v>
      </c>
      <c r="J4756" s="20">
        <v>0</v>
      </c>
      <c r="O4756" s="20">
        <v>0</v>
      </c>
      <c r="P4756" s="20">
        <v>0</v>
      </c>
      <c r="Q4756" s="21">
        <v>2.86</v>
      </c>
      <c r="T4756" s="21">
        <v>285.64999999999998</v>
      </c>
      <c r="U4756" s="22">
        <v>39464</v>
      </c>
      <c r="W4756" s="20">
        <v>0</v>
      </c>
      <c r="X4756" s="20">
        <v>2</v>
      </c>
      <c r="Y4756" s="20" t="b">
        <v>0</v>
      </c>
      <c r="Z4756" s="20" t="b">
        <v>0</v>
      </c>
      <c r="AA4756" s="21">
        <v>0</v>
      </c>
      <c r="AB4756" s="21">
        <v>0</v>
      </c>
      <c r="AC4756" s="21">
        <v>285.64999999999998</v>
      </c>
      <c r="AD4756" s="21">
        <v>1</v>
      </c>
      <c r="AE4756" s="21">
        <v>0.9</v>
      </c>
      <c r="AF4756" s="21">
        <v>0.8</v>
      </c>
      <c r="AG4756" s="21">
        <v>0.7</v>
      </c>
      <c r="AH4756" s="21">
        <v>0.6</v>
      </c>
      <c r="AI4756" s="21">
        <v>0.5</v>
      </c>
      <c r="AJ4756" s="21">
        <v>0.25</v>
      </c>
      <c r="AM4756" s="20" t="s">
        <v>4</v>
      </c>
      <c r="AO4756" s="20" t="s">
        <v>4</v>
      </c>
    </row>
    <row r="4757" spans="1:42">
      <c r="A4757" s="30">
        <v>651031</v>
      </c>
      <c r="B4757" s="20" t="s">
        <v>2264</v>
      </c>
      <c r="C4757" s="20">
        <v>34</v>
      </c>
      <c r="D4757" s="20" t="s">
        <v>4537</v>
      </c>
      <c r="G4757" s="20">
        <v>4</v>
      </c>
      <c r="H4757" s="20" t="b">
        <v>0</v>
      </c>
      <c r="J4757" s="20">
        <v>0</v>
      </c>
      <c r="M4757" s="20" t="s">
        <v>4538</v>
      </c>
      <c r="O4757" s="20">
        <v>0</v>
      </c>
      <c r="P4757" s="20">
        <v>0</v>
      </c>
      <c r="Q4757" s="21">
        <v>9.26</v>
      </c>
      <c r="T4757" s="21">
        <v>740.8</v>
      </c>
      <c r="U4757" s="22">
        <v>42270</v>
      </c>
      <c r="W4757" s="20">
        <v>0</v>
      </c>
      <c r="X4757" s="20">
        <v>2</v>
      </c>
      <c r="Y4757" s="20" t="b">
        <v>0</v>
      </c>
      <c r="Z4757" s="20" t="b">
        <v>0</v>
      </c>
      <c r="AA4757" s="21">
        <v>0</v>
      </c>
      <c r="AB4757" s="21">
        <v>0</v>
      </c>
      <c r="AC4757" s="21">
        <v>926</v>
      </c>
      <c r="AD4757" s="21">
        <v>1</v>
      </c>
      <c r="AE4757" s="21">
        <v>0.9</v>
      </c>
      <c r="AF4757" s="21">
        <v>0.8</v>
      </c>
      <c r="AG4757" s="21">
        <v>0.7</v>
      </c>
      <c r="AH4757" s="21">
        <v>0.6</v>
      </c>
      <c r="AI4757" s="21">
        <v>0.5</v>
      </c>
      <c r="AJ4757" s="21">
        <v>0.25</v>
      </c>
      <c r="AK4757" s="20" t="s">
        <v>1375</v>
      </c>
      <c r="AM4757" s="20" t="s">
        <v>4</v>
      </c>
      <c r="AO4757" s="20" t="s">
        <v>4</v>
      </c>
      <c r="AP4757" s="20" t="s">
        <v>1853</v>
      </c>
    </row>
    <row r="4758" spans="1:42">
      <c r="A4758" s="30">
        <v>651032</v>
      </c>
      <c r="B4758" s="20" t="s">
        <v>2264</v>
      </c>
      <c r="C4758" s="20">
        <v>36</v>
      </c>
      <c r="D4758" s="20" t="s">
        <v>4754</v>
      </c>
      <c r="G4758" s="20">
        <v>4</v>
      </c>
      <c r="H4758" s="20" t="b">
        <v>0</v>
      </c>
      <c r="J4758" s="20">
        <v>0</v>
      </c>
      <c r="K4758" s="20" t="s">
        <v>4538</v>
      </c>
      <c r="L4758" s="20" t="s">
        <v>4538</v>
      </c>
      <c r="M4758" s="20" t="s">
        <v>4538</v>
      </c>
      <c r="O4758" s="20">
        <v>0</v>
      </c>
      <c r="P4758" s="20">
        <v>0</v>
      </c>
      <c r="Q4758" s="21">
        <v>9.19</v>
      </c>
      <c r="T4758" s="21">
        <v>1080</v>
      </c>
      <c r="U4758" s="22">
        <v>43732</v>
      </c>
      <c r="W4758" s="20">
        <v>0</v>
      </c>
      <c r="X4758" s="20">
        <v>2</v>
      </c>
      <c r="Y4758" s="20" t="b">
        <v>0</v>
      </c>
      <c r="Z4758" s="20" t="b">
        <v>0</v>
      </c>
      <c r="AA4758" s="21">
        <v>0</v>
      </c>
      <c r="AB4758" s="21">
        <v>0</v>
      </c>
      <c r="AC4758" s="21">
        <v>919</v>
      </c>
      <c r="AD4758" s="21">
        <v>1</v>
      </c>
      <c r="AE4758" s="21">
        <v>0.9</v>
      </c>
      <c r="AF4758" s="21">
        <v>0.8</v>
      </c>
      <c r="AG4758" s="21">
        <v>0.7</v>
      </c>
      <c r="AH4758" s="21">
        <v>0.6</v>
      </c>
      <c r="AI4758" s="21">
        <v>0.5</v>
      </c>
      <c r="AJ4758" s="21">
        <v>0.25</v>
      </c>
      <c r="AK4758" s="20" t="s">
        <v>1375</v>
      </c>
      <c r="AM4758" s="20" t="s">
        <v>4</v>
      </c>
      <c r="AO4758" s="20" t="s">
        <v>4</v>
      </c>
      <c r="AP4758" s="20" t="s">
        <v>1853</v>
      </c>
    </row>
    <row r="4759" spans="1:42">
      <c r="A4759" s="30">
        <v>651033</v>
      </c>
      <c r="B4759" s="20" t="s">
        <v>2264</v>
      </c>
      <c r="C4759" s="20">
        <v>38</v>
      </c>
      <c r="D4759" s="20" t="s">
        <v>4683</v>
      </c>
      <c r="G4759" s="20">
        <v>4</v>
      </c>
      <c r="H4759" s="20" t="b">
        <v>0</v>
      </c>
      <c r="J4759" s="20">
        <v>0</v>
      </c>
      <c r="O4759" s="20">
        <v>0</v>
      </c>
      <c r="P4759" s="20">
        <v>0</v>
      </c>
      <c r="Q4759" s="21">
        <v>2.8</v>
      </c>
      <c r="T4759" s="21">
        <v>280</v>
      </c>
      <c r="U4759" s="22">
        <v>42066</v>
      </c>
      <c r="W4759" s="20">
        <v>0</v>
      </c>
      <c r="X4759" s="20">
        <v>2</v>
      </c>
      <c r="Y4759" s="20" t="b">
        <v>0</v>
      </c>
      <c r="Z4759" s="20" t="b">
        <v>0</v>
      </c>
      <c r="AA4759" s="21">
        <v>0</v>
      </c>
      <c r="AB4759" s="21">
        <v>0</v>
      </c>
      <c r="AC4759" s="21">
        <v>280</v>
      </c>
      <c r="AD4759" s="21">
        <v>1</v>
      </c>
      <c r="AE4759" s="21">
        <v>0.9</v>
      </c>
      <c r="AF4759" s="21">
        <v>0.8</v>
      </c>
      <c r="AG4759" s="21">
        <v>0.7</v>
      </c>
      <c r="AH4759" s="21">
        <v>0.6</v>
      </c>
      <c r="AI4759" s="21">
        <v>0.5</v>
      </c>
      <c r="AJ4759" s="21">
        <v>0.25</v>
      </c>
    </row>
    <row r="4760" spans="1:42">
      <c r="A4760" s="30">
        <v>651035</v>
      </c>
      <c r="B4760" s="20" t="s">
        <v>2264</v>
      </c>
      <c r="C4760" s="20">
        <v>40</v>
      </c>
      <c r="D4760" s="20" t="s">
        <v>3499</v>
      </c>
      <c r="G4760" s="20">
        <v>4</v>
      </c>
      <c r="H4760" s="20" t="b">
        <v>0</v>
      </c>
      <c r="J4760" s="20">
        <v>0</v>
      </c>
      <c r="O4760" s="20">
        <v>0</v>
      </c>
      <c r="P4760" s="20">
        <v>0</v>
      </c>
      <c r="Q4760" s="21">
        <v>2.85</v>
      </c>
      <c r="T4760" s="21">
        <v>284.94</v>
      </c>
      <c r="U4760" s="22">
        <v>43556</v>
      </c>
      <c r="W4760" s="20">
        <v>0</v>
      </c>
      <c r="X4760" s="20">
        <v>2</v>
      </c>
      <c r="Y4760" s="20" t="b">
        <v>0</v>
      </c>
      <c r="Z4760" s="20" t="b">
        <v>0</v>
      </c>
      <c r="AA4760" s="21">
        <v>0</v>
      </c>
      <c r="AB4760" s="21">
        <v>0</v>
      </c>
      <c r="AC4760" s="21">
        <v>284.94</v>
      </c>
      <c r="AD4760" s="21">
        <v>1</v>
      </c>
      <c r="AE4760" s="21">
        <v>0.9</v>
      </c>
      <c r="AF4760" s="21">
        <v>0.8</v>
      </c>
      <c r="AG4760" s="21">
        <v>0.7</v>
      </c>
      <c r="AH4760" s="21">
        <v>0.6</v>
      </c>
      <c r="AI4760" s="21">
        <v>0.5</v>
      </c>
      <c r="AJ4760" s="21">
        <v>0.25</v>
      </c>
      <c r="AK4760" s="20" t="s">
        <v>52</v>
      </c>
      <c r="AM4760" s="20" t="s">
        <v>4</v>
      </c>
      <c r="AO4760" s="20" t="s">
        <v>4</v>
      </c>
      <c r="AP4760" s="20" t="s">
        <v>1853</v>
      </c>
    </row>
    <row r="4761" spans="1:42">
      <c r="A4761" s="30">
        <v>651041</v>
      </c>
      <c r="B4761" s="20" t="s">
        <v>2264</v>
      </c>
      <c r="C4761" s="20">
        <v>42</v>
      </c>
      <c r="D4761" s="20" t="s">
        <v>1854</v>
      </c>
      <c r="G4761" s="20">
        <v>4</v>
      </c>
      <c r="H4761" s="20" t="b">
        <v>0</v>
      </c>
      <c r="O4761" s="20">
        <v>12</v>
      </c>
      <c r="P4761" s="20">
        <v>0</v>
      </c>
      <c r="Q4761" s="21">
        <v>13.18</v>
      </c>
      <c r="T4761" s="21">
        <v>1317.8</v>
      </c>
      <c r="U4761" s="22">
        <v>33451</v>
      </c>
      <c r="W4761" s="20">
        <v>0</v>
      </c>
      <c r="X4761" s="20">
        <v>2</v>
      </c>
      <c r="Y4761" s="20" t="b">
        <v>0</v>
      </c>
      <c r="Z4761" s="20" t="b">
        <v>0</v>
      </c>
      <c r="AC4761" s="21">
        <v>1317.8</v>
      </c>
      <c r="AD4761" s="21">
        <v>1</v>
      </c>
      <c r="AE4761" s="21">
        <v>0.9</v>
      </c>
      <c r="AF4761" s="21">
        <v>0.8</v>
      </c>
      <c r="AG4761" s="21">
        <v>0.7</v>
      </c>
      <c r="AH4761" s="21">
        <v>0.6</v>
      </c>
      <c r="AI4761" s="21">
        <v>0.5</v>
      </c>
      <c r="AJ4761" s="21">
        <v>0.25</v>
      </c>
      <c r="AM4761" s="20" t="s">
        <v>4</v>
      </c>
      <c r="AO4761" s="20" t="s">
        <v>4</v>
      </c>
    </row>
    <row r="4762" spans="1:42">
      <c r="A4762" s="30">
        <v>651042</v>
      </c>
      <c r="B4762" s="20" t="s">
        <v>2264</v>
      </c>
      <c r="C4762" s="20">
        <v>44</v>
      </c>
      <c r="D4762" s="20" t="s">
        <v>1855</v>
      </c>
      <c r="G4762" s="20">
        <v>4</v>
      </c>
      <c r="H4762" s="20" t="b">
        <v>0</v>
      </c>
      <c r="J4762" s="20">
        <v>0</v>
      </c>
      <c r="O4762" s="20">
        <v>0</v>
      </c>
      <c r="P4762" s="20">
        <v>0</v>
      </c>
      <c r="Q4762" s="21">
        <v>3.59</v>
      </c>
      <c r="T4762" s="21">
        <v>358.52</v>
      </c>
      <c r="U4762" s="22">
        <v>39479</v>
      </c>
      <c r="W4762" s="20">
        <v>0</v>
      </c>
      <c r="X4762" s="20">
        <v>3</v>
      </c>
      <c r="Y4762" s="20" t="b">
        <v>0</v>
      </c>
      <c r="Z4762" s="20" t="b">
        <v>1</v>
      </c>
      <c r="AA4762" s="21">
        <v>0</v>
      </c>
      <c r="AB4762" s="21">
        <v>0</v>
      </c>
      <c r="AC4762" s="21">
        <v>358.52</v>
      </c>
      <c r="AD4762" s="21">
        <v>1</v>
      </c>
      <c r="AE4762" s="21">
        <v>0.9</v>
      </c>
      <c r="AF4762" s="21">
        <v>0.8</v>
      </c>
      <c r="AG4762" s="21">
        <v>0.7</v>
      </c>
      <c r="AH4762" s="21">
        <v>0.6</v>
      </c>
      <c r="AI4762" s="21">
        <v>0.5</v>
      </c>
      <c r="AJ4762" s="21">
        <v>0.25</v>
      </c>
      <c r="AM4762" s="20" t="s">
        <v>4</v>
      </c>
      <c r="AO4762" s="20" t="s">
        <v>4</v>
      </c>
    </row>
    <row r="4763" spans="1:42">
      <c r="A4763" s="30">
        <v>651889</v>
      </c>
      <c r="B4763" s="20" t="s">
        <v>2264</v>
      </c>
      <c r="C4763" s="20">
        <v>46</v>
      </c>
      <c r="D4763" s="20" t="s">
        <v>1856</v>
      </c>
      <c r="G4763" s="20">
        <v>4</v>
      </c>
      <c r="H4763" s="20" t="b">
        <v>0</v>
      </c>
      <c r="J4763" s="20">
        <v>0</v>
      </c>
      <c r="O4763" s="20">
        <v>0</v>
      </c>
      <c r="P4763" s="20">
        <v>0</v>
      </c>
      <c r="Q4763" s="21">
        <v>0</v>
      </c>
      <c r="T4763" s="21">
        <v>0</v>
      </c>
      <c r="U4763" s="22">
        <v>41355</v>
      </c>
      <c r="W4763" s="20">
        <v>0</v>
      </c>
      <c r="X4763" s="20">
        <v>3</v>
      </c>
      <c r="Y4763" s="20" t="b">
        <v>0</v>
      </c>
      <c r="Z4763" s="20" t="b">
        <v>0</v>
      </c>
      <c r="AA4763" s="21">
        <v>0</v>
      </c>
      <c r="AB4763" s="21">
        <v>0</v>
      </c>
      <c r="AC4763" s="21">
        <v>0</v>
      </c>
      <c r="AD4763" s="21">
        <v>1</v>
      </c>
      <c r="AE4763" s="21">
        <v>0.9</v>
      </c>
      <c r="AF4763" s="21">
        <v>0.8</v>
      </c>
      <c r="AG4763" s="21">
        <v>0.7</v>
      </c>
      <c r="AH4763" s="21">
        <v>0.6</v>
      </c>
      <c r="AI4763" s="21">
        <v>0.5</v>
      </c>
      <c r="AJ4763" s="21">
        <v>0</v>
      </c>
    </row>
    <row r="4764" spans="1:42">
      <c r="A4764" s="30">
        <v>651999</v>
      </c>
      <c r="B4764" s="20" t="s">
        <v>2264</v>
      </c>
      <c r="C4764" s="20">
        <v>48</v>
      </c>
      <c r="D4764" s="20" t="s">
        <v>3498</v>
      </c>
      <c r="G4764" s="20">
        <v>4</v>
      </c>
      <c r="H4764" s="20" t="b">
        <v>0</v>
      </c>
      <c r="J4764" s="20">
        <v>0</v>
      </c>
      <c r="O4764" s="20">
        <v>0</v>
      </c>
      <c r="P4764" s="20">
        <v>0</v>
      </c>
      <c r="Q4764" s="21">
        <v>2.25</v>
      </c>
      <c r="T4764" s="21">
        <v>224.8</v>
      </c>
      <c r="W4764" s="20">
        <v>0</v>
      </c>
      <c r="X4764" s="20">
        <v>3</v>
      </c>
      <c r="Y4764" s="20" t="b">
        <v>0</v>
      </c>
      <c r="Z4764" s="20" t="b">
        <v>1</v>
      </c>
      <c r="AA4764" s="21">
        <v>0</v>
      </c>
      <c r="AB4764" s="21">
        <v>0</v>
      </c>
      <c r="AC4764" s="21">
        <v>224.8</v>
      </c>
      <c r="AD4764" s="21">
        <v>1</v>
      </c>
      <c r="AE4764" s="21">
        <v>0.9</v>
      </c>
      <c r="AF4764" s="21">
        <v>0.8</v>
      </c>
      <c r="AG4764" s="21">
        <v>0.7</v>
      </c>
      <c r="AH4764" s="21">
        <v>0.6</v>
      </c>
      <c r="AI4764" s="21">
        <v>0.5</v>
      </c>
      <c r="AJ4764" s="21">
        <v>0.25</v>
      </c>
      <c r="AM4764" s="20" t="s">
        <v>4</v>
      </c>
      <c r="AO4764" s="20" t="s">
        <v>4</v>
      </c>
    </row>
    <row r="4765" spans="1:42">
      <c r="A4765" s="30">
        <v>652010</v>
      </c>
      <c r="B4765" s="20" t="s">
        <v>2264</v>
      </c>
      <c r="C4765" s="20">
        <v>2</v>
      </c>
      <c r="D4765" s="20" t="s">
        <v>3500</v>
      </c>
      <c r="G4765" s="20">
        <v>4</v>
      </c>
      <c r="H4765" s="20" t="b">
        <v>0</v>
      </c>
      <c r="J4765" s="20">
        <v>0</v>
      </c>
      <c r="O4765" s="20">
        <v>0</v>
      </c>
      <c r="P4765" s="20">
        <v>0</v>
      </c>
      <c r="Q4765" s="21">
        <v>0.84</v>
      </c>
      <c r="T4765" s="21">
        <v>83.9</v>
      </c>
      <c r="W4765" s="20">
        <v>0</v>
      </c>
      <c r="X4765" s="20">
        <v>3</v>
      </c>
      <c r="Y4765" s="20" t="b">
        <v>1</v>
      </c>
      <c r="Z4765" s="20" t="b">
        <v>1</v>
      </c>
      <c r="AA4765" s="21">
        <v>0</v>
      </c>
      <c r="AB4765" s="21">
        <v>0</v>
      </c>
      <c r="AC4765" s="21">
        <v>83.9</v>
      </c>
      <c r="AD4765" s="21">
        <v>1</v>
      </c>
      <c r="AE4765" s="21">
        <v>0.9</v>
      </c>
      <c r="AF4765" s="21">
        <v>0.8</v>
      </c>
      <c r="AG4765" s="21">
        <v>0.7</v>
      </c>
      <c r="AH4765" s="21">
        <v>0.6</v>
      </c>
      <c r="AI4765" s="21">
        <v>0.5</v>
      </c>
      <c r="AJ4765" s="21">
        <v>0</v>
      </c>
    </row>
    <row r="4766" spans="1:42">
      <c r="A4766" s="30">
        <v>653001</v>
      </c>
      <c r="B4766" s="20" t="s">
        <v>2264</v>
      </c>
      <c r="C4766" s="20">
        <v>2</v>
      </c>
      <c r="D4766" s="20" t="s">
        <v>1858</v>
      </c>
      <c r="G4766" s="20">
        <v>4</v>
      </c>
      <c r="H4766" s="20" t="b">
        <v>0</v>
      </c>
      <c r="J4766" s="20">
        <v>0</v>
      </c>
      <c r="O4766" s="20">
        <v>0</v>
      </c>
      <c r="P4766" s="20">
        <v>0</v>
      </c>
      <c r="Q4766" s="21">
        <v>4.1500000000000004</v>
      </c>
      <c r="T4766" s="21">
        <v>275</v>
      </c>
      <c r="U4766" s="22">
        <v>41967</v>
      </c>
      <c r="W4766" s="20">
        <v>0</v>
      </c>
      <c r="X4766" s="20">
        <v>2</v>
      </c>
      <c r="Y4766" s="20" t="b">
        <v>0</v>
      </c>
      <c r="Z4766" s="20" t="b">
        <v>0</v>
      </c>
      <c r="AA4766" s="21">
        <v>0</v>
      </c>
      <c r="AB4766" s="21">
        <v>0</v>
      </c>
      <c r="AC4766" s="21">
        <v>415</v>
      </c>
      <c r="AD4766" s="21">
        <v>1</v>
      </c>
      <c r="AE4766" s="21">
        <v>0.9</v>
      </c>
      <c r="AF4766" s="21">
        <v>0.8</v>
      </c>
      <c r="AG4766" s="21">
        <v>0.7</v>
      </c>
      <c r="AH4766" s="21">
        <v>0.6</v>
      </c>
      <c r="AI4766" s="21">
        <v>0.5</v>
      </c>
      <c r="AJ4766" s="21">
        <v>0.25</v>
      </c>
      <c r="AK4766" s="20" t="s">
        <v>25</v>
      </c>
      <c r="AM4766" s="20" t="s">
        <v>4</v>
      </c>
      <c r="AO4766" s="20" t="s">
        <v>4</v>
      </c>
      <c r="AP4766" s="20" t="s">
        <v>3501</v>
      </c>
    </row>
    <row r="4767" spans="1:42">
      <c r="A4767" s="30">
        <v>653002</v>
      </c>
      <c r="B4767" s="20" t="s">
        <v>2264</v>
      </c>
      <c r="C4767" s="20">
        <v>4</v>
      </c>
      <c r="D4767" s="20" t="s">
        <v>3502</v>
      </c>
      <c r="G4767" s="20">
        <v>4</v>
      </c>
      <c r="H4767" s="20" t="b">
        <v>0</v>
      </c>
      <c r="O4767" s="20">
        <v>12</v>
      </c>
      <c r="P4767" s="20">
        <v>0</v>
      </c>
      <c r="Q4767" s="21">
        <v>18.05</v>
      </c>
      <c r="T4767" s="21">
        <v>1805</v>
      </c>
      <c r="W4767" s="20">
        <v>0</v>
      </c>
      <c r="X4767" s="20">
        <v>3</v>
      </c>
      <c r="Y4767" s="20" t="b">
        <v>1</v>
      </c>
      <c r="Z4767" s="20" t="b">
        <v>1</v>
      </c>
      <c r="AC4767" s="21">
        <v>1805</v>
      </c>
      <c r="AD4767" s="21">
        <v>1</v>
      </c>
      <c r="AE4767" s="21">
        <v>0.9</v>
      </c>
      <c r="AF4767" s="21">
        <v>0.8</v>
      </c>
      <c r="AG4767" s="21">
        <v>0.7</v>
      </c>
      <c r="AH4767" s="21">
        <v>0.6</v>
      </c>
      <c r="AI4767" s="21">
        <v>0.5</v>
      </c>
      <c r="AJ4767" s="21">
        <v>0</v>
      </c>
    </row>
    <row r="4768" spans="1:42">
      <c r="A4768" s="30">
        <v>653003</v>
      </c>
      <c r="B4768" s="20" t="s">
        <v>2264</v>
      </c>
      <c r="C4768" s="20">
        <v>6</v>
      </c>
      <c r="D4768" s="20" t="s">
        <v>1859</v>
      </c>
      <c r="G4768" s="20">
        <v>4</v>
      </c>
      <c r="H4768" s="20" t="b">
        <v>0</v>
      </c>
      <c r="J4768" s="20">
        <v>0</v>
      </c>
      <c r="M4768" s="20" t="s">
        <v>4480</v>
      </c>
      <c r="O4768" s="20">
        <v>0</v>
      </c>
      <c r="P4768" s="20">
        <v>0</v>
      </c>
      <c r="Q4768" s="21">
        <v>3.2</v>
      </c>
      <c r="T4768" s="21">
        <v>339</v>
      </c>
      <c r="U4768" s="22">
        <v>41778</v>
      </c>
      <c r="W4768" s="20">
        <v>0</v>
      </c>
      <c r="X4768" s="20">
        <v>2</v>
      </c>
      <c r="Y4768" s="20" t="b">
        <v>0</v>
      </c>
      <c r="Z4768" s="20" t="b">
        <v>0</v>
      </c>
      <c r="AA4768" s="21">
        <v>0</v>
      </c>
      <c r="AB4768" s="21">
        <v>0</v>
      </c>
      <c r="AC4768" s="21">
        <v>320</v>
      </c>
      <c r="AD4768" s="21">
        <v>1</v>
      </c>
      <c r="AE4768" s="21">
        <v>0.9</v>
      </c>
      <c r="AF4768" s="21">
        <v>0.8</v>
      </c>
      <c r="AG4768" s="21">
        <v>0.7</v>
      </c>
      <c r="AH4768" s="21">
        <v>0.6</v>
      </c>
      <c r="AI4768" s="21">
        <v>0.5</v>
      </c>
      <c r="AJ4768" s="21">
        <v>0.25</v>
      </c>
      <c r="AM4768" s="20" t="s">
        <v>4</v>
      </c>
      <c r="AO4768" s="20" t="s">
        <v>4</v>
      </c>
    </row>
    <row r="4769" spans="1:42">
      <c r="A4769" s="30">
        <v>653004</v>
      </c>
      <c r="B4769" s="20" t="s">
        <v>2264</v>
      </c>
      <c r="C4769" s="20">
        <v>8</v>
      </c>
      <c r="D4769" s="20" t="s">
        <v>5737</v>
      </c>
      <c r="G4769" s="20">
        <v>4</v>
      </c>
      <c r="H4769" s="20" t="b">
        <v>0</v>
      </c>
      <c r="J4769" s="20">
        <v>0</v>
      </c>
      <c r="M4769" s="20" t="s">
        <v>4480</v>
      </c>
      <c r="O4769" s="20">
        <v>0</v>
      </c>
      <c r="P4769" s="20">
        <v>0</v>
      </c>
      <c r="Q4769" s="21">
        <v>9.19</v>
      </c>
      <c r="T4769" s="21">
        <v>919</v>
      </c>
      <c r="U4769" s="22">
        <v>43517</v>
      </c>
      <c r="W4769" s="20">
        <v>0</v>
      </c>
      <c r="X4769" s="20">
        <v>2</v>
      </c>
      <c r="Y4769" s="20" t="b">
        <v>0</v>
      </c>
      <c r="Z4769" s="20" t="b">
        <v>0</v>
      </c>
      <c r="AA4769" s="21">
        <v>0</v>
      </c>
      <c r="AB4769" s="21">
        <v>0</v>
      </c>
      <c r="AC4769" s="21">
        <v>919</v>
      </c>
      <c r="AD4769" s="21">
        <v>1</v>
      </c>
      <c r="AE4769" s="21">
        <v>0.9</v>
      </c>
      <c r="AF4769" s="21">
        <v>0.8</v>
      </c>
      <c r="AG4769" s="21">
        <v>0.7</v>
      </c>
      <c r="AH4769" s="21">
        <v>0.6</v>
      </c>
      <c r="AI4769" s="21">
        <v>0.5</v>
      </c>
      <c r="AJ4769" s="21">
        <v>0.25</v>
      </c>
      <c r="AK4769" s="20" t="s">
        <v>2</v>
      </c>
      <c r="AM4769" s="20" t="s">
        <v>4</v>
      </c>
      <c r="AO4769" s="20" t="s">
        <v>4</v>
      </c>
    </row>
    <row r="4770" spans="1:42">
      <c r="A4770" s="30">
        <v>653005</v>
      </c>
      <c r="B4770" s="20" t="s">
        <v>2264</v>
      </c>
      <c r="C4770" s="20">
        <v>10</v>
      </c>
      <c r="D4770" s="20" t="s">
        <v>3503</v>
      </c>
      <c r="G4770" s="20">
        <v>4</v>
      </c>
      <c r="H4770" s="20" t="b">
        <v>0</v>
      </c>
      <c r="O4770" s="20">
        <v>12</v>
      </c>
      <c r="Q4770" s="21">
        <v>271.07</v>
      </c>
      <c r="T4770" s="21">
        <v>27107</v>
      </c>
      <c r="X4770" s="20">
        <v>3</v>
      </c>
      <c r="Y4770" s="20" t="b">
        <v>1</v>
      </c>
      <c r="Z4770" s="20" t="b">
        <v>1</v>
      </c>
      <c r="AC4770" s="21">
        <v>27107</v>
      </c>
      <c r="AD4770" s="21">
        <v>1</v>
      </c>
      <c r="AE4770" s="21">
        <v>0.9</v>
      </c>
      <c r="AF4770" s="21">
        <v>0.8</v>
      </c>
      <c r="AG4770" s="21">
        <v>0.7</v>
      </c>
      <c r="AH4770" s="21">
        <v>0.6</v>
      </c>
      <c r="AI4770" s="21">
        <v>0.5</v>
      </c>
      <c r="AJ4770" s="21">
        <v>0</v>
      </c>
    </row>
    <row r="4771" spans="1:42">
      <c r="A4771" s="30">
        <v>653287</v>
      </c>
      <c r="B4771" s="20" t="s">
        <v>2264</v>
      </c>
      <c r="C4771" s="20">
        <v>12</v>
      </c>
      <c r="D4771" s="20" t="s">
        <v>1860</v>
      </c>
      <c r="G4771" s="20">
        <v>4</v>
      </c>
      <c r="H4771" s="20" t="b">
        <v>0</v>
      </c>
      <c r="J4771" s="20">
        <v>0</v>
      </c>
      <c r="O4771" s="20">
        <v>0</v>
      </c>
      <c r="P4771" s="20">
        <v>0</v>
      </c>
      <c r="Q4771" s="21">
        <v>0</v>
      </c>
      <c r="T4771" s="21">
        <v>0</v>
      </c>
      <c r="U4771" s="22">
        <v>41355</v>
      </c>
      <c r="W4771" s="20">
        <v>0</v>
      </c>
      <c r="X4771" s="20">
        <v>3</v>
      </c>
      <c r="Y4771" s="20" t="b">
        <v>0</v>
      </c>
      <c r="Z4771" s="20" t="b">
        <v>0</v>
      </c>
      <c r="AA4771" s="21">
        <v>0</v>
      </c>
      <c r="AB4771" s="21">
        <v>0</v>
      </c>
      <c r="AC4771" s="21">
        <v>0</v>
      </c>
      <c r="AD4771" s="21">
        <v>1</v>
      </c>
      <c r="AE4771" s="21">
        <v>0.9</v>
      </c>
      <c r="AF4771" s="21">
        <v>0.8</v>
      </c>
      <c r="AG4771" s="21">
        <v>0.7</v>
      </c>
      <c r="AH4771" s="21">
        <v>0.6</v>
      </c>
      <c r="AI4771" s="21">
        <v>0.5</v>
      </c>
      <c r="AJ4771" s="21">
        <v>0</v>
      </c>
      <c r="AM4771" s="20" t="s">
        <v>4</v>
      </c>
      <c r="AO4771" s="20" t="s">
        <v>4</v>
      </c>
    </row>
    <row r="4772" spans="1:42">
      <c r="A4772" s="30">
        <v>654001</v>
      </c>
      <c r="B4772" s="20" t="s">
        <v>2264</v>
      </c>
      <c r="C4772" s="20">
        <v>2</v>
      </c>
      <c r="D4772" s="20" t="s">
        <v>1861</v>
      </c>
      <c r="G4772" s="20">
        <v>3</v>
      </c>
      <c r="H4772" s="20" t="b">
        <v>0</v>
      </c>
      <c r="J4772" s="20">
        <v>0</v>
      </c>
      <c r="O4772" s="20">
        <v>0</v>
      </c>
      <c r="P4772" s="20">
        <v>0</v>
      </c>
      <c r="Q4772" s="21">
        <v>1.44</v>
      </c>
      <c r="T4772" s="21">
        <v>144</v>
      </c>
      <c r="U4772" s="22">
        <v>43119</v>
      </c>
      <c r="W4772" s="20">
        <v>0</v>
      </c>
      <c r="X4772" s="20">
        <v>2</v>
      </c>
      <c r="Y4772" s="20" t="b">
        <v>0</v>
      </c>
      <c r="Z4772" s="20" t="b">
        <v>0</v>
      </c>
      <c r="AA4772" s="21">
        <v>0</v>
      </c>
      <c r="AB4772" s="21">
        <v>0</v>
      </c>
      <c r="AC4772" s="21">
        <v>144</v>
      </c>
      <c r="AD4772" s="21">
        <v>1</v>
      </c>
      <c r="AE4772" s="21">
        <v>0.9</v>
      </c>
      <c r="AF4772" s="21">
        <v>0.8</v>
      </c>
      <c r="AG4772" s="21">
        <v>0.7</v>
      </c>
      <c r="AH4772" s="21">
        <v>0.6</v>
      </c>
      <c r="AI4772" s="21">
        <v>0.5</v>
      </c>
      <c r="AJ4772" s="21">
        <v>0.25</v>
      </c>
      <c r="AM4772" s="20" t="s">
        <v>4</v>
      </c>
      <c r="AO4772" s="20" t="s">
        <v>4</v>
      </c>
    </row>
    <row r="4773" spans="1:42">
      <c r="A4773" s="30">
        <v>654005</v>
      </c>
      <c r="B4773" s="20" t="s">
        <v>2264</v>
      </c>
      <c r="C4773" s="20">
        <v>4</v>
      </c>
      <c r="D4773" s="20" t="s">
        <v>1862</v>
      </c>
      <c r="G4773" s="20">
        <v>4</v>
      </c>
      <c r="H4773" s="20" t="b">
        <v>0</v>
      </c>
      <c r="J4773" s="20">
        <v>0</v>
      </c>
      <c r="O4773" s="20">
        <v>0</v>
      </c>
      <c r="P4773" s="20">
        <v>0</v>
      </c>
      <c r="Q4773" s="21">
        <v>0.64</v>
      </c>
      <c r="T4773" s="21">
        <v>63.69</v>
      </c>
      <c r="U4773" s="22">
        <v>43556</v>
      </c>
      <c r="W4773" s="20">
        <v>0</v>
      </c>
      <c r="X4773" s="20">
        <v>2</v>
      </c>
      <c r="Y4773" s="20" t="b">
        <v>0</v>
      </c>
      <c r="Z4773" s="20" t="b">
        <v>0</v>
      </c>
      <c r="AA4773" s="21">
        <v>0</v>
      </c>
      <c r="AB4773" s="21">
        <v>0</v>
      </c>
      <c r="AC4773" s="21">
        <v>63.69</v>
      </c>
      <c r="AD4773" s="21">
        <v>1</v>
      </c>
      <c r="AE4773" s="21">
        <v>0.9</v>
      </c>
      <c r="AF4773" s="21">
        <v>0.8</v>
      </c>
      <c r="AG4773" s="21">
        <v>0.7</v>
      </c>
      <c r="AH4773" s="21">
        <v>0.6</v>
      </c>
      <c r="AI4773" s="21">
        <v>0.5</v>
      </c>
      <c r="AJ4773" s="21">
        <v>0.25</v>
      </c>
      <c r="AK4773" s="20" t="s">
        <v>25</v>
      </c>
      <c r="AM4773" s="20" t="s">
        <v>4</v>
      </c>
      <c r="AO4773" s="20" t="s">
        <v>4</v>
      </c>
      <c r="AP4773" s="20" t="s">
        <v>1853</v>
      </c>
    </row>
    <row r="4774" spans="1:42">
      <c r="A4774" s="30">
        <v>654006</v>
      </c>
      <c r="B4774" s="20" t="s">
        <v>2264</v>
      </c>
      <c r="C4774" s="20">
        <v>6</v>
      </c>
      <c r="D4774" s="20" t="s">
        <v>1863</v>
      </c>
      <c r="G4774" s="20">
        <v>4</v>
      </c>
      <c r="H4774" s="20" t="b">
        <v>0</v>
      </c>
      <c r="J4774" s="20">
        <v>0</v>
      </c>
      <c r="M4774" s="20" t="s">
        <v>2268</v>
      </c>
      <c r="N4774" s="20" t="s">
        <v>3504</v>
      </c>
      <c r="O4774" s="20">
        <v>0</v>
      </c>
      <c r="P4774" s="20">
        <v>0</v>
      </c>
      <c r="Q4774" s="21">
        <v>0.68</v>
      </c>
      <c r="T4774" s="21">
        <v>67.94</v>
      </c>
      <c r="U4774" s="22">
        <v>43927</v>
      </c>
      <c r="W4774" s="20">
        <v>0</v>
      </c>
      <c r="X4774" s="20">
        <v>2</v>
      </c>
      <c r="Y4774" s="20" t="b">
        <v>0</v>
      </c>
      <c r="Z4774" s="20" t="b">
        <v>0</v>
      </c>
      <c r="AA4774" s="21">
        <v>0</v>
      </c>
      <c r="AB4774" s="21">
        <v>0</v>
      </c>
      <c r="AC4774" s="21">
        <v>67.94</v>
      </c>
      <c r="AD4774" s="21">
        <v>1</v>
      </c>
      <c r="AE4774" s="21">
        <v>0.9</v>
      </c>
      <c r="AF4774" s="21">
        <v>0.8</v>
      </c>
      <c r="AG4774" s="21">
        <v>0.7</v>
      </c>
      <c r="AH4774" s="21">
        <v>0.6</v>
      </c>
      <c r="AI4774" s="21">
        <v>0.5</v>
      </c>
      <c r="AJ4774" s="21">
        <v>0.25</v>
      </c>
      <c r="AK4774" s="20" t="s">
        <v>1</v>
      </c>
      <c r="AM4774" s="20" t="s">
        <v>4</v>
      </c>
      <c r="AO4774" s="20" t="s">
        <v>4</v>
      </c>
      <c r="AP4774" s="20" t="s">
        <v>1853</v>
      </c>
    </row>
    <row r="4775" spans="1:42">
      <c r="A4775" s="30">
        <v>654007</v>
      </c>
      <c r="B4775" s="20" t="s">
        <v>2264</v>
      </c>
      <c r="C4775" s="20">
        <v>0</v>
      </c>
      <c r="D4775" s="20" t="s">
        <v>4610</v>
      </c>
      <c r="G4775" s="20">
        <v>4</v>
      </c>
      <c r="H4775" s="20" t="b">
        <v>0</v>
      </c>
      <c r="J4775" s="20">
        <v>0</v>
      </c>
      <c r="M4775" s="20" t="s">
        <v>2268</v>
      </c>
      <c r="O4775" s="20">
        <v>0</v>
      </c>
      <c r="P4775" s="20">
        <v>0</v>
      </c>
      <c r="Q4775" s="21">
        <v>0.65</v>
      </c>
      <c r="T4775" s="21">
        <v>65.010000000000005</v>
      </c>
      <c r="U4775" s="22">
        <v>41851</v>
      </c>
      <c r="W4775" s="20">
        <v>0</v>
      </c>
      <c r="X4775" s="20">
        <v>2</v>
      </c>
      <c r="Y4775" s="20" t="b">
        <v>0</v>
      </c>
      <c r="Z4775" s="20" t="b">
        <v>0</v>
      </c>
      <c r="AA4775" s="21">
        <v>0</v>
      </c>
      <c r="AB4775" s="21">
        <v>0</v>
      </c>
      <c r="AC4775" s="21">
        <v>65.010000000000005</v>
      </c>
      <c r="AD4775" s="21">
        <v>1</v>
      </c>
      <c r="AE4775" s="21">
        <v>0.9</v>
      </c>
      <c r="AF4775" s="21">
        <v>0.8</v>
      </c>
      <c r="AG4775" s="21">
        <v>0.7</v>
      </c>
      <c r="AH4775" s="21">
        <v>0.6</v>
      </c>
      <c r="AI4775" s="21">
        <v>0.5</v>
      </c>
      <c r="AJ4775" s="21">
        <v>0.25</v>
      </c>
      <c r="AK4775" s="20" t="s">
        <v>1</v>
      </c>
      <c r="AM4775" s="20" t="s">
        <v>4</v>
      </c>
      <c r="AO4775" s="20" t="s">
        <v>4</v>
      </c>
      <c r="AP4775" s="20" t="s">
        <v>1853</v>
      </c>
    </row>
    <row r="4776" spans="1:42">
      <c r="A4776" s="30">
        <v>654010</v>
      </c>
      <c r="B4776" s="20" t="s">
        <v>2264</v>
      </c>
      <c r="C4776" s="20">
        <v>8</v>
      </c>
      <c r="D4776" s="20" t="s">
        <v>1864</v>
      </c>
      <c r="G4776" s="20">
        <v>4</v>
      </c>
      <c r="H4776" s="20" t="b">
        <v>0</v>
      </c>
      <c r="O4776" s="20">
        <v>0</v>
      </c>
      <c r="P4776" s="20">
        <v>0</v>
      </c>
      <c r="Q4776" s="21">
        <v>2.17</v>
      </c>
      <c r="T4776" s="21">
        <v>264.39999999999998</v>
      </c>
      <c r="U4776" s="22">
        <v>40848</v>
      </c>
      <c r="W4776" s="20">
        <v>0</v>
      </c>
      <c r="X4776" s="20">
        <v>3</v>
      </c>
      <c r="Y4776" s="20" t="b">
        <v>0</v>
      </c>
      <c r="Z4776" s="20" t="b">
        <v>1</v>
      </c>
      <c r="AC4776" s="21">
        <v>217</v>
      </c>
      <c r="AD4776" s="21">
        <v>1</v>
      </c>
      <c r="AE4776" s="21">
        <v>0.9</v>
      </c>
      <c r="AF4776" s="21">
        <v>0.8</v>
      </c>
      <c r="AG4776" s="21">
        <v>0.7</v>
      </c>
      <c r="AH4776" s="21">
        <v>0.6</v>
      </c>
      <c r="AI4776" s="21">
        <v>0.5</v>
      </c>
      <c r="AJ4776" s="21">
        <v>0.25</v>
      </c>
      <c r="AK4776" s="20" t="s">
        <v>82</v>
      </c>
      <c r="AM4776" s="20" t="s">
        <v>4</v>
      </c>
      <c r="AO4776" s="20" t="s">
        <v>4</v>
      </c>
      <c r="AP4776" s="20" t="s">
        <v>1853</v>
      </c>
    </row>
    <row r="4777" spans="1:42">
      <c r="A4777" s="30">
        <v>654012</v>
      </c>
      <c r="B4777" s="20" t="s">
        <v>2264</v>
      </c>
      <c r="C4777" s="20">
        <v>10</v>
      </c>
      <c r="D4777" s="20" t="s">
        <v>1865</v>
      </c>
      <c r="G4777" s="20">
        <v>4</v>
      </c>
      <c r="H4777" s="20" t="b">
        <v>0</v>
      </c>
      <c r="J4777" s="20">
        <v>0</v>
      </c>
      <c r="O4777" s="20">
        <v>0</v>
      </c>
      <c r="P4777" s="20">
        <v>0</v>
      </c>
      <c r="Q4777" s="21">
        <v>1.79</v>
      </c>
      <c r="T4777" s="21">
        <v>178.9</v>
      </c>
      <c r="U4777" s="22">
        <v>43556</v>
      </c>
      <c r="W4777" s="20">
        <v>0</v>
      </c>
      <c r="X4777" s="20">
        <v>2</v>
      </c>
      <c r="Y4777" s="20" t="b">
        <v>0</v>
      </c>
      <c r="Z4777" s="20" t="b">
        <v>0</v>
      </c>
      <c r="AA4777" s="21">
        <v>0</v>
      </c>
      <c r="AB4777" s="21">
        <v>0</v>
      </c>
      <c r="AC4777" s="21">
        <v>178.9</v>
      </c>
      <c r="AD4777" s="21">
        <v>1</v>
      </c>
      <c r="AE4777" s="21">
        <v>0.9</v>
      </c>
      <c r="AF4777" s="21">
        <v>0.8</v>
      </c>
      <c r="AG4777" s="21">
        <v>0.7</v>
      </c>
      <c r="AH4777" s="21">
        <v>0.6</v>
      </c>
      <c r="AI4777" s="21">
        <v>0.5</v>
      </c>
      <c r="AJ4777" s="21">
        <v>0.25</v>
      </c>
      <c r="AK4777" s="20" t="s">
        <v>82</v>
      </c>
      <c r="AM4777" s="20" t="s">
        <v>4</v>
      </c>
      <c r="AO4777" s="20" t="s">
        <v>4</v>
      </c>
      <c r="AP4777" s="20" t="s">
        <v>1739</v>
      </c>
    </row>
    <row r="4778" spans="1:42">
      <c r="A4778" s="30">
        <v>654201</v>
      </c>
      <c r="B4778" s="20" t="s">
        <v>2264</v>
      </c>
      <c r="C4778" s="20">
        <v>12</v>
      </c>
      <c r="D4778" s="20" t="s">
        <v>3505</v>
      </c>
      <c r="G4778" s="20">
        <v>4</v>
      </c>
      <c r="H4778" s="20" t="b">
        <v>0</v>
      </c>
      <c r="O4778" s="20">
        <v>0</v>
      </c>
      <c r="Q4778" s="21">
        <v>0.79</v>
      </c>
      <c r="T4778" s="21">
        <v>79.2</v>
      </c>
      <c r="X4778" s="20">
        <v>3</v>
      </c>
      <c r="Y4778" s="20" t="b">
        <v>0</v>
      </c>
      <c r="Z4778" s="20" t="b">
        <v>1</v>
      </c>
      <c r="AC4778" s="21">
        <v>79.2</v>
      </c>
      <c r="AD4778" s="21">
        <v>1</v>
      </c>
      <c r="AE4778" s="21">
        <v>0.9</v>
      </c>
      <c r="AF4778" s="21">
        <v>0.8</v>
      </c>
      <c r="AG4778" s="21">
        <v>0.7</v>
      </c>
      <c r="AH4778" s="21">
        <v>0.6</v>
      </c>
      <c r="AI4778" s="21">
        <v>0.5</v>
      </c>
      <c r="AJ4778" s="21">
        <v>0.25</v>
      </c>
      <c r="AM4778" s="20" t="s">
        <v>4</v>
      </c>
      <c r="AO4778" s="20" t="s">
        <v>4</v>
      </c>
    </row>
    <row r="4779" spans="1:42">
      <c r="A4779" s="30">
        <v>654250</v>
      </c>
      <c r="B4779" s="20" t="s">
        <v>2264</v>
      </c>
      <c r="C4779" s="20">
        <v>14</v>
      </c>
      <c r="D4779" s="20" t="s">
        <v>3506</v>
      </c>
      <c r="G4779" s="20">
        <v>4</v>
      </c>
      <c r="H4779" s="20" t="b">
        <v>0</v>
      </c>
      <c r="O4779" s="20">
        <v>0</v>
      </c>
      <c r="P4779" s="20">
        <v>0</v>
      </c>
      <c r="Q4779" s="21">
        <v>2.04</v>
      </c>
      <c r="T4779" s="21">
        <v>203.5</v>
      </c>
      <c r="W4779" s="20">
        <v>0</v>
      </c>
      <c r="X4779" s="20">
        <v>3</v>
      </c>
      <c r="Y4779" s="20" t="b">
        <v>1</v>
      </c>
      <c r="Z4779" s="20" t="b">
        <v>1</v>
      </c>
      <c r="AA4779" s="21">
        <v>0</v>
      </c>
      <c r="AB4779" s="21">
        <v>0</v>
      </c>
      <c r="AC4779" s="21">
        <v>203.5</v>
      </c>
      <c r="AD4779" s="21">
        <v>1</v>
      </c>
      <c r="AE4779" s="21">
        <v>0.9</v>
      </c>
      <c r="AF4779" s="21">
        <v>0.8</v>
      </c>
      <c r="AG4779" s="21">
        <v>0.7</v>
      </c>
      <c r="AH4779" s="21">
        <v>0.6</v>
      </c>
      <c r="AI4779" s="21">
        <v>0.5</v>
      </c>
      <c r="AJ4779" s="21">
        <v>0</v>
      </c>
    </row>
    <row r="4780" spans="1:42">
      <c r="A4780" s="30">
        <v>654251</v>
      </c>
      <c r="B4780" s="20" t="s">
        <v>2264</v>
      </c>
      <c r="C4780" s="20">
        <v>16</v>
      </c>
      <c r="D4780" s="20" t="s">
        <v>1866</v>
      </c>
      <c r="G4780" s="20">
        <v>4</v>
      </c>
      <c r="H4780" s="20" t="b">
        <v>0</v>
      </c>
      <c r="J4780" s="20">
        <v>0</v>
      </c>
      <c r="M4780" s="20" t="s">
        <v>2268</v>
      </c>
      <c r="O4780" s="20">
        <v>0</v>
      </c>
      <c r="P4780" s="20">
        <v>0</v>
      </c>
      <c r="Q4780" s="21">
        <v>0.69</v>
      </c>
      <c r="T4780" s="21">
        <v>68.599999999999994</v>
      </c>
      <c r="U4780" s="22">
        <v>40812</v>
      </c>
      <c r="W4780" s="20">
        <v>0</v>
      </c>
      <c r="X4780" s="20">
        <v>2</v>
      </c>
      <c r="Y4780" s="20" t="b">
        <v>0</v>
      </c>
      <c r="Z4780" s="20" t="b">
        <v>1</v>
      </c>
      <c r="AA4780" s="21">
        <v>0</v>
      </c>
      <c r="AB4780" s="21">
        <v>0</v>
      </c>
      <c r="AC4780" s="21">
        <v>68.599999999999994</v>
      </c>
      <c r="AD4780" s="21">
        <v>1</v>
      </c>
      <c r="AE4780" s="21">
        <v>0.9</v>
      </c>
      <c r="AF4780" s="21">
        <v>0.8</v>
      </c>
      <c r="AG4780" s="21">
        <v>0.7</v>
      </c>
      <c r="AH4780" s="21">
        <v>0.6</v>
      </c>
      <c r="AI4780" s="21">
        <v>0.5</v>
      </c>
      <c r="AJ4780" s="21">
        <v>0.25</v>
      </c>
      <c r="AK4780" s="20" t="s">
        <v>52</v>
      </c>
      <c r="AM4780" s="20" t="s">
        <v>4</v>
      </c>
      <c r="AO4780" s="20" t="s">
        <v>4</v>
      </c>
      <c r="AP4780" s="20" t="s">
        <v>1853</v>
      </c>
    </row>
    <row r="4781" spans="1:42">
      <c r="A4781" s="30">
        <v>655000</v>
      </c>
      <c r="B4781" s="20" t="s">
        <v>2264</v>
      </c>
      <c r="C4781" s="20">
        <v>12</v>
      </c>
      <c r="D4781" s="20" t="s">
        <v>1867</v>
      </c>
      <c r="G4781" s="20">
        <v>4</v>
      </c>
      <c r="H4781" s="20" t="b">
        <v>0</v>
      </c>
      <c r="J4781" s="20">
        <v>4</v>
      </c>
      <c r="O4781" s="20">
        <v>0</v>
      </c>
      <c r="P4781" s="20">
        <v>0</v>
      </c>
      <c r="Q4781" s="21">
        <v>5.45</v>
      </c>
      <c r="T4781" s="21">
        <v>1.82</v>
      </c>
      <c r="U4781" s="22">
        <v>43790</v>
      </c>
      <c r="W4781" s="20">
        <v>0</v>
      </c>
      <c r="X4781" s="20">
        <v>2</v>
      </c>
      <c r="Y4781" s="20" t="b">
        <v>0</v>
      </c>
      <c r="Z4781" s="20" t="b">
        <v>0</v>
      </c>
      <c r="AA4781" s="21">
        <v>0</v>
      </c>
      <c r="AB4781" s="21">
        <v>0</v>
      </c>
      <c r="AC4781" s="21">
        <v>4.95</v>
      </c>
      <c r="AD4781" s="21">
        <v>110</v>
      </c>
      <c r="AE4781" s="21">
        <v>0</v>
      </c>
      <c r="AF4781" s="21">
        <v>0</v>
      </c>
      <c r="AG4781" s="21">
        <v>0</v>
      </c>
      <c r="AH4781" s="21">
        <v>0</v>
      </c>
      <c r="AI4781" s="21">
        <v>0</v>
      </c>
      <c r="AJ4781" s="21">
        <v>0</v>
      </c>
      <c r="AK4781" s="20" t="s">
        <v>52</v>
      </c>
      <c r="AM4781" s="20" t="s">
        <v>4</v>
      </c>
      <c r="AO4781" s="20" t="s">
        <v>4</v>
      </c>
      <c r="AP4781" s="20" t="s">
        <v>1986</v>
      </c>
    </row>
    <row r="4782" spans="1:42">
      <c r="A4782" s="30">
        <v>655001</v>
      </c>
      <c r="B4782" s="20" t="s">
        <v>2264</v>
      </c>
      <c r="C4782" s="20">
        <v>14</v>
      </c>
      <c r="D4782" s="20" t="s">
        <v>1869</v>
      </c>
      <c r="G4782" s="20">
        <v>4</v>
      </c>
      <c r="H4782" s="20" t="b">
        <v>0</v>
      </c>
      <c r="J4782" s="20">
        <v>4</v>
      </c>
      <c r="O4782" s="20">
        <v>0</v>
      </c>
      <c r="P4782" s="20">
        <v>0</v>
      </c>
      <c r="Q4782" s="21">
        <v>7.33</v>
      </c>
      <c r="T4782" s="21">
        <v>3.97</v>
      </c>
      <c r="U4782" s="22">
        <v>43556</v>
      </c>
      <c r="W4782" s="20">
        <v>0</v>
      </c>
      <c r="X4782" s="20">
        <v>2</v>
      </c>
      <c r="Y4782" s="20" t="b">
        <v>0</v>
      </c>
      <c r="Z4782" s="20" t="b">
        <v>0</v>
      </c>
      <c r="AA4782" s="21">
        <v>0</v>
      </c>
      <c r="AB4782" s="21">
        <v>0</v>
      </c>
      <c r="AC4782" s="21">
        <v>6.66</v>
      </c>
      <c r="AD4782" s="21">
        <v>110</v>
      </c>
      <c r="AE4782" s="21">
        <v>0</v>
      </c>
      <c r="AF4782" s="21">
        <v>0</v>
      </c>
      <c r="AG4782" s="21">
        <v>0</v>
      </c>
      <c r="AH4782" s="21">
        <v>0</v>
      </c>
      <c r="AI4782" s="21">
        <v>0</v>
      </c>
      <c r="AJ4782" s="21">
        <v>0</v>
      </c>
      <c r="AK4782" s="20" t="s">
        <v>52</v>
      </c>
      <c r="AM4782" s="20" t="s">
        <v>4</v>
      </c>
      <c r="AO4782" s="20" t="s">
        <v>4</v>
      </c>
      <c r="AP4782" s="20" t="s">
        <v>1986</v>
      </c>
    </row>
    <row r="4783" spans="1:42">
      <c r="A4783" s="30">
        <v>655002</v>
      </c>
      <c r="B4783" s="20" t="s">
        <v>2264</v>
      </c>
      <c r="C4783" s="20">
        <v>16</v>
      </c>
      <c r="D4783" s="20" t="s">
        <v>1870</v>
      </c>
      <c r="G4783" s="20">
        <v>4</v>
      </c>
      <c r="H4783" s="20" t="b">
        <v>0</v>
      </c>
      <c r="J4783" s="20">
        <v>4</v>
      </c>
      <c r="O4783" s="20">
        <v>0</v>
      </c>
      <c r="P4783" s="20">
        <v>0</v>
      </c>
      <c r="Q4783" s="21">
        <v>9.15</v>
      </c>
      <c r="T4783" s="21">
        <v>5.05</v>
      </c>
      <c r="U4783" s="22">
        <v>43790</v>
      </c>
      <c r="W4783" s="20">
        <v>0</v>
      </c>
      <c r="X4783" s="20">
        <v>2</v>
      </c>
      <c r="Y4783" s="20" t="b">
        <v>0</v>
      </c>
      <c r="Z4783" s="20" t="b">
        <v>0</v>
      </c>
      <c r="AA4783" s="21">
        <v>0</v>
      </c>
      <c r="AB4783" s="21">
        <v>0</v>
      </c>
      <c r="AC4783" s="21">
        <v>8.32</v>
      </c>
      <c r="AD4783" s="21">
        <v>110</v>
      </c>
      <c r="AE4783" s="21">
        <v>0</v>
      </c>
      <c r="AF4783" s="21">
        <v>0</v>
      </c>
      <c r="AG4783" s="21">
        <v>0</v>
      </c>
      <c r="AH4783" s="21">
        <v>0</v>
      </c>
      <c r="AI4783" s="21">
        <v>0</v>
      </c>
      <c r="AJ4783" s="21">
        <v>0</v>
      </c>
      <c r="AK4783" s="20" t="s">
        <v>52</v>
      </c>
      <c r="AM4783" s="20" t="s">
        <v>4</v>
      </c>
      <c r="AO4783" s="20" t="s">
        <v>4</v>
      </c>
      <c r="AP4783" s="20" t="s">
        <v>1986</v>
      </c>
    </row>
    <row r="4784" spans="1:42">
      <c r="A4784" s="30">
        <v>655003</v>
      </c>
      <c r="B4784" s="20" t="s">
        <v>2264</v>
      </c>
      <c r="C4784" s="20">
        <v>18</v>
      </c>
      <c r="D4784" s="20" t="s">
        <v>4035</v>
      </c>
      <c r="G4784" s="20">
        <v>4</v>
      </c>
      <c r="H4784" s="20" t="b">
        <v>0</v>
      </c>
      <c r="J4784" s="20">
        <v>4</v>
      </c>
      <c r="Q4784" s="21">
        <v>11.18</v>
      </c>
      <c r="T4784" s="21">
        <v>5.85</v>
      </c>
      <c r="U4784" s="22">
        <v>43556</v>
      </c>
      <c r="X4784" s="20">
        <v>3</v>
      </c>
      <c r="Y4784" s="20" t="b">
        <v>1</v>
      </c>
      <c r="Z4784" s="20" t="b">
        <v>1</v>
      </c>
      <c r="AC4784" s="21">
        <v>10.16</v>
      </c>
      <c r="AD4784" s="21">
        <v>110</v>
      </c>
      <c r="AE4784" s="21">
        <v>0</v>
      </c>
      <c r="AF4784" s="21">
        <v>0</v>
      </c>
      <c r="AG4784" s="21">
        <v>0</v>
      </c>
      <c r="AH4784" s="21">
        <v>0</v>
      </c>
      <c r="AI4784" s="21">
        <v>0</v>
      </c>
      <c r="AK4784" s="20" t="s">
        <v>52</v>
      </c>
      <c r="AP4784" s="20" t="s">
        <v>1986</v>
      </c>
    </row>
    <row r="4785" spans="1:42">
      <c r="A4785" s="30">
        <v>655004</v>
      </c>
      <c r="B4785" s="20" t="s">
        <v>2264</v>
      </c>
      <c r="C4785" s="20">
        <v>20</v>
      </c>
      <c r="D4785" s="20" t="s">
        <v>1871</v>
      </c>
      <c r="G4785" s="20">
        <v>4</v>
      </c>
      <c r="H4785" s="20" t="b">
        <v>0</v>
      </c>
      <c r="J4785" s="20">
        <v>4</v>
      </c>
      <c r="Q4785" s="21">
        <v>13.06</v>
      </c>
      <c r="T4785" s="21">
        <v>6.83</v>
      </c>
      <c r="U4785" s="22">
        <v>43556</v>
      </c>
      <c r="X4785" s="20">
        <v>2</v>
      </c>
      <c r="Z4785" s="20" t="b">
        <v>0</v>
      </c>
      <c r="AC4785" s="21">
        <v>11.87</v>
      </c>
      <c r="AD4785" s="21">
        <v>110</v>
      </c>
      <c r="AE4785" s="21">
        <v>0</v>
      </c>
      <c r="AF4785" s="21">
        <v>0</v>
      </c>
      <c r="AG4785" s="21">
        <v>0</v>
      </c>
      <c r="AH4785" s="21">
        <v>0</v>
      </c>
      <c r="AI4785" s="21">
        <v>0</v>
      </c>
      <c r="AK4785" s="20" t="s">
        <v>52</v>
      </c>
      <c r="AM4785" s="20" t="s">
        <v>4</v>
      </c>
      <c r="AO4785" s="20" t="s">
        <v>4</v>
      </c>
      <c r="AP4785" s="20" t="s">
        <v>1986</v>
      </c>
    </row>
    <row r="4786" spans="1:42">
      <c r="A4786" s="30">
        <v>655005</v>
      </c>
      <c r="B4786" s="20" t="s">
        <v>2264</v>
      </c>
      <c r="C4786" s="20">
        <v>22</v>
      </c>
      <c r="D4786" s="20" t="s">
        <v>1872</v>
      </c>
      <c r="G4786" s="20">
        <v>4</v>
      </c>
      <c r="H4786" s="20" t="b">
        <v>0</v>
      </c>
      <c r="J4786" s="20">
        <v>4</v>
      </c>
      <c r="Q4786" s="21">
        <v>17.2</v>
      </c>
      <c r="T4786" s="21">
        <v>8.9600000000000009</v>
      </c>
      <c r="U4786" s="22">
        <v>43556</v>
      </c>
      <c r="X4786" s="20">
        <v>2</v>
      </c>
      <c r="Z4786" s="20" t="b">
        <v>0</v>
      </c>
      <c r="AC4786" s="21">
        <v>15.64</v>
      </c>
      <c r="AD4786" s="21">
        <v>110</v>
      </c>
      <c r="AE4786" s="21">
        <v>0</v>
      </c>
      <c r="AF4786" s="21">
        <v>0</v>
      </c>
      <c r="AG4786" s="21">
        <v>0</v>
      </c>
      <c r="AH4786" s="21">
        <v>0</v>
      </c>
      <c r="AI4786" s="21">
        <v>0</v>
      </c>
      <c r="AK4786" s="20" t="s">
        <v>52</v>
      </c>
      <c r="AM4786" s="20" t="s">
        <v>4</v>
      </c>
      <c r="AO4786" s="20" t="s">
        <v>4</v>
      </c>
      <c r="AP4786" s="20" t="s">
        <v>1986</v>
      </c>
    </row>
    <row r="4787" spans="1:42">
      <c r="A4787" s="30">
        <v>655006</v>
      </c>
      <c r="B4787" s="20" t="s">
        <v>2264</v>
      </c>
      <c r="C4787" s="20">
        <v>24</v>
      </c>
      <c r="D4787" s="20" t="s">
        <v>4036</v>
      </c>
      <c r="G4787" s="20">
        <v>4</v>
      </c>
      <c r="H4787" s="20" t="b">
        <v>0</v>
      </c>
      <c r="J4787" s="20">
        <v>4</v>
      </c>
      <c r="M4787" s="20" t="s">
        <v>2268</v>
      </c>
      <c r="O4787" s="20">
        <v>0</v>
      </c>
      <c r="P4787" s="20">
        <v>0</v>
      </c>
      <c r="Q4787" s="21">
        <v>7.46</v>
      </c>
      <c r="T4787" s="21">
        <v>3.91</v>
      </c>
      <c r="U4787" s="22">
        <v>43685</v>
      </c>
      <c r="W4787" s="20">
        <v>0</v>
      </c>
      <c r="X4787" s="20">
        <v>2</v>
      </c>
      <c r="Y4787" s="20" t="b">
        <v>0</v>
      </c>
      <c r="Z4787" s="20" t="b">
        <v>0</v>
      </c>
      <c r="AA4787" s="21">
        <v>0</v>
      </c>
      <c r="AB4787" s="21">
        <v>0</v>
      </c>
      <c r="AC4787" s="21">
        <v>6.78</v>
      </c>
      <c r="AD4787" s="21">
        <v>110</v>
      </c>
      <c r="AE4787" s="21">
        <v>0</v>
      </c>
      <c r="AF4787" s="21">
        <v>0</v>
      </c>
      <c r="AG4787" s="21">
        <v>0</v>
      </c>
      <c r="AH4787" s="21">
        <v>0</v>
      </c>
      <c r="AI4787" s="21">
        <v>0</v>
      </c>
      <c r="AJ4787" s="21">
        <v>0</v>
      </c>
      <c r="AK4787" s="20" t="s">
        <v>52</v>
      </c>
      <c r="AM4787" s="20" t="s">
        <v>4</v>
      </c>
      <c r="AO4787" s="20" t="s">
        <v>4</v>
      </c>
      <c r="AP4787" s="20" t="s">
        <v>1986</v>
      </c>
    </row>
    <row r="4788" spans="1:42">
      <c r="A4788" s="30">
        <v>655007</v>
      </c>
      <c r="B4788" s="20" t="s">
        <v>2264</v>
      </c>
      <c r="C4788" s="20">
        <v>26</v>
      </c>
      <c r="D4788" s="20" t="s">
        <v>5687</v>
      </c>
      <c r="G4788" s="20">
        <v>4</v>
      </c>
      <c r="H4788" s="20" t="b">
        <v>0</v>
      </c>
      <c r="J4788" s="20">
        <v>4</v>
      </c>
      <c r="O4788" s="20">
        <v>0</v>
      </c>
      <c r="P4788" s="20">
        <v>0</v>
      </c>
      <c r="Q4788" s="21">
        <v>10.37</v>
      </c>
      <c r="T4788" s="21">
        <v>5.61</v>
      </c>
      <c r="U4788" s="22">
        <v>43556</v>
      </c>
      <c r="W4788" s="20">
        <v>0</v>
      </c>
      <c r="X4788" s="20">
        <v>2</v>
      </c>
      <c r="Y4788" s="20" t="b">
        <v>0</v>
      </c>
      <c r="Z4788" s="20" t="b">
        <v>0</v>
      </c>
      <c r="AA4788" s="21">
        <v>0</v>
      </c>
      <c r="AB4788" s="21">
        <v>0</v>
      </c>
      <c r="AC4788" s="21">
        <v>9.43</v>
      </c>
      <c r="AD4788" s="21">
        <v>110</v>
      </c>
      <c r="AE4788" s="21">
        <v>0</v>
      </c>
      <c r="AF4788" s="21">
        <v>0</v>
      </c>
      <c r="AG4788" s="21">
        <v>0</v>
      </c>
      <c r="AH4788" s="21">
        <v>0</v>
      </c>
      <c r="AI4788" s="21">
        <v>0</v>
      </c>
      <c r="AJ4788" s="21">
        <v>0</v>
      </c>
      <c r="AK4788" s="20" t="s">
        <v>52</v>
      </c>
      <c r="AM4788" s="20" t="s">
        <v>4</v>
      </c>
      <c r="AO4788" s="20" t="s">
        <v>4</v>
      </c>
      <c r="AP4788" s="20" t="s">
        <v>1986</v>
      </c>
    </row>
    <row r="4789" spans="1:42">
      <c r="A4789" s="30">
        <v>655008</v>
      </c>
      <c r="B4789" s="20" t="s">
        <v>2264</v>
      </c>
      <c r="C4789" s="20">
        <v>28</v>
      </c>
      <c r="D4789" s="20" t="s">
        <v>4037</v>
      </c>
      <c r="G4789" s="20">
        <v>4</v>
      </c>
      <c r="H4789" s="20" t="b">
        <v>0</v>
      </c>
      <c r="J4789" s="20">
        <v>4</v>
      </c>
      <c r="M4789" s="20" t="s">
        <v>2268</v>
      </c>
      <c r="O4789" s="20">
        <v>0</v>
      </c>
      <c r="P4789" s="20">
        <v>0</v>
      </c>
      <c r="Q4789" s="21">
        <v>12.36</v>
      </c>
      <c r="T4789" s="21">
        <v>7.08</v>
      </c>
      <c r="U4789" s="22">
        <v>43496</v>
      </c>
      <c r="W4789" s="20">
        <v>0</v>
      </c>
      <c r="X4789" s="20">
        <v>2</v>
      </c>
      <c r="Y4789" s="20" t="b">
        <v>0</v>
      </c>
      <c r="Z4789" s="20" t="b">
        <v>0</v>
      </c>
      <c r="AA4789" s="21">
        <v>0</v>
      </c>
      <c r="AB4789" s="21">
        <v>0</v>
      </c>
      <c r="AC4789" s="21">
        <v>11.24</v>
      </c>
      <c r="AD4789" s="21">
        <v>110</v>
      </c>
      <c r="AE4789" s="21">
        <v>0</v>
      </c>
      <c r="AF4789" s="21">
        <v>0</v>
      </c>
      <c r="AG4789" s="21">
        <v>0</v>
      </c>
      <c r="AH4789" s="21">
        <v>0</v>
      </c>
      <c r="AI4789" s="21">
        <v>0</v>
      </c>
      <c r="AJ4789" s="21">
        <v>0</v>
      </c>
      <c r="AK4789" s="20" t="s">
        <v>52</v>
      </c>
      <c r="AM4789" s="20" t="s">
        <v>4</v>
      </c>
      <c r="AO4789" s="20" t="s">
        <v>4</v>
      </c>
      <c r="AP4789" s="20" t="s">
        <v>1986</v>
      </c>
    </row>
    <row r="4790" spans="1:42">
      <c r="A4790" s="30">
        <v>655009</v>
      </c>
      <c r="B4790" s="20" t="s">
        <v>2264</v>
      </c>
      <c r="C4790" s="20">
        <v>30</v>
      </c>
      <c r="D4790" s="20" t="s">
        <v>4038</v>
      </c>
      <c r="G4790" s="20">
        <v>4</v>
      </c>
      <c r="H4790" s="20" t="b">
        <v>0</v>
      </c>
      <c r="J4790" s="20">
        <v>4</v>
      </c>
      <c r="Q4790" s="21">
        <v>15.08</v>
      </c>
      <c r="T4790" s="21">
        <v>8.43</v>
      </c>
      <c r="U4790" s="22">
        <v>43556</v>
      </c>
      <c r="X4790" s="20">
        <v>3</v>
      </c>
      <c r="Y4790" s="20" t="b">
        <v>1</v>
      </c>
      <c r="Z4790" s="20" t="b">
        <v>1</v>
      </c>
      <c r="AC4790" s="21">
        <v>13.71</v>
      </c>
      <c r="AD4790" s="21">
        <v>110</v>
      </c>
      <c r="AE4790" s="21">
        <v>0</v>
      </c>
      <c r="AF4790" s="21">
        <v>0</v>
      </c>
      <c r="AG4790" s="21">
        <v>0</v>
      </c>
      <c r="AH4790" s="21">
        <v>0</v>
      </c>
      <c r="AI4790" s="21">
        <v>0</v>
      </c>
      <c r="AK4790" s="20" t="s">
        <v>52</v>
      </c>
      <c r="AP4790" s="20" t="s">
        <v>1986</v>
      </c>
    </row>
    <row r="4791" spans="1:42">
      <c r="A4791" s="30">
        <v>655010</v>
      </c>
      <c r="B4791" s="20" t="s">
        <v>2264</v>
      </c>
      <c r="C4791" s="20">
        <v>32</v>
      </c>
      <c r="D4791" s="20" t="s">
        <v>4039</v>
      </c>
      <c r="G4791" s="20">
        <v>4</v>
      </c>
      <c r="H4791" s="20" t="b">
        <v>0</v>
      </c>
      <c r="J4791" s="20">
        <v>4</v>
      </c>
      <c r="Q4791" s="21">
        <v>17.420000000000002</v>
      </c>
      <c r="T4791" s="21">
        <v>10.65</v>
      </c>
      <c r="U4791" s="22">
        <v>43556</v>
      </c>
      <c r="X4791" s="20">
        <v>2</v>
      </c>
      <c r="Z4791" s="20" t="b">
        <v>0</v>
      </c>
      <c r="AC4791" s="21">
        <v>15.84</v>
      </c>
      <c r="AD4791" s="21">
        <v>110</v>
      </c>
      <c r="AE4791" s="21">
        <v>0</v>
      </c>
      <c r="AF4791" s="21">
        <v>0</v>
      </c>
      <c r="AG4791" s="21">
        <v>0</v>
      </c>
      <c r="AH4791" s="21">
        <v>0</v>
      </c>
      <c r="AI4791" s="21">
        <v>0</v>
      </c>
      <c r="AK4791" s="20" t="s">
        <v>52</v>
      </c>
      <c r="AM4791" s="20" t="s">
        <v>4</v>
      </c>
      <c r="AO4791" s="20" t="s">
        <v>4</v>
      </c>
      <c r="AP4791" s="20" t="s">
        <v>1986</v>
      </c>
    </row>
    <row r="4792" spans="1:42">
      <c r="A4792" s="30">
        <v>655011</v>
      </c>
      <c r="B4792" s="20" t="s">
        <v>2264</v>
      </c>
      <c r="C4792" s="20">
        <v>34</v>
      </c>
      <c r="D4792" s="20" t="s">
        <v>4041</v>
      </c>
      <c r="G4792" s="20">
        <v>4</v>
      </c>
      <c r="H4792" s="20" t="b">
        <v>0</v>
      </c>
      <c r="J4792" s="20">
        <v>4</v>
      </c>
      <c r="O4792" s="20">
        <v>0</v>
      </c>
      <c r="P4792" s="20">
        <v>0</v>
      </c>
      <c r="Q4792" s="21">
        <v>21.97</v>
      </c>
      <c r="T4792" s="21">
        <v>14.05</v>
      </c>
      <c r="U4792" s="22">
        <v>43790</v>
      </c>
      <c r="W4792" s="20">
        <v>0</v>
      </c>
      <c r="X4792" s="20">
        <v>2</v>
      </c>
      <c r="Y4792" s="20" t="b">
        <v>0</v>
      </c>
      <c r="Z4792" s="20" t="b">
        <v>0</v>
      </c>
      <c r="AA4792" s="21">
        <v>0</v>
      </c>
      <c r="AB4792" s="21">
        <v>0</v>
      </c>
      <c r="AC4792" s="21">
        <v>19.97</v>
      </c>
      <c r="AD4792" s="21">
        <v>110</v>
      </c>
      <c r="AE4792" s="21">
        <v>0</v>
      </c>
      <c r="AF4792" s="21">
        <v>0</v>
      </c>
      <c r="AG4792" s="21">
        <v>0</v>
      </c>
      <c r="AH4792" s="21">
        <v>0</v>
      </c>
      <c r="AI4792" s="21">
        <v>0</v>
      </c>
      <c r="AJ4792" s="21">
        <v>0</v>
      </c>
      <c r="AK4792" s="20" t="s">
        <v>52</v>
      </c>
      <c r="AM4792" s="20" t="s">
        <v>4</v>
      </c>
      <c r="AO4792" s="20" t="s">
        <v>4</v>
      </c>
      <c r="AP4792" s="20" t="s">
        <v>1986</v>
      </c>
    </row>
    <row r="4793" spans="1:42">
      <c r="A4793" s="30">
        <v>655012</v>
      </c>
      <c r="B4793" s="20" t="s">
        <v>2264</v>
      </c>
      <c r="C4793" s="20">
        <v>36</v>
      </c>
      <c r="D4793" s="20" t="s">
        <v>1873</v>
      </c>
      <c r="G4793" s="20">
        <v>4</v>
      </c>
      <c r="H4793" s="20" t="b">
        <v>0</v>
      </c>
      <c r="J4793" s="20">
        <v>4</v>
      </c>
      <c r="O4793" s="20">
        <v>0</v>
      </c>
      <c r="P4793" s="20">
        <v>0</v>
      </c>
      <c r="Q4793" s="21">
        <v>9.5</v>
      </c>
      <c r="T4793" s="21">
        <v>4.7699999999999996</v>
      </c>
      <c r="U4793" s="22">
        <v>43795</v>
      </c>
      <c r="W4793" s="20">
        <v>0</v>
      </c>
      <c r="X4793" s="20">
        <v>2</v>
      </c>
      <c r="Y4793" s="20" t="b">
        <v>0</v>
      </c>
      <c r="Z4793" s="20" t="b">
        <v>0</v>
      </c>
      <c r="AA4793" s="21">
        <v>0</v>
      </c>
      <c r="AB4793" s="21">
        <v>0</v>
      </c>
      <c r="AC4793" s="21">
        <v>8.64</v>
      </c>
      <c r="AD4793" s="21">
        <v>110</v>
      </c>
      <c r="AE4793" s="21">
        <v>0</v>
      </c>
      <c r="AF4793" s="21">
        <v>0</v>
      </c>
      <c r="AG4793" s="21">
        <v>0</v>
      </c>
      <c r="AH4793" s="21">
        <v>0</v>
      </c>
      <c r="AI4793" s="21">
        <v>0</v>
      </c>
      <c r="AJ4793" s="21">
        <v>0</v>
      </c>
      <c r="AK4793" s="20" t="s">
        <v>52</v>
      </c>
      <c r="AM4793" s="20" t="s">
        <v>4</v>
      </c>
      <c r="AO4793" s="20" t="s">
        <v>4</v>
      </c>
      <c r="AP4793" s="20" t="s">
        <v>1986</v>
      </c>
    </row>
    <row r="4794" spans="1:42">
      <c r="A4794" s="30">
        <v>655013</v>
      </c>
      <c r="B4794" s="20" t="s">
        <v>2264</v>
      </c>
      <c r="C4794" s="20">
        <v>38</v>
      </c>
      <c r="D4794" s="20" t="s">
        <v>1874</v>
      </c>
      <c r="G4794" s="20">
        <v>4</v>
      </c>
      <c r="H4794" s="20" t="b">
        <v>0</v>
      </c>
      <c r="J4794" s="20">
        <v>4</v>
      </c>
      <c r="O4794" s="20">
        <v>0</v>
      </c>
      <c r="P4794" s="20">
        <v>0</v>
      </c>
      <c r="Q4794" s="21">
        <v>13.4</v>
      </c>
      <c r="T4794" s="21">
        <v>6.57</v>
      </c>
      <c r="U4794" s="22">
        <v>43556</v>
      </c>
      <c r="W4794" s="20">
        <v>0</v>
      </c>
      <c r="X4794" s="20">
        <v>2</v>
      </c>
      <c r="Y4794" s="20" t="b">
        <v>0</v>
      </c>
      <c r="Z4794" s="20" t="b">
        <v>0</v>
      </c>
      <c r="AA4794" s="21">
        <v>0</v>
      </c>
      <c r="AB4794" s="21">
        <v>0</v>
      </c>
      <c r="AC4794" s="21">
        <v>12.18</v>
      </c>
      <c r="AD4794" s="21">
        <v>110</v>
      </c>
      <c r="AE4794" s="21">
        <v>0</v>
      </c>
      <c r="AF4794" s="21">
        <v>0</v>
      </c>
      <c r="AG4794" s="21">
        <v>0</v>
      </c>
      <c r="AH4794" s="21">
        <v>0</v>
      </c>
      <c r="AI4794" s="21">
        <v>0</v>
      </c>
      <c r="AJ4794" s="21">
        <v>0</v>
      </c>
      <c r="AK4794" s="20" t="s">
        <v>52</v>
      </c>
      <c r="AM4794" s="20" t="s">
        <v>4</v>
      </c>
      <c r="AO4794" s="20" t="s">
        <v>4</v>
      </c>
      <c r="AP4794" s="20" t="s">
        <v>1986</v>
      </c>
    </row>
    <row r="4795" spans="1:42">
      <c r="A4795" s="30">
        <v>655014</v>
      </c>
      <c r="B4795" s="20" t="s">
        <v>2264</v>
      </c>
      <c r="C4795" s="20">
        <v>40</v>
      </c>
      <c r="D4795" s="20" t="s">
        <v>1875</v>
      </c>
      <c r="G4795" s="20">
        <v>4</v>
      </c>
      <c r="H4795" s="20" t="b">
        <v>0</v>
      </c>
      <c r="J4795" s="20">
        <v>4</v>
      </c>
      <c r="Q4795" s="21">
        <v>17.170000000000002</v>
      </c>
      <c r="T4795" s="21">
        <v>9.0500000000000007</v>
      </c>
      <c r="U4795" s="22">
        <v>43790</v>
      </c>
      <c r="X4795" s="20">
        <v>2</v>
      </c>
      <c r="Z4795" s="20" t="b">
        <v>0</v>
      </c>
      <c r="AC4795" s="21">
        <v>15.61</v>
      </c>
      <c r="AD4795" s="21">
        <v>110</v>
      </c>
      <c r="AE4795" s="21">
        <v>0</v>
      </c>
      <c r="AF4795" s="21">
        <v>0</v>
      </c>
      <c r="AG4795" s="21">
        <v>0</v>
      </c>
      <c r="AH4795" s="21">
        <v>0</v>
      </c>
      <c r="AI4795" s="21">
        <v>0</v>
      </c>
      <c r="AK4795" s="20" t="s">
        <v>52</v>
      </c>
      <c r="AM4795" s="20" t="s">
        <v>4</v>
      </c>
      <c r="AO4795" s="20" t="s">
        <v>4</v>
      </c>
      <c r="AP4795" s="20" t="s">
        <v>1986</v>
      </c>
    </row>
    <row r="4796" spans="1:42">
      <c r="A4796" s="30">
        <v>655015</v>
      </c>
      <c r="B4796" s="20" t="s">
        <v>2264</v>
      </c>
      <c r="C4796" s="20">
        <v>42</v>
      </c>
      <c r="D4796" s="20" t="s">
        <v>4042</v>
      </c>
      <c r="G4796" s="20">
        <v>4</v>
      </c>
      <c r="H4796" s="20" t="b">
        <v>0</v>
      </c>
      <c r="J4796" s="20">
        <v>4</v>
      </c>
      <c r="Q4796" s="21">
        <v>21.11</v>
      </c>
      <c r="T4796" s="21">
        <v>12.32</v>
      </c>
      <c r="U4796" s="22">
        <v>43556</v>
      </c>
      <c r="X4796" s="20">
        <v>3</v>
      </c>
      <c r="Y4796" s="20" t="b">
        <v>1</v>
      </c>
      <c r="Z4796" s="20" t="b">
        <v>1</v>
      </c>
      <c r="AC4796" s="21">
        <v>19.190000000000001</v>
      </c>
      <c r="AD4796" s="21">
        <v>110</v>
      </c>
      <c r="AE4796" s="21">
        <v>0</v>
      </c>
      <c r="AF4796" s="21">
        <v>0</v>
      </c>
      <c r="AG4796" s="21">
        <v>0</v>
      </c>
      <c r="AH4796" s="21">
        <v>0</v>
      </c>
      <c r="AI4796" s="21">
        <v>0</v>
      </c>
      <c r="AK4796" s="20" t="s">
        <v>52</v>
      </c>
      <c r="AP4796" s="20" t="s">
        <v>1986</v>
      </c>
    </row>
    <row r="4797" spans="1:42">
      <c r="A4797" s="30">
        <v>655016</v>
      </c>
      <c r="B4797" s="20" t="s">
        <v>2264</v>
      </c>
      <c r="C4797" s="20">
        <v>44</v>
      </c>
      <c r="D4797" s="20" t="s">
        <v>4043</v>
      </c>
      <c r="G4797" s="20">
        <v>4</v>
      </c>
      <c r="H4797" s="20" t="b">
        <v>0</v>
      </c>
      <c r="J4797" s="20">
        <v>4</v>
      </c>
      <c r="Q4797" s="21">
        <v>24.81</v>
      </c>
      <c r="T4797" s="21">
        <v>13.17</v>
      </c>
      <c r="U4797" s="22">
        <v>43790</v>
      </c>
      <c r="X4797" s="20">
        <v>3</v>
      </c>
      <c r="Y4797" s="20" t="b">
        <v>0</v>
      </c>
      <c r="Z4797" s="20" t="b">
        <v>0</v>
      </c>
      <c r="AC4797" s="21">
        <v>22.55</v>
      </c>
      <c r="AD4797" s="21">
        <v>110</v>
      </c>
      <c r="AE4797" s="21">
        <v>0</v>
      </c>
      <c r="AF4797" s="21">
        <v>0</v>
      </c>
      <c r="AG4797" s="21">
        <v>0</v>
      </c>
      <c r="AH4797" s="21">
        <v>0</v>
      </c>
      <c r="AI4797" s="21">
        <v>0</v>
      </c>
      <c r="AK4797" s="20" t="s">
        <v>52</v>
      </c>
      <c r="AM4797" s="20" t="s">
        <v>4</v>
      </c>
      <c r="AO4797" s="20" t="s">
        <v>4</v>
      </c>
      <c r="AP4797" s="20" t="s">
        <v>1986</v>
      </c>
    </row>
    <row r="4798" spans="1:42">
      <c r="A4798" s="30">
        <v>655017</v>
      </c>
      <c r="B4798" s="20" t="s">
        <v>2264</v>
      </c>
      <c r="C4798" s="20">
        <v>46</v>
      </c>
      <c r="D4798" s="20" t="s">
        <v>4044</v>
      </c>
      <c r="G4798" s="20">
        <v>4</v>
      </c>
      <c r="H4798" s="20" t="b">
        <v>0</v>
      </c>
      <c r="J4798" s="20">
        <v>4</v>
      </c>
      <c r="O4798" s="20">
        <v>0</v>
      </c>
      <c r="P4798" s="20">
        <v>0</v>
      </c>
      <c r="Q4798" s="21">
        <v>29.11</v>
      </c>
      <c r="T4798" s="21">
        <v>17.21</v>
      </c>
      <c r="U4798" s="22">
        <v>43790</v>
      </c>
      <c r="W4798" s="20">
        <v>0</v>
      </c>
      <c r="X4798" s="20">
        <v>2</v>
      </c>
      <c r="Y4798" s="20" t="b">
        <v>0</v>
      </c>
      <c r="Z4798" s="20" t="b">
        <v>0</v>
      </c>
      <c r="AA4798" s="21">
        <v>0</v>
      </c>
      <c r="AB4798" s="21">
        <v>0</v>
      </c>
      <c r="AC4798" s="21">
        <v>26.46</v>
      </c>
      <c r="AD4798" s="21">
        <v>110</v>
      </c>
      <c r="AE4798" s="21">
        <v>0</v>
      </c>
      <c r="AF4798" s="21">
        <v>0</v>
      </c>
      <c r="AG4798" s="21">
        <v>0</v>
      </c>
      <c r="AH4798" s="21">
        <v>0</v>
      </c>
      <c r="AI4798" s="21">
        <v>0</v>
      </c>
      <c r="AJ4798" s="21">
        <v>0</v>
      </c>
      <c r="AK4798" s="20" t="s">
        <v>52</v>
      </c>
      <c r="AP4798" s="20" t="s">
        <v>1986</v>
      </c>
    </row>
    <row r="4799" spans="1:42">
      <c r="A4799" s="30">
        <v>655018</v>
      </c>
      <c r="B4799" s="20" t="s">
        <v>2264</v>
      </c>
      <c r="C4799" s="20">
        <v>48</v>
      </c>
      <c r="D4799" s="20" t="s">
        <v>4045</v>
      </c>
      <c r="G4799" s="20">
        <v>4</v>
      </c>
      <c r="H4799" s="20" t="b">
        <v>0</v>
      </c>
      <c r="J4799" s="20">
        <v>4</v>
      </c>
      <c r="Q4799" s="21">
        <v>13.79</v>
      </c>
      <c r="T4799" s="21">
        <v>6.54</v>
      </c>
      <c r="U4799" s="22">
        <v>43556</v>
      </c>
      <c r="X4799" s="20">
        <v>3</v>
      </c>
      <c r="Y4799" s="20" t="b">
        <v>1</v>
      </c>
      <c r="Z4799" s="20" t="b">
        <v>1</v>
      </c>
      <c r="AC4799" s="21">
        <v>12.54</v>
      </c>
      <c r="AD4799" s="21">
        <v>110</v>
      </c>
      <c r="AE4799" s="21">
        <v>0</v>
      </c>
      <c r="AF4799" s="21">
        <v>0</v>
      </c>
      <c r="AG4799" s="21">
        <v>0</v>
      </c>
      <c r="AH4799" s="21">
        <v>0</v>
      </c>
      <c r="AI4799" s="21">
        <v>0</v>
      </c>
      <c r="AK4799" s="20" t="s">
        <v>52</v>
      </c>
      <c r="AP4799" s="20" t="s">
        <v>1986</v>
      </c>
    </row>
    <row r="4800" spans="1:42">
      <c r="A4800" s="30">
        <v>655019</v>
      </c>
      <c r="B4800" s="20" t="s">
        <v>2264</v>
      </c>
      <c r="C4800" s="20">
        <v>50</v>
      </c>
      <c r="D4800" s="20" t="s">
        <v>4046</v>
      </c>
      <c r="G4800" s="20">
        <v>4</v>
      </c>
      <c r="H4800" s="20" t="b">
        <v>0</v>
      </c>
      <c r="J4800" s="20">
        <v>4</v>
      </c>
      <c r="Q4800" s="21">
        <v>17.25</v>
      </c>
      <c r="T4800" s="21">
        <v>8.25</v>
      </c>
      <c r="U4800" s="22">
        <v>43556</v>
      </c>
      <c r="X4800" s="20">
        <v>3</v>
      </c>
      <c r="Y4800" s="20" t="b">
        <v>1</v>
      </c>
      <c r="Z4800" s="20" t="b">
        <v>1</v>
      </c>
      <c r="AC4800" s="21">
        <v>15.68</v>
      </c>
      <c r="AD4800" s="21">
        <v>110</v>
      </c>
      <c r="AE4800" s="21">
        <v>0</v>
      </c>
      <c r="AF4800" s="21">
        <v>0</v>
      </c>
      <c r="AG4800" s="21">
        <v>0</v>
      </c>
      <c r="AH4800" s="21">
        <v>0</v>
      </c>
      <c r="AI4800" s="21">
        <v>0</v>
      </c>
      <c r="AK4800" s="20" t="s">
        <v>52</v>
      </c>
      <c r="AP4800" s="20" t="s">
        <v>1986</v>
      </c>
    </row>
    <row r="4801" spans="1:42">
      <c r="A4801" s="30">
        <v>655020</v>
      </c>
      <c r="B4801" s="20" t="s">
        <v>2264</v>
      </c>
      <c r="C4801" s="20">
        <v>52</v>
      </c>
      <c r="D4801" s="20" t="s">
        <v>4047</v>
      </c>
      <c r="G4801" s="20">
        <v>4</v>
      </c>
      <c r="H4801" s="20" t="b">
        <v>0</v>
      </c>
      <c r="J4801" s="20">
        <v>4</v>
      </c>
      <c r="O4801" s="20">
        <v>0</v>
      </c>
      <c r="P4801" s="20">
        <v>0</v>
      </c>
      <c r="Q4801" s="21">
        <v>22.66</v>
      </c>
      <c r="T4801" s="21">
        <v>12.48</v>
      </c>
      <c r="U4801" s="22">
        <v>43556</v>
      </c>
      <c r="W4801" s="20">
        <v>0</v>
      </c>
      <c r="X4801" s="20">
        <v>3</v>
      </c>
      <c r="Y4801" s="20" t="b">
        <v>1</v>
      </c>
      <c r="Z4801" s="20" t="b">
        <v>1</v>
      </c>
      <c r="AA4801" s="21">
        <v>0</v>
      </c>
      <c r="AB4801" s="21">
        <v>0</v>
      </c>
      <c r="AC4801" s="21">
        <v>20.6</v>
      </c>
      <c r="AD4801" s="21">
        <v>110</v>
      </c>
      <c r="AE4801" s="21">
        <v>0</v>
      </c>
      <c r="AF4801" s="21">
        <v>0</v>
      </c>
      <c r="AG4801" s="21">
        <v>0</v>
      </c>
      <c r="AH4801" s="21">
        <v>0</v>
      </c>
      <c r="AI4801" s="21">
        <v>0</v>
      </c>
      <c r="AJ4801" s="21">
        <v>0</v>
      </c>
      <c r="AK4801" s="20" t="s">
        <v>52</v>
      </c>
      <c r="AP4801" s="20" t="s">
        <v>1986</v>
      </c>
    </row>
    <row r="4802" spans="1:42">
      <c r="A4802" s="30">
        <v>655021</v>
      </c>
      <c r="B4802" s="20" t="s">
        <v>2264</v>
      </c>
      <c r="C4802" s="20">
        <v>54</v>
      </c>
      <c r="D4802" s="20" t="s">
        <v>4048</v>
      </c>
      <c r="G4802" s="20">
        <v>4</v>
      </c>
      <c r="H4802" s="20" t="b">
        <v>0</v>
      </c>
      <c r="J4802" s="20">
        <v>4</v>
      </c>
      <c r="Q4802" s="21">
        <v>24.05</v>
      </c>
      <c r="T4802" s="21">
        <v>15.36</v>
      </c>
      <c r="U4802" s="22">
        <v>43556</v>
      </c>
      <c r="X4802" s="20">
        <v>3</v>
      </c>
      <c r="Y4802" s="20" t="b">
        <v>1</v>
      </c>
      <c r="Z4802" s="20" t="b">
        <v>1</v>
      </c>
      <c r="AC4802" s="21">
        <v>21.86</v>
      </c>
      <c r="AD4802" s="21">
        <v>110</v>
      </c>
      <c r="AE4802" s="21">
        <v>0</v>
      </c>
      <c r="AF4802" s="21">
        <v>0</v>
      </c>
      <c r="AG4802" s="21">
        <v>0</v>
      </c>
      <c r="AH4802" s="21">
        <v>0</v>
      </c>
      <c r="AI4802" s="21">
        <v>0</v>
      </c>
      <c r="AK4802" s="20" t="s">
        <v>52</v>
      </c>
      <c r="AP4802" s="20" t="s">
        <v>1986</v>
      </c>
    </row>
    <row r="4803" spans="1:42">
      <c r="A4803" s="30">
        <v>655022</v>
      </c>
      <c r="B4803" s="20" t="s">
        <v>2264</v>
      </c>
      <c r="C4803" s="20">
        <v>56</v>
      </c>
      <c r="D4803" s="20" t="s">
        <v>4049</v>
      </c>
      <c r="G4803" s="20">
        <v>4</v>
      </c>
      <c r="H4803" s="20" t="b">
        <v>0</v>
      </c>
      <c r="J4803" s="20">
        <v>4</v>
      </c>
      <c r="Q4803" s="21">
        <v>28.26</v>
      </c>
      <c r="T4803" s="21">
        <v>17.21</v>
      </c>
      <c r="U4803" s="22">
        <v>43556</v>
      </c>
      <c r="X4803" s="20">
        <v>3</v>
      </c>
      <c r="Y4803" s="20" t="b">
        <v>1</v>
      </c>
      <c r="Z4803" s="20" t="b">
        <v>1</v>
      </c>
      <c r="AC4803" s="21">
        <v>25.69</v>
      </c>
      <c r="AD4803" s="21">
        <v>110</v>
      </c>
      <c r="AE4803" s="21">
        <v>0</v>
      </c>
      <c r="AF4803" s="21">
        <v>0</v>
      </c>
      <c r="AG4803" s="21">
        <v>0</v>
      </c>
      <c r="AH4803" s="21">
        <v>0</v>
      </c>
      <c r="AI4803" s="21">
        <v>0</v>
      </c>
      <c r="AK4803" s="20" t="s">
        <v>52</v>
      </c>
      <c r="AP4803" s="20" t="s">
        <v>1986</v>
      </c>
    </row>
    <row r="4804" spans="1:42">
      <c r="A4804" s="30">
        <v>655023</v>
      </c>
      <c r="B4804" s="20" t="s">
        <v>2264</v>
      </c>
      <c r="C4804" s="20">
        <v>58</v>
      </c>
      <c r="D4804" s="20" t="s">
        <v>4050</v>
      </c>
      <c r="G4804" s="20">
        <v>4</v>
      </c>
      <c r="H4804" s="20" t="b">
        <v>0</v>
      </c>
      <c r="J4804" s="20">
        <v>4</v>
      </c>
      <c r="O4804" s="20">
        <v>0</v>
      </c>
      <c r="P4804" s="20">
        <v>0</v>
      </c>
      <c r="Q4804" s="21">
        <v>33.99</v>
      </c>
      <c r="T4804" s="21">
        <v>23.69</v>
      </c>
      <c r="U4804" s="22">
        <v>43556</v>
      </c>
      <c r="W4804" s="20">
        <v>0</v>
      </c>
      <c r="X4804" s="20">
        <v>3</v>
      </c>
      <c r="Y4804" s="20" t="b">
        <v>1</v>
      </c>
      <c r="Z4804" s="20" t="b">
        <v>1</v>
      </c>
      <c r="AA4804" s="21">
        <v>0</v>
      </c>
      <c r="AB4804" s="21">
        <v>0</v>
      </c>
      <c r="AC4804" s="21">
        <v>30.9</v>
      </c>
      <c r="AD4804" s="21">
        <v>110</v>
      </c>
      <c r="AE4804" s="21">
        <v>0</v>
      </c>
      <c r="AF4804" s="21">
        <v>0</v>
      </c>
      <c r="AG4804" s="21">
        <v>0</v>
      </c>
      <c r="AH4804" s="21">
        <v>0</v>
      </c>
      <c r="AI4804" s="21">
        <v>0</v>
      </c>
      <c r="AJ4804" s="21">
        <v>0</v>
      </c>
      <c r="AK4804" s="20" t="s">
        <v>52</v>
      </c>
      <c r="AP4804" s="20" t="s">
        <v>1986</v>
      </c>
    </row>
    <row r="4805" spans="1:42">
      <c r="A4805" s="30">
        <v>655024</v>
      </c>
      <c r="B4805" s="20" t="s">
        <v>2264</v>
      </c>
      <c r="C4805" s="20">
        <v>60</v>
      </c>
      <c r="D4805" s="20" t="s">
        <v>4051</v>
      </c>
      <c r="G4805" s="20">
        <v>4</v>
      </c>
      <c r="H4805" s="20" t="b">
        <v>0</v>
      </c>
      <c r="J4805" s="20">
        <v>4</v>
      </c>
      <c r="Q4805" s="21">
        <v>19.62</v>
      </c>
      <c r="T4805" s="21">
        <v>8.08</v>
      </c>
      <c r="U4805" s="22">
        <v>43556</v>
      </c>
      <c r="X4805" s="20">
        <v>3</v>
      </c>
      <c r="Y4805" s="20" t="b">
        <v>1</v>
      </c>
      <c r="Z4805" s="20" t="b">
        <v>1</v>
      </c>
      <c r="AC4805" s="21">
        <v>17.84</v>
      </c>
      <c r="AD4805" s="21">
        <v>110</v>
      </c>
      <c r="AE4805" s="21">
        <v>0</v>
      </c>
      <c r="AF4805" s="21">
        <v>0</v>
      </c>
      <c r="AG4805" s="21">
        <v>0</v>
      </c>
      <c r="AH4805" s="21">
        <v>0</v>
      </c>
      <c r="AI4805" s="21">
        <v>0</v>
      </c>
      <c r="AK4805" s="20" t="s">
        <v>52</v>
      </c>
      <c r="AP4805" s="20" t="s">
        <v>1986</v>
      </c>
    </row>
    <row r="4806" spans="1:42">
      <c r="A4806" s="30">
        <v>655025</v>
      </c>
      <c r="B4806" s="20" t="s">
        <v>2264</v>
      </c>
      <c r="C4806" s="20">
        <v>62</v>
      </c>
      <c r="D4806" s="20" t="s">
        <v>4052</v>
      </c>
      <c r="G4806" s="20">
        <v>4</v>
      </c>
      <c r="H4806" s="20" t="b">
        <v>0</v>
      </c>
      <c r="J4806" s="20">
        <v>4</v>
      </c>
      <c r="Q4806" s="21">
        <v>26.9</v>
      </c>
      <c r="T4806" s="21">
        <v>13.45</v>
      </c>
      <c r="U4806" s="22">
        <v>43556</v>
      </c>
      <c r="X4806" s="20">
        <v>3</v>
      </c>
      <c r="Y4806" s="20" t="b">
        <v>1</v>
      </c>
      <c r="Z4806" s="20" t="b">
        <v>1</v>
      </c>
      <c r="AC4806" s="21">
        <v>24.45</v>
      </c>
      <c r="AD4806" s="21">
        <v>110</v>
      </c>
      <c r="AE4806" s="21">
        <v>0</v>
      </c>
      <c r="AF4806" s="21">
        <v>0</v>
      </c>
      <c r="AG4806" s="21">
        <v>0</v>
      </c>
      <c r="AH4806" s="21">
        <v>0</v>
      </c>
      <c r="AI4806" s="21">
        <v>0</v>
      </c>
      <c r="AK4806" s="20" t="s">
        <v>52</v>
      </c>
      <c r="AP4806" s="20" t="s">
        <v>1986</v>
      </c>
    </row>
    <row r="4807" spans="1:42">
      <c r="A4807" s="30">
        <v>655026</v>
      </c>
      <c r="B4807" s="20" t="s">
        <v>2264</v>
      </c>
      <c r="C4807" s="20">
        <v>64</v>
      </c>
      <c r="D4807" s="20" t="s">
        <v>4053</v>
      </c>
      <c r="G4807" s="20">
        <v>4</v>
      </c>
      <c r="H4807" s="20" t="b">
        <v>0</v>
      </c>
      <c r="J4807" s="20">
        <v>4</v>
      </c>
      <c r="Q4807" s="21">
        <v>32.97</v>
      </c>
      <c r="T4807" s="21">
        <v>17.989999999999998</v>
      </c>
      <c r="U4807" s="22">
        <v>43556</v>
      </c>
      <c r="X4807" s="20">
        <v>3</v>
      </c>
      <c r="Y4807" s="20" t="b">
        <v>1</v>
      </c>
      <c r="Z4807" s="20" t="b">
        <v>1</v>
      </c>
      <c r="AC4807" s="21">
        <v>29.97</v>
      </c>
      <c r="AD4807" s="21">
        <v>110</v>
      </c>
      <c r="AE4807" s="21">
        <v>0</v>
      </c>
      <c r="AF4807" s="21">
        <v>0</v>
      </c>
      <c r="AG4807" s="21">
        <v>0</v>
      </c>
      <c r="AH4807" s="21">
        <v>0</v>
      </c>
      <c r="AI4807" s="21">
        <v>0</v>
      </c>
      <c r="AK4807" s="20" t="s">
        <v>52</v>
      </c>
      <c r="AP4807" s="20" t="s">
        <v>1986</v>
      </c>
    </row>
    <row r="4808" spans="1:42">
      <c r="A4808" s="30">
        <v>655027</v>
      </c>
      <c r="B4808" s="20" t="s">
        <v>2264</v>
      </c>
      <c r="C4808" s="20">
        <v>66</v>
      </c>
      <c r="D4808" s="20" t="s">
        <v>4054</v>
      </c>
      <c r="G4808" s="20">
        <v>4</v>
      </c>
      <c r="H4808" s="20" t="b">
        <v>0</v>
      </c>
      <c r="J4808" s="20">
        <v>4</v>
      </c>
      <c r="Q4808" s="21">
        <v>0.37</v>
      </c>
      <c r="T4808" s="21">
        <v>26.9</v>
      </c>
      <c r="U4808" s="22">
        <v>43556</v>
      </c>
      <c r="X4808" s="20">
        <v>3</v>
      </c>
      <c r="Y4808" s="20" t="b">
        <v>1</v>
      </c>
      <c r="Z4808" s="20" t="b">
        <v>1</v>
      </c>
      <c r="AC4808" s="21">
        <v>37.21</v>
      </c>
      <c r="AD4808" s="21">
        <v>1</v>
      </c>
      <c r="AE4808" s="21">
        <v>0.9</v>
      </c>
      <c r="AF4808" s="21">
        <v>0.8</v>
      </c>
      <c r="AG4808" s="21">
        <v>0.7</v>
      </c>
      <c r="AH4808" s="21">
        <v>0.6</v>
      </c>
      <c r="AI4808" s="21">
        <v>0.5</v>
      </c>
      <c r="AK4808" s="20" t="s">
        <v>52</v>
      </c>
      <c r="AP4808" s="20" t="s">
        <v>1986</v>
      </c>
    </row>
    <row r="4809" spans="1:42">
      <c r="A4809" s="30">
        <v>655028</v>
      </c>
      <c r="B4809" s="20" t="s">
        <v>2264</v>
      </c>
      <c r="C4809" s="20">
        <v>68</v>
      </c>
      <c r="D4809" s="20" t="s">
        <v>4055</v>
      </c>
      <c r="G4809" s="20">
        <v>4</v>
      </c>
      <c r="H4809" s="20" t="b">
        <v>0</v>
      </c>
      <c r="J4809" s="20">
        <v>4</v>
      </c>
      <c r="Q4809" s="21">
        <v>0.45</v>
      </c>
      <c r="T4809" s="21">
        <v>45.01</v>
      </c>
      <c r="U4809" s="22">
        <v>38240</v>
      </c>
      <c r="X4809" s="20">
        <v>3</v>
      </c>
      <c r="Y4809" s="20" t="b">
        <v>1</v>
      </c>
      <c r="Z4809" s="20" t="b">
        <v>1</v>
      </c>
      <c r="AC4809" s="21">
        <v>45.01</v>
      </c>
      <c r="AD4809" s="21">
        <v>1</v>
      </c>
      <c r="AE4809" s="21">
        <v>0.9</v>
      </c>
      <c r="AF4809" s="21">
        <v>0.8</v>
      </c>
      <c r="AG4809" s="21">
        <v>0.7</v>
      </c>
      <c r="AH4809" s="21">
        <v>0.6</v>
      </c>
      <c r="AI4809" s="21">
        <v>0.5</v>
      </c>
    </row>
    <row r="4810" spans="1:42">
      <c r="A4810" s="30">
        <v>655029</v>
      </c>
      <c r="B4810" s="20" t="s">
        <v>2264</v>
      </c>
      <c r="C4810" s="20">
        <v>70</v>
      </c>
      <c r="D4810" s="20" t="s">
        <v>4056</v>
      </c>
      <c r="G4810" s="20">
        <v>4</v>
      </c>
      <c r="H4810" s="20" t="b">
        <v>0</v>
      </c>
      <c r="J4810" s="20">
        <v>4</v>
      </c>
      <c r="O4810" s="20">
        <v>0</v>
      </c>
      <c r="P4810" s="20">
        <v>0</v>
      </c>
      <c r="Q4810" s="21">
        <v>0.55000000000000004</v>
      </c>
      <c r="T4810" s="21">
        <v>35.76</v>
      </c>
      <c r="U4810" s="22">
        <v>43556</v>
      </c>
      <c r="W4810" s="20">
        <v>0</v>
      </c>
      <c r="X4810" s="20">
        <v>3</v>
      </c>
      <c r="Y4810" s="20" t="b">
        <v>1</v>
      </c>
      <c r="Z4810" s="20" t="b">
        <v>1</v>
      </c>
      <c r="AA4810" s="21">
        <v>0</v>
      </c>
      <c r="AB4810" s="21">
        <v>0</v>
      </c>
      <c r="AC4810" s="21">
        <v>55</v>
      </c>
      <c r="AD4810" s="21">
        <v>1</v>
      </c>
      <c r="AE4810" s="21">
        <v>0.9</v>
      </c>
      <c r="AF4810" s="21">
        <v>0.8</v>
      </c>
      <c r="AG4810" s="21">
        <v>0.7</v>
      </c>
      <c r="AH4810" s="21">
        <v>0.6</v>
      </c>
      <c r="AI4810" s="21">
        <v>0.5</v>
      </c>
      <c r="AJ4810" s="21">
        <v>0</v>
      </c>
      <c r="AK4810" s="20" t="s">
        <v>52</v>
      </c>
      <c r="AP4810" s="20" t="s">
        <v>1986</v>
      </c>
    </row>
    <row r="4811" spans="1:42">
      <c r="A4811" s="30">
        <v>655100</v>
      </c>
      <c r="B4811" s="20" t="s">
        <v>2264</v>
      </c>
      <c r="C4811" s="20">
        <v>72</v>
      </c>
      <c r="D4811" s="20" t="s">
        <v>3507</v>
      </c>
      <c r="G4811" s="20">
        <v>3</v>
      </c>
      <c r="H4811" s="20" t="b">
        <v>0</v>
      </c>
      <c r="J4811" s="20">
        <v>0</v>
      </c>
      <c r="O4811" s="20">
        <v>0</v>
      </c>
      <c r="P4811" s="20">
        <v>0</v>
      </c>
      <c r="Q4811" s="21">
        <v>0.67</v>
      </c>
      <c r="T4811" s="21">
        <v>66.900000000000006</v>
      </c>
      <c r="U4811" s="22">
        <v>34912</v>
      </c>
      <c r="W4811" s="20">
        <v>0</v>
      </c>
      <c r="X4811" s="20">
        <v>3</v>
      </c>
      <c r="Y4811" s="20" t="b">
        <v>1</v>
      </c>
      <c r="Z4811" s="20" t="b">
        <v>1</v>
      </c>
      <c r="AA4811" s="21">
        <v>0</v>
      </c>
      <c r="AB4811" s="21">
        <v>0</v>
      </c>
      <c r="AC4811" s="21">
        <v>66.900000000000006</v>
      </c>
      <c r="AD4811" s="21">
        <v>1</v>
      </c>
      <c r="AE4811" s="21">
        <v>0.9</v>
      </c>
      <c r="AF4811" s="21">
        <v>0.8</v>
      </c>
      <c r="AG4811" s="21">
        <v>0.7</v>
      </c>
      <c r="AH4811" s="21">
        <v>0.6</v>
      </c>
      <c r="AI4811" s="21">
        <v>0.5</v>
      </c>
      <c r="AJ4811" s="21">
        <v>0</v>
      </c>
    </row>
    <row r="4812" spans="1:42">
      <c r="A4812" s="30">
        <v>655110</v>
      </c>
      <c r="B4812" s="20" t="s">
        <v>2264</v>
      </c>
      <c r="C4812" s="20">
        <v>74</v>
      </c>
      <c r="D4812" s="20" t="s">
        <v>3508</v>
      </c>
      <c r="G4812" s="20">
        <v>2</v>
      </c>
      <c r="H4812" s="20" t="b">
        <v>0</v>
      </c>
      <c r="J4812" s="20">
        <v>0</v>
      </c>
      <c r="M4812" s="20" t="s">
        <v>3509</v>
      </c>
      <c r="N4812" s="20" t="s">
        <v>3510</v>
      </c>
      <c r="O4812" s="20">
        <v>0</v>
      </c>
      <c r="P4812" s="20">
        <v>0</v>
      </c>
      <c r="Q4812" s="21">
        <v>0</v>
      </c>
      <c r="T4812" s="21">
        <v>32.799999999999997</v>
      </c>
      <c r="U4812" s="22">
        <v>42461</v>
      </c>
      <c r="W4812" s="20">
        <v>0</v>
      </c>
      <c r="X4812" s="20">
        <v>2</v>
      </c>
      <c r="Y4812" s="20" t="b">
        <v>0</v>
      </c>
      <c r="Z4812" s="20" t="b">
        <v>0</v>
      </c>
      <c r="AA4812" s="21">
        <v>0</v>
      </c>
      <c r="AB4812" s="21">
        <v>0</v>
      </c>
      <c r="AC4812" s="21">
        <v>32.799999999999997</v>
      </c>
      <c r="AD4812" s="21">
        <v>120</v>
      </c>
      <c r="AE4812" s="21">
        <v>0</v>
      </c>
      <c r="AF4812" s="21">
        <v>0</v>
      </c>
      <c r="AG4812" s="21">
        <v>0</v>
      </c>
      <c r="AH4812" s="21">
        <v>0</v>
      </c>
      <c r="AI4812" s="21">
        <v>0</v>
      </c>
      <c r="AJ4812" s="21">
        <v>0</v>
      </c>
      <c r="AK4812" s="20" t="s">
        <v>52</v>
      </c>
      <c r="AM4812" s="20" t="s">
        <v>4</v>
      </c>
      <c r="AO4812" s="20" t="s">
        <v>4</v>
      </c>
      <c r="AP4812" s="20" t="s">
        <v>1868</v>
      </c>
    </row>
    <row r="4813" spans="1:42">
      <c r="A4813" s="30">
        <v>655111</v>
      </c>
      <c r="B4813" s="20" t="s">
        <v>2264</v>
      </c>
      <c r="C4813" s="20">
        <v>76</v>
      </c>
      <c r="D4813" s="20" t="s">
        <v>4738</v>
      </c>
      <c r="G4813" s="20">
        <v>2</v>
      </c>
      <c r="H4813" s="20" t="b">
        <v>0</v>
      </c>
      <c r="J4813" s="20">
        <v>0</v>
      </c>
      <c r="M4813" s="20" t="s">
        <v>3509</v>
      </c>
      <c r="N4813" s="20" t="s">
        <v>3510</v>
      </c>
      <c r="O4813" s="20">
        <v>0</v>
      </c>
      <c r="P4813" s="20">
        <v>0</v>
      </c>
      <c r="Q4813" s="21">
        <v>0</v>
      </c>
      <c r="T4813" s="21">
        <v>65.599999999999994</v>
      </c>
      <c r="U4813" s="22">
        <v>42461</v>
      </c>
      <c r="W4813" s="20">
        <v>0</v>
      </c>
      <c r="X4813" s="20">
        <v>2</v>
      </c>
      <c r="Y4813" s="20" t="b">
        <v>0</v>
      </c>
      <c r="Z4813" s="20" t="b">
        <v>0</v>
      </c>
      <c r="AA4813" s="21">
        <v>0</v>
      </c>
      <c r="AB4813" s="21">
        <v>0</v>
      </c>
      <c r="AC4813" s="21">
        <v>65.599999999999994</v>
      </c>
      <c r="AD4813" s="21">
        <v>120</v>
      </c>
      <c r="AE4813" s="21">
        <v>0</v>
      </c>
      <c r="AF4813" s="21">
        <v>0</v>
      </c>
      <c r="AG4813" s="21">
        <v>0</v>
      </c>
      <c r="AH4813" s="21">
        <v>0</v>
      </c>
      <c r="AI4813" s="21">
        <v>0</v>
      </c>
      <c r="AJ4813" s="21">
        <v>0</v>
      </c>
      <c r="AM4813" s="20" t="s">
        <v>4</v>
      </c>
      <c r="AO4813" s="20" t="s">
        <v>4</v>
      </c>
    </row>
    <row r="4814" spans="1:42">
      <c r="A4814" s="30">
        <v>655113</v>
      </c>
      <c r="B4814" s="20" t="s">
        <v>2264</v>
      </c>
      <c r="C4814" s="20">
        <v>4</v>
      </c>
      <c r="D4814" s="20" t="s">
        <v>4314</v>
      </c>
      <c r="G4814" s="20">
        <v>2</v>
      </c>
      <c r="H4814" s="20" t="b">
        <v>0</v>
      </c>
      <c r="J4814" s="20">
        <v>0</v>
      </c>
      <c r="O4814" s="20">
        <v>0</v>
      </c>
      <c r="P4814" s="20">
        <v>0</v>
      </c>
      <c r="Q4814" s="21">
        <v>0</v>
      </c>
      <c r="T4814" s="21">
        <v>13.6</v>
      </c>
      <c r="U4814" s="22">
        <v>39468</v>
      </c>
      <c r="W4814" s="20">
        <v>0</v>
      </c>
      <c r="X4814" s="20">
        <v>3</v>
      </c>
      <c r="Y4814" s="20" t="b">
        <v>1</v>
      </c>
      <c r="Z4814" s="20" t="b">
        <v>1</v>
      </c>
      <c r="AA4814" s="21">
        <v>0</v>
      </c>
      <c r="AB4814" s="21">
        <v>0</v>
      </c>
      <c r="AC4814" s="21">
        <v>13.6</v>
      </c>
      <c r="AD4814" s="21">
        <v>120</v>
      </c>
      <c r="AE4814" s="21">
        <v>0</v>
      </c>
      <c r="AF4814" s="21">
        <v>0</v>
      </c>
      <c r="AG4814" s="21">
        <v>0</v>
      </c>
      <c r="AH4814" s="21">
        <v>0</v>
      </c>
      <c r="AI4814" s="21">
        <v>0</v>
      </c>
      <c r="AJ4814" s="21">
        <v>0</v>
      </c>
    </row>
    <row r="4815" spans="1:42">
      <c r="A4815" s="30">
        <v>655114</v>
      </c>
      <c r="B4815" s="20" t="s">
        <v>2264</v>
      </c>
      <c r="C4815" s="20">
        <v>6</v>
      </c>
      <c r="D4815" s="20" t="s">
        <v>4315</v>
      </c>
      <c r="G4815" s="20">
        <v>2</v>
      </c>
      <c r="H4815" s="20" t="b">
        <v>0</v>
      </c>
      <c r="J4815" s="20">
        <v>0</v>
      </c>
      <c r="O4815" s="20">
        <v>0</v>
      </c>
      <c r="P4815" s="20">
        <v>0</v>
      </c>
      <c r="Q4815" s="21">
        <v>0</v>
      </c>
      <c r="T4815" s="21">
        <v>23.94</v>
      </c>
      <c r="U4815" s="22">
        <v>39468</v>
      </c>
      <c r="W4815" s="20">
        <v>0</v>
      </c>
      <c r="X4815" s="20">
        <v>3</v>
      </c>
      <c r="Y4815" s="20" t="b">
        <v>1</v>
      </c>
      <c r="Z4815" s="20" t="b">
        <v>1</v>
      </c>
      <c r="AA4815" s="21">
        <v>0</v>
      </c>
      <c r="AB4815" s="21">
        <v>0</v>
      </c>
      <c r="AC4815" s="21">
        <v>23.94</v>
      </c>
      <c r="AD4815" s="21">
        <v>120</v>
      </c>
      <c r="AE4815" s="21">
        <v>0</v>
      </c>
      <c r="AF4815" s="21">
        <v>0</v>
      </c>
      <c r="AG4815" s="21">
        <v>0</v>
      </c>
      <c r="AH4815" s="21">
        <v>0</v>
      </c>
      <c r="AI4815" s="21">
        <v>0</v>
      </c>
      <c r="AJ4815" s="21">
        <v>0</v>
      </c>
    </row>
    <row r="4816" spans="1:42">
      <c r="A4816" s="30">
        <v>655115</v>
      </c>
      <c r="B4816" s="20" t="s">
        <v>2264</v>
      </c>
      <c r="C4816" s="20">
        <v>8</v>
      </c>
      <c r="D4816" s="20" t="s">
        <v>4316</v>
      </c>
      <c r="G4816" s="20">
        <v>2</v>
      </c>
      <c r="H4816" s="20" t="b">
        <v>0</v>
      </c>
      <c r="P4816" s="20">
        <v>0</v>
      </c>
      <c r="Q4816" s="21">
        <v>0</v>
      </c>
      <c r="T4816" s="21">
        <v>12.53</v>
      </c>
      <c r="U4816" s="22">
        <v>39468</v>
      </c>
      <c r="X4816" s="20">
        <v>3</v>
      </c>
      <c r="Y4816" s="20" t="b">
        <v>1</v>
      </c>
      <c r="Z4816" s="20" t="b">
        <v>1</v>
      </c>
      <c r="AC4816" s="21">
        <v>12.53</v>
      </c>
      <c r="AD4816" s="21">
        <v>120</v>
      </c>
      <c r="AE4816" s="21">
        <v>0</v>
      </c>
      <c r="AF4816" s="21">
        <v>0</v>
      </c>
      <c r="AG4816" s="21">
        <v>0</v>
      </c>
      <c r="AH4816" s="21">
        <v>0</v>
      </c>
      <c r="AI4816" s="21">
        <v>0</v>
      </c>
    </row>
    <row r="4817" spans="1:42">
      <c r="A4817" s="30">
        <v>655116</v>
      </c>
      <c r="B4817" s="20" t="s">
        <v>2264</v>
      </c>
      <c r="C4817" s="20">
        <v>10</v>
      </c>
      <c r="D4817" s="20" t="s">
        <v>4337</v>
      </c>
      <c r="G4817" s="20">
        <v>3</v>
      </c>
      <c r="H4817" s="20" t="b">
        <v>0</v>
      </c>
      <c r="Q4817" s="21">
        <v>0.8</v>
      </c>
      <c r="T4817" s="21">
        <v>80</v>
      </c>
      <c r="U4817" s="22">
        <v>39245</v>
      </c>
      <c r="X4817" s="20">
        <v>3</v>
      </c>
      <c r="Y4817" s="20" t="b">
        <v>1</v>
      </c>
      <c r="Z4817" s="20" t="b">
        <v>1</v>
      </c>
      <c r="AC4817" s="21">
        <v>80</v>
      </c>
      <c r="AD4817" s="21">
        <v>1</v>
      </c>
      <c r="AE4817" s="21">
        <v>0.9</v>
      </c>
      <c r="AF4817" s="21">
        <v>0.8</v>
      </c>
      <c r="AG4817" s="21">
        <v>0.7</v>
      </c>
      <c r="AH4817" s="21">
        <v>0.6</v>
      </c>
      <c r="AI4817" s="21">
        <v>0.5</v>
      </c>
    </row>
    <row r="4818" spans="1:42">
      <c r="A4818" s="30">
        <v>656001</v>
      </c>
      <c r="B4818" s="20" t="s">
        <v>2264</v>
      </c>
      <c r="C4818" s="20">
        <v>2</v>
      </c>
      <c r="D4818" s="20" t="s">
        <v>3512</v>
      </c>
      <c r="G4818" s="20">
        <v>4</v>
      </c>
      <c r="H4818" s="20" t="b">
        <v>0</v>
      </c>
      <c r="J4818" s="20">
        <v>0</v>
      </c>
      <c r="O4818" s="20">
        <v>12</v>
      </c>
      <c r="P4818" s="20">
        <v>0</v>
      </c>
      <c r="Q4818" s="21">
        <v>3.63</v>
      </c>
      <c r="T4818" s="21">
        <v>363.4</v>
      </c>
      <c r="W4818" s="20">
        <v>0</v>
      </c>
      <c r="X4818" s="20">
        <v>3</v>
      </c>
      <c r="Y4818" s="20" t="b">
        <v>1</v>
      </c>
      <c r="Z4818" s="20" t="b">
        <v>1</v>
      </c>
      <c r="AA4818" s="21">
        <v>0</v>
      </c>
      <c r="AB4818" s="21">
        <v>0</v>
      </c>
      <c r="AC4818" s="21">
        <v>363.4</v>
      </c>
      <c r="AD4818" s="21">
        <v>1</v>
      </c>
      <c r="AE4818" s="21">
        <v>0.9</v>
      </c>
      <c r="AF4818" s="21">
        <v>0.8</v>
      </c>
      <c r="AG4818" s="21">
        <v>0.7</v>
      </c>
      <c r="AH4818" s="21">
        <v>0.6</v>
      </c>
      <c r="AI4818" s="21">
        <v>0.5</v>
      </c>
      <c r="AJ4818" s="21">
        <v>0.5</v>
      </c>
      <c r="AK4818" s="20" t="s">
        <v>52</v>
      </c>
      <c r="AP4818" s="20" t="s">
        <v>3513</v>
      </c>
    </row>
    <row r="4819" spans="1:42">
      <c r="A4819" s="30">
        <v>656004</v>
      </c>
      <c r="B4819" s="20" t="s">
        <v>2264</v>
      </c>
      <c r="C4819" s="20">
        <v>4</v>
      </c>
      <c r="D4819" s="20" t="s">
        <v>1876</v>
      </c>
      <c r="G4819" s="20">
        <v>4</v>
      </c>
      <c r="H4819" s="20" t="b">
        <v>0</v>
      </c>
      <c r="I4819" s="20" t="s">
        <v>238</v>
      </c>
      <c r="J4819" s="20">
        <v>3</v>
      </c>
      <c r="K4819" s="20" t="s">
        <v>2268</v>
      </c>
      <c r="M4819" s="20" t="s">
        <v>2268</v>
      </c>
      <c r="O4819" s="20">
        <v>12</v>
      </c>
      <c r="P4819" s="20">
        <v>0</v>
      </c>
      <c r="Q4819" s="21">
        <v>62.86</v>
      </c>
      <c r="T4819" s="21">
        <v>6286.2</v>
      </c>
      <c r="W4819" s="20">
        <v>0</v>
      </c>
      <c r="X4819" s="20">
        <v>2</v>
      </c>
      <c r="Y4819" s="20" t="b">
        <v>0</v>
      </c>
      <c r="Z4819" s="20" t="b">
        <v>0</v>
      </c>
      <c r="AA4819" s="21">
        <v>0</v>
      </c>
      <c r="AB4819" s="21">
        <v>0</v>
      </c>
      <c r="AC4819" s="21">
        <v>6286.2</v>
      </c>
      <c r="AD4819" s="21">
        <v>1</v>
      </c>
      <c r="AE4819" s="21">
        <v>0.9</v>
      </c>
      <c r="AF4819" s="21">
        <v>0.8</v>
      </c>
      <c r="AG4819" s="21">
        <v>0.7</v>
      </c>
      <c r="AH4819" s="21">
        <v>0.6</v>
      </c>
      <c r="AI4819" s="21">
        <v>0.5</v>
      </c>
      <c r="AJ4819" s="21">
        <v>0.5</v>
      </c>
      <c r="AM4819" s="20" t="s">
        <v>4</v>
      </c>
      <c r="AO4819" s="20" t="s">
        <v>4</v>
      </c>
    </row>
    <row r="4820" spans="1:42">
      <c r="A4820" s="30">
        <v>656007</v>
      </c>
      <c r="B4820" s="20" t="s">
        <v>2264</v>
      </c>
      <c r="C4820" s="20">
        <v>6</v>
      </c>
      <c r="D4820" s="20" t="s">
        <v>3514</v>
      </c>
      <c r="G4820" s="20">
        <v>4</v>
      </c>
      <c r="H4820" s="20" t="b">
        <v>0</v>
      </c>
      <c r="J4820" s="20">
        <v>1</v>
      </c>
      <c r="O4820" s="20">
        <v>12</v>
      </c>
      <c r="P4820" s="20">
        <v>0</v>
      </c>
      <c r="Q4820" s="21">
        <v>5.56</v>
      </c>
      <c r="T4820" s="21">
        <v>555.9</v>
      </c>
      <c r="W4820" s="20">
        <v>0</v>
      </c>
      <c r="X4820" s="20">
        <v>3</v>
      </c>
      <c r="Y4820" s="20" t="b">
        <v>1</v>
      </c>
      <c r="Z4820" s="20" t="b">
        <v>1</v>
      </c>
      <c r="AA4820" s="21">
        <v>0</v>
      </c>
      <c r="AB4820" s="21">
        <v>0</v>
      </c>
      <c r="AC4820" s="21">
        <v>555.9</v>
      </c>
      <c r="AD4820" s="21">
        <v>1</v>
      </c>
      <c r="AE4820" s="21">
        <v>0.9</v>
      </c>
      <c r="AF4820" s="21">
        <v>0.8</v>
      </c>
      <c r="AG4820" s="21">
        <v>0.7</v>
      </c>
      <c r="AH4820" s="21">
        <v>0.6</v>
      </c>
      <c r="AI4820" s="21">
        <v>0.5</v>
      </c>
      <c r="AJ4820" s="21">
        <v>0.5</v>
      </c>
    </row>
    <row r="4821" spans="1:42">
      <c r="A4821" s="30">
        <v>656009</v>
      </c>
      <c r="B4821" s="20" t="s">
        <v>2264</v>
      </c>
      <c r="C4821" s="20">
        <v>8</v>
      </c>
      <c r="D4821" s="20" t="s">
        <v>1877</v>
      </c>
      <c r="G4821" s="20">
        <v>4</v>
      </c>
      <c r="H4821" s="20" t="b">
        <v>0</v>
      </c>
      <c r="I4821" s="20" t="s">
        <v>238</v>
      </c>
      <c r="J4821" s="20">
        <v>3</v>
      </c>
      <c r="K4821" s="20" t="s">
        <v>2268</v>
      </c>
      <c r="L4821" s="20" t="s">
        <v>2268</v>
      </c>
      <c r="M4821" s="20" t="s">
        <v>2268</v>
      </c>
      <c r="O4821" s="20">
        <v>12</v>
      </c>
      <c r="P4821" s="20">
        <v>0</v>
      </c>
      <c r="Q4821" s="21">
        <v>11.02</v>
      </c>
      <c r="T4821" s="21">
        <v>1102.18</v>
      </c>
      <c r="U4821" s="22">
        <v>42933</v>
      </c>
      <c r="W4821" s="20">
        <v>0</v>
      </c>
      <c r="X4821" s="20">
        <v>2</v>
      </c>
      <c r="Y4821" s="20" t="b">
        <v>0</v>
      </c>
      <c r="Z4821" s="20" t="b">
        <v>0</v>
      </c>
      <c r="AA4821" s="21">
        <v>0</v>
      </c>
      <c r="AB4821" s="21">
        <v>0</v>
      </c>
      <c r="AC4821" s="21">
        <v>1102.18</v>
      </c>
      <c r="AD4821" s="21">
        <v>1</v>
      </c>
      <c r="AE4821" s="21">
        <v>0.9</v>
      </c>
      <c r="AF4821" s="21">
        <v>0.8</v>
      </c>
      <c r="AG4821" s="21">
        <v>0.7</v>
      </c>
      <c r="AH4821" s="21">
        <v>0.6</v>
      </c>
      <c r="AI4821" s="21">
        <v>0.5</v>
      </c>
      <c r="AJ4821" s="21">
        <v>0.5</v>
      </c>
      <c r="AM4821" s="20" t="s">
        <v>4</v>
      </c>
      <c r="AO4821" s="20" t="s">
        <v>4</v>
      </c>
    </row>
    <row r="4822" spans="1:42">
      <c r="A4822" s="30">
        <v>656010</v>
      </c>
      <c r="B4822" s="20" t="s">
        <v>2264</v>
      </c>
      <c r="C4822" s="20">
        <v>10</v>
      </c>
      <c r="D4822" s="20" t="s">
        <v>3515</v>
      </c>
      <c r="G4822" s="20">
        <v>4</v>
      </c>
      <c r="H4822" s="20" t="b">
        <v>0</v>
      </c>
      <c r="O4822" s="20">
        <v>12</v>
      </c>
      <c r="P4822" s="20">
        <v>0</v>
      </c>
      <c r="Q4822" s="21">
        <v>4.1399999999999997</v>
      </c>
      <c r="T4822" s="21">
        <v>414.2</v>
      </c>
      <c r="W4822" s="20">
        <v>0</v>
      </c>
      <c r="X4822" s="20">
        <v>3</v>
      </c>
      <c r="Y4822" s="20" t="b">
        <v>1</v>
      </c>
      <c r="Z4822" s="20" t="b">
        <v>1</v>
      </c>
      <c r="AC4822" s="21">
        <v>414.2</v>
      </c>
      <c r="AD4822" s="21">
        <v>1</v>
      </c>
      <c r="AE4822" s="21">
        <v>0.9</v>
      </c>
      <c r="AF4822" s="21">
        <v>0.8</v>
      </c>
      <c r="AG4822" s="21">
        <v>0.7</v>
      </c>
      <c r="AH4822" s="21">
        <v>0.6</v>
      </c>
      <c r="AI4822" s="21">
        <v>0.5</v>
      </c>
      <c r="AJ4822" s="21">
        <v>0.5</v>
      </c>
      <c r="AK4822" s="20" t="s">
        <v>52</v>
      </c>
      <c r="AP4822" s="20" t="s">
        <v>3516</v>
      </c>
    </row>
    <row r="4823" spans="1:42">
      <c r="A4823" s="30">
        <v>656100</v>
      </c>
      <c r="B4823" s="20" t="s">
        <v>2264</v>
      </c>
      <c r="C4823" s="20">
        <v>12</v>
      </c>
      <c r="D4823" s="20" t="s">
        <v>1878</v>
      </c>
      <c r="G4823" s="20">
        <v>4</v>
      </c>
      <c r="H4823" s="20" t="b">
        <v>0</v>
      </c>
      <c r="J4823" s="20">
        <v>0</v>
      </c>
      <c r="K4823" s="20" t="s">
        <v>2268</v>
      </c>
      <c r="L4823" s="20" t="s">
        <v>2268</v>
      </c>
      <c r="M4823" s="20" t="s">
        <v>2268</v>
      </c>
      <c r="O4823" s="20">
        <v>12</v>
      </c>
      <c r="P4823" s="20">
        <v>0</v>
      </c>
      <c r="Q4823" s="21">
        <v>4.05</v>
      </c>
      <c r="T4823" s="21">
        <v>308.5</v>
      </c>
      <c r="U4823" s="22">
        <v>43404</v>
      </c>
      <c r="W4823" s="20">
        <v>0</v>
      </c>
      <c r="X4823" s="20">
        <v>2</v>
      </c>
      <c r="Y4823" s="20" t="b">
        <v>0</v>
      </c>
      <c r="Z4823" s="20" t="b">
        <v>0</v>
      </c>
      <c r="AA4823" s="21">
        <v>0</v>
      </c>
      <c r="AB4823" s="21">
        <v>0</v>
      </c>
      <c r="AC4823" s="21">
        <v>404.64</v>
      </c>
      <c r="AD4823" s="21">
        <v>1</v>
      </c>
      <c r="AE4823" s="21">
        <v>0.9</v>
      </c>
      <c r="AF4823" s="21">
        <v>0.8</v>
      </c>
      <c r="AG4823" s="21">
        <v>0.7</v>
      </c>
      <c r="AH4823" s="21">
        <v>0.6</v>
      </c>
      <c r="AI4823" s="21">
        <v>0.5</v>
      </c>
      <c r="AJ4823" s="21">
        <v>0.25</v>
      </c>
      <c r="AK4823" s="20" t="s">
        <v>48</v>
      </c>
      <c r="AM4823" s="20" t="s">
        <v>13</v>
      </c>
      <c r="AO4823" s="20" t="s">
        <v>4</v>
      </c>
      <c r="AP4823" s="20" t="s">
        <v>1879</v>
      </c>
    </row>
    <row r="4824" spans="1:42">
      <c r="A4824" s="30">
        <v>656150</v>
      </c>
      <c r="B4824" s="20" t="s">
        <v>2264</v>
      </c>
      <c r="C4824" s="20">
        <v>14</v>
      </c>
      <c r="D4824" s="20" t="s">
        <v>3517</v>
      </c>
      <c r="G4824" s="20">
        <v>4</v>
      </c>
      <c r="H4824" s="20" t="b">
        <v>0</v>
      </c>
      <c r="O4824" s="20">
        <v>12</v>
      </c>
      <c r="Q4824" s="21">
        <v>1.18</v>
      </c>
      <c r="T4824" s="21">
        <v>117.52</v>
      </c>
      <c r="U4824" s="22">
        <v>37659</v>
      </c>
      <c r="X4824" s="20">
        <v>3</v>
      </c>
      <c r="Y4824" s="20" t="b">
        <v>1</v>
      </c>
      <c r="Z4824" s="20" t="b">
        <v>1</v>
      </c>
      <c r="AC4824" s="21">
        <v>117.52</v>
      </c>
      <c r="AD4824" s="21">
        <v>1</v>
      </c>
      <c r="AE4824" s="21">
        <v>0.9</v>
      </c>
      <c r="AF4824" s="21">
        <v>0.8</v>
      </c>
      <c r="AG4824" s="21">
        <v>0.7</v>
      </c>
      <c r="AH4824" s="21">
        <v>0.6</v>
      </c>
      <c r="AI4824" s="21">
        <v>0.5</v>
      </c>
      <c r="AJ4824" s="21">
        <v>0</v>
      </c>
      <c r="AK4824" s="20" t="s">
        <v>52</v>
      </c>
      <c r="AP4824" s="20" t="s">
        <v>1879</v>
      </c>
    </row>
    <row r="4825" spans="1:42">
      <c r="A4825" s="30">
        <v>656200</v>
      </c>
      <c r="B4825" s="20" t="s">
        <v>2264</v>
      </c>
      <c r="C4825" s="20">
        <v>16</v>
      </c>
      <c r="D4825" s="20" t="s">
        <v>4716</v>
      </c>
      <c r="G4825" s="20">
        <v>4</v>
      </c>
      <c r="H4825" s="20" t="b">
        <v>1</v>
      </c>
      <c r="J4825" s="20">
        <v>0</v>
      </c>
      <c r="K4825" s="20" t="s">
        <v>4717</v>
      </c>
      <c r="L4825" s="20" t="s">
        <v>4717</v>
      </c>
      <c r="M4825" s="20" t="s">
        <v>4717</v>
      </c>
      <c r="O4825" s="20">
        <v>12</v>
      </c>
      <c r="P4825" s="20">
        <v>12</v>
      </c>
      <c r="Q4825" s="21">
        <v>42.65</v>
      </c>
      <c r="T4825" s="21">
        <v>3378</v>
      </c>
      <c r="U4825" s="22">
        <v>42258</v>
      </c>
      <c r="W4825" s="20">
        <v>0</v>
      </c>
      <c r="X4825" s="20">
        <v>2</v>
      </c>
      <c r="Y4825" s="20" t="b">
        <v>0</v>
      </c>
      <c r="Z4825" s="20" t="b">
        <v>0</v>
      </c>
      <c r="AA4825" s="21">
        <v>0</v>
      </c>
      <c r="AB4825" s="21">
        <v>0</v>
      </c>
      <c r="AC4825" s="21">
        <v>4265</v>
      </c>
      <c r="AD4825" s="21">
        <v>1</v>
      </c>
      <c r="AE4825" s="21">
        <v>0.9</v>
      </c>
      <c r="AF4825" s="21">
        <v>0.8</v>
      </c>
      <c r="AG4825" s="21">
        <v>0.7</v>
      </c>
      <c r="AH4825" s="21">
        <v>0.6</v>
      </c>
      <c r="AI4825" s="21">
        <v>0.5</v>
      </c>
      <c r="AJ4825" s="21">
        <v>0.5</v>
      </c>
    </row>
    <row r="4826" spans="1:42">
      <c r="A4826" s="30">
        <v>657002</v>
      </c>
      <c r="B4826" s="20" t="s">
        <v>2264</v>
      </c>
      <c r="C4826" s="20">
        <v>2</v>
      </c>
      <c r="D4826" s="20" t="s">
        <v>3518</v>
      </c>
      <c r="G4826" s="20">
        <v>4</v>
      </c>
      <c r="H4826" s="20" t="b">
        <v>0</v>
      </c>
      <c r="J4826" s="20">
        <v>0</v>
      </c>
      <c r="O4826" s="20">
        <v>12</v>
      </c>
      <c r="P4826" s="20">
        <v>0</v>
      </c>
      <c r="Q4826" s="21">
        <v>1.34</v>
      </c>
      <c r="T4826" s="21">
        <v>100</v>
      </c>
      <c r="U4826" s="22">
        <v>38183</v>
      </c>
      <c r="W4826" s="20">
        <v>0</v>
      </c>
      <c r="X4826" s="20">
        <v>3</v>
      </c>
      <c r="Y4826" s="20" t="b">
        <v>0</v>
      </c>
      <c r="Z4826" s="20" t="b">
        <v>1</v>
      </c>
      <c r="AA4826" s="21">
        <v>0</v>
      </c>
      <c r="AB4826" s="21">
        <v>0</v>
      </c>
      <c r="AC4826" s="21">
        <v>133.72</v>
      </c>
      <c r="AD4826" s="21">
        <v>1</v>
      </c>
      <c r="AE4826" s="21">
        <v>0.9</v>
      </c>
      <c r="AF4826" s="21">
        <v>0.8</v>
      </c>
      <c r="AG4826" s="21">
        <v>0.7</v>
      </c>
      <c r="AH4826" s="21">
        <v>0.6</v>
      </c>
      <c r="AI4826" s="21">
        <v>0.5</v>
      </c>
      <c r="AJ4826" s="21">
        <v>0.5</v>
      </c>
      <c r="AM4826" s="20" t="s">
        <v>4</v>
      </c>
      <c r="AO4826" s="20" t="s">
        <v>4</v>
      </c>
    </row>
    <row r="4827" spans="1:42">
      <c r="A4827" s="30">
        <v>657003</v>
      </c>
      <c r="B4827" s="20" t="s">
        <v>2264</v>
      </c>
      <c r="C4827" s="20">
        <v>4</v>
      </c>
      <c r="D4827" s="20" t="s">
        <v>4392</v>
      </c>
      <c r="G4827" s="20">
        <v>4</v>
      </c>
      <c r="H4827" s="20" t="b">
        <v>0</v>
      </c>
      <c r="J4827" s="20">
        <v>0</v>
      </c>
      <c r="O4827" s="20">
        <v>12</v>
      </c>
      <c r="P4827" s="20">
        <v>0</v>
      </c>
      <c r="Q4827" s="21">
        <v>1.56</v>
      </c>
      <c r="T4827" s="21">
        <v>156</v>
      </c>
      <c r="U4827" s="22">
        <v>42039</v>
      </c>
      <c r="W4827" s="20">
        <v>0</v>
      </c>
      <c r="X4827" s="20">
        <v>2</v>
      </c>
      <c r="Y4827" s="20" t="b">
        <v>1</v>
      </c>
      <c r="Z4827" s="20" t="b">
        <v>1</v>
      </c>
      <c r="AA4827" s="21">
        <v>0</v>
      </c>
      <c r="AB4827" s="21">
        <v>0</v>
      </c>
      <c r="AC4827" s="21">
        <v>156</v>
      </c>
      <c r="AD4827" s="21">
        <v>1</v>
      </c>
      <c r="AE4827" s="21">
        <v>0.9</v>
      </c>
      <c r="AF4827" s="21">
        <v>0.8</v>
      </c>
      <c r="AG4827" s="21">
        <v>0.7</v>
      </c>
      <c r="AH4827" s="21">
        <v>0.6</v>
      </c>
      <c r="AI4827" s="21">
        <v>0.5</v>
      </c>
      <c r="AJ4827" s="21">
        <v>0.25</v>
      </c>
      <c r="AM4827" s="20" t="s">
        <v>4</v>
      </c>
      <c r="AO4827" s="20" t="s">
        <v>4</v>
      </c>
    </row>
    <row r="4828" spans="1:42">
      <c r="A4828" s="30">
        <v>657005</v>
      </c>
      <c r="B4828" s="20" t="s">
        <v>2264</v>
      </c>
      <c r="C4828" s="20">
        <v>6</v>
      </c>
      <c r="D4828" s="20" t="s">
        <v>3519</v>
      </c>
      <c r="G4828" s="20">
        <v>4</v>
      </c>
      <c r="H4828" s="20" t="b">
        <v>0</v>
      </c>
      <c r="J4828" s="20">
        <v>0</v>
      </c>
      <c r="O4828" s="20">
        <v>12</v>
      </c>
      <c r="P4828" s="20">
        <v>0</v>
      </c>
      <c r="Q4828" s="21">
        <v>1.49</v>
      </c>
      <c r="T4828" s="21">
        <v>148.97999999999999</v>
      </c>
      <c r="U4828" s="22">
        <v>37659</v>
      </c>
      <c r="W4828" s="20">
        <v>0</v>
      </c>
      <c r="X4828" s="20">
        <v>3</v>
      </c>
      <c r="Y4828" s="20" t="b">
        <v>0</v>
      </c>
      <c r="Z4828" s="20" t="b">
        <v>1</v>
      </c>
      <c r="AA4828" s="21">
        <v>0</v>
      </c>
      <c r="AB4828" s="21">
        <v>0</v>
      </c>
      <c r="AC4828" s="21">
        <v>148.97999999999999</v>
      </c>
      <c r="AD4828" s="21">
        <v>1</v>
      </c>
      <c r="AE4828" s="21">
        <v>0.9</v>
      </c>
      <c r="AF4828" s="21">
        <v>0.8</v>
      </c>
      <c r="AG4828" s="21">
        <v>0.7</v>
      </c>
      <c r="AH4828" s="21">
        <v>0.6</v>
      </c>
      <c r="AI4828" s="21">
        <v>0.5</v>
      </c>
      <c r="AJ4828" s="21">
        <v>0.5</v>
      </c>
      <c r="AK4828" s="20" t="s">
        <v>433</v>
      </c>
      <c r="AM4828" s="20" t="s">
        <v>4</v>
      </c>
      <c r="AO4828" s="20" t="s">
        <v>4</v>
      </c>
      <c r="AP4828" s="20" t="s">
        <v>1879</v>
      </c>
    </row>
    <row r="4829" spans="1:42">
      <c r="A4829" s="30">
        <v>657009</v>
      </c>
      <c r="B4829" s="20" t="s">
        <v>2264</v>
      </c>
      <c r="C4829" s="20">
        <v>8</v>
      </c>
      <c r="D4829" s="20" t="s">
        <v>4687</v>
      </c>
      <c r="G4829" s="20">
        <v>4</v>
      </c>
      <c r="H4829" s="20" t="b">
        <v>0</v>
      </c>
      <c r="J4829" s="20">
        <v>0</v>
      </c>
      <c r="M4829" s="20" t="s">
        <v>2268</v>
      </c>
      <c r="O4829" s="20">
        <v>12</v>
      </c>
      <c r="P4829" s="20">
        <v>0</v>
      </c>
      <c r="Q4829" s="21">
        <v>5</v>
      </c>
      <c r="T4829" s="21">
        <v>132.28</v>
      </c>
      <c r="U4829" s="22">
        <v>43633</v>
      </c>
      <c r="W4829" s="20">
        <v>0</v>
      </c>
      <c r="X4829" s="20">
        <v>2</v>
      </c>
      <c r="Y4829" s="20" t="b">
        <v>0</v>
      </c>
      <c r="Z4829" s="20" t="b">
        <v>0</v>
      </c>
      <c r="AA4829" s="21">
        <v>0</v>
      </c>
      <c r="AB4829" s="21">
        <v>0</v>
      </c>
      <c r="AC4829" s="21">
        <v>500</v>
      </c>
      <c r="AD4829" s="21">
        <v>1</v>
      </c>
      <c r="AE4829" s="21">
        <v>0.9</v>
      </c>
      <c r="AF4829" s="21">
        <v>0.8</v>
      </c>
      <c r="AG4829" s="21">
        <v>0.7</v>
      </c>
      <c r="AH4829" s="21">
        <v>0.6</v>
      </c>
      <c r="AI4829" s="21">
        <v>0.5</v>
      </c>
      <c r="AJ4829" s="21">
        <v>0.25</v>
      </c>
      <c r="AK4829" s="20" t="s">
        <v>52</v>
      </c>
      <c r="AM4829" s="20" t="s">
        <v>4</v>
      </c>
      <c r="AO4829" s="20" t="s">
        <v>4</v>
      </c>
      <c r="AP4829" s="20" t="s">
        <v>3532</v>
      </c>
    </row>
    <row r="4830" spans="1:42">
      <c r="A4830" s="30">
        <v>657010</v>
      </c>
      <c r="B4830" s="20" t="s">
        <v>2264</v>
      </c>
      <c r="C4830" s="20">
        <v>10</v>
      </c>
      <c r="D4830" s="20" t="s">
        <v>4688</v>
      </c>
      <c r="G4830" s="20">
        <v>4</v>
      </c>
      <c r="H4830" s="20" t="b">
        <v>0</v>
      </c>
      <c r="J4830" s="20">
        <v>0</v>
      </c>
      <c r="O4830" s="20">
        <v>12</v>
      </c>
      <c r="P4830" s="20">
        <v>0</v>
      </c>
      <c r="Q4830" s="21">
        <v>4.5599999999999996</v>
      </c>
      <c r="T4830" s="21">
        <v>132.28</v>
      </c>
      <c r="U4830" s="22">
        <v>43633</v>
      </c>
      <c r="W4830" s="20">
        <v>0</v>
      </c>
      <c r="X4830" s="20">
        <v>2</v>
      </c>
      <c r="Y4830" s="20" t="b">
        <v>0</v>
      </c>
      <c r="Z4830" s="20" t="b">
        <v>0</v>
      </c>
      <c r="AA4830" s="21">
        <v>0</v>
      </c>
      <c r="AB4830" s="21">
        <v>0</v>
      </c>
      <c r="AC4830" s="21">
        <v>456</v>
      </c>
      <c r="AD4830" s="21">
        <v>1</v>
      </c>
      <c r="AE4830" s="21">
        <v>0.9</v>
      </c>
      <c r="AF4830" s="21">
        <v>0.8</v>
      </c>
      <c r="AG4830" s="21">
        <v>0.7</v>
      </c>
      <c r="AH4830" s="21">
        <v>0.6</v>
      </c>
      <c r="AI4830" s="21">
        <v>0.5</v>
      </c>
      <c r="AJ4830" s="21">
        <v>0.25</v>
      </c>
      <c r="AK4830" s="20" t="s">
        <v>52</v>
      </c>
      <c r="AM4830" s="20" t="s">
        <v>4</v>
      </c>
      <c r="AO4830" s="20" t="s">
        <v>4</v>
      </c>
      <c r="AP4830" s="20" t="s">
        <v>3532</v>
      </c>
    </row>
    <row r="4831" spans="1:42">
      <c r="A4831" s="30">
        <v>659001</v>
      </c>
      <c r="B4831" s="20" t="s">
        <v>2264</v>
      </c>
      <c r="C4831" s="20">
        <v>1</v>
      </c>
      <c r="D4831" s="20" t="s">
        <v>1880</v>
      </c>
      <c r="G4831" s="20">
        <v>2</v>
      </c>
      <c r="H4831" s="20" t="b">
        <v>0</v>
      </c>
      <c r="J4831" s="20">
        <v>0</v>
      </c>
      <c r="O4831" s="20">
        <v>0</v>
      </c>
      <c r="P4831" s="20">
        <v>0</v>
      </c>
      <c r="Q4831" s="21">
        <v>0</v>
      </c>
      <c r="T4831" s="21">
        <v>21.22</v>
      </c>
      <c r="U4831" s="22">
        <v>43556</v>
      </c>
      <c r="W4831" s="20">
        <v>0</v>
      </c>
      <c r="X4831" s="20">
        <v>2</v>
      </c>
      <c r="Y4831" s="20" t="b">
        <v>0</v>
      </c>
      <c r="Z4831" s="20" t="b">
        <v>0</v>
      </c>
      <c r="AA4831" s="21">
        <v>0</v>
      </c>
      <c r="AB4831" s="21">
        <v>0</v>
      </c>
      <c r="AC4831" s="21">
        <v>21.22</v>
      </c>
      <c r="AD4831" s="21">
        <v>120</v>
      </c>
      <c r="AE4831" s="21">
        <v>0</v>
      </c>
      <c r="AF4831" s="21">
        <v>0</v>
      </c>
      <c r="AG4831" s="21">
        <v>0</v>
      </c>
      <c r="AH4831" s="21">
        <v>0</v>
      </c>
      <c r="AI4831" s="21">
        <v>0</v>
      </c>
      <c r="AJ4831" s="21">
        <v>0</v>
      </c>
      <c r="AK4831" s="20" t="s">
        <v>52</v>
      </c>
      <c r="AM4831" s="20" t="s">
        <v>4</v>
      </c>
      <c r="AO4831" s="20" t="s">
        <v>4</v>
      </c>
      <c r="AP4831" s="20" t="s">
        <v>73</v>
      </c>
    </row>
    <row r="4832" spans="1:42">
      <c r="A4832" s="30">
        <v>659002</v>
      </c>
      <c r="B4832" s="20" t="s">
        <v>2264</v>
      </c>
      <c r="C4832" s="20">
        <v>2</v>
      </c>
      <c r="D4832" s="20" t="s">
        <v>1881</v>
      </c>
      <c r="G4832" s="20">
        <v>3</v>
      </c>
      <c r="H4832" s="20" t="b">
        <v>0</v>
      </c>
      <c r="J4832" s="20">
        <v>0</v>
      </c>
      <c r="O4832" s="20">
        <v>0</v>
      </c>
      <c r="P4832" s="20">
        <v>0</v>
      </c>
      <c r="Q4832" s="21">
        <v>2.72</v>
      </c>
      <c r="T4832" s="21">
        <v>288.82</v>
      </c>
      <c r="U4832" s="22">
        <v>39414</v>
      </c>
      <c r="W4832" s="20">
        <v>0</v>
      </c>
      <c r="X4832" s="20">
        <v>2</v>
      </c>
      <c r="Y4832" s="20" t="b">
        <v>0</v>
      </c>
      <c r="Z4832" s="20" t="b">
        <v>0</v>
      </c>
      <c r="AA4832" s="21">
        <v>0</v>
      </c>
      <c r="AB4832" s="21">
        <v>0</v>
      </c>
      <c r="AC4832" s="21">
        <v>271.64999999999998</v>
      </c>
      <c r="AD4832" s="21">
        <v>1</v>
      </c>
      <c r="AE4832" s="21">
        <v>0.9</v>
      </c>
      <c r="AF4832" s="21">
        <v>0.8</v>
      </c>
      <c r="AG4832" s="21">
        <v>0.7</v>
      </c>
      <c r="AH4832" s="21">
        <v>0.6</v>
      </c>
      <c r="AI4832" s="21">
        <v>0.5</v>
      </c>
      <c r="AJ4832" s="21">
        <v>0</v>
      </c>
      <c r="AK4832" s="20" t="s">
        <v>52</v>
      </c>
      <c r="AM4832" s="20" t="s">
        <v>4</v>
      </c>
      <c r="AO4832" s="20" t="s">
        <v>4</v>
      </c>
      <c r="AP4832" s="20" t="s">
        <v>1853</v>
      </c>
    </row>
    <row r="4833" spans="1:42">
      <c r="A4833" s="30">
        <v>659004</v>
      </c>
      <c r="B4833" s="20" t="s">
        <v>2264</v>
      </c>
      <c r="C4833" s="20">
        <v>3</v>
      </c>
      <c r="D4833" s="20" t="s">
        <v>1882</v>
      </c>
      <c r="G4833" s="20">
        <v>2</v>
      </c>
      <c r="H4833" s="20" t="b">
        <v>0</v>
      </c>
      <c r="J4833" s="20">
        <v>0</v>
      </c>
      <c r="M4833" s="20" t="s">
        <v>3520</v>
      </c>
      <c r="N4833" s="20" t="s">
        <v>3521</v>
      </c>
      <c r="O4833" s="20">
        <v>0</v>
      </c>
      <c r="P4833" s="20">
        <v>0</v>
      </c>
      <c r="Q4833" s="21">
        <v>0</v>
      </c>
      <c r="T4833" s="21">
        <v>7.7</v>
      </c>
      <c r="U4833" s="22">
        <v>37540</v>
      </c>
      <c r="W4833" s="20">
        <v>0</v>
      </c>
      <c r="X4833" s="20">
        <v>2</v>
      </c>
      <c r="Y4833" s="20" t="b">
        <v>0</v>
      </c>
      <c r="Z4833" s="20" t="b">
        <v>0</v>
      </c>
      <c r="AA4833" s="21">
        <v>0</v>
      </c>
      <c r="AB4833" s="21">
        <v>0</v>
      </c>
      <c r="AC4833" s="21">
        <v>7.7</v>
      </c>
      <c r="AD4833" s="21">
        <v>120</v>
      </c>
      <c r="AE4833" s="21">
        <v>0</v>
      </c>
      <c r="AF4833" s="21">
        <v>0</v>
      </c>
      <c r="AG4833" s="21">
        <v>0</v>
      </c>
      <c r="AH4833" s="21">
        <v>0</v>
      </c>
      <c r="AI4833" s="21">
        <v>0</v>
      </c>
      <c r="AJ4833" s="21">
        <v>0</v>
      </c>
      <c r="AM4833" s="20" t="s">
        <v>4</v>
      </c>
      <c r="AO4833" s="20" t="s">
        <v>4</v>
      </c>
    </row>
    <row r="4834" spans="1:42">
      <c r="A4834" s="30">
        <v>659014</v>
      </c>
      <c r="B4834" s="20" t="s">
        <v>2264</v>
      </c>
      <c r="C4834" s="20">
        <v>4</v>
      </c>
      <c r="D4834" s="20" t="s">
        <v>1883</v>
      </c>
      <c r="G4834" s="20">
        <v>2</v>
      </c>
      <c r="H4834" s="20" t="b">
        <v>0</v>
      </c>
      <c r="J4834" s="20">
        <v>0</v>
      </c>
      <c r="M4834" s="20" t="s">
        <v>3520</v>
      </c>
      <c r="N4834" s="20" t="s">
        <v>3521</v>
      </c>
      <c r="O4834" s="20">
        <v>0</v>
      </c>
      <c r="P4834" s="20">
        <v>0</v>
      </c>
      <c r="Q4834" s="21">
        <v>0</v>
      </c>
      <c r="T4834" s="21">
        <v>10.23</v>
      </c>
      <c r="U4834" s="22">
        <v>37844</v>
      </c>
      <c r="W4834" s="20">
        <v>0</v>
      </c>
      <c r="X4834" s="20">
        <v>2</v>
      </c>
      <c r="Y4834" s="20" t="b">
        <v>0</v>
      </c>
      <c r="Z4834" s="20" t="b">
        <v>0</v>
      </c>
      <c r="AA4834" s="21">
        <v>0</v>
      </c>
      <c r="AB4834" s="21">
        <v>0</v>
      </c>
      <c r="AC4834" s="21">
        <v>10.23</v>
      </c>
      <c r="AD4834" s="21">
        <v>120</v>
      </c>
      <c r="AE4834" s="21">
        <v>0</v>
      </c>
      <c r="AF4834" s="21">
        <v>0</v>
      </c>
      <c r="AG4834" s="21">
        <v>0</v>
      </c>
      <c r="AH4834" s="21">
        <v>0</v>
      </c>
      <c r="AI4834" s="21">
        <v>0</v>
      </c>
      <c r="AJ4834" s="21">
        <v>0</v>
      </c>
      <c r="AM4834" s="20" t="s">
        <v>4</v>
      </c>
      <c r="AO4834" s="20" t="s">
        <v>4</v>
      </c>
    </row>
    <row r="4835" spans="1:42">
      <c r="A4835" s="30">
        <v>671009</v>
      </c>
      <c r="B4835" s="20" t="s">
        <v>2264</v>
      </c>
      <c r="C4835" s="20">
        <v>8</v>
      </c>
      <c r="D4835" s="20" t="s">
        <v>3522</v>
      </c>
      <c r="G4835" s="20">
        <v>4</v>
      </c>
      <c r="H4835" s="20" t="b">
        <v>0</v>
      </c>
      <c r="J4835" s="20">
        <v>0</v>
      </c>
      <c r="M4835" s="20" t="s">
        <v>2268</v>
      </c>
      <c r="O4835" s="20">
        <v>0</v>
      </c>
      <c r="P4835" s="20">
        <v>0</v>
      </c>
      <c r="Q4835" s="21">
        <v>6.95</v>
      </c>
      <c r="T4835" s="21">
        <v>695</v>
      </c>
      <c r="U4835" s="22">
        <v>43126</v>
      </c>
      <c r="W4835" s="20">
        <v>0</v>
      </c>
      <c r="X4835" s="20">
        <v>3</v>
      </c>
      <c r="Y4835" s="20" t="b">
        <v>0</v>
      </c>
      <c r="Z4835" s="20" t="b">
        <v>0</v>
      </c>
      <c r="AA4835" s="21">
        <v>0</v>
      </c>
      <c r="AB4835" s="21">
        <v>0</v>
      </c>
      <c r="AC4835" s="21">
        <v>695</v>
      </c>
      <c r="AD4835" s="21">
        <v>1</v>
      </c>
      <c r="AE4835" s="21">
        <v>0.9</v>
      </c>
      <c r="AF4835" s="21">
        <v>0.8</v>
      </c>
      <c r="AG4835" s="21">
        <v>0.7</v>
      </c>
      <c r="AH4835" s="21">
        <v>0.6</v>
      </c>
      <c r="AI4835" s="21">
        <v>0.5</v>
      </c>
      <c r="AJ4835" s="21">
        <v>0.25</v>
      </c>
    </row>
    <row r="4836" spans="1:42">
      <c r="A4836" s="30">
        <v>671010</v>
      </c>
      <c r="B4836" s="20" t="s">
        <v>2264</v>
      </c>
      <c r="C4836" s="20">
        <v>10</v>
      </c>
      <c r="D4836" s="20" t="s">
        <v>3523</v>
      </c>
      <c r="G4836" s="20">
        <v>3</v>
      </c>
      <c r="H4836" s="20" t="b">
        <v>0</v>
      </c>
      <c r="J4836" s="20">
        <v>0</v>
      </c>
      <c r="O4836" s="20">
        <v>0</v>
      </c>
      <c r="P4836" s="20">
        <v>0</v>
      </c>
      <c r="Q4836" s="21">
        <v>1.37</v>
      </c>
      <c r="T4836" s="21">
        <v>136.69999999999999</v>
      </c>
      <c r="U4836" s="22">
        <v>34881</v>
      </c>
      <c r="W4836" s="20">
        <v>0</v>
      </c>
      <c r="X4836" s="20">
        <v>3</v>
      </c>
      <c r="Y4836" s="20" t="b">
        <v>0</v>
      </c>
      <c r="Z4836" s="20" t="b">
        <v>1</v>
      </c>
      <c r="AA4836" s="21">
        <v>0</v>
      </c>
      <c r="AB4836" s="21">
        <v>0</v>
      </c>
      <c r="AC4836" s="21">
        <v>136.69999999999999</v>
      </c>
      <c r="AD4836" s="21">
        <v>1</v>
      </c>
      <c r="AE4836" s="21">
        <v>0.9</v>
      </c>
      <c r="AF4836" s="21">
        <v>0.8</v>
      </c>
      <c r="AG4836" s="21">
        <v>0.7</v>
      </c>
      <c r="AH4836" s="21">
        <v>0.6</v>
      </c>
      <c r="AI4836" s="21">
        <v>0.5</v>
      </c>
      <c r="AJ4836" s="21">
        <v>0</v>
      </c>
      <c r="AM4836" s="20" t="s">
        <v>4</v>
      </c>
      <c r="AO4836" s="20" t="s">
        <v>4</v>
      </c>
    </row>
    <row r="4837" spans="1:42">
      <c r="A4837" s="30">
        <v>671011</v>
      </c>
      <c r="B4837" s="20" t="s">
        <v>2264</v>
      </c>
      <c r="C4837" s="20">
        <v>12</v>
      </c>
      <c r="D4837" s="20" t="s">
        <v>3524</v>
      </c>
      <c r="G4837" s="20">
        <v>3</v>
      </c>
      <c r="H4837" s="20" t="b">
        <v>0</v>
      </c>
      <c r="Q4837" s="21">
        <v>1.31</v>
      </c>
      <c r="T4837" s="21">
        <v>130.80000000000001</v>
      </c>
      <c r="X4837" s="20">
        <v>3</v>
      </c>
      <c r="Z4837" s="20" t="b">
        <v>1</v>
      </c>
      <c r="AC4837" s="21">
        <v>130.80000000000001</v>
      </c>
      <c r="AD4837" s="21">
        <v>1</v>
      </c>
      <c r="AE4837" s="21">
        <v>0.9</v>
      </c>
      <c r="AF4837" s="21">
        <v>0.8</v>
      </c>
      <c r="AG4837" s="21">
        <v>0.7</v>
      </c>
      <c r="AH4837" s="21">
        <v>0.6</v>
      </c>
      <c r="AI4837" s="21">
        <v>0.5</v>
      </c>
      <c r="AJ4837" s="21">
        <v>0</v>
      </c>
      <c r="AM4837" s="20" t="s">
        <v>4</v>
      </c>
      <c r="AO4837" s="20" t="s">
        <v>4</v>
      </c>
    </row>
    <row r="4838" spans="1:42">
      <c r="A4838" s="30">
        <v>671012</v>
      </c>
      <c r="B4838" s="20" t="s">
        <v>2264</v>
      </c>
      <c r="C4838" s="20">
        <v>14</v>
      </c>
      <c r="D4838" s="20" t="s">
        <v>3525</v>
      </c>
      <c r="G4838" s="20">
        <v>2</v>
      </c>
      <c r="H4838" s="20" t="b">
        <v>0</v>
      </c>
      <c r="J4838" s="20">
        <v>0</v>
      </c>
      <c r="O4838" s="20">
        <v>0</v>
      </c>
      <c r="P4838" s="20">
        <v>0</v>
      </c>
      <c r="Q4838" s="21">
        <v>0</v>
      </c>
      <c r="T4838" s="21">
        <v>34</v>
      </c>
      <c r="U4838" s="22">
        <v>37840</v>
      </c>
      <c r="W4838" s="20">
        <v>0</v>
      </c>
      <c r="X4838" s="20">
        <v>3</v>
      </c>
      <c r="Y4838" s="20" t="b">
        <v>1</v>
      </c>
      <c r="Z4838" s="20" t="b">
        <v>1</v>
      </c>
      <c r="AA4838" s="21">
        <v>0</v>
      </c>
      <c r="AB4838" s="21">
        <v>0</v>
      </c>
      <c r="AC4838" s="21">
        <v>34</v>
      </c>
      <c r="AD4838" s="21">
        <v>120</v>
      </c>
      <c r="AE4838" s="21">
        <v>0</v>
      </c>
      <c r="AF4838" s="21">
        <v>0</v>
      </c>
      <c r="AG4838" s="21">
        <v>0</v>
      </c>
      <c r="AH4838" s="21">
        <v>0</v>
      </c>
      <c r="AI4838" s="21">
        <v>0</v>
      </c>
      <c r="AJ4838" s="21">
        <v>0</v>
      </c>
    </row>
    <row r="4839" spans="1:42">
      <c r="A4839" s="30">
        <v>671100</v>
      </c>
      <c r="B4839" s="20" t="s">
        <v>2264</v>
      </c>
      <c r="C4839" s="20">
        <v>16</v>
      </c>
      <c r="D4839" s="20" t="s">
        <v>3526</v>
      </c>
      <c r="G4839" s="20">
        <v>3</v>
      </c>
      <c r="H4839" s="20" t="b">
        <v>0</v>
      </c>
      <c r="K4839" s="20" t="s">
        <v>3527</v>
      </c>
      <c r="L4839" s="20" t="s">
        <v>3527</v>
      </c>
      <c r="O4839" s="20">
        <v>0</v>
      </c>
      <c r="P4839" s="20">
        <v>0</v>
      </c>
      <c r="Q4839" s="21">
        <v>3.12</v>
      </c>
      <c r="T4839" s="21">
        <v>312.49</v>
      </c>
      <c r="W4839" s="20">
        <v>0</v>
      </c>
      <c r="X4839" s="20">
        <v>3</v>
      </c>
      <c r="Y4839" s="20" t="b">
        <v>1</v>
      </c>
      <c r="Z4839" s="20" t="b">
        <v>1</v>
      </c>
      <c r="AA4839" s="21">
        <v>0</v>
      </c>
      <c r="AB4839" s="21">
        <v>0</v>
      </c>
      <c r="AC4839" s="21">
        <v>312.49</v>
      </c>
      <c r="AD4839" s="21">
        <v>1</v>
      </c>
      <c r="AE4839" s="21">
        <v>0.9</v>
      </c>
      <c r="AF4839" s="21">
        <v>0.8</v>
      </c>
      <c r="AG4839" s="21">
        <v>0.7</v>
      </c>
      <c r="AH4839" s="21">
        <v>0.6</v>
      </c>
      <c r="AI4839" s="21">
        <v>0.5</v>
      </c>
      <c r="AJ4839" s="21">
        <v>0.75</v>
      </c>
      <c r="AM4839" s="20" t="s">
        <v>4</v>
      </c>
      <c r="AO4839" s="20" t="s">
        <v>4</v>
      </c>
    </row>
    <row r="4840" spans="1:42">
      <c r="A4840" s="30">
        <v>683001</v>
      </c>
      <c r="B4840" s="20" t="s">
        <v>2264</v>
      </c>
      <c r="C4840" s="20">
        <v>2</v>
      </c>
      <c r="D4840" s="20" t="s">
        <v>3528</v>
      </c>
      <c r="G4840" s="20">
        <v>4</v>
      </c>
      <c r="H4840" s="20" t="b">
        <v>0</v>
      </c>
      <c r="J4840" s="20">
        <v>0</v>
      </c>
      <c r="O4840" s="20">
        <v>0</v>
      </c>
      <c r="P4840" s="20">
        <v>0</v>
      </c>
      <c r="Q4840" s="21">
        <v>5.04</v>
      </c>
      <c r="T4840" s="21">
        <v>503.62</v>
      </c>
      <c r="U4840" s="22">
        <v>43556</v>
      </c>
      <c r="W4840" s="20">
        <v>0</v>
      </c>
      <c r="X4840" s="20">
        <v>2</v>
      </c>
      <c r="Y4840" s="20" t="b">
        <v>0</v>
      </c>
      <c r="Z4840" s="20" t="b">
        <v>0</v>
      </c>
      <c r="AA4840" s="21">
        <v>0</v>
      </c>
      <c r="AB4840" s="21">
        <v>0</v>
      </c>
      <c r="AC4840" s="21">
        <v>503.62</v>
      </c>
      <c r="AD4840" s="21">
        <v>1</v>
      </c>
      <c r="AE4840" s="21">
        <v>0.9</v>
      </c>
      <c r="AF4840" s="21">
        <v>0.8</v>
      </c>
      <c r="AG4840" s="21">
        <v>0.7</v>
      </c>
      <c r="AH4840" s="21">
        <v>0.6</v>
      </c>
      <c r="AI4840" s="21">
        <v>0.5</v>
      </c>
      <c r="AJ4840" s="21">
        <v>0.25</v>
      </c>
      <c r="AK4840" s="20" t="s">
        <v>25</v>
      </c>
      <c r="AM4840" s="20" t="s">
        <v>4</v>
      </c>
      <c r="AO4840" s="20" t="s">
        <v>4</v>
      </c>
      <c r="AP4840" s="20" t="s">
        <v>1884</v>
      </c>
    </row>
    <row r="4841" spans="1:42">
      <c r="A4841" s="30">
        <v>683002</v>
      </c>
      <c r="B4841" s="20" t="s">
        <v>2264</v>
      </c>
      <c r="C4841" s="20">
        <v>4</v>
      </c>
      <c r="D4841" s="20" t="s">
        <v>3528</v>
      </c>
      <c r="G4841" s="20">
        <v>4</v>
      </c>
      <c r="H4841" s="20" t="b">
        <v>0</v>
      </c>
      <c r="J4841" s="20">
        <v>0</v>
      </c>
      <c r="O4841" s="20">
        <v>0</v>
      </c>
      <c r="P4841" s="20">
        <v>0</v>
      </c>
      <c r="Q4841" s="21">
        <v>1.76</v>
      </c>
      <c r="T4841" s="21">
        <v>471.65</v>
      </c>
      <c r="U4841" s="22">
        <v>43556</v>
      </c>
      <c r="W4841" s="20">
        <v>0</v>
      </c>
      <c r="X4841" s="20">
        <v>2</v>
      </c>
      <c r="Y4841" s="20" t="b">
        <v>0</v>
      </c>
      <c r="Z4841" s="20" t="b">
        <v>0</v>
      </c>
      <c r="AA4841" s="21">
        <v>0</v>
      </c>
      <c r="AB4841" s="21">
        <v>0</v>
      </c>
      <c r="AC4841" s="21">
        <v>176.08</v>
      </c>
      <c r="AD4841" s="21">
        <v>1</v>
      </c>
      <c r="AE4841" s="21">
        <v>0.9</v>
      </c>
      <c r="AF4841" s="21">
        <v>0.8</v>
      </c>
      <c r="AG4841" s="21">
        <v>0.7</v>
      </c>
      <c r="AH4841" s="21">
        <v>0.6</v>
      </c>
      <c r="AI4841" s="21">
        <v>0.5</v>
      </c>
      <c r="AJ4841" s="21">
        <v>0.25</v>
      </c>
      <c r="AK4841" s="20" t="s">
        <v>25</v>
      </c>
      <c r="AM4841" s="20" t="s">
        <v>4</v>
      </c>
      <c r="AO4841" s="20" t="s">
        <v>4</v>
      </c>
      <c r="AP4841" s="20" t="s">
        <v>1884</v>
      </c>
    </row>
    <row r="4842" spans="1:42">
      <c r="A4842" s="30">
        <v>683003</v>
      </c>
      <c r="B4842" s="20" t="s">
        <v>2264</v>
      </c>
      <c r="C4842" s="20">
        <v>6</v>
      </c>
      <c r="D4842" s="20" t="s">
        <v>1885</v>
      </c>
      <c r="G4842" s="20">
        <v>4</v>
      </c>
      <c r="H4842" s="20" t="b">
        <v>0</v>
      </c>
      <c r="J4842" s="20">
        <v>0</v>
      </c>
      <c r="M4842" s="20" t="s">
        <v>2268</v>
      </c>
      <c r="N4842" s="20" t="s">
        <v>3396</v>
      </c>
      <c r="O4842" s="20">
        <v>0</v>
      </c>
      <c r="P4842" s="20">
        <v>0</v>
      </c>
      <c r="Q4842" s="21">
        <v>2</v>
      </c>
      <c r="T4842" s="21">
        <v>199.98</v>
      </c>
      <c r="U4842" s="22">
        <v>43556</v>
      </c>
      <c r="W4842" s="20">
        <v>0</v>
      </c>
      <c r="X4842" s="20">
        <v>2</v>
      </c>
      <c r="Y4842" s="20" t="b">
        <v>0</v>
      </c>
      <c r="Z4842" s="20" t="b">
        <v>0</v>
      </c>
      <c r="AA4842" s="21">
        <v>0</v>
      </c>
      <c r="AB4842" s="21">
        <v>0</v>
      </c>
      <c r="AC4842" s="21">
        <v>199.98</v>
      </c>
      <c r="AD4842" s="21">
        <v>1</v>
      </c>
      <c r="AE4842" s="21">
        <v>0.9</v>
      </c>
      <c r="AF4842" s="21">
        <v>0.8</v>
      </c>
      <c r="AG4842" s="21">
        <v>0.7</v>
      </c>
      <c r="AH4842" s="21">
        <v>0.6</v>
      </c>
      <c r="AI4842" s="21">
        <v>0.5</v>
      </c>
      <c r="AJ4842" s="21">
        <v>0.25</v>
      </c>
      <c r="AK4842" s="20" t="s">
        <v>2</v>
      </c>
      <c r="AM4842" s="20" t="s">
        <v>4</v>
      </c>
      <c r="AO4842" s="20" t="s">
        <v>4</v>
      </c>
      <c r="AP4842" s="20" t="s">
        <v>73</v>
      </c>
    </row>
    <row r="4843" spans="1:42">
      <c r="A4843" s="30">
        <v>683004</v>
      </c>
      <c r="B4843" s="20" t="s">
        <v>2264</v>
      </c>
      <c r="C4843" s="20">
        <v>8</v>
      </c>
      <c r="D4843" s="20" t="s">
        <v>3529</v>
      </c>
      <c r="G4843" s="20">
        <v>4</v>
      </c>
      <c r="H4843" s="20" t="b">
        <v>0</v>
      </c>
      <c r="J4843" s="20">
        <v>0</v>
      </c>
      <c r="O4843" s="20">
        <v>0</v>
      </c>
      <c r="P4843" s="20">
        <v>0</v>
      </c>
      <c r="Q4843" s="21">
        <v>2.2000000000000002</v>
      </c>
      <c r="T4843" s="21">
        <v>220</v>
      </c>
      <c r="W4843" s="20">
        <v>0</v>
      </c>
      <c r="X4843" s="20">
        <v>3</v>
      </c>
      <c r="Y4843" s="20" t="b">
        <v>1</v>
      </c>
      <c r="Z4843" s="20" t="b">
        <v>1</v>
      </c>
      <c r="AA4843" s="21">
        <v>0</v>
      </c>
      <c r="AB4843" s="21">
        <v>0</v>
      </c>
      <c r="AC4843" s="21">
        <v>220</v>
      </c>
      <c r="AD4843" s="21">
        <v>1</v>
      </c>
      <c r="AE4843" s="21">
        <v>0.9</v>
      </c>
      <c r="AF4843" s="21">
        <v>0.8</v>
      </c>
      <c r="AG4843" s="21">
        <v>0.7</v>
      </c>
      <c r="AH4843" s="21">
        <v>0.6</v>
      </c>
      <c r="AI4843" s="21">
        <v>0.5</v>
      </c>
      <c r="AJ4843" s="21">
        <v>0.5</v>
      </c>
    </row>
    <row r="4844" spans="1:42">
      <c r="A4844" s="30">
        <v>683005</v>
      </c>
      <c r="B4844" s="20" t="s">
        <v>2264</v>
      </c>
      <c r="C4844" s="20">
        <v>10</v>
      </c>
      <c r="D4844" s="20" t="s">
        <v>1886</v>
      </c>
      <c r="G4844" s="20">
        <v>4</v>
      </c>
      <c r="H4844" s="20" t="b">
        <v>0</v>
      </c>
      <c r="J4844" s="20">
        <v>0</v>
      </c>
      <c r="O4844" s="20">
        <v>0</v>
      </c>
      <c r="P4844" s="20">
        <v>0</v>
      </c>
      <c r="Q4844" s="21">
        <v>1.85</v>
      </c>
      <c r="T4844" s="21">
        <v>184.7</v>
      </c>
      <c r="W4844" s="20">
        <v>0</v>
      </c>
      <c r="X4844" s="20">
        <v>2</v>
      </c>
      <c r="Y4844" s="20" t="b">
        <v>0</v>
      </c>
      <c r="Z4844" s="20" t="b">
        <v>0</v>
      </c>
      <c r="AA4844" s="21">
        <v>0</v>
      </c>
      <c r="AB4844" s="21">
        <v>0</v>
      </c>
      <c r="AC4844" s="21">
        <v>184.7</v>
      </c>
      <c r="AD4844" s="21">
        <v>1</v>
      </c>
      <c r="AE4844" s="21">
        <v>0.9</v>
      </c>
      <c r="AF4844" s="21">
        <v>0.8</v>
      </c>
      <c r="AG4844" s="21">
        <v>0.7</v>
      </c>
      <c r="AH4844" s="21">
        <v>0.6</v>
      </c>
      <c r="AI4844" s="21">
        <v>0.5</v>
      </c>
      <c r="AJ4844" s="21">
        <v>0.25</v>
      </c>
      <c r="AK4844" s="20" t="s">
        <v>25</v>
      </c>
      <c r="AM4844" s="20" t="s">
        <v>4</v>
      </c>
      <c r="AO4844" s="20" t="s">
        <v>4</v>
      </c>
      <c r="AP4844" s="20" t="s">
        <v>1879</v>
      </c>
    </row>
    <row r="4845" spans="1:42">
      <c r="A4845" s="30">
        <v>683006</v>
      </c>
      <c r="B4845" s="20" t="s">
        <v>2264</v>
      </c>
      <c r="C4845" s="20">
        <v>12</v>
      </c>
      <c r="D4845" s="20" t="s">
        <v>1887</v>
      </c>
      <c r="G4845" s="20">
        <v>4</v>
      </c>
      <c r="H4845" s="20" t="b">
        <v>0</v>
      </c>
      <c r="Q4845" s="21">
        <v>4.13</v>
      </c>
      <c r="T4845" s="21">
        <v>412.67</v>
      </c>
      <c r="U4845" s="22">
        <v>39464</v>
      </c>
      <c r="X4845" s="20">
        <v>3</v>
      </c>
      <c r="Z4845" s="20" t="b">
        <v>1</v>
      </c>
      <c r="AC4845" s="21">
        <v>412.67</v>
      </c>
      <c r="AD4845" s="21">
        <v>1</v>
      </c>
      <c r="AE4845" s="21">
        <v>0.9</v>
      </c>
      <c r="AF4845" s="21">
        <v>0.8</v>
      </c>
      <c r="AG4845" s="21">
        <v>0.7</v>
      </c>
      <c r="AH4845" s="21">
        <v>0.6</v>
      </c>
      <c r="AI4845" s="21">
        <v>0.5</v>
      </c>
      <c r="AJ4845" s="21">
        <v>0.25</v>
      </c>
      <c r="AM4845" s="20" t="s">
        <v>4</v>
      </c>
      <c r="AO4845" s="20" t="s">
        <v>4</v>
      </c>
    </row>
    <row r="4846" spans="1:42">
      <c r="A4846" s="30">
        <v>683010</v>
      </c>
      <c r="B4846" s="20" t="s">
        <v>2264</v>
      </c>
      <c r="C4846" s="20">
        <v>14</v>
      </c>
      <c r="D4846" s="20" t="s">
        <v>3530</v>
      </c>
      <c r="G4846" s="20">
        <v>4</v>
      </c>
      <c r="H4846" s="20" t="b">
        <v>0</v>
      </c>
      <c r="J4846" s="20">
        <v>0</v>
      </c>
      <c r="O4846" s="20">
        <v>0</v>
      </c>
      <c r="P4846" s="20">
        <v>0</v>
      </c>
      <c r="Q4846" s="21">
        <v>6.15</v>
      </c>
      <c r="T4846" s="21">
        <v>614.96</v>
      </c>
      <c r="U4846" s="22">
        <v>33909</v>
      </c>
      <c r="W4846" s="20">
        <v>0</v>
      </c>
      <c r="X4846" s="20">
        <v>2</v>
      </c>
      <c r="Y4846" s="20" t="b">
        <v>0</v>
      </c>
      <c r="Z4846" s="20" t="b">
        <v>0</v>
      </c>
      <c r="AA4846" s="21">
        <v>0</v>
      </c>
      <c r="AB4846" s="21">
        <v>0</v>
      </c>
      <c r="AC4846" s="21">
        <v>614.96</v>
      </c>
      <c r="AD4846" s="21">
        <v>1</v>
      </c>
      <c r="AE4846" s="21">
        <v>0.9</v>
      </c>
      <c r="AF4846" s="21">
        <v>0.8</v>
      </c>
      <c r="AG4846" s="21">
        <v>0.7</v>
      </c>
      <c r="AH4846" s="21">
        <v>0.6</v>
      </c>
      <c r="AI4846" s="21">
        <v>0.5</v>
      </c>
      <c r="AJ4846" s="21">
        <v>0.25</v>
      </c>
      <c r="AM4846" s="20" t="s">
        <v>4</v>
      </c>
      <c r="AO4846" s="20" t="s">
        <v>4</v>
      </c>
    </row>
    <row r="4847" spans="1:42">
      <c r="A4847" s="30">
        <v>683012</v>
      </c>
      <c r="B4847" s="20" t="s">
        <v>2264</v>
      </c>
      <c r="C4847" s="20">
        <v>16</v>
      </c>
      <c r="D4847" s="20" t="s">
        <v>1888</v>
      </c>
      <c r="G4847" s="20">
        <v>4</v>
      </c>
      <c r="H4847" s="20" t="b">
        <v>0</v>
      </c>
      <c r="Q4847" s="21">
        <v>5.51</v>
      </c>
      <c r="T4847" s="21">
        <v>550.79</v>
      </c>
      <c r="U4847" s="22">
        <v>39464</v>
      </c>
      <c r="X4847" s="20">
        <v>3</v>
      </c>
      <c r="Z4847" s="20" t="b">
        <v>1</v>
      </c>
      <c r="AC4847" s="21">
        <v>550.79</v>
      </c>
      <c r="AD4847" s="21">
        <v>1</v>
      </c>
      <c r="AE4847" s="21">
        <v>0.9</v>
      </c>
      <c r="AF4847" s="21">
        <v>0.8</v>
      </c>
      <c r="AG4847" s="21">
        <v>0.7</v>
      </c>
      <c r="AH4847" s="21">
        <v>0.6</v>
      </c>
      <c r="AI4847" s="21">
        <v>0.5</v>
      </c>
      <c r="AJ4847" s="21">
        <v>0.25</v>
      </c>
      <c r="AM4847" s="20" t="s">
        <v>4</v>
      </c>
      <c r="AO4847" s="20" t="s">
        <v>4</v>
      </c>
    </row>
    <row r="4848" spans="1:42">
      <c r="A4848" s="30">
        <v>683015</v>
      </c>
      <c r="B4848" s="20" t="s">
        <v>2264</v>
      </c>
      <c r="C4848" s="20">
        <v>42</v>
      </c>
      <c r="D4848" s="20" t="s">
        <v>3531</v>
      </c>
      <c r="G4848" s="20">
        <v>3</v>
      </c>
      <c r="H4848" s="20" t="b">
        <v>0</v>
      </c>
      <c r="J4848" s="20">
        <v>0</v>
      </c>
      <c r="O4848" s="20">
        <v>0</v>
      </c>
      <c r="P4848" s="20">
        <v>0</v>
      </c>
      <c r="Q4848" s="21">
        <v>0.35</v>
      </c>
      <c r="T4848" s="21">
        <v>34.56</v>
      </c>
      <c r="U4848" s="22">
        <v>43556</v>
      </c>
      <c r="W4848" s="20">
        <v>0</v>
      </c>
      <c r="X4848" s="20">
        <v>2</v>
      </c>
      <c r="Y4848" s="20" t="b">
        <v>0</v>
      </c>
      <c r="Z4848" s="20" t="b">
        <v>0</v>
      </c>
      <c r="AA4848" s="21">
        <v>0</v>
      </c>
      <c r="AB4848" s="21">
        <v>0</v>
      </c>
      <c r="AC4848" s="21">
        <v>34.56</v>
      </c>
      <c r="AD4848" s="21">
        <v>1</v>
      </c>
      <c r="AE4848" s="21">
        <v>0.9</v>
      </c>
      <c r="AF4848" s="21">
        <v>0.8</v>
      </c>
      <c r="AG4848" s="21">
        <v>0.7</v>
      </c>
      <c r="AH4848" s="21">
        <v>0.6</v>
      </c>
      <c r="AI4848" s="21">
        <v>0.5</v>
      </c>
      <c r="AJ4848" s="21">
        <v>0</v>
      </c>
      <c r="AK4848" s="20" t="s">
        <v>52</v>
      </c>
      <c r="AM4848" s="20" t="s">
        <v>4</v>
      </c>
      <c r="AO4848" s="20" t="s">
        <v>4</v>
      </c>
      <c r="AP4848" s="20" t="s">
        <v>3532</v>
      </c>
    </row>
    <row r="4849" spans="1:42">
      <c r="A4849" s="30">
        <v>683020</v>
      </c>
      <c r="B4849" s="20" t="s">
        <v>2264</v>
      </c>
      <c r="C4849" s="20">
        <v>18</v>
      </c>
      <c r="D4849" s="20" t="s">
        <v>6077</v>
      </c>
      <c r="G4849" s="20">
        <v>4</v>
      </c>
      <c r="H4849" s="20" t="b">
        <v>0</v>
      </c>
      <c r="J4849" s="20">
        <v>0</v>
      </c>
      <c r="O4849" s="20">
        <v>0</v>
      </c>
      <c r="P4849" s="20">
        <v>0</v>
      </c>
      <c r="Q4849" s="21">
        <v>4.58</v>
      </c>
      <c r="T4849" s="21">
        <v>457.89</v>
      </c>
      <c r="U4849" s="22">
        <v>43789</v>
      </c>
      <c r="W4849" s="20">
        <v>0</v>
      </c>
      <c r="X4849" s="20">
        <v>2</v>
      </c>
      <c r="Y4849" s="20" t="b">
        <v>0</v>
      </c>
      <c r="Z4849" s="20" t="b">
        <v>0</v>
      </c>
      <c r="AA4849" s="21">
        <v>0</v>
      </c>
      <c r="AB4849" s="21">
        <v>0</v>
      </c>
      <c r="AC4849" s="21">
        <v>457.89</v>
      </c>
      <c r="AD4849" s="21">
        <v>1</v>
      </c>
      <c r="AE4849" s="21">
        <v>0.9</v>
      </c>
      <c r="AF4849" s="21">
        <v>0.8</v>
      </c>
      <c r="AG4849" s="21">
        <v>0.7</v>
      </c>
      <c r="AH4849" s="21">
        <v>0.6</v>
      </c>
      <c r="AI4849" s="21">
        <v>0.5</v>
      </c>
      <c r="AJ4849" s="21">
        <v>0.25</v>
      </c>
      <c r="AM4849" s="20" t="s">
        <v>4</v>
      </c>
      <c r="AO4849" s="20" t="s">
        <v>4</v>
      </c>
    </row>
    <row r="4850" spans="1:42">
      <c r="A4850" s="30">
        <v>683050</v>
      </c>
      <c r="B4850" s="20" t="s">
        <v>2264</v>
      </c>
      <c r="C4850" s="20">
        <v>20</v>
      </c>
      <c r="D4850" s="20" t="s">
        <v>1889</v>
      </c>
      <c r="G4850" s="20">
        <v>3</v>
      </c>
      <c r="H4850" s="20" t="b">
        <v>0</v>
      </c>
      <c r="O4850" s="20">
        <v>0</v>
      </c>
      <c r="P4850" s="20">
        <v>0</v>
      </c>
      <c r="Q4850" s="21">
        <v>0.56000000000000005</v>
      </c>
      <c r="T4850" s="21">
        <v>55.61</v>
      </c>
      <c r="U4850" s="22">
        <v>42061</v>
      </c>
      <c r="W4850" s="20">
        <v>0</v>
      </c>
      <c r="X4850" s="20">
        <v>2</v>
      </c>
      <c r="Y4850" s="20" t="b">
        <v>0</v>
      </c>
      <c r="Z4850" s="20" t="b">
        <v>0</v>
      </c>
      <c r="AC4850" s="21">
        <v>55.61</v>
      </c>
      <c r="AD4850" s="21">
        <v>1</v>
      </c>
      <c r="AE4850" s="21">
        <v>0.9</v>
      </c>
      <c r="AF4850" s="21">
        <v>0.8</v>
      </c>
      <c r="AG4850" s="21">
        <v>0.7</v>
      </c>
      <c r="AH4850" s="21">
        <v>0.6</v>
      </c>
      <c r="AI4850" s="21">
        <v>0.5</v>
      </c>
      <c r="AJ4850" s="21">
        <v>0</v>
      </c>
      <c r="AK4850" s="20" t="s">
        <v>25</v>
      </c>
      <c r="AM4850" s="20" t="s">
        <v>4</v>
      </c>
      <c r="AO4850" s="20" t="s">
        <v>4</v>
      </c>
      <c r="AP4850" s="20" t="s">
        <v>1851</v>
      </c>
    </row>
    <row r="4851" spans="1:42">
      <c r="A4851" s="30">
        <v>683060</v>
      </c>
      <c r="B4851" s="20" t="s">
        <v>2264</v>
      </c>
      <c r="C4851" s="20">
        <v>22</v>
      </c>
      <c r="D4851" s="20" t="s">
        <v>1890</v>
      </c>
      <c r="G4851" s="20">
        <v>3</v>
      </c>
      <c r="H4851" s="20" t="b">
        <v>0</v>
      </c>
      <c r="J4851" s="20">
        <v>0</v>
      </c>
      <c r="M4851" s="20" t="s">
        <v>3533</v>
      </c>
      <c r="N4851" s="20" t="s">
        <v>3534</v>
      </c>
      <c r="O4851" s="20">
        <v>0</v>
      </c>
      <c r="P4851" s="20">
        <v>0</v>
      </c>
      <c r="Q4851" s="21">
        <v>0.41</v>
      </c>
      <c r="T4851" s="21">
        <v>79.69</v>
      </c>
      <c r="U4851" s="22">
        <v>42061</v>
      </c>
      <c r="W4851" s="20">
        <v>0</v>
      </c>
      <c r="X4851" s="20">
        <v>2</v>
      </c>
      <c r="Y4851" s="20" t="b">
        <v>0</v>
      </c>
      <c r="Z4851" s="20" t="b">
        <v>0</v>
      </c>
      <c r="AA4851" s="21">
        <v>0</v>
      </c>
      <c r="AB4851" s="21">
        <v>0</v>
      </c>
      <c r="AC4851" s="21">
        <v>40.72</v>
      </c>
      <c r="AD4851" s="21">
        <v>1</v>
      </c>
      <c r="AE4851" s="21">
        <v>0.9</v>
      </c>
      <c r="AF4851" s="21">
        <v>0.8</v>
      </c>
      <c r="AG4851" s="21">
        <v>0.7</v>
      </c>
      <c r="AH4851" s="21">
        <v>0.6</v>
      </c>
      <c r="AI4851" s="21">
        <v>0.5</v>
      </c>
      <c r="AJ4851" s="21">
        <v>0</v>
      </c>
      <c r="AM4851" s="20" t="s">
        <v>4</v>
      </c>
      <c r="AO4851" s="20" t="s">
        <v>4</v>
      </c>
    </row>
    <row r="4852" spans="1:42">
      <c r="A4852" s="30">
        <v>683075</v>
      </c>
      <c r="B4852" s="20" t="s">
        <v>2264</v>
      </c>
      <c r="C4852" s="20">
        <v>24</v>
      </c>
      <c r="D4852" s="20" t="s">
        <v>1891</v>
      </c>
      <c r="G4852" s="20">
        <v>4</v>
      </c>
      <c r="H4852" s="20" t="b">
        <v>0</v>
      </c>
      <c r="Q4852" s="21">
        <v>6.75</v>
      </c>
      <c r="T4852" s="21">
        <v>675</v>
      </c>
      <c r="U4852" s="22">
        <v>37258</v>
      </c>
      <c r="X4852" s="20">
        <v>2</v>
      </c>
      <c r="Z4852" s="20" t="b">
        <v>0</v>
      </c>
      <c r="AC4852" s="21">
        <v>675</v>
      </c>
      <c r="AD4852" s="21">
        <v>1</v>
      </c>
      <c r="AE4852" s="21">
        <v>0.9</v>
      </c>
      <c r="AF4852" s="21">
        <v>0.8</v>
      </c>
      <c r="AG4852" s="21">
        <v>0.7</v>
      </c>
      <c r="AH4852" s="21">
        <v>0.6</v>
      </c>
      <c r="AI4852" s="21">
        <v>0.5</v>
      </c>
      <c r="AJ4852" s="21">
        <v>0.25</v>
      </c>
      <c r="AM4852" s="20" t="s">
        <v>4</v>
      </c>
      <c r="AO4852" s="20" t="s">
        <v>4</v>
      </c>
    </row>
    <row r="4853" spans="1:42">
      <c r="A4853" s="30">
        <v>683076</v>
      </c>
      <c r="B4853" s="20" t="s">
        <v>2264</v>
      </c>
      <c r="C4853" s="20">
        <v>26</v>
      </c>
      <c r="D4853" s="20" t="s">
        <v>3951</v>
      </c>
      <c r="G4853" s="20">
        <v>4</v>
      </c>
      <c r="H4853" s="20" t="b">
        <v>0</v>
      </c>
      <c r="Q4853" s="21">
        <v>0.95</v>
      </c>
      <c r="T4853" s="21">
        <v>95</v>
      </c>
      <c r="U4853" s="22">
        <v>37258</v>
      </c>
      <c r="X4853" s="20">
        <v>2</v>
      </c>
      <c r="Z4853" s="20" t="b">
        <v>0</v>
      </c>
      <c r="AC4853" s="21">
        <v>95</v>
      </c>
      <c r="AD4853" s="21">
        <v>1</v>
      </c>
      <c r="AE4853" s="21">
        <v>0.9</v>
      </c>
      <c r="AF4853" s="21">
        <v>0.8</v>
      </c>
      <c r="AG4853" s="21">
        <v>0.7</v>
      </c>
      <c r="AH4853" s="21">
        <v>0.6</v>
      </c>
      <c r="AI4853" s="21">
        <v>0.5</v>
      </c>
      <c r="AJ4853" s="21">
        <v>0.25</v>
      </c>
      <c r="AM4853" s="20" t="s">
        <v>4</v>
      </c>
      <c r="AO4853" s="20" t="s">
        <v>4</v>
      </c>
    </row>
    <row r="4854" spans="1:42">
      <c r="A4854" s="30">
        <v>683080</v>
      </c>
      <c r="B4854" s="20" t="s">
        <v>2264</v>
      </c>
      <c r="C4854" s="20">
        <v>28</v>
      </c>
      <c r="D4854" s="20" t="s">
        <v>3535</v>
      </c>
      <c r="G4854" s="20">
        <v>3</v>
      </c>
      <c r="H4854" s="20" t="b">
        <v>0</v>
      </c>
      <c r="Q4854" s="21">
        <v>0.51</v>
      </c>
      <c r="T4854" s="21">
        <v>50.9</v>
      </c>
      <c r="U4854" s="22">
        <v>34912</v>
      </c>
      <c r="X4854" s="20">
        <v>3</v>
      </c>
      <c r="Y4854" s="20" t="b">
        <v>1</v>
      </c>
      <c r="Z4854" s="20" t="b">
        <v>1</v>
      </c>
      <c r="AC4854" s="21">
        <v>50.9</v>
      </c>
      <c r="AD4854" s="21">
        <v>1</v>
      </c>
      <c r="AE4854" s="21">
        <v>0.9</v>
      </c>
      <c r="AF4854" s="21">
        <v>0.8</v>
      </c>
      <c r="AG4854" s="21">
        <v>0.7</v>
      </c>
      <c r="AH4854" s="21">
        <v>0.6</v>
      </c>
      <c r="AI4854" s="21">
        <v>0.5</v>
      </c>
      <c r="AJ4854" s="21">
        <v>0</v>
      </c>
    </row>
    <row r="4855" spans="1:42">
      <c r="A4855" s="30">
        <v>683085</v>
      </c>
      <c r="B4855" s="20" t="s">
        <v>2264</v>
      </c>
      <c r="C4855" s="20">
        <v>30</v>
      </c>
      <c r="D4855" s="20" t="s">
        <v>1892</v>
      </c>
      <c r="G4855" s="20">
        <v>3</v>
      </c>
      <c r="H4855" s="20" t="b">
        <v>0</v>
      </c>
      <c r="J4855" s="20">
        <v>0</v>
      </c>
      <c r="O4855" s="20">
        <v>0</v>
      </c>
      <c r="P4855" s="20">
        <v>0</v>
      </c>
      <c r="Q4855" s="21">
        <v>0.4</v>
      </c>
      <c r="T4855" s="21">
        <v>39.6</v>
      </c>
      <c r="U4855" s="22">
        <v>34912</v>
      </c>
      <c r="W4855" s="20">
        <v>0</v>
      </c>
      <c r="X4855" s="20">
        <v>2</v>
      </c>
      <c r="Y4855" s="20" t="b">
        <v>0</v>
      </c>
      <c r="Z4855" s="20" t="b">
        <v>0</v>
      </c>
      <c r="AA4855" s="21">
        <v>0</v>
      </c>
      <c r="AB4855" s="21">
        <v>0</v>
      </c>
      <c r="AC4855" s="21">
        <v>39.6</v>
      </c>
      <c r="AD4855" s="21">
        <v>1</v>
      </c>
      <c r="AE4855" s="21">
        <v>0.9</v>
      </c>
      <c r="AF4855" s="21">
        <v>0.8</v>
      </c>
      <c r="AG4855" s="21">
        <v>0.7</v>
      </c>
      <c r="AH4855" s="21">
        <v>0.6</v>
      </c>
      <c r="AI4855" s="21">
        <v>0.5</v>
      </c>
      <c r="AJ4855" s="21">
        <v>0</v>
      </c>
      <c r="AM4855" s="20" t="s">
        <v>4</v>
      </c>
      <c r="AO4855" s="20" t="s">
        <v>4</v>
      </c>
    </row>
    <row r="4856" spans="1:42">
      <c r="A4856" s="30">
        <v>683086</v>
      </c>
      <c r="B4856" s="20" t="s">
        <v>2264</v>
      </c>
      <c r="C4856" s="20">
        <v>32</v>
      </c>
      <c r="D4856" s="20" t="s">
        <v>1893</v>
      </c>
      <c r="G4856" s="20">
        <v>3</v>
      </c>
      <c r="H4856" s="20" t="b">
        <v>0</v>
      </c>
      <c r="Q4856" s="21">
        <v>0.17</v>
      </c>
      <c r="T4856" s="21">
        <v>17.399999999999999</v>
      </c>
      <c r="U4856" s="22">
        <v>34912</v>
      </c>
      <c r="X4856" s="20">
        <v>2</v>
      </c>
      <c r="Z4856" s="20" t="b">
        <v>0</v>
      </c>
      <c r="AC4856" s="21">
        <v>17.399999999999999</v>
      </c>
      <c r="AD4856" s="21">
        <v>1</v>
      </c>
      <c r="AE4856" s="21">
        <v>0.9</v>
      </c>
      <c r="AF4856" s="21">
        <v>0.8</v>
      </c>
      <c r="AG4856" s="21">
        <v>0.7</v>
      </c>
      <c r="AH4856" s="21">
        <v>0.6</v>
      </c>
      <c r="AI4856" s="21">
        <v>0.5</v>
      </c>
      <c r="AJ4856" s="21">
        <v>0</v>
      </c>
      <c r="AM4856" s="20" t="s">
        <v>4</v>
      </c>
      <c r="AO4856" s="20" t="s">
        <v>4</v>
      </c>
    </row>
    <row r="4857" spans="1:42">
      <c r="A4857" s="30">
        <v>683087</v>
      </c>
      <c r="B4857" s="20" t="s">
        <v>2264</v>
      </c>
      <c r="C4857" s="20">
        <v>34</v>
      </c>
      <c r="D4857" s="20" t="s">
        <v>1894</v>
      </c>
      <c r="G4857" s="20">
        <v>4</v>
      </c>
      <c r="H4857" s="20" t="b">
        <v>0</v>
      </c>
      <c r="J4857" s="20">
        <v>0</v>
      </c>
      <c r="O4857" s="20">
        <v>0</v>
      </c>
      <c r="P4857" s="20">
        <v>0</v>
      </c>
      <c r="Q4857" s="21">
        <v>2.1800000000000002</v>
      </c>
      <c r="T4857" s="21">
        <v>218.4</v>
      </c>
      <c r="U4857" s="22">
        <v>39317</v>
      </c>
      <c r="W4857" s="20">
        <v>0</v>
      </c>
      <c r="X4857" s="20">
        <v>2</v>
      </c>
      <c r="Y4857" s="20" t="b">
        <v>0</v>
      </c>
      <c r="Z4857" s="20" t="b">
        <v>0</v>
      </c>
      <c r="AA4857" s="21">
        <v>0</v>
      </c>
      <c r="AB4857" s="21">
        <v>0</v>
      </c>
      <c r="AC4857" s="21">
        <v>218.4</v>
      </c>
      <c r="AD4857" s="21">
        <v>1</v>
      </c>
      <c r="AE4857" s="21">
        <v>0.9</v>
      </c>
      <c r="AF4857" s="21">
        <v>0.8</v>
      </c>
      <c r="AG4857" s="21">
        <v>0.7</v>
      </c>
      <c r="AH4857" s="21">
        <v>0.6</v>
      </c>
      <c r="AI4857" s="21">
        <v>0.5</v>
      </c>
      <c r="AJ4857" s="21">
        <v>0.25</v>
      </c>
      <c r="AM4857" s="20" t="s">
        <v>4</v>
      </c>
      <c r="AO4857" s="20" t="s">
        <v>4</v>
      </c>
    </row>
    <row r="4858" spans="1:42">
      <c r="A4858" s="30">
        <v>683088</v>
      </c>
      <c r="B4858" s="20" t="s">
        <v>2264</v>
      </c>
      <c r="C4858" s="20">
        <v>36</v>
      </c>
      <c r="D4858" s="20" t="s">
        <v>1895</v>
      </c>
      <c r="G4858" s="20">
        <v>4</v>
      </c>
      <c r="H4858" s="20" t="b">
        <v>0</v>
      </c>
      <c r="J4858" s="20">
        <v>0</v>
      </c>
      <c r="O4858" s="20">
        <v>0</v>
      </c>
      <c r="P4858" s="20">
        <v>0</v>
      </c>
      <c r="Q4858" s="21">
        <v>4.32</v>
      </c>
      <c r="T4858" s="21">
        <v>431.91</v>
      </c>
      <c r="U4858" s="22">
        <v>39317</v>
      </c>
      <c r="W4858" s="20">
        <v>0</v>
      </c>
      <c r="X4858" s="20">
        <v>2</v>
      </c>
      <c r="Y4858" s="20" t="b">
        <v>0</v>
      </c>
      <c r="Z4858" s="20" t="b">
        <v>0</v>
      </c>
      <c r="AA4858" s="21">
        <v>0</v>
      </c>
      <c r="AB4858" s="21">
        <v>0</v>
      </c>
      <c r="AC4858" s="21">
        <v>431.91</v>
      </c>
      <c r="AD4858" s="21">
        <v>1</v>
      </c>
      <c r="AE4858" s="21">
        <v>0.9</v>
      </c>
      <c r="AF4858" s="21">
        <v>0.8</v>
      </c>
      <c r="AG4858" s="21">
        <v>0.7</v>
      </c>
      <c r="AH4858" s="21">
        <v>0.6</v>
      </c>
      <c r="AI4858" s="21">
        <v>0.5</v>
      </c>
      <c r="AJ4858" s="21">
        <v>0.25</v>
      </c>
      <c r="AM4858" s="20" t="s">
        <v>4</v>
      </c>
      <c r="AO4858" s="20" t="s">
        <v>4</v>
      </c>
    </row>
    <row r="4859" spans="1:42">
      <c r="A4859" s="30">
        <v>683110</v>
      </c>
      <c r="B4859" s="20" t="s">
        <v>2264</v>
      </c>
      <c r="C4859" s="20">
        <v>38</v>
      </c>
      <c r="D4859" s="20" t="s">
        <v>1896</v>
      </c>
      <c r="G4859" s="20">
        <v>4</v>
      </c>
      <c r="H4859" s="20" t="b">
        <v>0</v>
      </c>
      <c r="J4859" s="20">
        <v>0</v>
      </c>
      <c r="O4859" s="20">
        <v>0</v>
      </c>
      <c r="P4859" s="20">
        <v>0</v>
      </c>
      <c r="Q4859" s="21">
        <v>0</v>
      </c>
      <c r="T4859" s="21">
        <v>0</v>
      </c>
      <c r="U4859" s="22">
        <v>41355</v>
      </c>
      <c r="W4859" s="20">
        <v>0</v>
      </c>
      <c r="X4859" s="20">
        <v>3</v>
      </c>
      <c r="Y4859" s="20" t="b">
        <v>0</v>
      </c>
      <c r="Z4859" s="20" t="b">
        <v>0</v>
      </c>
      <c r="AA4859" s="21">
        <v>0</v>
      </c>
      <c r="AB4859" s="21">
        <v>0</v>
      </c>
      <c r="AC4859" s="21">
        <v>0</v>
      </c>
      <c r="AD4859" s="21">
        <v>1</v>
      </c>
      <c r="AE4859" s="21">
        <v>0.9</v>
      </c>
      <c r="AF4859" s="21">
        <v>0.8</v>
      </c>
      <c r="AG4859" s="21">
        <v>0.7</v>
      </c>
      <c r="AH4859" s="21">
        <v>0.6</v>
      </c>
      <c r="AI4859" s="21">
        <v>0.5</v>
      </c>
      <c r="AJ4859" s="21">
        <v>0</v>
      </c>
      <c r="AM4859" s="20" t="s">
        <v>4</v>
      </c>
      <c r="AO4859" s="20" t="s">
        <v>4</v>
      </c>
    </row>
    <row r="4860" spans="1:42">
      <c r="A4860" s="30">
        <v>683773</v>
      </c>
      <c r="B4860" s="20" t="s">
        <v>2264</v>
      </c>
      <c r="C4860" s="20">
        <v>40</v>
      </c>
      <c r="D4860" s="20" t="s">
        <v>4531</v>
      </c>
      <c r="G4860" s="20">
        <v>4</v>
      </c>
      <c r="H4860" s="20" t="b">
        <v>0</v>
      </c>
      <c r="J4860" s="20">
        <v>0</v>
      </c>
      <c r="O4860" s="20">
        <v>0</v>
      </c>
      <c r="P4860" s="20">
        <v>0</v>
      </c>
      <c r="Q4860" s="21">
        <v>0</v>
      </c>
      <c r="T4860" s="21">
        <v>0</v>
      </c>
      <c r="U4860" s="22">
        <v>41355</v>
      </c>
      <c r="W4860" s="20">
        <v>0</v>
      </c>
      <c r="X4860" s="20">
        <v>3</v>
      </c>
      <c r="Y4860" s="20" t="b">
        <v>1</v>
      </c>
      <c r="Z4860" s="20" t="b">
        <v>1</v>
      </c>
      <c r="AA4860" s="21">
        <v>0</v>
      </c>
      <c r="AB4860" s="21">
        <v>0</v>
      </c>
      <c r="AC4860" s="21">
        <v>0</v>
      </c>
      <c r="AD4860" s="21">
        <v>1</v>
      </c>
      <c r="AE4860" s="21">
        <v>0.9</v>
      </c>
      <c r="AF4860" s="21">
        <v>0.8</v>
      </c>
      <c r="AG4860" s="21">
        <v>0.7</v>
      </c>
      <c r="AH4860" s="21">
        <v>0.6</v>
      </c>
      <c r="AI4860" s="21">
        <v>0.5</v>
      </c>
      <c r="AJ4860" s="21">
        <v>0</v>
      </c>
    </row>
    <row r="4861" spans="1:42">
      <c r="A4861" s="30">
        <v>686015</v>
      </c>
      <c r="B4861" s="20" t="s">
        <v>2264</v>
      </c>
      <c r="C4861" s="20">
        <v>2</v>
      </c>
      <c r="D4861" s="20" t="s">
        <v>3536</v>
      </c>
      <c r="G4861" s="20">
        <v>4</v>
      </c>
      <c r="H4861" s="20" t="b">
        <v>0</v>
      </c>
      <c r="J4861" s="20">
        <v>0</v>
      </c>
      <c r="N4861" s="20" t="s">
        <v>2422</v>
      </c>
      <c r="O4861" s="20">
        <v>0</v>
      </c>
      <c r="P4861" s="20">
        <v>0</v>
      </c>
      <c r="Q4861" s="21">
        <v>2.34</v>
      </c>
      <c r="T4861" s="21">
        <v>181</v>
      </c>
      <c r="U4861" s="22">
        <v>41925</v>
      </c>
      <c r="W4861" s="20">
        <v>0</v>
      </c>
      <c r="X4861" s="20">
        <v>2</v>
      </c>
      <c r="Y4861" s="20" t="b">
        <v>0</v>
      </c>
      <c r="Z4861" s="20" t="b">
        <v>0</v>
      </c>
      <c r="AA4861" s="21">
        <v>0</v>
      </c>
      <c r="AB4861" s="21">
        <v>0</v>
      </c>
      <c r="AC4861" s="21">
        <v>234.2</v>
      </c>
      <c r="AD4861" s="21">
        <v>1</v>
      </c>
      <c r="AE4861" s="21">
        <v>0.9</v>
      </c>
      <c r="AF4861" s="21">
        <v>0.8</v>
      </c>
      <c r="AG4861" s="21">
        <v>0.7</v>
      </c>
      <c r="AH4861" s="21">
        <v>0.6</v>
      </c>
      <c r="AI4861" s="21">
        <v>0.5</v>
      </c>
      <c r="AJ4861" s="21">
        <v>0.25</v>
      </c>
      <c r="AM4861" s="20" t="s">
        <v>4</v>
      </c>
      <c r="AO4861" s="20" t="s">
        <v>4</v>
      </c>
    </row>
    <row r="4862" spans="1:42">
      <c r="A4862" s="30">
        <v>686016</v>
      </c>
      <c r="B4862" s="20" t="s">
        <v>2264</v>
      </c>
      <c r="C4862" s="20">
        <v>4</v>
      </c>
      <c r="D4862" s="20" t="s">
        <v>6078</v>
      </c>
      <c r="G4862" s="20">
        <v>2</v>
      </c>
      <c r="H4862" s="20" t="b">
        <v>0</v>
      </c>
      <c r="J4862" s="20">
        <v>0</v>
      </c>
      <c r="N4862" s="20" t="s">
        <v>2422</v>
      </c>
      <c r="O4862" s="20">
        <v>0</v>
      </c>
      <c r="P4862" s="20">
        <v>0</v>
      </c>
      <c r="Q4862" s="21">
        <v>0</v>
      </c>
      <c r="T4862" s="21">
        <v>96.6</v>
      </c>
      <c r="U4862" s="22">
        <v>43889</v>
      </c>
      <c r="W4862" s="20">
        <v>0</v>
      </c>
      <c r="X4862" s="20">
        <v>2</v>
      </c>
      <c r="Y4862" s="20" t="b">
        <v>0</v>
      </c>
      <c r="Z4862" s="20" t="b">
        <v>0</v>
      </c>
      <c r="AA4862" s="21">
        <v>0</v>
      </c>
      <c r="AB4862" s="21">
        <v>0</v>
      </c>
      <c r="AC4862" s="21">
        <v>96.6</v>
      </c>
      <c r="AD4862" s="21">
        <v>120</v>
      </c>
      <c r="AE4862" s="21">
        <v>0</v>
      </c>
      <c r="AF4862" s="21">
        <v>0</v>
      </c>
      <c r="AG4862" s="21">
        <v>0</v>
      </c>
      <c r="AH4862" s="21">
        <v>0</v>
      </c>
      <c r="AI4862" s="21">
        <v>0</v>
      </c>
      <c r="AJ4862" s="21">
        <v>0</v>
      </c>
      <c r="AK4862" s="20" t="s">
        <v>82</v>
      </c>
      <c r="AM4862" s="20" t="s">
        <v>4</v>
      </c>
      <c r="AO4862" s="20" t="s">
        <v>4</v>
      </c>
      <c r="AP4862" s="20" t="s">
        <v>271</v>
      </c>
    </row>
    <row r="4863" spans="1:42">
      <c r="A4863" s="30">
        <v>686020</v>
      </c>
      <c r="B4863" s="20" t="s">
        <v>2264</v>
      </c>
      <c r="C4863" s="20">
        <v>8</v>
      </c>
      <c r="D4863" s="20" t="s">
        <v>3537</v>
      </c>
      <c r="G4863" s="20">
        <v>4</v>
      </c>
      <c r="H4863" s="20" t="b">
        <v>0</v>
      </c>
      <c r="J4863" s="20">
        <v>0</v>
      </c>
      <c r="O4863" s="20">
        <v>0</v>
      </c>
      <c r="P4863" s="20">
        <v>0</v>
      </c>
      <c r="Q4863" s="21">
        <v>4.3600000000000003</v>
      </c>
      <c r="T4863" s="21">
        <v>436</v>
      </c>
      <c r="W4863" s="20">
        <v>0</v>
      </c>
      <c r="X4863" s="20">
        <v>3</v>
      </c>
      <c r="Y4863" s="20" t="b">
        <v>1</v>
      </c>
      <c r="Z4863" s="20" t="b">
        <v>1</v>
      </c>
      <c r="AA4863" s="21">
        <v>0</v>
      </c>
      <c r="AB4863" s="21">
        <v>0</v>
      </c>
      <c r="AC4863" s="21">
        <v>436</v>
      </c>
      <c r="AD4863" s="21">
        <v>1</v>
      </c>
      <c r="AE4863" s="21">
        <v>0.9</v>
      </c>
      <c r="AF4863" s="21">
        <v>0.8</v>
      </c>
      <c r="AG4863" s="21">
        <v>0.7</v>
      </c>
      <c r="AH4863" s="21">
        <v>0.6</v>
      </c>
      <c r="AI4863" s="21">
        <v>0.5</v>
      </c>
      <c r="AJ4863" s="21">
        <v>0</v>
      </c>
    </row>
    <row r="4864" spans="1:42">
      <c r="A4864" s="30">
        <v>686021</v>
      </c>
      <c r="B4864" s="20" t="s">
        <v>2264</v>
      </c>
      <c r="C4864" s="20">
        <v>10</v>
      </c>
      <c r="D4864" s="20" t="s">
        <v>3538</v>
      </c>
      <c r="G4864" s="20">
        <v>4</v>
      </c>
      <c r="H4864" s="20" t="b">
        <v>0</v>
      </c>
      <c r="J4864" s="20">
        <v>0</v>
      </c>
      <c r="N4864" s="20" t="s">
        <v>2422</v>
      </c>
      <c r="O4864" s="20">
        <v>0</v>
      </c>
      <c r="P4864" s="20">
        <v>0</v>
      </c>
      <c r="Q4864" s="21">
        <v>3.84</v>
      </c>
      <c r="T4864" s="21">
        <v>446</v>
      </c>
      <c r="U4864" s="22">
        <v>42111</v>
      </c>
      <c r="W4864" s="20">
        <v>0</v>
      </c>
      <c r="X4864" s="20">
        <v>2</v>
      </c>
      <c r="Y4864" s="20" t="b">
        <v>0</v>
      </c>
      <c r="Z4864" s="20" t="b">
        <v>0</v>
      </c>
      <c r="AA4864" s="21">
        <v>0</v>
      </c>
      <c r="AB4864" s="21">
        <v>0</v>
      </c>
      <c r="AC4864" s="21">
        <v>384</v>
      </c>
      <c r="AD4864" s="21">
        <v>1</v>
      </c>
      <c r="AE4864" s="21">
        <v>0.9</v>
      </c>
      <c r="AF4864" s="21">
        <v>0.8</v>
      </c>
      <c r="AG4864" s="21">
        <v>0.7</v>
      </c>
      <c r="AH4864" s="21">
        <v>0.6</v>
      </c>
      <c r="AI4864" s="21">
        <v>0.5</v>
      </c>
      <c r="AJ4864" s="21">
        <v>0.25</v>
      </c>
      <c r="AK4864" s="20" t="s">
        <v>82</v>
      </c>
      <c r="AM4864" s="20" t="s">
        <v>4</v>
      </c>
      <c r="AO4864" s="20" t="s">
        <v>4</v>
      </c>
      <c r="AP4864" s="20" t="s">
        <v>271</v>
      </c>
    </row>
    <row r="4865" spans="1:42">
      <c r="A4865" s="30">
        <v>686022</v>
      </c>
      <c r="B4865" s="20" t="s">
        <v>2264</v>
      </c>
      <c r="C4865" s="20">
        <v>12</v>
      </c>
      <c r="D4865" s="20" t="s">
        <v>3539</v>
      </c>
      <c r="G4865" s="20">
        <v>4</v>
      </c>
      <c r="H4865" s="20" t="b">
        <v>0</v>
      </c>
      <c r="N4865" s="20" t="s">
        <v>2422</v>
      </c>
      <c r="O4865" s="20">
        <v>0</v>
      </c>
      <c r="P4865" s="20">
        <v>0</v>
      </c>
      <c r="Q4865" s="21">
        <v>3.44</v>
      </c>
      <c r="T4865" s="21">
        <v>337</v>
      </c>
      <c r="U4865" s="22">
        <v>42110</v>
      </c>
      <c r="W4865" s="20">
        <v>0</v>
      </c>
      <c r="X4865" s="20">
        <v>2</v>
      </c>
      <c r="Y4865" s="20" t="b">
        <v>0</v>
      </c>
      <c r="Z4865" s="20" t="b">
        <v>0</v>
      </c>
      <c r="AA4865" s="21">
        <v>0</v>
      </c>
      <c r="AB4865" s="21">
        <v>0</v>
      </c>
      <c r="AC4865" s="21">
        <v>344</v>
      </c>
      <c r="AD4865" s="21">
        <v>1</v>
      </c>
      <c r="AE4865" s="21">
        <v>0.9</v>
      </c>
      <c r="AF4865" s="21">
        <v>0.8</v>
      </c>
      <c r="AG4865" s="21">
        <v>0.7</v>
      </c>
      <c r="AH4865" s="21">
        <v>0.6</v>
      </c>
      <c r="AI4865" s="21">
        <v>0.5</v>
      </c>
      <c r="AJ4865" s="21">
        <v>0.25</v>
      </c>
      <c r="AK4865" s="20" t="s">
        <v>82</v>
      </c>
      <c r="AM4865" s="20" t="s">
        <v>4</v>
      </c>
      <c r="AO4865" s="20" t="s">
        <v>4</v>
      </c>
      <c r="AP4865" s="20" t="s">
        <v>271</v>
      </c>
    </row>
    <row r="4866" spans="1:42">
      <c r="A4866" s="30">
        <v>686023</v>
      </c>
      <c r="B4866" s="20" t="s">
        <v>2264</v>
      </c>
      <c r="C4866" s="20">
        <v>14</v>
      </c>
      <c r="D4866" s="20" t="s">
        <v>3540</v>
      </c>
      <c r="G4866" s="20">
        <v>4</v>
      </c>
      <c r="H4866" s="20" t="b">
        <v>0</v>
      </c>
      <c r="J4866" s="20">
        <v>0</v>
      </c>
      <c r="N4866" s="20" t="s">
        <v>2422</v>
      </c>
      <c r="O4866" s="20">
        <v>0</v>
      </c>
      <c r="P4866" s="20">
        <v>0</v>
      </c>
      <c r="Q4866" s="21">
        <v>5.04</v>
      </c>
      <c r="T4866" s="21">
        <v>611</v>
      </c>
      <c r="U4866" s="22">
        <v>42111</v>
      </c>
      <c r="W4866" s="20">
        <v>0</v>
      </c>
      <c r="X4866" s="20">
        <v>2</v>
      </c>
      <c r="Y4866" s="20" t="b">
        <v>0</v>
      </c>
      <c r="Z4866" s="20" t="b">
        <v>0</v>
      </c>
      <c r="AA4866" s="21">
        <v>0</v>
      </c>
      <c r="AB4866" s="21">
        <v>0</v>
      </c>
      <c r="AC4866" s="21">
        <v>504</v>
      </c>
      <c r="AD4866" s="21">
        <v>1</v>
      </c>
      <c r="AE4866" s="21">
        <v>0.9</v>
      </c>
      <c r="AF4866" s="21">
        <v>0.8</v>
      </c>
      <c r="AG4866" s="21">
        <v>0.7</v>
      </c>
      <c r="AH4866" s="21">
        <v>0.6</v>
      </c>
      <c r="AI4866" s="21">
        <v>0.5</v>
      </c>
      <c r="AJ4866" s="21">
        <v>0.25</v>
      </c>
      <c r="AK4866" s="20" t="s">
        <v>82</v>
      </c>
      <c r="AM4866" s="20" t="s">
        <v>4</v>
      </c>
      <c r="AO4866" s="20" t="s">
        <v>4</v>
      </c>
      <c r="AP4866" s="20" t="s">
        <v>271</v>
      </c>
    </row>
    <row r="4867" spans="1:42">
      <c r="A4867" s="30">
        <v>686024</v>
      </c>
      <c r="B4867" s="20" t="s">
        <v>2264</v>
      </c>
      <c r="C4867" s="20">
        <v>16</v>
      </c>
      <c r="D4867" s="20" t="s">
        <v>3541</v>
      </c>
      <c r="G4867" s="20">
        <v>4</v>
      </c>
      <c r="H4867" s="20" t="b">
        <v>0</v>
      </c>
      <c r="J4867" s="20">
        <v>0</v>
      </c>
      <c r="M4867" s="20" t="s">
        <v>3542</v>
      </c>
      <c r="N4867" s="20" t="s">
        <v>2422</v>
      </c>
      <c r="O4867" s="20">
        <v>0</v>
      </c>
      <c r="P4867" s="20">
        <v>0</v>
      </c>
      <c r="Q4867" s="21">
        <v>6.78</v>
      </c>
      <c r="T4867" s="21">
        <v>676</v>
      </c>
      <c r="U4867" s="22">
        <v>42111</v>
      </c>
      <c r="W4867" s="20">
        <v>0</v>
      </c>
      <c r="X4867" s="20">
        <v>2</v>
      </c>
      <c r="Y4867" s="20" t="b">
        <v>0</v>
      </c>
      <c r="Z4867" s="20" t="b">
        <v>0</v>
      </c>
      <c r="AA4867" s="21">
        <v>0</v>
      </c>
      <c r="AB4867" s="21">
        <v>0</v>
      </c>
      <c r="AC4867" s="21">
        <v>678</v>
      </c>
      <c r="AD4867" s="21">
        <v>1</v>
      </c>
      <c r="AE4867" s="21">
        <v>0.9</v>
      </c>
      <c r="AF4867" s="21">
        <v>0.8</v>
      </c>
      <c r="AG4867" s="21">
        <v>0.7</v>
      </c>
      <c r="AH4867" s="21">
        <v>0.6</v>
      </c>
      <c r="AI4867" s="21">
        <v>0.5</v>
      </c>
      <c r="AJ4867" s="21">
        <v>0.25</v>
      </c>
      <c r="AK4867" s="20" t="s">
        <v>82</v>
      </c>
      <c r="AM4867" s="20" t="s">
        <v>4</v>
      </c>
      <c r="AO4867" s="20" t="s">
        <v>4</v>
      </c>
      <c r="AP4867" s="20" t="s">
        <v>271</v>
      </c>
    </row>
    <row r="4868" spans="1:42">
      <c r="A4868" s="30">
        <v>687050</v>
      </c>
      <c r="B4868" s="20" t="s">
        <v>2264</v>
      </c>
      <c r="C4868" s="20">
        <v>1</v>
      </c>
      <c r="D4868" s="20" t="s">
        <v>3543</v>
      </c>
      <c r="G4868" s="20">
        <v>3</v>
      </c>
      <c r="H4868" s="20" t="b">
        <v>0</v>
      </c>
      <c r="O4868" s="20">
        <v>0</v>
      </c>
      <c r="P4868" s="20">
        <v>0</v>
      </c>
      <c r="Q4868" s="21">
        <v>0.4</v>
      </c>
      <c r="T4868" s="21">
        <v>39.65</v>
      </c>
      <c r="U4868" s="22">
        <v>36784</v>
      </c>
      <c r="W4868" s="20">
        <v>0</v>
      </c>
      <c r="X4868" s="20">
        <v>2</v>
      </c>
      <c r="Y4868" s="20" t="b">
        <v>0</v>
      </c>
      <c r="Z4868" s="20" t="b">
        <v>0</v>
      </c>
      <c r="AC4868" s="21">
        <v>39.65</v>
      </c>
      <c r="AD4868" s="21">
        <v>1</v>
      </c>
      <c r="AE4868" s="21">
        <v>0.9</v>
      </c>
      <c r="AF4868" s="21">
        <v>0.8</v>
      </c>
      <c r="AG4868" s="21">
        <v>0.7</v>
      </c>
      <c r="AH4868" s="21">
        <v>0.6</v>
      </c>
      <c r="AI4868" s="21">
        <v>0.5</v>
      </c>
      <c r="AJ4868" s="21">
        <v>0</v>
      </c>
      <c r="AM4868" s="20" t="s">
        <v>4</v>
      </c>
      <c r="AO4868" s="20" t="s">
        <v>4</v>
      </c>
    </row>
    <row r="4869" spans="1:42">
      <c r="A4869" s="30">
        <v>687070</v>
      </c>
      <c r="B4869" s="20" t="s">
        <v>2264</v>
      </c>
      <c r="C4869" s="20">
        <v>2</v>
      </c>
      <c r="D4869" s="20" t="s">
        <v>3544</v>
      </c>
      <c r="G4869" s="20">
        <v>3</v>
      </c>
      <c r="H4869" s="20" t="b">
        <v>0</v>
      </c>
      <c r="O4869" s="20">
        <v>0</v>
      </c>
      <c r="P4869" s="20">
        <v>0</v>
      </c>
      <c r="Q4869" s="21">
        <v>0.48</v>
      </c>
      <c r="T4869" s="21">
        <v>48</v>
      </c>
      <c r="U4869" s="22">
        <v>36784</v>
      </c>
      <c r="W4869" s="20">
        <v>0</v>
      </c>
      <c r="X4869" s="20">
        <v>2</v>
      </c>
      <c r="Y4869" s="20" t="b">
        <v>0</v>
      </c>
      <c r="Z4869" s="20" t="b">
        <v>0</v>
      </c>
      <c r="AC4869" s="21">
        <v>48</v>
      </c>
      <c r="AD4869" s="21">
        <v>1</v>
      </c>
      <c r="AE4869" s="21">
        <v>0.9</v>
      </c>
      <c r="AF4869" s="21">
        <v>0.8</v>
      </c>
      <c r="AG4869" s="21">
        <v>0.7</v>
      </c>
      <c r="AH4869" s="21">
        <v>0.6</v>
      </c>
      <c r="AI4869" s="21">
        <v>0.5</v>
      </c>
      <c r="AJ4869" s="21">
        <v>0</v>
      </c>
      <c r="AM4869" s="20" t="s">
        <v>4</v>
      </c>
      <c r="AO4869" s="20" t="s">
        <v>4</v>
      </c>
    </row>
    <row r="4870" spans="1:42">
      <c r="A4870" s="30">
        <v>689010</v>
      </c>
      <c r="B4870" s="20" t="s">
        <v>2264</v>
      </c>
      <c r="C4870" s="20">
        <v>1</v>
      </c>
      <c r="D4870" s="20" t="s">
        <v>3545</v>
      </c>
      <c r="G4870" s="20">
        <v>3</v>
      </c>
      <c r="H4870" s="20" t="b">
        <v>0</v>
      </c>
      <c r="J4870" s="20">
        <v>0</v>
      </c>
      <c r="O4870" s="20">
        <v>0</v>
      </c>
      <c r="P4870" s="20">
        <v>0</v>
      </c>
      <c r="Q4870" s="21">
        <v>2.77</v>
      </c>
      <c r="T4870" s="21">
        <v>276.7</v>
      </c>
      <c r="U4870" s="22">
        <v>34912</v>
      </c>
      <c r="W4870" s="20">
        <v>0</v>
      </c>
      <c r="X4870" s="20">
        <v>2</v>
      </c>
      <c r="Y4870" s="20" t="b">
        <v>0</v>
      </c>
      <c r="Z4870" s="20" t="b">
        <v>0</v>
      </c>
      <c r="AA4870" s="21">
        <v>0</v>
      </c>
      <c r="AB4870" s="21">
        <v>0</v>
      </c>
      <c r="AC4870" s="21">
        <v>276.7</v>
      </c>
      <c r="AD4870" s="21">
        <v>1</v>
      </c>
      <c r="AE4870" s="21">
        <v>0.9</v>
      </c>
      <c r="AF4870" s="21">
        <v>0.8</v>
      </c>
      <c r="AG4870" s="21">
        <v>0.7</v>
      </c>
      <c r="AH4870" s="21">
        <v>0.6</v>
      </c>
      <c r="AI4870" s="21">
        <v>0.5</v>
      </c>
      <c r="AJ4870" s="21">
        <v>0</v>
      </c>
      <c r="AM4870" s="20" t="s">
        <v>4</v>
      </c>
      <c r="AO4870" s="20" t="s">
        <v>4</v>
      </c>
    </row>
    <row r="4871" spans="1:42">
      <c r="A4871" s="30">
        <v>689020</v>
      </c>
      <c r="B4871" s="20" t="s">
        <v>2264</v>
      </c>
      <c r="C4871" s="20">
        <v>2</v>
      </c>
      <c r="D4871" s="20" t="s">
        <v>3546</v>
      </c>
      <c r="G4871" s="20">
        <v>3</v>
      </c>
      <c r="H4871" s="20" t="b">
        <v>0</v>
      </c>
      <c r="Q4871" s="21">
        <v>0.96</v>
      </c>
      <c r="T4871" s="21">
        <v>95.9</v>
      </c>
      <c r="U4871" s="22">
        <v>34790</v>
      </c>
      <c r="X4871" s="20">
        <v>3</v>
      </c>
      <c r="Y4871" s="20" t="b">
        <v>1</v>
      </c>
      <c r="Z4871" s="20" t="b">
        <v>1</v>
      </c>
      <c r="AC4871" s="21">
        <v>95.9</v>
      </c>
      <c r="AD4871" s="21">
        <v>1</v>
      </c>
      <c r="AE4871" s="21">
        <v>0.9</v>
      </c>
      <c r="AF4871" s="21">
        <v>0.8</v>
      </c>
      <c r="AG4871" s="21">
        <v>0.7</v>
      </c>
      <c r="AH4871" s="21">
        <v>0.6</v>
      </c>
      <c r="AI4871" s="21">
        <v>0.5</v>
      </c>
      <c r="AJ4871" s="21">
        <v>0</v>
      </c>
    </row>
    <row r="4872" spans="1:42">
      <c r="A4872" s="30">
        <v>691005</v>
      </c>
      <c r="B4872" s="20" t="s">
        <v>2264</v>
      </c>
      <c r="C4872" s="20">
        <v>2</v>
      </c>
      <c r="D4872" s="20" t="s">
        <v>1897</v>
      </c>
      <c r="G4872" s="20">
        <v>4</v>
      </c>
      <c r="H4872" s="20" t="b">
        <v>0</v>
      </c>
      <c r="I4872" s="20" t="s">
        <v>238</v>
      </c>
      <c r="J4872" s="20">
        <v>3</v>
      </c>
      <c r="O4872" s="20">
        <v>0</v>
      </c>
      <c r="P4872" s="20">
        <v>0</v>
      </c>
      <c r="Q4872" s="21">
        <v>2.76</v>
      </c>
      <c r="T4872" s="21">
        <v>276.2</v>
      </c>
      <c r="W4872" s="20">
        <v>0</v>
      </c>
      <c r="X4872" s="20">
        <v>2</v>
      </c>
      <c r="Y4872" s="20" t="b">
        <v>0</v>
      </c>
      <c r="Z4872" s="20" t="b">
        <v>0</v>
      </c>
      <c r="AA4872" s="21">
        <v>0</v>
      </c>
      <c r="AB4872" s="21">
        <v>0</v>
      </c>
      <c r="AC4872" s="21">
        <v>276.2</v>
      </c>
      <c r="AD4872" s="21">
        <v>1</v>
      </c>
      <c r="AE4872" s="21">
        <v>0.9</v>
      </c>
      <c r="AF4872" s="21">
        <v>0.8</v>
      </c>
      <c r="AG4872" s="21">
        <v>0.7</v>
      </c>
      <c r="AH4872" s="21">
        <v>0.6</v>
      </c>
      <c r="AI4872" s="21">
        <v>0.5</v>
      </c>
      <c r="AJ4872" s="21">
        <v>0.5</v>
      </c>
      <c r="AM4872" s="20" t="s">
        <v>4</v>
      </c>
      <c r="AO4872" s="20" t="s">
        <v>4</v>
      </c>
      <c r="AP4872" s="20" t="s">
        <v>1904</v>
      </c>
    </row>
    <row r="4873" spans="1:42">
      <c r="A4873" s="30">
        <v>691006</v>
      </c>
      <c r="B4873" s="20" t="s">
        <v>2264</v>
      </c>
      <c r="C4873" s="20">
        <v>4</v>
      </c>
      <c r="D4873" s="20" t="s">
        <v>1898</v>
      </c>
      <c r="G4873" s="20">
        <v>4</v>
      </c>
      <c r="H4873" s="20" t="b">
        <v>0</v>
      </c>
      <c r="I4873" s="20" t="s">
        <v>238</v>
      </c>
      <c r="J4873" s="20">
        <v>3</v>
      </c>
      <c r="L4873" s="20" t="s">
        <v>2268</v>
      </c>
      <c r="M4873" s="20" t="s">
        <v>2268</v>
      </c>
      <c r="O4873" s="20">
        <v>0</v>
      </c>
      <c r="P4873" s="20">
        <v>0</v>
      </c>
      <c r="Q4873" s="21">
        <v>2.7</v>
      </c>
      <c r="T4873" s="21">
        <v>270.05</v>
      </c>
      <c r="U4873" s="22">
        <v>43556</v>
      </c>
      <c r="W4873" s="20">
        <v>0</v>
      </c>
      <c r="X4873" s="20">
        <v>2</v>
      </c>
      <c r="Y4873" s="20" t="b">
        <v>0</v>
      </c>
      <c r="Z4873" s="20" t="b">
        <v>0</v>
      </c>
      <c r="AA4873" s="21">
        <v>0</v>
      </c>
      <c r="AB4873" s="21">
        <v>0</v>
      </c>
      <c r="AC4873" s="21">
        <v>270.05</v>
      </c>
      <c r="AD4873" s="21">
        <v>1</v>
      </c>
      <c r="AE4873" s="21">
        <v>0.9</v>
      </c>
      <c r="AF4873" s="21">
        <v>0.8</v>
      </c>
      <c r="AG4873" s="21">
        <v>0.7</v>
      </c>
      <c r="AH4873" s="21">
        <v>0.6</v>
      </c>
      <c r="AI4873" s="21">
        <v>0.5</v>
      </c>
      <c r="AJ4873" s="21">
        <v>0.5</v>
      </c>
      <c r="AK4873" s="20" t="s">
        <v>25</v>
      </c>
      <c r="AM4873" s="20" t="s">
        <v>4</v>
      </c>
      <c r="AO4873" s="20" t="s">
        <v>4</v>
      </c>
      <c r="AP4873" s="20" t="s">
        <v>1904</v>
      </c>
    </row>
    <row r="4874" spans="1:42">
      <c r="A4874" s="30">
        <v>691007</v>
      </c>
      <c r="B4874" s="20" t="s">
        <v>2264</v>
      </c>
      <c r="C4874" s="20">
        <v>6</v>
      </c>
      <c r="D4874" s="20" t="s">
        <v>1898</v>
      </c>
      <c r="G4874" s="20">
        <v>4</v>
      </c>
      <c r="H4874" s="20" t="b">
        <v>0</v>
      </c>
      <c r="I4874" s="20" t="s">
        <v>47</v>
      </c>
      <c r="J4874" s="20">
        <v>3</v>
      </c>
      <c r="M4874" s="20" t="s">
        <v>2268</v>
      </c>
      <c r="O4874" s="20">
        <v>0</v>
      </c>
      <c r="P4874" s="20">
        <v>0</v>
      </c>
      <c r="Q4874" s="21">
        <v>2.9</v>
      </c>
      <c r="T4874" s="21">
        <v>299.75</v>
      </c>
      <c r="U4874" s="22">
        <v>43346</v>
      </c>
      <c r="W4874" s="20">
        <v>0</v>
      </c>
      <c r="X4874" s="20">
        <v>2</v>
      </c>
      <c r="Y4874" s="20" t="b">
        <v>0</v>
      </c>
      <c r="Z4874" s="20" t="b">
        <v>0</v>
      </c>
      <c r="AA4874" s="21">
        <v>0</v>
      </c>
      <c r="AB4874" s="21">
        <v>0</v>
      </c>
      <c r="AC4874" s="21">
        <v>290</v>
      </c>
      <c r="AD4874" s="21">
        <v>1</v>
      </c>
      <c r="AE4874" s="21">
        <v>0.9</v>
      </c>
      <c r="AF4874" s="21">
        <v>0.8</v>
      </c>
      <c r="AG4874" s="21">
        <v>0.7</v>
      </c>
      <c r="AH4874" s="21">
        <v>0.6</v>
      </c>
      <c r="AI4874" s="21">
        <v>0.5</v>
      </c>
      <c r="AJ4874" s="21">
        <v>0.5</v>
      </c>
      <c r="AM4874" s="20" t="s">
        <v>4</v>
      </c>
      <c r="AO4874" s="20" t="s">
        <v>4</v>
      </c>
      <c r="AP4874" s="20" t="s">
        <v>1904</v>
      </c>
    </row>
    <row r="4875" spans="1:42">
      <c r="A4875" s="30">
        <v>691008</v>
      </c>
      <c r="B4875" s="20" t="s">
        <v>2264</v>
      </c>
      <c r="C4875" s="20">
        <v>8</v>
      </c>
      <c r="D4875" s="20" t="s">
        <v>4594</v>
      </c>
      <c r="G4875" s="20">
        <v>4</v>
      </c>
      <c r="H4875" s="20" t="b">
        <v>0</v>
      </c>
      <c r="I4875" s="20" t="s">
        <v>238</v>
      </c>
      <c r="J4875" s="20">
        <v>3</v>
      </c>
      <c r="M4875" s="20" t="s">
        <v>2268</v>
      </c>
      <c r="O4875" s="20">
        <v>0</v>
      </c>
      <c r="P4875" s="20">
        <v>0</v>
      </c>
      <c r="Q4875" s="21">
        <v>2.58</v>
      </c>
      <c r="T4875" s="21">
        <v>258.43</v>
      </c>
      <c r="U4875" s="22">
        <v>41827</v>
      </c>
      <c r="W4875" s="20">
        <v>0</v>
      </c>
      <c r="X4875" s="20">
        <v>2</v>
      </c>
      <c r="Y4875" s="20" t="b">
        <v>0</v>
      </c>
      <c r="Z4875" s="20" t="b">
        <v>0</v>
      </c>
      <c r="AA4875" s="21">
        <v>0</v>
      </c>
      <c r="AB4875" s="21">
        <v>0</v>
      </c>
      <c r="AC4875" s="21">
        <v>258.43</v>
      </c>
      <c r="AD4875" s="21">
        <v>1</v>
      </c>
      <c r="AE4875" s="21">
        <v>0.9</v>
      </c>
      <c r="AF4875" s="21">
        <v>0.8</v>
      </c>
      <c r="AG4875" s="21">
        <v>0.7</v>
      </c>
      <c r="AH4875" s="21">
        <v>0.6</v>
      </c>
      <c r="AI4875" s="21">
        <v>0.5</v>
      </c>
      <c r="AJ4875" s="21">
        <v>0.5</v>
      </c>
      <c r="AK4875" s="20" t="s">
        <v>25</v>
      </c>
    </row>
    <row r="4876" spans="1:42">
      <c r="A4876" s="30">
        <v>691010</v>
      </c>
      <c r="B4876" s="20" t="s">
        <v>2264</v>
      </c>
      <c r="C4876" s="20">
        <v>10</v>
      </c>
      <c r="D4876" s="20" t="s">
        <v>1899</v>
      </c>
      <c r="G4876" s="20">
        <v>4</v>
      </c>
      <c r="H4876" s="20" t="b">
        <v>0</v>
      </c>
      <c r="I4876" s="20" t="s">
        <v>238</v>
      </c>
      <c r="J4876" s="20">
        <v>3</v>
      </c>
      <c r="O4876" s="20">
        <v>0</v>
      </c>
      <c r="P4876" s="20">
        <v>0</v>
      </c>
      <c r="Q4876" s="21">
        <v>3.27</v>
      </c>
      <c r="T4876" s="21">
        <v>327</v>
      </c>
      <c r="W4876" s="20">
        <v>0</v>
      </c>
      <c r="X4876" s="20">
        <v>2</v>
      </c>
      <c r="Y4876" s="20" t="b">
        <v>0</v>
      </c>
      <c r="Z4876" s="20" t="b">
        <v>1</v>
      </c>
      <c r="AA4876" s="21">
        <v>0</v>
      </c>
      <c r="AB4876" s="21">
        <v>0</v>
      </c>
      <c r="AC4876" s="21">
        <v>327</v>
      </c>
      <c r="AD4876" s="21">
        <v>1</v>
      </c>
      <c r="AE4876" s="21">
        <v>0.9</v>
      </c>
      <c r="AF4876" s="21">
        <v>0.8</v>
      </c>
      <c r="AG4876" s="21">
        <v>0.7</v>
      </c>
      <c r="AH4876" s="21">
        <v>0.6</v>
      </c>
      <c r="AI4876" s="21">
        <v>0.5</v>
      </c>
      <c r="AJ4876" s="21">
        <v>0.5</v>
      </c>
      <c r="AM4876" s="20" t="s">
        <v>4</v>
      </c>
      <c r="AO4876" s="20" t="s">
        <v>4</v>
      </c>
      <c r="AP4876" s="20" t="s">
        <v>1904</v>
      </c>
    </row>
    <row r="4877" spans="1:42">
      <c r="A4877" s="30">
        <v>691015</v>
      </c>
      <c r="B4877" s="20" t="s">
        <v>2264</v>
      </c>
      <c r="C4877" s="20">
        <v>12</v>
      </c>
      <c r="D4877" s="20" t="s">
        <v>1900</v>
      </c>
      <c r="G4877" s="20">
        <v>4</v>
      </c>
      <c r="H4877" s="20" t="b">
        <v>0</v>
      </c>
      <c r="I4877" s="20" t="s">
        <v>238</v>
      </c>
      <c r="J4877" s="20">
        <v>3</v>
      </c>
      <c r="O4877" s="20">
        <v>0</v>
      </c>
      <c r="P4877" s="20">
        <v>0</v>
      </c>
      <c r="Q4877" s="21">
        <v>5.38</v>
      </c>
      <c r="T4877" s="21">
        <v>537.79999999999995</v>
      </c>
      <c r="W4877" s="20">
        <v>0</v>
      </c>
      <c r="X4877" s="20">
        <v>3</v>
      </c>
      <c r="Y4877" s="20" t="b">
        <v>0</v>
      </c>
      <c r="Z4877" s="20" t="b">
        <v>1</v>
      </c>
      <c r="AA4877" s="21">
        <v>0</v>
      </c>
      <c r="AB4877" s="21">
        <v>0</v>
      </c>
      <c r="AC4877" s="21">
        <v>537.79999999999995</v>
      </c>
      <c r="AD4877" s="21">
        <v>1</v>
      </c>
      <c r="AE4877" s="21">
        <v>0.9</v>
      </c>
      <c r="AF4877" s="21">
        <v>0.8</v>
      </c>
      <c r="AG4877" s="21">
        <v>0.7</v>
      </c>
      <c r="AH4877" s="21">
        <v>0.6</v>
      </c>
      <c r="AI4877" s="21">
        <v>0.5</v>
      </c>
      <c r="AJ4877" s="21">
        <v>0.5</v>
      </c>
      <c r="AM4877" s="20" t="s">
        <v>4</v>
      </c>
      <c r="AO4877" s="20" t="s">
        <v>4</v>
      </c>
      <c r="AP4877" s="20" t="s">
        <v>1904</v>
      </c>
    </row>
    <row r="4878" spans="1:42">
      <c r="A4878" s="30">
        <v>691020</v>
      </c>
      <c r="B4878" s="20" t="s">
        <v>2264</v>
      </c>
      <c r="C4878" s="20">
        <v>14</v>
      </c>
      <c r="D4878" s="20" t="s">
        <v>3547</v>
      </c>
      <c r="G4878" s="20">
        <v>4</v>
      </c>
      <c r="H4878" s="20" t="b">
        <v>0</v>
      </c>
      <c r="I4878" s="20" t="s">
        <v>238</v>
      </c>
      <c r="O4878" s="20">
        <v>12</v>
      </c>
      <c r="P4878" s="20">
        <v>0</v>
      </c>
      <c r="Q4878" s="21">
        <v>7.99</v>
      </c>
      <c r="T4878" s="21">
        <v>799.4</v>
      </c>
      <c r="W4878" s="20">
        <v>0</v>
      </c>
      <c r="X4878" s="20">
        <v>3</v>
      </c>
      <c r="Y4878" s="20" t="b">
        <v>1</v>
      </c>
      <c r="Z4878" s="20" t="b">
        <v>1</v>
      </c>
      <c r="AC4878" s="21">
        <v>799.4</v>
      </c>
      <c r="AD4878" s="21">
        <v>1</v>
      </c>
      <c r="AE4878" s="21">
        <v>0.9</v>
      </c>
      <c r="AF4878" s="21">
        <v>0.8</v>
      </c>
      <c r="AG4878" s="21">
        <v>0.7</v>
      </c>
      <c r="AH4878" s="21">
        <v>0.6</v>
      </c>
      <c r="AI4878" s="21">
        <v>0.5</v>
      </c>
      <c r="AJ4878" s="21">
        <v>0.5</v>
      </c>
    </row>
    <row r="4879" spans="1:42">
      <c r="A4879" s="30">
        <v>691025</v>
      </c>
      <c r="B4879" s="20" t="s">
        <v>2264</v>
      </c>
      <c r="C4879" s="20">
        <v>16</v>
      </c>
      <c r="D4879" s="20" t="s">
        <v>3548</v>
      </c>
      <c r="G4879" s="20">
        <v>3</v>
      </c>
      <c r="H4879" s="20" t="b">
        <v>0</v>
      </c>
      <c r="Q4879" s="21">
        <v>0.51</v>
      </c>
      <c r="T4879" s="21">
        <v>50.9</v>
      </c>
      <c r="U4879" s="22">
        <v>34669</v>
      </c>
      <c r="X4879" s="20">
        <v>3</v>
      </c>
      <c r="Y4879" s="20" t="b">
        <v>1</v>
      </c>
      <c r="Z4879" s="20" t="b">
        <v>1</v>
      </c>
      <c r="AC4879" s="21">
        <v>50.9</v>
      </c>
      <c r="AD4879" s="21">
        <v>1</v>
      </c>
      <c r="AE4879" s="21">
        <v>0.9</v>
      </c>
      <c r="AF4879" s="21">
        <v>0.8</v>
      </c>
      <c r="AG4879" s="21">
        <v>0.7</v>
      </c>
      <c r="AH4879" s="21">
        <v>0.6</v>
      </c>
      <c r="AI4879" s="21">
        <v>0.5</v>
      </c>
      <c r="AJ4879" s="21">
        <v>0</v>
      </c>
    </row>
    <row r="4880" spans="1:42">
      <c r="A4880" s="30">
        <v>691030</v>
      </c>
      <c r="B4880" s="20" t="s">
        <v>2264</v>
      </c>
      <c r="C4880" s="20">
        <v>18</v>
      </c>
      <c r="D4880" s="20" t="s">
        <v>1901</v>
      </c>
      <c r="G4880" s="20">
        <v>4</v>
      </c>
      <c r="H4880" s="20" t="b">
        <v>0</v>
      </c>
      <c r="I4880" s="20" t="s">
        <v>238</v>
      </c>
      <c r="J4880" s="20">
        <v>3</v>
      </c>
      <c r="N4880" s="20" t="s">
        <v>4127</v>
      </c>
      <c r="O4880" s="20">
        <v>0</v>
      </c>
      <c r="P4880" s="20">
        <v>0</v>
      </c>
      <c r="Q4880" s="21">
        <v>2.9</v>
      </c>
      <c r="T4880" s="21">
        <v>290</v>
      </c>
      <c r="U4880" s="22">
        <v>38525</v>
      </c>
      <c r="W4880" s="20">
        <v>0</v>
      </c>
      <c r="X4880" s="20">
        <v>2</v>
      </c>
      <c r="Y4880" s="20" t="b">
        <v>0</v>
      </c>
      <c r="Z4880" s="20" t="b">
        <v>0</v>
      </c>
      <c r="AA4880" s="21">
        <v>0</v>
      </c>
      <c r="AB4880" s="21">
        <v>0</v>
      </c>
      <c r="AC4880" s="21">
        <v>290</v>
      </c>
      <c r="AD4880" s="21">
        <v>1</v>
      </c>
      <c r="AE4880" s="21">
        <v>0.9</v>
      </c>
      <c r="AF4880" s="21">
        <v>0.8</v>
      </c>
      <c r="AG4880" s="21">
        <v>0.7</v>
      </c>
      <c r="AH4880" s="21">
        <v>0.6</v>
      </c>
      <c r="AI4880" s="21">
        <v>0.5</v>
      </c>
      <c r="AJ4880" s="21">
        <v>0.5</v>
      </c>
      <c r="AM4880" s="20" t="s">
        <v>4</v>
      </c>
      <c r="AO4880" s="20" t="s">
        <v>4</v>
      </c>
      <c r="AP4880" s="20" t="s">
        <v>1904</v>
      </c>
    </row>
    <row r="4881" spans="1:42">
      <c r="A4881" s="30">
        <v>691035</v>
      </c>
      <c r="B4881" s="20" t="s">
        <v>2264</v>
      </c>
      <c r="C4881" s="20">
        <v>20</v>
      </c>
      <c r="D4881" s="20" t="s">
        <v>1902</v>
      </c>
      <c r="G4881" s="20">
        <v>4</v>
      </c>
      <c r="H4881" s="20" t="b">
        <v>0</v>
      </c>
      <c r="I4881" s="20" t="s">
        <v>238</v>
      </c>
      <c r="J4881" s="20">
        <v>3</v>
      </c>
      <c r="N4881" s="20" t="s">
        <v>4127</v>
      </c>
      <c r="O4881" s="20">
        <v>0</v>
      </c>
      <c r="P4881" s="20">
        <v>0</v>
      </c>
      <c r="Q4881" s="21">
        <v>7.44</v>
      </c>
      <c r="T4881" s="21">
        <v>744</v>
      </c>
      <c r="U4881" s="22">
        <v>38525</v>
      </c>
      <c r="W4881" s="20">
        <v>0</v>
      </c>
      <c r="X4881" s="20">
        <v>2</v>
      </c>
      <c r="Y4881" s="20" t="b">
        <v>0</v>
      </c>
      <c r="Z4881" s="20" t="b">
        <v>0</v>
      </c>
      <c r="AA4881" s="21">
        <v>0</v>
      </c>
      <c r="AB4881" s="21">
        <v>0</v>
      </c>
      <c r="AC4881" s="21">
        <v>744</v>
      </c>
      <c r="AD4881" s="21">
        <v>1</v>
      </c>
      <c r="AE4881" s="21">
        <v>0.9</v>
      </c>
      <c r="AF4881" s="21">
        <v>0.8</v>
      </c>
      <c r="AG4881" s="21">
        <v>0.7</v>
      </c>
      <c r="AH4881" s="21">
        <v>0.6</v>
      </c>
      <c r="AI4881" s="21">
        <v>0.5</v>
      </c>
      <c r="AJ4881" s="21">
        <v>0.5</v>
      </c>
      <c r="AM4881" s="20" t="s">
        <v>4</v>
      </c>
      <c r="AO4881" s="20" t="s">
        <v>4</v>
      </c>
      <c r="AP4881" s="20" t="s">
        <v>1904</v>
      </c>
    </row>
    <row r="4882" spans="1:42">
      <c r="A4882" s="30">
        <v>691040</v>
      </c>
      <c r="B4882" s="20" t="s">
        <v>2264</v>
      </c>
      <c r="C4882" s="20">
        <v>22</v>
      </c>
      <c r="D4882" s="20" t="s">
        <v>1902</v>
      </c>
      <c r="G4882" s="20">
        <v>4</v>
      </c>
      <c r="H4882" s="20" t="b">
        <v>0</v>
      </c>
      <c r="I4882" s="20" t="s">
        <v>238</v>
      </c>
      <c r="J4882" s="20">
        <v>3</v>
      </c>
      <c r="N4882" s="20" t="s">
        <v>4127</v>
      </c>
      <c r="O4882" s="20">
        <v>0</v>
      </c>
      <c r="P4882" s="20">
        <v>0</v>
      </c>
      <c r="Q4882" s="21">
        <v>10.9</v>
      </c>
      <c r="T4882" s="21">
        <v>1090</v>
      </c>
      <c r="U4882" s="22">
        <v>38525</v>
      </c>
      <c r="W4882" s="20">
        <v>0</v>
      </c>
      <c r="X4882" s="20">
        <v>2</v>
      </c>
      <c r="Y4882" s="20" t="b">
        <v>0</v>
      </c>
      <c r="Z4882" s="20" t="b">
        <v>0</v>
      </c>
      <c r="AA4882" s="21">
        <v>0</v>
      </c>
      <c r="AB4882" s="21">
        <v>0</v>
      </c>
      <c r="AC4882" s="21">
        <v>1090</v>
      </c>
      <c r="AD4882" s="21">
        <v>1</v>
      </c>
      <c r="AE4882" s="21">
        <v>0.9</v>
      </c>
      <c r="AF4882" s="21">
        <v>0.8</v>
      </c>
      <c r="AG4882" s="21">
        <v>0.7</v>
      </c>
      <c r="AH4882" s="21">
        <v>0.6</v>
      </c>
      <c r="AI4882" s="21">
        <v>0.5</v>
      </c>
      <c r="AJ4882" s="21">
        <v>0.5</v>
      </c>
      <c r="AM4882" s="20" t="s">
        <v>4</v>
      </c>
      <c r="AO4882" s="20" t="s">
        <v>4</v>
      </c>
      <c r="AP4882" s="20" t="s">
        <v>1904</v>
      </c>
    </row>
    <row r="4883" spans="1:42">
      <c r="A4883" s="30">
        <v>691110</v>
      </c>
      <c r="B4883" s="20" t="s">
        <v>2264</v>
      </c>
      <c r="C4883" s="20">
        <v>24</v>
      </c>
      <c r="D4883" s="20" t="s">
        <v>3549</v>
      </c>
      <c r="G4883" s="20">
        <v>4</v>
      </c>
      <c r="H4883" s="20" t="b">
        <v>0</v>
      </c>
      <c r="I4883" s="20" t="s">
        <v>238</v>
      </c>
      <c r="J4883" s="20">
        <v>3</v>
      </c>
      <c r="O4883" s="20">
        <v>0</v>
      </c>
      <c r="P4883" s="20">
        <v>0</v>
      </c>
      <c r="Q4883" s="21">
        <v>0.4</v>
      </c>
      <c r="T4883" s="21">
        <v>39.65</v>
      </c>
      <c r="U4883" s="22">
        <v>43556</v>
      </c>
      <c r="W4883" s="20">
        <v>0</v>
      </c>
      <c r="X4883" s="20">
        <v>2</v>
      </c>
      <c r="Y4883" s="20" t="b">
        <v>0</v>
      </c>
      <c r="Z4883" s="20" t="b">
        <v>0</v>
      </c>
      <c r="AA4883" s="21">
        <v>0</v>
      </c>
      <c r="AB4883" s="21">
        <v>0</v>
      </c>
      <c r="AC4883" s="21">
        <v>39.65</v>
      </c>
      <c r="AD4883" s="21">
        <v>1</v>
      </c>
      <c r="AE4883" s="21">
        <v>0.9</v>
      </c>
      <c r="AF4883" s="21">
        <v>0.8</v>
      </c>
      <c r="AG4883" s="21">
        <v>0.7</v>
      </c>
      <c r="AH4883" s="21">
        <v>0.6</v>
      </c>
      <c r="AI4883" s="21">
        <v>0.5</v>
      </c>
      <c r="AJ4883" s="21">
        <v>0.25</v>
      </c>
      <c r="AK4883" s="20" t="s">
        <v>25</v>
      </c>
      <c r="AM4883" s="20" t="s">
        <v>4</v>
      </c>
      <c r="AO4883" s="20" t="s">
        <v>4</v>
      </c>
      <c r="AP4883" s="20" t="s">
        <v>1349</v>
      </c>
    </row>
    <row r="4884" spans="1:42">
      <c r="A4884" s="30">
        <v>691115</v>
      </c>
      <c r="B4884" s="20" t="s">
        <v>2264</v>
      </c>
      <c r="C4884" s="20">
        <v>26</v>
      </c>
      <c r="D4884" s="20" t="s">
        <v>1903</v>
      </c>
      <c r="G4884" s="20">
        <v>4</v>
      </c>
      <c r="H4884" s="20" t="b">
        <v>0</v>
      </c>
      <c r="I4884" s="20" t="s">
        <v>238</v>
      </c>
      <c r="J4884" s="20">
        <v>3</v>
      </c>
      <c r="O4884" s="20">
        <v>0</v>
      </c>
      <c r="P4884" s="20">
        <v>0</v>
      </c>
      <c r="Q4884" s="21">
        <v>1.5</v>
      </c>
      <c r="T4884" s="21">
        <v>150</v>
      </c>
      <c r="U4884" s="22">
        <v>36593</v>
      </c>
      <c r="W4884" s="20">
        <v>0</v>
      </c>
      <c r="X4884" s="20">
        <v>2</v>
      </c>
      <c r="Y4884" s="20" t="b">
        <v>0</v>
      </c>
      <c r="Z4884" s="20" t="b">
        <v>0</v>
      </c>
      <c r="AA4884" s="21">
        <v>0</v>
      </c>
      <c r="AB4884" s="21">
        <v>0</v>
      </c>
      <c r="AC4884" s="21">
        <v>150</v>
      </c>
      <c r="AD4884" s="21">
        <v>1</v>
      </c>
      <c r="AE4884" s="21">
        <v>0.9</v>
      </c>
      <c r="AF4884" s="21">
        <v>0.8</v>
      </c>
      <c r="AG4884" s="21">
        <v>0.7</v>
      </c>
      <c r="AH4884" s="21">
        <v>0.6</v>
      </c>
      <c r="AI4884" s="21">
        <v>0.5</v>
      </c>
      <c r="AJ4884" s="21">
        <v>0.5</v>
      </c>
      <c r="AK4884" s="20" t="s">
        <v>2</v>
      </c>
      <c r="AM4884" s="20" t="s">
        <v>4</v>
      </c>
      <c r="AO4884" s="20" t="s">
        <v>4</v>
      </c>
      <c r="AP4884" s="20" t="s">
        <v>1904</v>
      </c>
    </row>
    <row r="4885" spans="1:42">
      <c r="A4885" s="30">
        <v>691120</v>
      </c>
      <c r="B4885" s="20" t="s">
        <v>2264</v>
      </c>
      <c r="C4885" s="20">
        <v>28</v>
      </c>
      <c r="D4885" s="20" t="s">
        <v>3550</v>
      </c>
      <c r="G4885" s="20">
        <v>4</v>
      </c>
      <c r="H4885" s="20" t="b">
        <v>0</v>
      </c>
      <c r="I4885" s="20" t="s">
        <v>238</v>
      </c>
      <c r="J4885" s="20">
        <v>3</v>
      </c>
      <c r="O4885" s="20">
        <v>0</v>
      </c>
      <c r="P4885" s="20">
        <v>0</v>
      </c>
      <c r="Q4885" s="21">
        <v>0.73</v>
      </c>
      <c r="T4885" s="21">
        <v>72.5</v>
      </c>
      <c r="U4885" s="22">
        <v>36626</v>
      </c>
      <c r="W4885" s="20">
        <v>0</v>
      </c>
      <c r="X4885" s="20">
        <v>2</v>
      </c>
      <c r="Y4885" s="20" t="b">
        <v>0</v>
      </c>
      <c r="Z4885" s="20" t="b">
        <v>0</v>
      </c>
      <c r="AA4885" s="21">
        <v>0</v>
      </c>
      <c r="AB4885" s="21">
        <v>0</v>
      </c>
      <c r="AC4885" s="21">
        <v>72.5</v>
      </c>
      <c r="AD4885" s="21">
        <v>1</v>
      </c>
      <c r="AE4885" s="21">
        <v>0.9</v>
      </c>
      <c r="AF4885" s="21">
        <v>0.8</v>
      </c>
      <c r="AG4885" s="21">
        <v>0.7</v>
      </c>
      <c r="AH4885" s="21">
        <v>0.6</v>
      </c>
      <c r="AI4885" s="21">
        <v>0.5</v>
      </c>
      <c r="AJ4885" s="21">
        <v>0.5</v>
      </c>
      <c r="AK4885" s="20" t="s">
        <v>1375</v>
      </c>
      <c r="AM4885" s="20" t="s">
        <v>4</v>
      </c>
      <c r="AO4885" s="20" t="s">
        <v>4</v>
      </c>
    </row>
    <row r="4886" spans="1:42">
      <c r="A4886" s="30">
        <v>691130</v>
      </c>
      <c r="B4886" s="20" t="s">
        <v>2264</v>
      </c>
      <c r="C4886" s="20">
        <v>30</v>
      </c>
      <c r="D4886" s="20" t="s">
        <v>1905</v>
      </c>
      <c r="G4886" s="20">
        <v>2</v>
      </c>
      <c r="H4886" s="20" t="b">
        <v>0</v>
      </c>
      <c r="J4886" s="20">
        <v>0</v>
      </c>
      <c r="O4886" s="20">
        <v>0</v>
      </c>
      <c r="P4886" s="20">
        <v>0</v>
      </c>
      <c r="Q4886" s="21">
        <v>0</v>
      </c>
      <c r="T4886" s="21">
        <v>1.95</v>
      </c>
      <c r="U4886" s="22">
        <v>43556</v>
      </c>
      <c r="W4886" s="20">
        <v>0</v>
      </c>
      <c r="X4886" s="20">
        <v>2</v>
      </c>
      <c r="Y4886" s="20" t="b">
        <v>0</v>
      </c>
      <c r="Z4886" s="20" t="b">
        <v>0</v>
      </c>
      <c r="AA4886" s="21">
        <v>0</v>
      </c>
      <c r="AB4886" s="21">
        <v>0</v>
      </c>
      <c r="AC4886" s="21">
        <v>1.95</v>
      </c>
      <c r="AD4886" s="21">
        <v>120</v>
      </c>
      <c r="AE4886" s="21">
        <v>0</v>
      </c>
      <c r="AF4886" s="21">
        <v>0</v>
      </c>
      <c r="AG4886" s="21">
        <v>0</v>
      </c>
      <c r="AH4886" s="21">
        <v>0</v>
      </c>
      <c r="AI4886" s="21">
        <v>0</v>
      </c>
      <c r="AJ4886" s="21">
        <v>0</v>
      </c>
      <c r="AK4886" s="20" t="s">
        <v>25</v>
      </c>
      <c r="AM4886" s="20" t="s">
        <v>4</v>
      </c>
      <c r="AO4886" s="20" t="s">
        <v>4</v>
      </c>
      <c r="AP4886" s="20" t="s">
        <v>191</v>
      </c>
    </row>
    <row r="4887" spans="1:42">
      <c r="A4887" s="30">
        <v>691140</v>
      </c>
      <c r="B4887" s="20" t="s">
        <v>2264</v>
      </c>
      <c r="C4887" s="20">
        <v>32</v>
      </c>
      <c r="D4887" s="20" t="s">
        <v>1906</v>
      </c>
      <c r="G4887" s="20">
        <v>2</v>
      </c>
      <c r="H4887" s="20" t="b">
        <v>0</v>
      </c>
      <c r="J4887" s="20">
        <v>0</v>
      </c>
      <c r="O4887" s="20">
        <v>0</v>
      </c>
      <c r="P4887" s="20">
        <v>0</v>
      </c>
      <c r="Q4887" s="21">
        <v>0</v>
      </c>
      <c r="T4887" s="21">
        <v>3.74</v>
      </c>
      <c r="U4887" s="22">
        <v>43556</v>
      </c>
      <c r="W4887" s="20">
        <v>0</v>
      </c>
      <c r="X4887" s="20">
        <v>2</v>
      </c>
      <c r="Y4887" s="20" t="b">
        <v>0</v>
      </c>
      <c r="Z4887" s="20" t="b">
        <v>0</v>
      </c>
      <c r="AA4887" s="21">
        <v>0</v>
      </c>
      <c r="AB4887" s="21">
        <v>0</v>
      </c>
      <c r="AC4887" s="21">
        <v>3.74</v>
      </c>
      <c r="AD4887" s="21">
        <v>120</v>
      </c>
      <c r="AE4887" s="21">
        <v>0</v>
      </c>
      <c r="AF4887" s="21">
        <v>0</v>
      </c>
      <c r="AG4887" s="21">
        <v>0</v>
      </c>
      <c r="AH4887" s="21">
        <v>0</v>
      </c>
      <c r="AI4887" s="21">
        <v>0</v>
      </c>
      <c r="AJ4887" s="21">
        <v>0</v>
      </c>
      <c r="AK4887" s="20" t="s">
        <v>25</v>
      </c>
      <c r="AM4887" s="20" t="s">
        <v>4</v>
      </c>
      <c r="AO4887" s="20" t="s">
        <v>4</v>
      </c>
      <c r="AP4887" s="20" t="s">
        <v>191</v>
      </c>
    </row>
    <row r="4888" spans="1:42">
      <c r="A4888" s="30">
        <v>691150</v>
      </c>
      <c r="B4888" s="20" t="s">
        <v>2264</v>
      </c>
      <c r="C4888" s="20">
        <v>34</v>
      </c>
      <c r="D4888" s="20" t="s">
        <v>1907</v>
      </c>
      <c r="G4888" s="20">
        <v>2</v>
      </c>
      <c r="H4888" s="20" t="b">
        <v>0</v>
      </c>
      <c r="J4888" s="20">
        <v>0</v>
      </c>
      <c r="O4888" s="20">
        <v>0</v>
      </c>
      <c r="P4888" s="20">
        <v>0</v>
      </c>
      <c r="Q4888" s="21">
        <v>0</v>
      </c>
      <c r="T4888" s="21">
        <v>2.79</v>
      </c>
      <c r="U4888" s="22">
        <v>43556</v>
      </c>
      <c r="W4888" s="20">
        <v>0</v>
      </c>
      <c r="X4888" s="20">
        <v>2</v>
      </c>
      <c r="Y4888" s="20" t="b">
        <v>0</v>
      </c>
      <c r="Z4888" s="20" t="b">
        <v>0</v>
      </c>
      <c r="AA4888" s="21">
        <v>0</v>
      </c>
      <c r="AB4888" s="21">
        <v>0</v>
      </c>
      <c r="AC4888" s="21">
        <v>4.8499999999999996</v>
      </c>
      <c r="AD4888" s="21">
        <v>120</v>
      </c>
      <c r="AE4888" s="21">
        <v>0</v>
      </c>
      <c r="AF4888" s="21">
        <v>0</v>
      </c>
      <c r="AG4888" s="21">
        <v>0</v>
      </c>
      <c r="AH4888" s="21">
        <v>0</v>
      </c>
      <c r="AI4888" s="21">
        <v>0</v>
      </c>
      <c r="AJ4888" s="21">
        <v>0</v>
      </c>
      <c r="AK4888" s="20" t="s">
        <v>25</v>
      </c>
      <c r="AM4888" s="20" t="s">
        <v>4</v>
      </c>
      <c r="AO4888" s="20" t="s">
        <v>4</v>
      </c>
      <c r="AP4888" s="20" t="s">
        <v>215</v>
      </c>
    </row>
    <row r="4889" spans="1:42">
      <c r="A4889" s="30">
        <v>691151</v>
      </c>
      <c r="B4889" s="20" t="s">
        <v>2264</v>
      </c>
      <c r="C4889" s="20">
        <v>36</v>
      </c>
      <c r="D4889" s="20" t="s">
        <v>1908</v>
      </c>
      <c r="G4889" s="20">
        <v>2</v>
      </c>
      <c r="H4889" s="20" t="b">
        <v>0</v>
      </c>
      <c r="J4889" s="20">
        <v>0</v>
      </c>
      <c r="O4889" s="20">
        <v>0</v>
      </c>
      <c r="P4889" s="20">
        <v>0</v>
      </c>
      <c r="Q4889" s="21">
        <v>0</v>
      </c>
      <c r="T4889" s="21">
        <v>2.1</v>
      </c>
      <c r="U4889" s="22">
        <v>43556</v>
      </c>
      <c r="W4889" s="20">
        <v>0</v>
      </c>
      <c r="X4889" s="20">
        <v>2</v>
      </c>
      <c r="Y4889" s="20" t="b">
        <v>0</v>
      </c>
      <c r="Z4889" s="20" t="b">
        <v>0</v>
      </c>
      <c r="AA4889" s="21">
        <v>0</v>
      </c>
      <c r="AB4889" s="21">
        <v>0</v>
      </c>
      <c r="AC4889" s="21">
        <v>4</v>
      </c>
      <c r="AD4889" s="21">
        <v>120</v>
      </c>
      <c r="AE4889" s="21">
        <v>0</v>
      </c>
      <c r="AF4889" s="21">
        <v>0</v>
      </c>
      <c r="AG4889" s="21">
        <v>0</v>
      </c>
      <c r="AH4889" s="21">
        <v>0</v>
      </c>
      <c r="AI4889" s="21">
        <v>0</v>
      </c>
      <c r="AJ4889" s="21">
        <v>0</v>
      </c>
      <c r="AK4889" s="20" t="s">
        <v>25</v>
      </c>
      <c r="AM4889" s="20" t="s">
        <v>4</v>
      </c>
      <c r="AO4889" s="20" t="s">
        <v>4</v>
      </c>
      <c r="AP4889" s="20" t="s">
        <v>215</v>
      </c>
    </row>
    <row r="4890" spans="1:42">
      <c r="A4890" s="30">
        <v>691152</v>
      </c>
      <c r="B4890" s="20" t="s">
        <v>2264</v>
      </c>
      <c r="C4890" s="20">
        <v>38</v>
      </c>
      <c r="D4890" s="20" t="s">
        <v>1909</v>
      </c>
      <c r="G4890" s="20">
        <v>2</v>
      </c>
      <c r="H4890" s="20" t="b">
        <v>0</v>
      </c>
      <c r="Q4890" s="21">
        <v>0</v>
      </c>
      <c r="T4890" s="21">
        <v>3.7</v>
      </c>
      <c r="U4890" s="22">
        <v>43556</v>
      </c>
      <c r="X4890" s="20">
        <v>2</v>
      </c>
      <c r="Z4890" s="20" t="b">
        <v>0</v>
      </c>
      <c r="AC4890" s="21">
        <v>6.58</v>
      </c>
      <c r="AD4890" s="21">
        <v>120</v>
      </c>
      <c r="AE4890" s="21">
        <v>0</v>
      </c>
      <c r="AF4890" s="21">
        <v>0</v>
      </c>
      <c r="AG4890" s="21">
        <v>0</v>
      </c>
      <c r="AH4890" s="21">
        <v>0</v>
      </c>
      <c r="AI4890" s="21">
        <v>0</v>
      </c>
      <c r="AJ4890" s="21">
        <v>0</v>
      </c>
      <c r="AK4890" s="20" t="s">
        <v>25</v>
      </c>
      <c r="AM4890" s="20" t="s">
        <v>4</v>
      </c>
      <c r="AO4890" s="20" t="s">
        <v>4</v>
      </c>
      <c r="AP4890" s="20" t="s">
        <v>215</v>
      </c>
    </row>
    <row r="4891" spans="1:42">
      <c r="A4891" s="30">
        <v>691153</v>
      </c>
      <c r="B4891" s="20" t="s">
        <v>2264</v>
      </c>
      <c r="C4891" s="20">
        <v>40</v>
      </c>
      <c r="D4891" s="20" t="s">
        <v>1910</v>
      </c>
      <c r="G4891" s="20">
        <v>2</v>
      </c>
      <c r="H4891" s="20" t="b">
        <v>0</v>
      </c>
      <c r="J4891" s="20">
        <v>0</v>
      </c>
      <c r="O4891" s="20">
        <v>0</v>
      </c>
      <c r="P4891" s="20">
        <v>0</v>
      </c>
      <c r="Q4891" s="21">
        <v>0</v>
      </c>
      <c r="T4891" s="21">
        <v>3.19</v>
      </c>
      <c r="U4891" s="22">
        <v>43556</v>
      </c>
      <c r="W4891" s="20">
        <v>0</v>
      </c>
      <c r="X4891" s="20">
        <v>2</v>
      </c>
      <c r="Y4891" s="20" t="b">
        <v>0</v>
      </c>
      <c r="Z4891" s="20" t="b">
        <v>0</v>
      </c>
      <c r="AA4891" s="21">
        <v>0</v>
      </c>
      <c r="AB4891" s="21">
        <v>0</v>
      </c>
      <c r="AC4891" s="21">
        <v>5.5</v>
      </c>
      <c r="AD4891" s="21">
        <v>120</v>
      </c>
      <c r="AE4891" s="21">
        <v>0</v>
      </c>
      <c r="AF4891" s="21">
        <v>0</v>
      </c>
      <c r="AG4891" s="21">
        <v>0</v>
      </c>
      <c r="AH4891" s="21">
        <v>0</v>
      </c>
      <c r="AI4891" s="21">
        <v>0</v>
      </c>
      <c r="AJ4891" s="21">
        <v>0</v>
      </c>
      <c r="AK4891" s="20" t="s">
        <v>25</v>
      </c>
      <c r="AM4891" s="20" t="s">
        <v>4</v>
      </c>
      <c r="AO4891" s="20" t="s">
        <v>4</v>
      </c>
      <c r="AP4891" s="20" t="s">
        <v>215</v>
      </c>
    </row>
    <row r="4892" spans="1:42">
      <c r="A4892" s="30">
        <v>691154</v>
      </c>
      <c r="B4892" s="20" t="s">
        <v>2264</v>
      </c>
      <c r="C4892" s="20">
        <v>42</v>
      </c>
      <c r="D4892" s="20" t="s">
        <v>3551</v>
      </c>
      <c r="G4892" s="20">
        <v>2</v>
      </c>
      <c r="H4892" s="20" t="b">
        <v>0</v>
      </c>
      <c r="J4892" s="20">
        <v>0</v>
      </c>
      <c r="O4892" s="20">
        <v>0</v>
      </c>
      <c r="P4892" s="20">
        <v>0</v>
      </c>
      <c r="Q4892" s="21">
        <v>0</v>
      </c>
      <c r="T4892" s="21">
        <v>10.52</v>
      </c>
      <c r="U4892" s="22">
        <v>43556</v>
      </c>
      <c r="W4892" s="20">
        <v>0</v>
      </c>
      <c r="X4892" s="20">
        <v>3</v>
      </c>
      <c r="Y4892" s="20" t="b">
        <v>1</v>
      </c>
      <c r="Z4892" s="20" t="b">
        <v>1</v>
      </c>
      <c r="AA4892" s="21">
        <v>0</v>
      </c>
      <c r="AB4892" s="21">
        <v>0</v>
      </c>
      <c r="AC4892" s="21">
        <v>10.7</v>
      </c>
      <c r="AD4892" s="21">
        <v>120</v>
      </c>
      <c r="AE4892" s="21">
        <v>0</v>
      </c>
      <c r="AF4892" s="21">
        <v>0</v>
      </c>
      <c r="AG4892" s="21">
        <v>0</v>
      </c>
      <c r="AH4892" s="21">
        <v>0</v>
      </c>
      <c r="AI4892" s="21">
        <v>0</v>
      </c>
      <c r="AJ4892" s="21">
        <v>0</v>
      </c>
      <c r="AK4892" s="20" t="s">
        <v>25</v>
      </c>
      <c r="AP4892" s="20" t="s">
        <v>191</v>
      </c>
    </row>
    <row r="4893" spans="1:42">
      <c r="A4893" s="30">
        <v>691155</v>
      </c>
      <c r="B4893" s="20" t="s">
        <v>2264</v>
      </c>
      <c r="C4893" s="20">
        <v>44</v>
      </c>
      <c r="D4893" s="20" t="s">
        <v>1911</v>
      </c>
      <c r="G4893" s="20">
        <v>4</v>
      </c>
      <c r="I4893" s="20" t="s">
        <v>238</v>
      </c>
      <c r="J4893" s="20">
        <v>3</v>
      </c>
      <c r="P4893" s="20">
        <v>12</v>
      </c>
      <c r="Q4893" s="21">
        <v>6.61</v>
      </c>
      <c r="T4893" s="21">
        <v>661</v>
      </c>
      <c r="U4893" s="22">
        <v>39317</v>
      </c>
      <c r="X4893" s="20">
        <v>2</v>
      </c>
      <c r="Z4893" s="20" t="b">
        <v>0</v>
      </c>
      <c r="AC4893" s="21">
        <v>661</v>
      </c>
      <c r="AD4893" s="21">
        <v>1</v>
      </c>
      <c r="AE4893" s="21">
        <v>0.9</v>
      </c>
      <c r="AF4893" s="21">
        <v>0.8</v>
      </c>
      <c r="AG4893" s="21">
        <v>0.7</v>
      </c>
      <c r="AH4893" s="21">
        <v>0.6</v>
      </c>
      <c r="AI4893" s="21">
        <v>0.5</v>
      </c>
      <c r="AJ4893" s="21">
        <v>0.5</v>
      </c>
      <c r="AM4893" s="20" t="s">
        <v>4</v>
      </c>
      <c r="AO4893" s="20" t="s">
        <v>4</v>
      </c>
      <c r="AP4893" s="20" t="s">
        <v>1904</v>
      </c>
    </row>
    <row r="4894" spans="1:42">
      <c r="A4894" s="30">
        <v>691807</v>
      </c>
      <c r="B4894" s="20" t="s">
        <v>2264</v>
      </c>
      <c r="C4894" s="20">
        <v>46</v>
      </c>
      <c r="D4894" s="20" t="s">
        <v>1912</v>
      </c>
      <c r="G4894" s="20">
        <v>4</v>
      </c>
      <c r="H4894" s="20" t="b">
        <v>0</v>
      </c>
      <c r="I4894" s="20" t="s">
        <v>238</v>
      </c>
      <c r="J4894" s="20">
        <v>3</v>
      </c>
      <c r="O4894" s="20">
        <v>0</v>
      </c>
      <c r="P4894" s="20">
        <v>0</v>
      </c>
      <c r="Q4894" s="21">
        <v>0</v>
      </c>
      <c r="T4894" s="21">
        <v>0</v>
      </c>
      <c r="U4894" s="22">
        <v>41355</v>
      </c>
      <c r="W4894" s="20">
        <v>0</v>
      </c>
      <c r="X4894" s="20">
        <v>3</v>
      </c>
      <c r="Y4894" s="20" t="b">
        <v>0</v>
      </c>
      <c r="Z4894" s="20" t="b">
        <v>0</v>
      </c>
      <c r="AA4894" s="21">
        <v>0</v>
      </c>
      <c r="AB4894" s="21">
        <v>0</v>
      </c>
      <c r="AC4894" s="21">
        <v>0</v>
      </c>
      <c r="AD4894" s="21">
        <v>1</v>
      </c>
      <c r="AE4894" s="21">
        <v>0.9</v>
      </c>
      <c r="AF4894" s="21">
        <v>0.8</v>
      </c>
      <c r="AG4894" s="21">
        <v>0.7</v>
      </c>
      <c r="AH4894" s="21">
        <v>0.6</v>
      </c>
      <c r="AI4894" s="21">
        <v>0.5</v>
      </c>
      <c r="AJ4894" s="21">
        <v>0</v>
      </c>
      <c r="AM4894" s="20" t="s">
        <v>4</v>
      </c>
      <c r="AO4894" s="20" t="s">
        <v>4</v>
      </c>
      <c r="AP4894" s="20" t="s">
        <v>1904</v>
      </c>
    </row>
    <row r="4895" spans="1:42">
      <c r="A4895" s="30">
        <v>692005</v>
      </c>
      <c r="B4895" s="20" t="s">
        <v>2264</v>
      </c>
      <c r="C4895" s="20">
        <v>2</v>
      </c>
      <c r="D4895" s="20" t="s">
        <v>3552</v>
      </c>
      <c r="G4895" s="20">
        <v>4</v>
      </c>
      <c r="H4895" s="20" t="b">
        <v>0</v>
      </c>
      <c r="I4895" s="20" t="s">
        <v>238</v>
      </c>
      <c r="J4895" s="20">
        <v>0</v>
      </c>
      <c r="O4895" s="20">
        <v>12</v>
      </c>
      <c r="P4895" s="20">
        <v>0</v>
      </c>
      <c r="Q4895" s="21">
        <v>6.54</v>
      </c>
      <c r="T4895" s="21">
        <v>654.1</v>
      </c>
      <c r="W4895" s="20">
        <v>0</v>
      </c>
      <c r="X4895" s="20">
        <v>3</v>
      </c>
      <c r="Y4895" s="20" t="b">
        <v>1</v>
      </c>
      <c r="Z4895" s="20" t="b">
        <v>1</v>
      </c>
      <c r="AA4895" s="21">
        <v>0</v>
      </c>
      <c r="AB4895" s="21">
        <v>0</v>
      </c>
      <c r="AC4895" s="21">
        <v>654.1</v>
      </c>
      <c r="AD4895" s="21">
        <v>1</v>
      </c>
      <c r="AE4895" s="21">
        <v>0.9</v>
      </c>
      <c r="AF4895" s="21">
        <v>0.8</v>
      </c>
      <c r="AG4895" s="21">
        <v>0.7</v>
      </c>
      <c r="AH4895" s="21">
        <v>0.6</v>
      </c>
      <c r="AI4895" s="21">
        <v>0.5</v>
      </c>
      <c r="AJ4895" s="21">
        <v>0.75</v>
      </c>
    </row>
    <row r="4896" spans="1:42">
      <c r="A4896" s="30">
        <v>692006</v>
      </c>
      <c r="B4896" s="20" t="s">
        <v>2264</v>
      </c>
      <c r="C4896" s="20">
        <v>4</v>
      </c>
      <c r="D4896" s="20" t="s">
        <v>1913</v>
      </c>
      <c r="G4896" s="20">
        <v>4</v>
      </c>
      <c r="H4896" s="20" t="b">
        <v>0</v>
      </c>
      <c r="I4896" s="20" t="s">
        <v>238</v>
      </c>
      <c r="J4896" s="20">
        <v>3</v>
      </c>
      <c r="O4896" s="20">
        <v>0</v>
      </c>
      <c r="P4896" s="20">
        <v>0</v>
      </c>
      <c r="Q4896" s="21">
        <v>9</v>
      </c>
      <c r="T4896" s="21">
        <v>900</v>
      </c>
      <c r="U4896" s="22">
        <v>37144</v>
      </c>
      <c r="W4896" s="20">
        <v>0</v>
      </c>
      <c r="X4896" s="20">
        <v>2</v>
      </c>
      <c r="Y4896" s="20" t="b">
        <v>0</v>
      </c>
      <c r="Z4896" s="20" t="b">
        <v>0</v>
      </c>
      <c r="AA4896" s="21">
        <v>0</v>
      </c>
      <c r="AB4896" s="21">
        <v>0</v>
      </c>
      <c r="AC4896" s="21">
        <v>900</v>
      </c>
      <c r="AD4896" s="21">
        <v>1</v>
      </c>
      <c r="AE4896" s="21">
        <v>0.9</v>
      </c>
      <c r="AF4896" s="21">
        <v>0.8</v>
      </c>
      <c r="AG4896" s="21">
        <v>0.7</v>
      </c>
      <c r="AH4896" s="21">
        <v>0.6</v>
      </c>
      <c r="AI4896" s="21">
        <v>0.5</v>
      </c>
      <c r="AJ4896" s="21">
        <v>0.5</v>
      </c>
      <c r="AM4896" s="20" t="s">
        <v>13</v>
      </c>
      <c r="AO4896" s="20" t="s">
        <v>4</v>
      </c>
    </row>
    <row r="4897" spans="1:42">
      <c r="A4897" s="30">
        <v>692007</v>
      </c>
      <c r="B4897" s="20" t="s">
        <v>2264</v>
      </c>
      <c r="C4897" s="20">
        <v>6</v>
      </c>
      <c r="D4897" s="20" t="s">
        <v>4413</v>
      </c>
      <c r="G4897" s="20">
        <v>4</v>
      </c>
      <c r="H4897" s="20" t="b">
        <v>0</v>
      </c>
      <c r="J4897" s="20">
        <v>0</v>
      </c>
      <c r="O4897" s="20">
        <v>0</v>
      </c>
      <c r="P4897" s="20">
        <v>0</v>
      </c>
      <c r="Q4897" s="21">
        <v>0</v>
      </c>
      <c r="T4897" s="21">
        <v>2249.1</v>
      </c>
      <c r="U4897" s="22">
        <v>39988</v>
      </c>
      <c r="W4897" s="20">
        <v>0</v>
      </c>
      <c r="X4897" s="20">
        <v>3</v>
      </c>
      <c r="Y4897" s="20" t="b">
        <v>1</v>
      </c>
      <c r="Z4897" s="20" t="b">
        <v>1</v>
      </c>
      <c r="AA4897" s="21">
        <v>0</v>
      </c>
      <c r="AB4897" s="21">
        <v>0</v>
      </c>
      <c r="AC4897" s="21">
        <v>0</v>
      </c>
      <c r="AD4897" s="21">
        <v>1</v>
      </c>
      <c r="AE4897" s="21">
        <v>1</v>
      </c>
      <c r="AF4897" s="21">
        <v>1</v>
      </c>
      <c r="AG4897" s="21">
        <v>1</v>
      </c>
      <c r="AH4897" s="21">
        <v>1</v>
      </c>
      <c r="AI4897" s="21">
        <v>1</v>
      </c>
      <c r="AJ4897" s="21">
        <v>0</v>
      </c>
    </row>
    <row r="4898" spans="1:42">
      <c r="A4898" s="30">
        <v>692015</v>
      </c>
      <c r="B4898" s="20" t="s">
        <v>2264</v>
      </c>
      <c r="C4898" s="20">
        <v>8</v>
      </c>
      <c r="D4898" s="20" t="s">
        <v>3553</v>
      </c>
      <c r="G4898" s="20">
        <v>4</v>
      </c>
      <c r="H4898" s="20" t="b">
        <v>0</v>
      </c>
      <c r="I4898" s="20" t="s">
        <v>238</v>
      </c>
      <c r="J4898" s="20">
        <v>0</v>
      </c>
      <c r="O4898" s="20">
        <v>12</v>
      </c>
      <c r="P4898" s="20">
        <v>0</v>
      </c>
      <c r="Q4898" s="21">
        <v>9.81</v>
      </c>
      <c r="T4898" s="21">
        <v>981.1</v>
      </c>
      <c r="W4898" s="20">
        <v>0</v>
      </c>
      <c r="X4898" s="20">
        <v>3</v>
      </c>
      <c r="Y4898" s="20" t="b">
        <v>1</v>
      </c>
      <c r="Z4898" s="20" t="b">
        <v>1</v>
      </c>
      <c r="AA4898" s="21">
        <v>0</v>
      </c>
      <c r="AB4898" s="21">
        <v>0</v>
      </c>
      <c r="AC4898" s="21">
        <v>981.1</v>
      </c>
      <c r="AD4898" s="21">
        <v>1</v>
      </c>
      <c r="AE4898" s="21">
        <v>0.9</v>
      </c>
      <c r="AF4898" s="21">
        <v>0.8</v>
      </c>
      <c r="AG4898" s="21">
        <v>0.7</v>
      </c>
      <c r="AH4898" s="21">
        <v>0.6</v>
      </c>
      <c r="AI4898" s="21">
        <v>0.5</v>
      </c>
      <c r="AJ4898" s="21">
        <v>0.75</v>
      </c>
    </row>
    <row r="4899" spans="1:42">
      <c r="A4899" s="30">
        <v>692016</v>
      </c>
      <c r="B4899" s="20" t="s">
        <v>2264</v>
      </c>
      <c r="C4899" s="20">
        <v>10</v>
      </c>
      <c r="D4899" s="20" t="s">
        <v>1914</v>
      </c>
      <c r="G4899" s="20">
        <v>4</v>
      </c>
      <c r="H4899" s="20" t="b">
        <v>0</v>
      </c>
      <c r="I4899" s="20" t="s">
        <v>238</v>
      </c>
      <c r="J4899" s="20">
        <v>3</v>
      </c>
      <c r="O4899" s="20">
        <v>0</v>
      </c>
      <c r="P4899" s="20">
        <v>0</v>
      </c>
      <c r="Q4899" s="21">
        <v>6.61</v>
      </c>
      <c r="T4899" s="21">
        <v>639.38</v>
      </c>
      <c r="U4899" s="22">
        <v>38735</v>
      </c>
      <c r="W4899" s="20">
        <v>0</v>
      </c>
      <c r="X4899" s="20">
        <v>2</v>
      </c>
      <c r="Y4899" s="20" t="b">
        <v>0</v>
      </c>
      <c r="Z4899" s="20" t="b">
        <v>0</v>
      </c>
      <c r="AA4899" s="21">
        <v>0</v>
      </c>
      <c r="AB4899" s="21">
        <v>0</v>
      </c>
      <c r="AC4899" s="21">
        <v>661.3</v>
      </c>
      <c r="AD4899" s="21">
        <v>1</v>
      </c>
      <c r="AE4899" s="21">
        <v>0.9</v>
      </c>
      <c r="AF4899" s="21">
        <v>0.8</v>
      </c>
      <c r="AG4899" s="21">
        <v>0.7</v>
      </c>
      <c r="AH4899" s="21">
        <v>0.6</v>
      </c>
      <c r="AI4899" s="21">
        <v>0.5</v>
      </c>
      <c r="AJ4899" s="21">
        <v>0.5</v>
      </c>
      <c r="AM4899" s="20" t="s">
        <v>13</v>
      </c>
      <c r="AO4899" s="20" t="s">
        <v>4</v>
      </c>
    </row>
    <row r="4900" spans="1:42">
      <c r="A4900" s="30">
        <v>692017</v>
      </c>
      <c r="B4900" s="20" t="s">
        <v>2264</v>
      </c>
      <c r="C4900" s="20">
        <v>12</v>
      </c>
      <c r="D4900" s="20" t="s">
        <v>5397</v>
      </c>
      <c r="G4900" s="20">
        <v>4</v>
      </c>
      <c r="H4900" s="20" t="b">
        <v>1</v>
      </c>
      <c r="I4900" s="20" t="s">
        <v>238</v>
      </c>
      <c r="J4900" s="20">
        <v>3</v>
      </c>
      <c r="M4900" s="20" t="s">
        <v>2268</v>
      </c>
      <c r="O4900" s="20">
        <v>0</v>
      </c>
      <c r="P4900" s="20">
        <v>0</v>
      </c>
      <c r="Q4900" s="21">
        <v>3.1</v>
      </c>
      <c r="T4900" s="21">
        <v>309.5</v>
      </c>
      <c r="U4900" s="22">
        <v>42843</v>
      </c>
      <c r="W4900" s="20">
        <v>0</v>
      </c>
      <c r="X4900" s="20">
        <v>2</v>
      </c>
      <c r="Y4900" s="20" t="b">
        <v>0</v>
      </c>
      <c r="Z4900" s="20" t="b">
        <v>0</v>
      </c>
      <c r="AA4900" s="21">
        <v>0</v>
      </c>
      <c r="AB4900" s="21">
        <v>0</v>
      </c>
      <c r="AC4900" s="21">
        <v>309.5</v>
      </c>
      <c r="AD4900" s="21">
        <v>1</v>
      </c>
      <c r="AE4900" s="21">
        <v>0.9</v>
      </c>
      <c r="AF4900" s="21">
        <v>0.8</v>
      </c>
      <c r="AG4900" s="21">
        <v>0.7</v>
      </c>
      <c r="AH4900" s="21">
        <v>0.6</v>
      </c>
      <c r="AI4900" s="21">
        <v>0.5</v>
      </c>
      <c r="AJ4900" s="21">
        <v>0.5</v>
      </c>
      <c r="AP4900" s="20" t="s">
        <v>5398</v>
      </c>
    </row>
    <row r="4901" spans="1:42">
      <c r="A4901" s="30">
        <v>692018</v>
      </c>
      <c r="B4901" s="20" t="s">
        <v>2264</v>
      </c>
      <c r="C4901" s="20">
        <v>14</v>
      </c>
      <c r="D4901" s="20" t="s">
        <v>3554</v>
      </c>
      <c r="G4901" s="20">
        <v>4</v>
      </c>
      <c r="H4901" s="20" t="b">
        <v>0</v>
      </c>
      <c r="I4901" s="20" t="s">
        <v>238</v>
      </c>
      <c r="J4901" s="20">
        <v>3</v>
      </c>
      <c r="L4901" s="20" t="s">
        <v>2730</v>
      </c>
      <c r="Q4901" s="21">
        <v>12.01</v>
      </c>
      <c r="T4901" s="21">
        <v>1200.5</v>
      </c>
      <c r="U4901" s="22">
        <v>36648</v>
      </c>
      <c r="X4901" s="20">
        <v>3</v>
      </c>
      <c r="Y4901" s="20" t="b">
        <v>1</v>
      </c>
      <c r="Z4901" s="20" t="b">
        <v>1</v>
      </c>
      <c r="AC4901" s="21">
        <v>1200.5</v>
      </c>
      <c r="AD4901" s="21">
        <v>1</v>
      </c>
      <c r="AE4901" s="21">
        <v>0.9</v>
      </c>
      <c r="AF4901" s="21">
        <v>0.8</v>
      </c>
      <c r="AG4901" s="21">
        <v>0.7</v>
      </c>
      <c r="AH4901" s="21">
        <v>0.6</v>
      </c>
      <c r="AI4901" s="21">
        <v>0.5</v>
      </c>
      <c r="AJ4901" s="21">
        <v>0.75</v>
      </c>
    </row>
    <row r="4902" spans="1:42">
      <c r="A4902" s="30">
        <v>692019</v>
      </c>
      <c r="B4902" s="20" t="s">
        <v>2264</v>
      </c>
      <c r="C4902" s="20">
        <v>16</v>
      </c>
      <c r="D4902" s="20" t="s">
        <v>1915</v>
      </c>
      <c r="G4902" s="20">
        <v>4</v>
      </c>
      <c r="H4902" s="20" t="b">
        <v>0</v>
      </c>
      <c r="I4902" s="20" t="s">
        <v>238</v>
      </c>
      <c r="J4902" s="20">
        <v>3</v>
      </c>
      <c r="O4902" s="20">
        <v>0</v>
      </c>
      <c r="P4902" s="20">
        <v>0</v>
      </c>
      <c r="Q4902" s="21">
        <v>8.5</v>
      </c>
      <c r="T4902" s="21">
        <v>850</v>
      </c>
      <c r="U4902" s="22">
        <v>36812</v>
      </c>
      <c r="W4902" s="20">
        <v>0</v>
      </c>
      <c r="X4902" s="20">
        <v>2</v>
      </c>
      <c r="Y4902" s="20" t="b">
        <v>0</v>
      </c>
      <c r="Z4902" s="20" t="b">
        <v>1</v>
      </c>
      <c r="AA4902" s="21">
        <v>0</v>
      </c>
      <c r="AB4902" s="21">
        <v>0</v>
      </c>
      <c r="AC4902" s="21">
        <v>850</v>
      </c>
      <c r="AD4902" s="21">
        <v>1</v>
      </c>
      <c r="AE4902" s="21">
        <v>0.9</v>
      </c>
      <c r="AF4902" s="21">
        <v>0.8</v>
      </c>
      <c r="AG4902" s="21">
        <v>0.7</v>
      </c>
      <c r="AH4902" s="21">
        <v>0.6</v>
      </c>
      <c r="AI4902" s="21">
        <v>0.5</v>
      </c>
      <c r="AJ4902" s="21">
        <v>0.5</v>
      </c>
      <c r="AM4902" s="20" t="s">
        <v>13</v>
      </c>
      <c r="AO4902" s="20" t="s">
        <v>4</v>
      </c>
    </row>
    <row r="4903" spans="1:42">
      <c r="A4903" s="30">
        <v>692020</v>
      </c>
      <c r="B4903" s="20" t="s">
        <v>2264</v>
      </c>
      <c r="C4903" s="20">
        <v>18</v>
      </c>
      <c r="D4903" s="20" t="s">
        <v>1916</v>
      </c>
      <c r="G4903" s="20">
        <v>4</v>
      </c>
      <c r="H4903" s="20" t="b">
        <v>0</v>
      </c>
      <c r="I4903" s="20" t="s">
        <v>238</v>
      </c>
      <c r="J4903" s="20">
        <v>3</v>
      </c>
      <c r="M4903" s="20" t="s">
        <v>2692</v>
      </c>
      <c r="O4903" s="20">
        <v>0</v>
      </c>
      <c r="P4903" s="20">
        <v>0</v>
      </c>
      <c r="Q4903" s="21">
        <v>11.9</v>
      </c>
      <c r="T4903" s="21">
        <v>1189.82</v>
      </c>
      <c r="U4903" s="22">
        <v>39855</v>
      </c>
      <c r="W4903" s="20">
        <v>0</v>
      </c>
      <c r="X4903" s="20">
        <v>3</v>
      </c>
      <c r="Y4903" s="20" t="b">
        <v>1</v>
      </c>
      <c r="Z4903" s="20" t="b">
        <v>1</v>
      </c>
      <c r="AA4903" s="21">
        <v>0</v>
      </c>
      <c r="AB4903" s="21">
        <v>0</v>
      </c>
      <c r="AC4903" s="21">
        <v>1189.82</v>
      </c>
      <c r="AD4903" s="21">
        <v>1</v>
      </c>
      <c r="AE4903" s="21">
        <v>0.9</v>
      </c>
      <c r="AF4903" s="21">
        <v>0.8</v>
      </c>
      <c r="AG4903" s="21">
        <v>0.7</v>
      </c>
      <c r="AH4903" s="21">
        <v>0.6</v>
      </c>
      <c r="AI4903" s="21">
        <v>0.5</v>
      </c>
      <c r="AJ4903" s="21">
        <v>0</v>
      </c>
      <c r="AM4903" s="20" t="s">
        <v>13</v>
      </c>
      <c r="AO4903" s="20" t="s">
        <v>4</v>
      </c>
    </row>
    <row r="4904" spans="1:42">
      <c r="A4904" s="30">
        <v>692025</v>
      </c>
      <c r="B4904" s="20" t="s">
        <v>2264</v>
      </c>
      <c r="C4904" s="20">
        <v>20</v>
      </c>
      <c r="D4904" s="20" t="s">
        <v>3555</v>
      </c>
      <c r="G4904" s="20">
        <v>4</v>
      </c>
      <c r="H4904" s="20" t="b">
        <v>0</v>
      </c>
      <c r="I4904" s="20" t="s">
        <v>238</v>
      </c>
      <c r="J4904" s="20">
        <v>3</v>
      </c>
      <c r="O4904" s="20">
        <v>0</v>
      </c>
      <c r="P4904" s="20">
        <v>0</v>
      </c>
      <c r="Q4904" s="21">
        <v>18.100000000000001</v>
      </c>
      <c r="T4904" s="21">
        <v>1809.6</v>
      </c>
      <c r="U4904" s="22">
        <v>35766</v>
      </c>
      <c r="W4904" s="20">
        <v>0</v>
      </c>
      <c r="X4904" s="20">
        <v>3</v>
      </c>
      <c r="Y4904" s="20" t="b">
        <v>0</v>
      </c>
      <c r="Z4904" s="20" t="b">
        <v>1</v>
      </c>
      <c r="AA4904" s="21">
        <v>0</v>
      </c>
      <c r="AB4904" s="21">
        <v>0</v>
      </c>
      <c r="AC4904" s="21">
        <v>1809.6</v>
      </c>
      <c r="AD4904" s="21">
        <v>1</v>
      </c>
      <c r="AE4904" s="21">
        <v>0.9</v>
      </c>
      <c r="AF4904" s="21">
        <v>0.8</v>
      </c>
      <c r="AG4904" s="21">
        <v>0.7</v>
      </c>
      <c r="AH4904" s="21">
        <v>0.6</v>
      </c>
      <c r="AI4904" s="21">
        <v>0.5</v>
      </c>
      <c r="AJ4904" s="21">
        <v>0</v>
      </c>
    </row>
    <row r="4905" spans="1:42">
      <c r="A4905" s="30">
        <v>693001</v>
      </c>
      <c r="B4905" s="20" t="s">
        <v>2264</v>
      </c>
      <c r="C4905" s="20">
        <v>1</v>
      </c>
      <c r="D4905" s="20" t="s">
        <v>3556</v>
      </c>
      <c r="G4905" s="20">
        <v>3</v>
      </c>
      <c r="H4905" s="20" t="b">
        <v>0</v>
      </c>
      <c r="J4905" s="20">
        <v>0</v>
      </c>
      <c r="O4905" s="20">
        <v>0</v>
      </c>
      <c r="P4905" s="20">
        <v>0</v>
      </c>
      <c r="Q4905" s="21">
        <v>1.74</v>
      </c>
      <c r="T4905" s="21">
        <v>174.4</v>
      </c>
      <c r="U4905" s="22">
        <v>34912</v>
      </c>
      <c r="W4905" s="20">
        <v>0</v>
      </c>
      <c r="X4905" s="20">
        <v>2</v>
      </c>
      <c r="Y4905" s="20" t="b">
        <v>0</v>
      </c>
      <c r="Z4905" s="20" t="b">
        <v>0</v>
      </c>
      <c r="AA4905" s="21">
        <v>0</v>
      </c>
      <c r="AB4905" s="21">
        <v>0</v>
      </c>
      <c r="AC4905" s="21">
        <v>174.4</v>
      </c>
      <c r="AD4905" s="21">
        <v>1</v>
      </c>
      <c r="AE4905" s="21">
        <v>0.9</v>
      </c>
      <c r="AF4905" s="21">
        <v>0.8</v>
      </c>
      <c r="AG4905" s="21">
        <v>0.7</v>
      </c>
      <c r="AH4905" s="21">
        <v>0.6</v>
      </c>
      <c r="AI4905" s="21">
        <v>0.5</v>
      </c>
      <c r="AJ4905" s="21">
        <v>0</v>
      </c>
      <c r="AM4905" s="20" t="s">
        <v>4</v>
      </c>
      <c r="AO4905" s="20" t="s">
        <v>4</v>
      </c>
    </row>
    <row r="4906" spans="1:42">
      <c r="A4906" s="30">
        <v>694005</v>
      </c>
      <c r="B4906" s="20" t="s">
        <v>2264</v>
      </c>
      <c r="C4906" s="20">
        <v>6</v>
      </c>
      <c r="D4906" s="20" t="s">
        <v>3557</v>
      </c>
      <c r="G4906" s="20">
        <v>4</v>
      </c>
      <c r="H4906" s="20" t="b">
        <v>0</v>
      </c>
      <c r="I4906" s="20" t="s">
        <v>238</v>
      </c>
      <c r="J4906" s="20">
        <v>3</v>
      </c>
      <c r="O4906" s="20">
        <v>0</v>
      </c>
      <c r="P4906" s="20">
        <v>0</v>
      </c>
      <c r="Q4906" s="21">
        <v>0.34</v>
      </c>
      <c r="T4906" s="21">
        <v>33.5</v>
      </c>
      <c r="U4906" s="22">
        <v>43635</v>
      </c>
      <c r="W4906" s="20">
        <v>0</v>
      </c>
      <c r="X4906" s="20">
        <v>2</v>
      </c>
      <c r="Y4906" s="20" t="b">
        <v>0</v>
      </c>
      <c r="Z4906" s="20" t="b">
        <v>0</v>
      </c>
      <c r="AA4906" s="21">
        <v>0</v>
      </c>
      <c r="AB4906" s="21">
        <v>0</v>
      </c>
      <c r="AC4906" s="21">
        <v>33.5</v>
      </c>
      <c r="AD4906" s="21">
        <v>1</v>
      </c>
      <c r="AE4906" s="21">
        <v>0.9</v>
      </c>
      <c r="AF4906" s="21">
        <v>0.8</v>
      </c>
      <c r="AG4906" s="21">
        <v>0.7</v>
      </c>
      <c r="AH4906" s="21">
        <v>0.6</v>
      </c>
      <c r="AI4906" s="21">
        <v>0.5</v>
      </c>
      <c r="AJ4906" s="21">
        <v>0.25</v>
      </c>
      <c r="AK4906" s="20" t="s">
        <v>25</v>
      </c>
      <c r="AM4906" s="20" t="s">
        <v>4</v>
      </c>
      <c r="AO4906" s="20" t="s">
        <v>4</v>
      </c>
      <c r="AP4906" s="20" t="s">
        <v>1349</v>
      </c>
    </row>
    <row r="4907" spans="1:42">
      <c r="A4907" s="30">
        <v>694010</v>
      </c>
      <c r="B4907" s="20" t="s">
        <v>2264</v>
      </c>
      <c r="C4907" s="20">
        <v>8</v>
      </c>
      <c r="D4907" s="20" t="s">
        <v>3558</v>
      </c>
      <c r="G4907" s="20">
        <v>4</v>
      </c>
      <c r="H4907" s="20" t="b">
        <v>0</v>
      </c>
      <c r="I4907" s="20" t="s">
        <v>238</v>
      </c>
      <c r="J4907" s="20">
        <v>3</v>
      </c>
      <c r="O4907" s="20">
        <v>0</v>
      </c>
      <c r="P4907" s="20">
        <v>0</v>
      </c>
      <c r="Q4907" s="21">
        <v>0.4</v>
      </c>
      <c r="T4907" s="21">
        <v>40.26</v>
      </c>
      <c r="U4907" s="22">
        <v>43556</v>
      </c>
      <c r="W4907" s="20">
        <v>0</v>
      </c>
      <c r="X4907" s="20">
        <v>2</v>
      </c>
      <c r="Y4907" s="20" t="b">
        <v>0</v>
      </c>
      <c r="Z4907" s="20" t="b">
        <v>0</v>
      </c>
      <c r="AA4907" s="21">
        <v>0</v>
      </c>
      <c r="AB4907" s="21">
        <v>0</v>
      </c>
      <c r="AC4907" s="21">
        <v>40.26</v>
      </c>
      <c r="AD4907" s="21">
        <v>1</v>
      </c>
      <c r="AE4907" s="21">
        <v>0.9</v>
      </c>
      <c r="AF4907" s="21">
        <v>0.8</v>
      </c>
      <c r="AG4907" s="21">
        <v>0.7</v>
      </c>
      <c r="AH4907" s="21">
        <v>0.6</v>
      </c>
      <c r="AI4907" s="21">
        <v>0.5</v>
      </c>
      <c r="AJ4907" s="21">
        <v>0.25</v>
      </c>
      <c r="AK4907" s="20" t="s">
        <v>25</v>
      </c>
      <c r="AM4907" s="20" t="s">
        <v>4</v>
      </c>
      <c r="AO4907" s="20" t="s">
        <v>4</v>
      </c>
      <c r="AP4907" s="20" t="s">
        <v>1349</v>
      </c>
    </row>
    <row r="4908" spans="1:42">
      <c r="A4908" s="30">
        <v>694020</v>
      </c>
      <c r="B4908" s="20" t="s">
        <v>2264</v>
      </c>
      <c r="C4908" s="20">
        <v>10</v>
      </c>
      <c r="D4908" s="20" t="s">
        <v>5684</v>
      </c>
      <c r="G4908" s="20">
        <v>4</v>
      </c>
      <c r="H4908" s="20" t="b">
        <v>0</v>
      </c>
      <c r="I4908" s="20" t="s">
        <v>238</v>
      </c>
      <c r="J4908" s="20">
        <v>3</v>
      </c>
      <c r="M4908" s="20" t="s">
        <v>2268</v>
      </c>
      <c r="O4908" s="20">
        <v>0</v>
      </c>
      <c r="P4908" s="20">
        <v>0</v>
      </c>
      <c r="Q4908" s="21">
        <v>0.39</v>
      </c>
      <c r="T4908" s="21">
        <v>38.78</v>
      </c>
      <c r="U4908" s="22">
        <v>43594</v>
      </c>
      <c r="W4908" s="20">
        <v>0</v>
      </c>
      <c r="X4908" s="20">
        <v>2</v>
      </c>
      <c r="Y4908" s="20" t="b">
        <v>0</v>
      </c>
      <c r="Z4908" s="20" t="b">
        <v>0</v>
      </c>
      <c r="AA4908" s="21">
        <v>0</v>
      </c>
      <c r="AB4908" s="21">
        <v>0</v>
      </c>
      <c r="AC4908" s="21">
        <v>38.78</v>
      </c>
      <c r="AD4908" s="21">
        <v>1</v>
      </c>
      <c r="AE4908" s="21">
        <v>0.9</v>
      </c>
      <c r="AF4908" s="21">
        <v>0.8</v>
      </c>
      <c r="AG4908" s="21">
        <v>0.7</v>
      </c>
      <c r="AH4908" s="21">
        <v>0.6</v>
      </c>
      <c r="AI4908" s="21">
        <v>0.5</v>
      </c>
      <c r="AJ4908" s="21">
        <v>0.25</v>
      </c>
      <c r="AK4908" s="20" t="s">
        <v>25</v>
      </c>
      <c r="AM4908" s="20" t="s">
        <v>4</v>
      </c>
      <c r="AO4908" s="20" t="s">
        <v>4</v>
      </c>
      <c r="AP4908" s="20" t="s">
        <v>1349</v>
      </c>
    </row>
    <row r="4909" spans="1:42">
      <c r="A4909" s="30">
        <v>694030</v>
      </c>
      <c r="B4909" s="20" t="s">
        <v>2264</v>
      </c>
      <c r="C4909" s="20">
        <v>12</v>
      </c>
      <c r="D4909" s="20" t="s">
        <v>3559</v>
      </c>
      <c r="G4909" s="20">
        <v>4</v>
      </c>
      <c r="H4909" s="20" t="b">
        <v>0</v>
      </c>
      <c r="I4909" s="20" t="s">
        <v>238</v>
      </c>
      <c r="J4909" s="20">
        <v>3</v>
      </c>
      <c r="O4909" s="20">
        <v>0</v>
      </c>
      <c r="P4909" s="20">
        <v>0</v>
      </c>
      <c r="Q4909" s="21">
        <v>0.26</v>
      </c>
      <c r="T4909" s="21">
        <v>26.2</v>
      </c>
      <c r="U4909" s="22">
        <v>34912</v>
      </c>
      <c r="W4909" s="20">
        <v>0</v>
      </c>
      <c r="X4909" s="20">
        <v>3</v>
      </c>
      <c r="Y4909" s="20" t="b">
        <v>1</v>
      </c>
      <c r="Z4909" s="20" t="b">
        <v>0</v>
      </c>
      <c r="AA4909" s="21">
        <v>0</v>
      </c>
      <c r="AB4909" s="21">
        <v>0</v>
      </c>
      <c r="AC4909" s="21">
        <v>26.2</v>
      </c>
      <c r="AD4909" s="21">
        <v>1</v>
      </c>
      <c r="AE4909" s="21">
        <v>0.9</v>
      </c>
      <c r="AF4909" s="21">
        <v>0.8</v>
      </c>
      <c r="AG4909" s="21">
        <v>0.7</v>
      </c>
      <c r="AH4909" s="21">
        <v>0.6</v>
      </c>
      <c r="AI4909" s="21">
        <v>0.5</v>
      </c>
      <c r="AJ4909" s="21">
        <v>0.25</v>
      </c>
      <c r="AK4909" s="20" t="s">
        <v>25</v>
      </c>
      <c r="AM4909" s="20" t="s">
        <v>4</v>
      </c>
      <c r="AO4909" s="20" t="s">
        <v>4</v>
      </c>
      <c r="AP4909" s="20" t="s">
        <v>1349</v>
      </c>
    </row>
    <row r="4910" spans="1:42">
      <c r="A4910" s="30">
        <v>694040</v>
      </c>
      <c r="B4910" s="20" t="s">
        <v>2264</v>
      </c>
      <c r="C4910" s="20">
        <v>14</v>
      </c>
      <c r="D4910" s="20" t="s">
        <v>3560</v>
      </c>
      <c r="G4910" s="20">
        <v>4</v>
      </c>
      <c r="H4910" s="20" t="b">
        <v>0</v>
      </c>
      <c r="I4910" s="20" t="s">
        <v>238</v>
      </c>
      <c r="J4910" s="20">
        <v>3</v>
      </c>
      <c r="Q4910" s="21">
        <v>74.72</v>
      </c>
      <c r="T4910" s="21">
        <v>67.930000000000007</v>
      </c>
      <c r="U4910" s="22">
        <v>43556</v>
      </c>
      <c r="X4910" s="20">
        <v>3</v>
      </c>
      <c r="Y4910" s="20" t="b">
        <v>1</v>
      </c>
      <c r="Z4910" s="20" t="b">
        <v>1</v>
      </c>
      <c r="AC4910" s="21">
        <v>67.930000000000007</v>
      </c>
      <c r="AD4910" s="21">
        <v>110</v>
      </c>
      <c r="AE4910" s="21">
        <v>0</v>
      </c>
      <c r="AF4910" s="21">
        <v>0</v>
      </c>
      <c r="AG4910" s="21">
        <v>0</v>
      </c>
      <c r="AH4910" s="21">
        <v>0</v>
      </c>
      <c r="AI4910" s="21">
        <v>0</v>
      </c>
      <c r="AJ4910" s="21">
        <v>0</v>
      </c>
      <c r="AK4910" s="20" t="s">
        <v>25</v>
      </c>
      <c r="AP4910" s="20" t="s">
        <v>1349</v>
      </c>
    </row>
    <row r="4911" spans="1:42">
      <c r="A4911" s="30">
        <v>694050</v>
      </c>
      <c r="B4911" s="20" t="s">
        <v>2264</v>
      </c>
      <c r="C4911" s="20">
        <v>16</v>
      </c>
      <c r="D4911" s="20" t="s">
        <v>3561</v>
      </c>
      <c r="G4911" s="20">
        <v>4</v>
      </c>
      <c r="H4911" s="20" t="b">
        <v>0</v>
      </c>
      <c r="I4911" s="20" t="s">
        <v>238</v>
      </c>
      <c r="J4911" s="20">
        <v>3</v>
      </c>
      <c r="Q4911" s="21">
        <v>0.56999999999999995</v>
      </c>
      <c r="T4911" s="21">
        <v>56.5</v>
      </c>
      <c r="U4911" s="22">
        <v>34919</v>
      </c>
      <c r="X4911" s="20">
        <v>2</v>
      </c>
      <c r="Z4911" s="20" t="b">
        <v>0</v>
      </c>
      <c r="AC4911" s="21">
        <v>56.5</v>
      </c>
      <c r="AD4911" s="21">
        <v>1</v>
      </c>
      <c r="AE4911" s="21">
        <v>0.9</v>
      </c>
      <c r="AF4911" s="21">
        <v>0.8</v>
      </c>
      <c r="AG4911" s="21">
        <v>0.7</v>
      </c>
      <c r="AH4911" s="21">
        <v>0.6</v>
      </c>
      <c r="AI4911" s="21">
        <v>0.5</v>
      </c>
      <c r="AJ4911" s="21">
        <v>0.25</v>
      </c>
      <c r="AK4911" s="20" t="s">
        <v>25</v>
      </c>
      <c r="AM4911" s="20" t="s">
        <v>4</v>
      </c>
      <c r="AO4911" s="20" t="s">
        <v>4</v>
      </c>
      <c r="AP4911" s="20" t="s">
        <v>1349</v>
      </c>
    </row>
    <row r="4912" spans="1:42">
      <c r="A4912" s="30">
        <v>694100</v>
      </c>
      <c r="B4912" s="20" t="s">
        <v>2264</v>
      </c>
      <c r="C4912" s="20">
        <v>18</v>
      </c>
      <c r="D4912" s="20" t="s">
        <v>3562</v>
      </c>
      <c r="G4912" s="20">
        <v>3</v>
      </c>
      <c r="H4912" s="20" t="b">
        <v>0</v>
      </c>
      <c r="I4912" s="20" t="s">
        <v>238</v>
      </c>
      <c r="Q4912" s="21">
        <v>16.829999999999998</v>
      </c>
      <c r="T4912" s="21">
        <v>15.3</v>
      </c>
      <c r="U4912" s="22">
        <v>34881</v>
      </c>
      <c r="X4912" s="20">
        <v>3</v>
      </c>
      <c r="Y4912" s="20" t="b">
        <v>1</v>
      </c>
      <c r="Z4912" s="20" t="b">
        <v>1</v>
      </c>
      <c r="AC4912" s="21">
        <v>15.3</v>
      </c>
      <c r="AD4912" s="21">
        <v>110</v>
      </c>
      <c r="AE4912" s="21">
        <v>0</v>
      </c>
      <c r="AF4912" s="21">
        <v>0</v>
      </c>
      <c r="AG4912" s="21">
        <v>0</v>
      </c>
      <c r="AH4912" s="21">
        <v>0</v>
      </c>
      <c r="AI4912" s="21">
        <v>0</v>
      </c>
      <c r="AJ4912" s="21">
        <v>0</v>
      </c>
    </row>
    <row r="4913" spans="1:42">
      <c r="A4913" s="30">
        <v>694101</v>
      </c>
      <c r="B4913" s="20" t="s">
        <v>2264</v>
      </c>
      <c r="C4913" s="20">
        <v>20</v>
      </c>
      <c r="D4913" s="20" t="s">
        <v>3563</v>
      </c>
      <c r="G4913" s="20">
        <v>4</v>
      </c>
      <c r="H4913" s="20" t="b">
        <v>0</v>
      </c>
      <c r="I4913" s="20" t="s">
        <v>238</v>
      </c>
      <c r="J4913" s="20">
        <v>3</v>
      </c>
      <c r="O4913" s="20">
        <v>0</v>
      </c>
      <c r="P4913" s="20">
        <v>0</v>
      </c>
      <c r="Q4913" s="21">
        <v>0</v>
      </c>
      <c r="T4913" s="21">
        <v>21.8</v>
      </c>
      <c r="U4913" s="22">
        <v>34912</v>
      </c>
      <c r="W4913" s="20">
        <v>0</v>
      </c>
      <c r="X4913" s="20">
        <v>3</v>
      </c>
      <c r="Y4913" s="20" t="b">
        <v>0</v>
      </c>
      <c r="Z4913" s="20" t="b">
        <v>1</v>
      </c>
      <c r="AA4913" s="21">
        <v>0</v>
      </c>
      <c r="AB4913" s="21">
        <v>0</v>
      </c>
      <c r="AC4913" s="21">
        <v>21.8</v>
      </c>
      <c r="AD4913" s="21">
        <v>110</v>
      </c>
      <c r="AE4913" s="21">
        <v>0</v>
      </c>
      <c r="AF4913" s="21">
        <v>0</v>
      </c>
      <c r="AG4913" s="21">
        <v>0</v>
      </c>
      <c r="AH4913" s="21">
        <v>0</v>
      </c>
      <c r="AI4913" s="21">
        <v>0</v>
      </c>
      <c r="AJ4913" s="21">
        <v>0</v>
      </c>
      <c r="AK4913" s="20" t="s">
        <v>25</v>
      </c>
      <c r="AM4913" s="20" t="s">
        <v>4</v>
      </c>
      <c r="AO4913" s="20" t="s">
        <v>4</v>
      </c>
      <c r="AP4913" s="20" t="s">
        <v>1349</v>
      </c>
    </row>
    <row r="4914" spans="1:42">
      <c r="A4914" s="30">
        <v>694110</v>
      </c>
      <c r="B4914" s="20" t="s">
        <v>2264</v>
      </c>
      <c r="C4914" s="20">
        <v>22</v>
      </c>
      <c r="D4914" s="20" t="s">
        <v>4129</v>
      </c>
      <c r="G4914" s="20">
        <v>4</v>
      </c>
      <c r="H4914" s="20" t="b">
        <v>0</v>
      </c>
      <c r="I4914" s="20" t="s">
        <v>238</v>
      </c>
      <c r="J4914" s="20">
        <v>3</v>
      </c>
      <c r="O4914" s="20">
        <v>0</v>
      </c>
      <c r="P4914" s="20">
        <v>0</v>
      </c>
      <c r="Q4914" s="21">
        <v>0.71</v>
      </c>
      <c r="T4914" s="21">
        <v>71.39</v>
      </c>
      <c r="U4914" s="22">
        <v>43556</v>
      </c>
      <c r="W4914" s="20">
        <v>0</v>
      </c>
      <c r="X4914" s="20">
        <v>2</v>
      </c>
      <c r="Y4914" s="20" t="b">
        <v>0</v>
      </c>
      <c r="Z4914" s="20" t="b">
        <v>0</v>
      </c>
      <c r="AA4914" s="21">
        <v>0</v>
      </c>
      <c r="AB4914" s="21">
        <v>0</v>
      </c>
      <c r="AC4914" s="21">
        <v>71.39</v>
      </c>
      <c r="AD4914" s="21">
        <v>1</v>
      </c>
      <c r="AE4914" s="21">
        <v>0.9</v>
      </c>
      <c r="AF4914" s="21">
        <v>0.8</v>
      </c>
      <c r="AG4914" s="21">
        <v>0.7</v>
      </c>
      <c r="AH4914" s="21">
        <v>0.6</v>
      </c>
      <c r="AI4914" s="21">
        <v>0.5</v>
      </c>
      <c r="AJ4914" s="21">
        <v>0.25</v>
      </c>
      <c r="AK4914" s="20" t="s">
        <v>25</v>
      </c>
      <c r="AM4914" s="20" t="s">
        <v>4</v>
      </c>
      <c r="AO4914" s="20" t="s">
        <v>4</v>
      </c>
      <c r="AP4914" s="20" t="s">
        <v>1349</v>
      </c>
    </row>
    <row r="4915" spans="1:42">
      <c r="A4915" s="30">
        <v>694111</v>
      </c>
      <c r="B4915" s="20" t="s">
        <v>2264</v>
      </c>
      <c r="C4915" s="20">
        <v>24</v>
      </c>
      <c r="D4915" s="20" t="s">
        <v>4132</v>
      </c>
      <c r="G4915" s="20">
        <v>4</v>
      </c>
      <c r="H4915" s="20" t="b">
        <v>0</v>
      </c>
      <c r="I4915" s="20" t="s">
        <v>238</v>
      </c>
      <c r="J4915" s="20">
        <v>3</v>
      </c>
      <c r="O4915" s="20">
        <v>0</v>
      </c>
      <c r="P4915" s="20">
        <v>0</v>
      </c>
      <c r="Q4915" s="21">
        <v>0.35</v>
      </c>
      <c r="T4915" s="21">
        <v>35.200000000000003</v>
      </c>
      <c r="U4915" s="22">
        <v>38545</v>
      </c>
      <c r="W4915" s="20">
        <v>0</v>
      </c>
      <c r="X4915" s="20">
        <v>2</v>
      </c>
      <c r="Y4915" s="20" t="b">
        <v>0</v>
      </c>
      <c r="Z4915" s="20" t="b">
        <v>0</v>
      </c>
      <c r="AA4915" s="21">
        <v>0</v>
      </c>
      <c r="AB4915" s="21">
        <v>0</v>
      </c>
      <c r="AC4915" s="21">
        <v>35.200000000000003</v>
      </c>
      <c r="AD4915" s="21">
        <v>1</v>
      </c>
      <c r="AE4915" s="21">
        <v>0.9</v>
      </c>
      <c r="AF4915" s="21">
        <v>0.8</v>
      </c>
      <c r="AG4915" s="21">
        <v>0.7</v>
      </c>
      <c r="AH4915" s="21">
        <v>0.6</v>
      </c>
      <c r="AI4915" s="21">
        <v>0.5</v>
      </c>
      <c r="AJ4915" s="21">
        <v>0.25</v>
      </c>
      <c r="AK4915" s="20" t="s">
        <v>2</v>
      </c>
      <c r="AM4915" s="20" t="s">
        <v>4</v>
      </c>
      <c r="AO4915" s="20" t="s">
        <v>4</v>
      </c>
      <c r="AP4915" s="20" t="s">
        <v>1349</v>
      </c>
    </row>
    <row r="4916" spans="1:42">
      <c r="A4916" s="30">
        <v>694112</v>
      </c>
      <c r="B4916" s="20" t="s">
        <v>2264</v>
      </c>
      <c r="C4916" s="20">
        <v>26</v>
      </c>
      <c r="D4916" s="20" t="s">
        <v>4604</v>
      </c>
      <c r="G4916" s="20">
        <v>4</v>
      </c>
      <c r="H4916" s="20" t="b">
        <v>0</v>
      </c>
      <c r="I4916" s="20" t="s">
        <v>238</v>
      </c>
      <c r="J4916" s="20">
        <v>3</v>
      </c>
      <c r="O4916" s="20">
        <v>0</v>
      </c>
      <c r="P4916" s="20">
        <v>0</v>
      </c>
      <c r="Q4916" s="21">
        <v>1.48</v>
      </c>
      <c r="T4916" s="21">
        <v>147.80000000000001</v>
      </c>
      <c r="U4916" s="22">
        <v>43773</v>
      </c>
      <c r="W4916" s="20">
        <v>0</v>
      </c>
      <c r="X4916" s="20">
        <v>2</v>
      </c>
      <c r="Y4916" s="20" t="b">
        <v>0</v>
      </c>
      <c r="Z4916" s="20" t="b">
        <v>0</v>
      </c>
      <c r="AA4916" s="21">
        <v>0</v>
      </c>
      <c r="AB4916" s="21">
        <v>0</v>
      </c>
      <c r="AC4916" s="21">
        <v>147.80000000000001</v>
      </c>
      <c r="AD4916" s="21">
        <v>1</v>
      </c>
      <c r="AE4916" s="21">
        <v>0.9</v>
      </c>
      <c r="AF4916" s="21">
        <v>0.8</v>
      </c>
      <c r="AG4916" s="21">
        <v>0.7</v>
      </c>
      <c r="AH4916" s="21">
        <v>0.6</v>
      </c>
      <c r="AI4916" s="21">
        <v>0.5</v>
      </c>
      <c r="AJ4916" s="21">
        <v>0.5</v>
      </c>
    </row>
    <row r="4917" spans="1:42">
      <c r="A4917" s="30">
        <v>694125</v>
      </c>
      <c r="B4917" s="20" t="s">
        <v>2264</v>
      </c>
      <c r="C4917" s="20">
        <v>28</v>
      </c>
      <c r="D4917" s="20" t="s">
        <v>4130</v>
      </c>
      <c r="G4917" s="20">
        <v>4</v>
      </c>
      <c r="H4917" s="20" t="b">
        <v>0</v>
      </c>
      <c r="I4917" s="20" t="s">
        <v>238</v>
      </c>
      <c r="J4917" s="20">
        <v>3</v>
      </c>
      <c r="O4917" s="20">
        <v>0</v>
      </c>
      <c r="P4917" s="20">
        <v>0</v>
      </c>
      <c r="Q4917" s="21">
        <v>1.41</v>
      </c>
      <c r="T4917" s="21">
        <v>140.81</v>
      </c>
      <c r="U4917" s="22">
        <v>43760</v>
      </c>
      <c r="W4917" s="20">
        <v>0</v>
      </c>
      <c r="X4917" s="20">
        <v>2</v>
      </c>
      <c r="Y4917" s="20" t="b">
        <v>0</v>
      </c>
      <c r="Z4917" s="20" t="b">
        <v>0</v>
      </c>
      <c r="AA4917" s="21">
        <v>0</v>
      </c>
      <c r="AB4917" s="21">
        <v>0</v>
      </c>
      <c r="AC4917" s="21">
        <v>140.81</v>
      </c>
      <c r="AD4917" s="21">
        <v>1</v>
      </c>
      <c r="AE4917" s="21">
        <v>0.9</v>
      </c>
      <c r="AF4917" s="21">
        <v>0.8</v>
      </c>
      <c r="AG4917" s="21">
        <v>0.7</v>
      </c>
      <c r="AH4917" s="21">
        <v>0.6</v>
      </c>
      <c r="AI4917" s="21">
        <v>0.5</v>
      </c>
      <c r="AJ4917" s="21">
        <v>0.25</v>
      </c>
      <c r="AK4917" s="20" t="s">
        <v>25</v>
      </c>
      <c r="AM4917" s="20" t="s">
        <v>4</v>
      </c>
      <c r="AO4917" s="20" t="s">
        <v>4</v>
      </c>
      <c r="AP4917" s="20" t="s">
        <v>1349</v>
      </c>
    </row>
    <row r="4918" spans="1:42">
      <c r="A4918" s="30">
        <v>694126</v>
      </c>
      <c r="B4918" s="20" t="s">
        <v>2264</v>
      </c>
      <c r="C4918" s="20">
        <v>30</v>
      </c>
      <c r="D4918" s="20" t="s">
        <v>4133</v>
      </c>
      <c r="G4918" s="20">
        <v>4</v>
      </c>
      <c r="H4918" s="20" t="b">
        <v>0</v>
      </c>
      <c r="I4918" s="20" t="s">
        <v>238</v>
      </c>
      <c r="J4918" s="20">
        <v>3</v>
      </c>
      <c r="O4918" s="20">
        <v>0</v>
      </c>
      <c r="P4918" s="20">
        <v>0</v>
      </c>
      <c r="Q4918" s="21">
        <v>2.0299999999999998</v>
      </c>
      <c r="T4918" s="21">
        <v>202.86</v>
      </c>
      <c r="U4918" s="22">
        <v>43760</v>
      </c>
      <c r="W4918" s="20">
        <v>0</v>
      </c>
      <c r="X4918" s="20">
        <v>2</v>
      </c>
      <c r="Y4918" s="20" t="b">
        <v>0</v>
      </c>
      <c r="Z4918" s="20" t="b">
        <v>0</v>
      </c>
      <c r="AA4918" s="21">
        <v>0</v>
      </c>
      <c r="AB4918" s="21">
        <v>0</v>
      </c>
      <c r="AC4918" s="21">
        <v>202.86</v>
      </c>
      <c r="AD4918" s="21">
        <v>1</v>
      </c>
      <c r="AE4918" s="21">
        <v>0.9</v>
      </c>
      <c r="AF4918" s="21">
        <v>0.8</v>
      </c>
      <c r="AG4918" s="21">
        <v>0.7</v>
      </c>
      <c r="AH4918" s="21">
        <v>0.6</v>
      </c>
      <c r="AI4918" s="21">
        <v>0.5</v>
      </c>
      <c r="AJ4918" s="21">
        <v>0.5</v>
      </c>
      <c r="AK4918" s="20" t="s">
        <v>2</v>
      </c>
      <c r="AM4918" s="20" t="s">
        <v>4</v>
      </c>
      <c r="AO4918" s="20" t="s">
        <v>4</v>
      </c>
      <c r="AP4918" s="20" t="s">
        <v>1349</v>
      </c>
    </row>
    <row r="4919" spans="1:42">
      <c r="A4919" s="30">
        <v>694150</v>
      </c>
      <c r="B4919" s="20" t="s">
        <v>2264</v>
      </c>
      <c r="C4919" s="20">
        <v>32</v>
      </c>
      <c r="D4919" s="20" t="s">
        <v>4131</v>
      </c>
      <c r="G4919" s="20">
        <v>4</v>
      </c>
      <c r="H4919" s="20" t="b">
        <v>0</v>
      </c>
      <c r="I4919" s="20" t="s">
        <v>238</v>
      </c>
      <c r="J4919" s="20">
        <v>3</v>
      </c>
      <c r="O4919" s="20">
        <v>0</v>
      </c>
      <c r="P4919" s="20">
        <v>0</v>
      </c>
      <c r="Q4919" s="21">
        <v>1.72</v>
      </c>
      <c r="T4919" s="21">
        <v>171.86</v>
      </c>
      <c r="U4919" s="22">
        <v>43556</v>
      </c>
      <c r="W4919" s="20">
        <v>0</v>
      </c>
      <c r="X4919" s="20">
        <v>2</v>
      </c>
      <c r="Y4919" s="20" t="b">
        <v>0</v>
      </c>
      <c r="Z4919" s="20" t="b">
        <v>0</v>
      </c>
      <c r="AA4919" s="21">
        <v>0</v>
      </c>
      <c r="AB4919" s="21">
        <v>0</v>
      </c>
      <c r="AC4919" s="21">
        <v>171.86</v>
      </c>
      <c r="AD4919" s="21">
        <v>1</v>
      </c>
      <c r="AE4919" s="21">
        <v>0.9</v>
      </c>
      <c r="AF4919" s="21">
        <v>0.8</v>
      </c>
      <c r="AG4919" s="21">
        <v>0.7</v>
      </c>
      <c r="AH4919" s="21">
        <v>0.6</v>
      </c>
      <c r="AI4919" s="21">
        <v>0.5</v>
      </c>
      <c r="AJ4919" s="21">
        <v>0.5</v>
      </c>
      <c r="AK4919" s="20" t="s">
        <v>25</v>
      </c>
      <c r="AM4919" s="20" t="s">
        <v>4</v>
      </c>
      <c r="AO4919" s="20" t="s">
        <v>4</v>
      </c>
      <c r="AP4919" s="20" t="s">
        <v>1349</v>
      </c>
    </row>
    <row r="4920" spans="1:42">
      <c r="A4920" s="30">
        <v>694151</v>
      </c>
      <c r="B4920" s="20" t="s">
        <v>2264</v>
      </c>
      <c r="C4920" s="20">
        <v>34</v>
      </c>
      <c r="D4920" s="20" t="s">
        <v>4134</v>
      </c>
      <c r="G4920" s="20">
        <v>4</v>
      </c>
      <c r="H4920" s="20" t="b">
        <v>0</v>
      </c>
      <c r="I4920" s="20" t="s">
        <v>238</v>
      </c>
      <c r="J4920" s="20">
        <v>3</v>
      </c>
      <c r="O4920" s="20">
        <v>0</v>
      </c>
      <c r="P4920" s="20">
        <v>0</v>
      </c>
      <c r="Q4920" s="21">
        <v>0.77</v>
      </c>
      <c r="T4920" s="21">
        <v>77.150000000000006</v>
      </c>
      <c r="U4920" s="22">
        <v>38545</v>
      </c>
      <c r="W4920" s="20">
        <v>0</v>
      </c>
      <c r="X4920" s="20">
        <v>3</v>
      </c>
      <c r="Y4920" s="20" t="b">
        <v>1</v>
      </c>
      <c r="Z4920" s="20" t="b">
        <v>1</v>
      </c>
      <c r="AA4920" s="21">
        <v>0</v>
      </c>
      <c r="AB4920" s="21">
        <v>0</v>
      </c>
      <c r="AC4920" s="21">
        <v>77.150000000000006</v>
      </c>
      <c r="AD4920" s="21">
        <v>1</v>
      </c>
      <c r="AE4920" s="21">
        <v>0.9</v>
      </c>
      <c r="AF4920" s="21">
        <v>0.8</v>
      </c>
      <c r="AG4920" s="21">
        <v>0.7</v>
      </c>
      <c r="AH4920" s="21">
        <v>0.6</v>
      </c>
      <c r="AI4920" s="21">
        <v>0.5</v>
      </c>
      <c r="AJ4920" s="21">
        <v>0</v>
      </c>
    </row>
    <row r="4921" spans="1:42">
      <c r="A4921" s="30">
        <v>694200</v>
      </c>
      <c r="B4921" s="20" t="s">
        <v>2264</v>
      </c>
      <c r="C4921" s="20">
        <v>36</v>
      </c>
      <c r="D4921" s="20" t="s">
        <v>3950</v>
      </c>
      <c r="G4921" s="20">
        <v>4</v>
      </c>
      <c r="H4921" s="20" t="b">
        <v>0</v>
      </c>
      <c r="I4921" s="20" t="s">
        <v>238</v>
      </c>
      <c r="J4921" s="20">
        <v>3</v>
      </c>
      <c r="O4921" s="20">
        <v>0</v>
      </c>
      <c r="P4921" s="20">
        <v>0</v>
      </c>
      <c r="Q4921" s="21">
        <v>1.38</v>
      </c>
      <c r="T4921" s="21">
        <v>137.71</v>
      </c>
      <c r="U4921" s="22">
        <v>43556</v>
      </c>
      <c r="W4921" s="20">
        <v>0</v>
      </c>
      <c r="X4921" s="20">
        <v>2</v>
      </c>
      <c r="Y4921" s="20" t="b">
        <v>0</v>
      </c>
      <c r="Z4921" s="20" t="b">
        <v>0</v>
      </c>
      <c r="AA4921" s="21">
        <v>0</v>
      </c>
      <c r="AB4921" s="21">
        <v>0</v>
      </c>
      <c r="AC4921" s="21">
        <v>137.71</v>
      </c>
      <c r="AD4921" s="21">
        <v>1</v>
      </c>
      <c r="AE4921" s="21">
        <v>0.9</v>
      </c>
      <c r="AF4921" s="21">
        <v>0.8</v>
      </c>
      <c r="AG4921" s="21">
        <v>0.7</v>
      </c>
      <c r="AH4921" s="21">
        <v>0.6</v>
      </c>
      <c r="AI4921" s="21">
        <v>0.5</v>
      </c>
      <c r="AJ4921" s="21">
        <v>0.5</v>
      </c>
      <c r="AK4921" s="20" t="s">
        <v>25</v>
      </c>
      <c r="AM4921" s="20" t="s">
        <v>4</v>
      </c>
      <c r="AO4921" s="20" t="s">
        <v>4</v>
      </c>
      <c r="AP4921" s="20" t="s">
        <v>1349</v>
      </c>
    </row>
    <row r="4922" spans="1:42">
      <c r="A4922" s="30">
        <v>694230</v>
      </c>
      <c r="B4922" s="20" t="s">
        <v>2264</v>
      </c>
      <c r="C4922" s="20">
        <v>38</v>
      </c>
      <c r="D4922" s="20" t="s">
        <v>3564</v>
      </c>
      <c r="G4922" s="20">
        <v>4</v>
      </c>
      <c r="H4922" s="20" t="b">
        <v>0</v>
      </c>
      <c r="I4922" s="20" t="s">
        <v>238</v>
      </c>
      <c r="J4922" s="20">
        <v>3</v>
      </c>
      <c r="M4922" s="20" t="s">
        <v>2268</v>
      </c>
      <c r="O4922" s="20">
        <v>0</v>
      </c>
      <c r="P4922" s="20">
        <v>0</v>
      </c>
      <c r="Q4922" s="21">
        <v>0.88</v>
      </c>
      <c r="T4922" s="21">
        <v>88.45</v>
      </c>
      <c r="U4922" s="22">
        <v>43556</v>
      </c>
      <c r="W4922" s="20">
        <v>0</v>
      </c>
      <c r="X4922" s="20">
        <v>2</v>
      </c>
      <c r="Y4922" s="20" t="b">
        <v>0</v>
      </c>
      <c r="Z4922" s="20" t="b">
        <v>0</v>
      </c>
      <c r="AA4922" s="21">
        <v>0</v>
      </c>
      <c r="AB4922" s="21">
        <v>0</v>
      </c>
      <c r="AC4922" s="21">
        <v>88.45</v>
      </c>
      <c r="AD4922" s="21">
        <v>1</v>
      </c>
      <c r="AE4922" s="21">
        <v>0.9</v>
      </c>
      <c r="AF4922" s="21">
        <v>0.8</v>
      </c>
      <c r="AG4922" s="21">
        <v>0.7</v>
      </c>
      <c r="AH4922" s="21">
        <v>0.6</v>
      </c>
      <c r="AI4922" s="21">
        <v>0.5</v>
      </c>
      <c r="AJ4922" s="21">
        <v>0.5</v>
      </c>
      <c r="AK4922" s="20" t="s">
        <v>25</v>
      </c>
      <c r="AM4922" s="20" t="s">
        <v>4</v>
      </c>
      <c r="AO4922" s="20" t="s">
        <v>4</v>
      </c>
      <c r="AP4922" s="20" t="s">
        <v>1349</v>
      </c>
    </row>
    <row r="4923" spans="1:42">
      <c r="A4923" s="30">
        <v>694250</v>
      </c>
      <c r="B4923" s="20" t="s">
        <v>2264</v>
      </c>
      <c r="C4923" s="20">
        <v>40</v>
      </c>
      <c r="D4923" s="20" t="s">
        <v>3565</v>
      </c>
      <c r="G4923" s="20">
        <v>4</v>
      </c>
      <c r="H4923" s="20" t="b">
        <v>0</v>
      </c>
      <c r="I4923" s="20" t="s">
        <v>238</v>
      </c>
      <c r="J4923" s="20">
        <v>3</v>
      </c>
      <c r="O4923" s="20">
        <v>0</v>
      </c>
      <c r="P4923" s="20">
        <v>0</v>
      </c>
      <c r="Q4923" s="21">
        <v>1.33</v>
      </c>
      <c r="T4923" s="21">
        <v>132.69</v>
      </c>
      <c r="U4923" s="22">
        <v>43746</v>
      </c>
      <c r="W4923" s="20">
        <v>0</v>
      </c>
      <c r="X4923" s="20">
        <v>2</v>
      </c>
      <c r="Y4923" s="20" t="b">
        <v>0</v>
      </c>
      <c r="Z4923" s="20" t="b">
        <v>0</v>
      </c>
      <c r="AA4923" s="21">
        <v>0</v>
      </c>
      <c r="AB4923" s="21">
        <v>0</v>
      </c>
      <c r="AC4923" s="21">
        <v>132.69</v>
      </c>
      <c r="AD4923" s="21">
        <v>1</v>
      </c>
      <c r="AE4923" s="21">
        <v>0.9</v>
      </c>
      <c r="AF4923" s="21">
        <v>0.8</v>
      </c>
      <c r="AG4923" s="21">
        <v>0.7</v>
      </c>
      <c r="AH4923" s="21">
        <v>0.6</v>
      </c>
      <c r="AI4923" s="21">
        <v>0.5</v>
      </c>
      <c r="AJ4923" s="21">
        <v>0.5</v>
      </c>
      <c r="AK4923" s="20" t="s">
        <v>25</v>
      </c>
      <c r="AM4923" s="20" t="s">
        <v>4</v>
      </c>
      <c r="AO4923" s="20" t="s">
        <v>4</v>
      </c>
      <c r="AP4923" s="20" t="s">
        <v>1349</v>
      </c>
    </row>
    <row r="4924" spans="1:42">
      <c r="A4924" s="30">
        <v>694400</v>
      </c>
      <c r="B4924" s="20" t="s">
        <v>2264</v>
      </c>
      <c r="C4924" s="20">
        <v>42</v>
      </c>
      <c r="D4924" s="20" t="s">
        <v>3566</v>
      </c>
      <c r="G4924" s="20">
        <v>3</v>
      </c>
      <c r="H4924" s="20" t="b">
        <v>0</v>
      </c>
      <c r="I4924" s="20" t="s">
        <v>238</v>
      </c>
      <c r="O4924" s="20">
        <v>0</v>
      </c>
      <c r="P4924" s="20">
        <v>0</v>
      </c>
      <c r="Q4924" s="21">
        <v>0.45</v>
      </c>
      <c r="T4924" s="21">
        <v>45.3</v>
      </c>
      <c r="W4924" s="20">
        <v>0</v>
      </c>
      <c r="X4924" s="20">
        <v>3</v>
      </c>
      <c r="Y4924" s="20" t="b">
        <v>1</v>
      </c>
      <c r="Z4924" s="20" t="b">
        <v>1</v>
      </c>
      <c r="AC4924" s="21">
        <v>45.3</v>
      </c>
      <c r="AD4924" s="21">
        <v>1</v>
      </c>
      <c r="AE4924" s="21">
        <v>0.9</v>
      </c>
      <c r="AF4924" s="21">
        <v>0.8</v>
      </c>
      <c r="AG4924" s="21">
        <v>0.7</v>
      </c>
      <c r="AH4924" s="21">
        <v>0.6</v>
      </c>
      <c r="AI4924" s="21">
        <v>0.5</v>
      </c>
      <c r="AJ4924" s="21">
        <v>0</v>
      </c>
    </row>
    <row r="4925" spans="1:42">
      <c r="A4925" s="30">
        <v>694401</v>
      </c>
      <c r="B4925" s="20" t="s">
        <v>2264</v>
      </c>
      <c r="C4925" s="20">
        <v>2</v>
      </c>
      <c r="D4925" s="20" t="s">
        <v>4283</v>
      </c>
      <c r="G4925" s="20">
        <v>4</v>
      </c>
      <c r="H4925" s="20" t="b">
        <v>0</v>
      </c>
      <c r="I4925" s="20" t="s">
        <v>238</v>
      </c>
      <c r="J4925" s="20">
        <v>3</v>
      </c>
      <c r="O4925" s="20">
        <v>0</v>
      </c>
      <c r="P4925" s="20">
        <v>0</v>
      </c>
      <c r="Q4925" s="21">
        <v>0.37</v>
      </c>
      <c r="T4925" s="21">
        <v>36.57</v>
      </c>
      <c r="U4925" s="22">
        <v>39479</v>
      </c>
      <c r="W4925" s="20">
        <v>0</v>
      </c>
      <c r="X4925" s="20">
        <v>3</v>
      </c>
      <c r="Y4925" s="20" t="b">
        <v>1</v>
      </c>
      <c r="Z4925" s="20" t="b">
        <v>1</v>
      </c>
      <c r="AA4925" s="21">
        <v>0</v>
      </c>
      <c r="AB4925" s="21">
        <v>0</v>
      </c>
      <c r="AC4925" s="21">
        <v>36.57</v>
      </c>
      <c r="AD4925" s="21">
        <v>1</v>
      </c>
      <c r="AE4925" s="21">
        <v>0.9</v>
      </c>
      <c r="AF4925" s="21">
        <v>0.8</v>
      </c>
      <c r="AG4925" s="21">
        <v>0.7</v>
      </c>
      <c r="AH4925" s="21">
        <v>0.6</v>
      </c>
      <c r="AI4925" s="21">
        <v>0.5</v>
      </c>
      <c r="AJ4925" s="21">
        <v>0</v>
      </c>
    </row>
    <row r="4926" spans="1:42">
      <c r="A4926" s="30">
        <v>694402</v>
      </c>
      <c r="B4926" s="20" t="s">
        <v>2264</v>
      </c>
      <c r="C4926" s="20">
        <v>4</v>
      </c>
      <c r="D4926" s="20" t="s">
        <v>4331</v>
      </c>
      <c r="G4926" s="20">
        <v>4</v>
      </c>
      <c r="H4926" s="20" t="b">
        <v>0</v>
      </c>
      <c r="I4926" s="20" t="s">
        <v>238</v>
      </c>
      <c r="J4926" s="20">
        <v>3</v>
      </c>
      <c r="P4926" s="20">
        <v>0</v>
      </c>
      <c r="Q4926" s="21">
        <v>0.56999999999999995</v>
      </c>
      <c r="T4926" s="21">
        <v>56.7</v>
      </c>
      <c r="U4926" s="22">
        <v>39468</v>
      </c>
      <c r="X4926" s="20">
        <v>3</v>
      </c>
      <c r="Y4926" s="20" t="b">
        <v>1</v>
      </c>
      <c r="Z4926" s="20" t="b">
        <v>1</v>
      </c>
      <c r="AC4926" s="21">
        <v>56.7</v>
      </c>
      <c r="AD4926" s="21">
        <v>1</v>
      </c>
      <c r="AE4926" s="21">
        <v>0.9</v>
      </c>
      <c r="AF4926" s="21">
        <v>0.8</v>
      </c>
      <c r="AG4926" s="21">
        <v>0.7</v>
      </c>
      <c r="AH4926" s="21">
        <v>0.6</v>
      </c>
      <c r="AI4926" s="21">
        <v>0.5</v>
      </c>
    </row>
    <row r="4927" spans="1:42">
      <c r="A4927" s="30">
        <v>710001</v>
      </c>
      <c r="B4927" s="20" t="s">
        <v>2264</v>
      </c>
      <c r="C4927" s="20">
        <v>2</v>
      </c>
      <c r="D4927" s="20" t="s">
        <v>6079</v>
      </c>
      <c r="G4927" s="20">
        <v>2</v>
      </c>
      <c r="H4927" s="20" t="b">
        <v>0</v>
      </c>
      <c r="J4927" s="20">
        <v>0</v>
      </c>
      <c r="M4927" s="20" t="s">
        <v>2268</v>
      </c>
      <c r="O4927" s="20">
        <v>0</v>
      </c>
      <c r="P4927" s="20">
        <v>0</v>
      </c>
      <c r="Q4927" s="21">
        <v>0</v>
      </c>
      <c r="T4927" s="21">
        <v>0.92</v>
      </c>
      <c r="U4927" s="22">
        <v>43885</v>
      </c>
      <c r="W4927" s="20">
        <v>0</v>
      </c>
      <c r="X4927" s="20">
        <v>2</v>
      </c>
      <c r="Y4927" s="20" t="b">
        <v>0</v>
      </c>
      <c r="Z4927" s="20" t="b">
        <v>0</v>
      </c>
      <c r="AA4927" s="21">
        <v>0</v>
      </c>
      <c r="AB4927" s="21">
        <v>0</v>
      </c>
      <c r="AC4927" s="21">
        <v>0.92</v>
      </c>
      <c r="AD4927" s="21">
        <v>120</v>
      </c>
      <c r="AE4927" s="21">
        <v>0</v>
      </c>
      <c r="AF4927" s="21">
        <v>0</v>
      </c>
      <c r="AG4927" s="21">
        <v>0</v>
      </c>
      <c r="AH4927" s="21">
        <v>0</v>
      </c>
      <c r="AI4927" s="21">
        <v>0</v>
      </c>
      <c r="AJ4927" s="21">
        <v>0</v>
      </c>
      <c r="AK4927" s="20" t="s">
        <v>2</v>
      </c>
      <c r="AM4927" s="20" t="s">
        <v>4</v>
      </c>
      <c r="AO4927" s="20" t="s">
        <v>4</v>
      </c>
      <c r="AP4927" s="20" t="s">
        <v>1981</v>
      </c>
    </row>
    <row r="4928" spans="1:42">
      <c r="A4928" s="30">
        <v>710006</v>
      </c>
      <c r="B4928" s="20" t="s">
        <v>2264</v>
      </c>
      <c r="C4928" s="20">
        <v>4</v>
      </c>
      <c r="D4928" s="20" t="s">
        <v>6080</v>
      </c>
      <c r="G4928" s="20">
        <v>2</v>
      </c>
      <c r="H4928" s="20" t="b">
        <v>0</v>
      </c>
      <c r="J4928" s="20">
        <v>0</v>
      </c>
      <c r="M4928" s="20" t="s">
        <v>2268</v>
      </c>
      <c r="O4928" s="20">
        <v>0</v>
      </c>
      <c r="P4928" s="20">
        <v>0</v>
      </c>
      <c r="Q4928" s="21">
        <v>0</v>
      </c>
      <c r="T4928" s="21">
        <v>53.29</v>
      </c>
      <c r="U4928" s="22">
        <v>43880</v>
      </c>
      <c r="W4928" s="20">
        <v>0</v>
      </c>
      <c r="X4928" s="20">
        <v>2</v>
      </c>
      <c r="Y4928" s="20" t="b">
        <v>0</v>
      </c>
      <c r="Z4928" s="20" t="b">
        <v>0</v>
      </c>
      <c r="AA4928" s="21">
        <v>0</v>
      </c>
      <c r="AB4928" s="21">
        <v>0</v>
      </c>
      <c r="AC4928" s="21">
        <v>53.29</v>
      </c>
      <c r="AD4928" s="21">
        <v>120</v>
      </c>
      <c r="AE4928" s="21">
        <v>0</v>
      </c>
      <c r="AF4928" s="21">
        <v>0</v>
      </c>
      <c r="AG4928" s="21">
        <v>0</v>
      </c>
      <c r="AH4928" s="21">
        <v>0</v>
      </c>
      <c r="AI4928" s="21">
        <v>0</v>
      </c>
      <c r="AJ4928" s="21">
        <v>0</v>
      </c>
      <c r="AK4928" s="20" t="s">
        <v>5417</v>
      </c>
      <c r="AM4928" s="20" t="s">
        <v>4</v>
      </c>
      <c r="AO4928" s="20" t="s">
        <v>4</v>
      </c>
      <c r="AP4928" s="20" t="s">
        <v>1940</v>
      </c>
    </row>
    <row r="4929" spans="1:42">
      <c r="A4929" s="30">
        <v>710007</v>
      </c>
      <c r="B4929" s="20" t="s">
        <v>2264</v>
      </c>
      <c r="C4929" s="20">
        <v>6</v>
      </c>
      <c r="D4929" s="20" t="s">
        <v>6081</v>
      </c>
      <c r="G4929" s="20">
        <v>2</v>
      </c>
      <c r="H4929" s="20" t="b">
        <v>0</v>
      </c>
      <c r="M4929" s="20" t="s">
        <v>2268</v>
      </c>
      <c r="O4929" s="20">
        <v>0</v>
      </c>
      <c r="P4929" s="20">
        <v>0</v>
      </c>
      <c r="Q4929" s="21">
        <v>0</v>
      </c>
      <c r="T4929" s="21">
        <v>53.29</v>
      </c>
      <c r="U4929" s="22">
        <v>43880</v>
      </c>
      <c r="X4929" s="20">
        <v>2</v>
      </c>
      <c r="AC4929" s="21">
        <v>53.29</v>
      </c>
      <c r="AD4929" s="21">
        <v>120</v>
      </c>
      <c r="AE4929" s="21">
        <v>0</v>
      </c>
      <c r="AF4929" s="21">
        <v>0</v>
      </c>
      <c r="AG4929" s="21">
        <v>0</v>
      </c>
      <c r="AH4929" s="21">
        <v>0</v>
      </c>
      <c r="AI4929" s="21">
        <v>0</v>
      </c>
      <c r="AK4929" s="20" t="s">
        <v>5417</v>
      </c>
      <c r="AM4929" s="20" t="s">
        <v>4</v>
      </c>
      <c r="AO4929" s="20" t="s">
        <v>4</v>
      </c>
      <c r="AP4929" s="20" t="s">
        <v>1940</v>
      </c>
    </row>
    <row r="4930" spans="1:42">
      <c r="A4930" s="30">
        <v>710008</v>
      </c>
      <c r="B4930" s="20" t="s">
        <v>2264</v>
      </c>
      <c r="C4930" s="20">
        <v>8</v>
      </c>
      <c r="D4930" s="20" t="s">
        <v>6082</v>
      </c>
      <c r="G4930" s="20">
        <v>2</v>
      </c>
      <c r="H4930" s="20" t="b">
        <v>0</v>
      </c>
      <c r="M4930" s="20" t="s">
        <v>2268</v>
      </c>
      <c r="O4930" s="20">
        <v>0</v>
      </c>
      <c r="P4930" s="20">
        <v>0</v>
      </c>
      <c r="Q4930" s="21">
        <v>0</v>
      </c>
      <c r="T4930" s="21">
        <v>53.29</v>
      </c>
      <c r="U4930" s="22">
        <v>43880</v>
      </c>
      <c r="X4930" s="20">
        <v>2</v>
      </c>
      <c r="AC4930" s="21">
        <v>53.29</v>
      </c>
      <c r="AD4930" s="21">
        <v>120</v>
      </c>
      <c r="AE4930" s="21">
        <v>0</v>
      </c>
      <c r="AF4930" s="21">
        <v>0</v>
      </c>
      <c r="AG4930" s="21">
        <v>0</v>
      </c>
      <c r="AH4930" s="21">
        <v>0</v>
      </c>
      <c r="AI4930" s="21">
        <v>0</v>
      </c>
      <c r="AK4930" s="20" t="s">
        <v>5417</v>
      </c>
      <c r="AM4930" s="20" t="s">
        <v>4</v>
      </c>
      <c r="AO4930" s="20" t="s">
        <v>4</v>
      </c>
      <c r="AP4930" s="20" t="s">
        <v>1940</v>
      </c>
    </row>
    <row r="4931" spans="1:42">
      <c r="A4931" s="30">
        <v>710009</v>
      </c>
      <c r="B4931" s="20" t="s">
        <v>2264</v>
      </c>
      <c r="C4931" s="20">
        <v>10</v>
      </c>
      <c r="D4931" s="20" t="s">
        <v>6083</v>
      </c>
      <c r="G4931" s="20">
        <v>2</v>
      </c>
      <c r="H4931" s="20" t="b">
        <v>0</v>
      </c>
      <c r="M4931" s="20" t="s">
        <v>2268</v>
      </c>
      <c r="O4931" s="20">
        <v>0</v>
      </c>
      <c r="P4931" s="20">
        <v>0</v>
      </c>
      <c r="Q4931" s="21">
        <v>0</v>
      </c>
      <c r="T4931" s="21">
        <v>53.29</v>
      </c>
      <c r="U4931" s="22">
        <v>43880</v>
      </c>
      <c r="X4931" s="20">
        <v>2</v>
      </c>
      <c r="AC4931" s="21">
        <v>53.29</v>
      </c>
      <c r="AD4931" s="21">
        <v>120</v>
      </c>
      <c r="AE4931" s="21">
        <v>0</v>
      </c>
      <c r="AF4931" s="21">
        <v>0</v>
      </c>
      <c r="AG4931" s="21">
        <v>0</v>
      </c>
      <c r="AH4931" s="21">
        <v>0</v>
      </c>
      <c r="AI4931" s="21">
        <v>0</v>
      </c>
      <c r="AK4931" s="20" t="s">
        <v>5417</v>
      </c>
      <c r="AM4931" s="20" t="s">
        <v>4</v>
      </c>
      <c r="AO4931" s="20" t="s">
        <v>4</v>
      </c>
      <c r="AP4931" s="20" t="s">
        <v>1940</v>
      </c>
    </row>
    <row r="4932" spans="1:42">
      <c r="A4932" s="30">
        <v>710010</v>
      </c>
      <c r="B4932" s="20" t="s">
        <v>2264</v>
      </c>
      <c r="C4932" s="20">
        <v>12</v>
      </c>
      <c r="D4932" s="20" t="s">
        <v>6084</v>
      </c>
      <c r="G4932" s="20">
        <v>2</v>
      </c>
      <c r="H4932" s="20" t="b">
        <v>0</v>
      </c>
      <c r="J4932" s="20">
        <v>0</v>
      </c>
      <c r="M4932" s="20" t="s">
        <v>2268</v>
      </c>
      <c r="O4932" s="20">
        <v>0</v>
      </c>
      <c r="P4932" s="20">
        <v>0</v>
      </c>
      <c r="Q4932" s="21">
        <v>0</v>
      </c>
      <c r="T4932" s="21">
        <v>53.29</v>
      </c>
      <c r="U4932" s="22">
        <v>43880</v>
      </c>
      <c r="W4932" s="20">
        <v>0</v>
      </c>
      <c r="X4932" s="20">
        <v>2</v>
      </c>
      <c r="Y4932" s="20" t="b">
        <v>0</v>
      </c>
      <c r="Z4932" s="20" t="b">
        <v>0</v>
      </c>
      <c r="AA4932" s="21">
        <v>0</v>
      </c>
      <c r="AB4932" s="21">
        <v>0</v>
      </c>
      <c r="AC4932" s="21">
        <v>53.29</v>
      </c>
      <c r="AD4932" s="21">
        <v>120</v>
      </c>
      <c r="AE4932" s="21">
        <v>0</v>
      </c>
      <c r="AF4932" s="21">
        <v>0</v>
      </c>
      <c r="AG4932" s="21">
        <v>0</v>
      </c>
      <c r="AH4932" s="21">
        <v>0</v>
      </c>
      <c r="AI4932" s="21">
        <v>0</v>
      </c>
      <c r="AJ4932" s="21">
        <v>0</v>
      </c>
      <c r="AK4932" s="20" t="s">
        <v>5417</v>
      </c>
      <c r="AM4932" s="20" t="s">
        <v>4</v>
      </c>
      <c r="AO4932" s="20" t="s">
        <v>4</v>
      </c>
      <c r="AP4932" s="20" t="s">
        <v>1940</v>
      </c>
    </row>
    <row r="4933" spans="1:42">
      <c r="A4933" s="30">
        <v>710011</v>
      </c>
      <c r="B4933" s="20" t="s">
        <v>2264</v>
      </c>
      <c r="C4933" s="20">
        <v>14</v>
      </c>
      <c r="D4933" s="20" t="s">
        <v>6085</v>
      </c>
      <c r="G4933" s="20">
        <v>2</v>
      </c>
      <c r="H4933" s="20" t="b">
        <v>0</v>
      </c>
      <c r="M4933" s="20" t="s">
        <v>2268</v>
      </c>
      <c r="O4933" s="20">
        <v>0</v>
      </c>
      <c r="P4933" s="20">
        <v>0</v>
      </c>
      <c r="Q4933" s="21">
        <v>0</v>
      </c>
      <c r="T4933" s="21">
        <v>53.29</v>
      </c>
      <c r="U4933" s="22">
        <v>43880</v>
      </c>
      <c r="X4933" s="20">
        <v>2</v>
      </c>
      <c r="AC4933" s="21">
        <v>53.29</v>
      </c>
      <c r="AD4933" s="21">
        <v>120</v>
      </c>
      <c r="AE4933" s="21">
        <v>0</v>
      </c>
      <c r="AF4933" s="21">
        <v>0</v>
      </c>
      <c r="AG4933" s="21">
        <v>0</v>
      </c>
      <c r="AH4933" s="21">
        <v>0</v>
      </c>
      <c r="AI4933" s="21">
        <v>0</v>
      </c>
      <c r="AK4933" s="20" t="s">
        <v>5417</v>
      </c>
      <c r="AM4933" s="20" t="s">
        <v>4</v>
      </c>
      <c r="AO4933" s="20" t="s">
        <v>4</v>
      </c>
      <c r="AP4933" s="20" t="s">
        <v>1940</v>
      </c>
    </row>
    <row r="4934" spans="1:42">
      <c r="A4934" s="30">
        <v>710012</v>
      </c>
      <c r="B4934" s="20" t="s">
        <v>2264</v>
      </c>
      <c r="C4934" s="20">
        <v>16</v>
      </c>
      <c r="D4934" s="20" t="s">
        <v>6086</v>
      </c>
      <c r="G4934" s="20">
        <v>2</v>
      </c>
      <c r="H4934" s="20" t="b">
        <v>0</v>
      </c>
      <c r="M4934" s="20" t="s">
        <v>2268</v>
      </c>
      <c r="O4934" s="20">
        <v>0</v>
      </c>
      <c r="P4934" s="20">
        <v>0</v>
      </c>
      <c r="Q4934" s="21">
        <v>0</v>
      </c>
      <c r="T4934" s="21">
        <v>53.29</v>
      </c>
      <c r="U4934" s="22">
        <v>43880</v>
      </c>
      <c r="X4934" s="20">
        <v>2</v>
      </c>
      <c r="AC4934" s="21">
        <v>53.29</v>
      </c>
      <c r="AD4934" s="21">
        <v>120</v>
      </c>
      <c r="AE4934" s="21">
        <v>0</v>
      </c>
      <c r="AF4934" s="21">
        <v>0</v>
      </c>
      <c r="AG4934" s="21">
        <v>0</v>
      </c>
      <c r="AH4934" s="21">
        <v>0</v>
      </c>
      <c r="AI4934" s="21">
        <v>0</v>
      </c>
      <c r="AK4934" s="20" t="s">
        <v>5417</v>
      </c>
      <c r="AM4934" s="20" t="s">
        <v>4</v>
      </c>
      <c r="AO4934" s="20" t="s">
        <v>4</v>
      </c>
      <c r="AP4934" s="20" t="s">
        <v>1940</v>
      </c>
    </row>
    <row r="4935" spans="1:42">
      <c r="A4935" s="30">
        <v>710013</v>
      </c>
      <c r="B4935" s="20" t="s">
        <v>2264</v>
      </c>
      <c r="C4935" s="20">
        <v>18</v>
      </c>
      <c r="D4935" s="20" t="s">
        <v>6087</v>
      </c>
      <c r="G4935" s="20">
        <v>2</v>
      </c>
      <c r="H4935" s="20" t="b">
        <v>0</v>
      </c>
      <c r="M4935" s="20" t="s">
        <v>2268</v>
      </c>
      <c r="O4935" s="20">
        <v>0</v>
      </c>
      <c r="P4935" s="20">
        <v>0</v>
      </c>
      <c r="Q4935" s="21">
        <v>0</v>
      </c>
      <c r="T4935" s="21">
        <v>53.29</v>
      </c>
      <c r="U4935" s="22">
        <v>43880</v>
      </c>
      <c r="X4935" s="20">
        <v>2</v>
      </c>
      <c r="AC4935" s="21">
        <v>53.29</v>
      </c>
      <c r="AD4935" s="21">
        <v>120</v>
      </c>
      <c r="AE4935" s="21">
        <v>0</v>
      </c>
      <c r="AF4935" s="21">
        <v>0</v>
      </c>
      <c r="AG4935" s="21">
        <v>0</v>
      </c>
      <c r="AH4935" s="21">
        <v>0</v>
      </c>
      <c r="AI4935" s="21">
        <v>0</v>
      </c>
      <c r="AK4935" s="20" t="s">
        <v>5417</v>
      </c>
      <c r="AM4935" s="20" t="s">
        <v>4</v>
      </c>
      <c r="AO4935" s="20" t="s">
        <v>4</v>
      </c>
      <c r="AP4935" s="20" t="s">
        <v>1940</v>
      </c>
    </row>
    <row r="4936" spans="1:42">
      <c r="A4936" s="30">
        <v>710014</v>
      </c>
      <c r="B4936" s="20" t="s">
        <v>2264</v>
      </c>
      <c r="C4936" s="20">
        <v>20</v>
      </c>
      <c r="D4936" s="20" t="s">
        <v>6088</v>
      </c>
      <c r="G4936" s="20">
        <v>2</v>
      </c>
      <c r="H4936" s="20" t="b">
        <v>0</v>
      </c>
      <c r="M4936" s="20" t="s">
        <v>2268</v>
      </c>
      <c r="O4936" s="20">
        <v>0</v>
      </c>
      <c r="P4936" s="20">
        <v>0</v>
      </c>
      <c r="Q4936" s="21">
        <v>0</v>
      </c>
      <c r="T4936" s="21">
        <v>53.29</v>
      </c>
      <c r="U4936" s="22">
        <v>43880</v>
      </c>
      <c r="X4936" s="20">
        <v>2</v>
      </c>
      <c r="AC4936" s="21">
        <v>53.29</v>
      </c>
      <c r="AD4936" s="21">
        <v>120</v>
      </c>
      <c r="AE4936" s="21">
        <v>0</v>
      </c>
      <c r="AF4936" s="21">
        <v>0</v>
      </c>
      <c r="AG4936" s="21">
        <v>0</v>
      </c>
      <c r="AH4936" s="21">
        <v>0</v>
      </c>
      <c r="AI4936" s="21">
        <v>0</v>
      </c>
      <c r="AK4936" s="20" t="s">
        <v>5417</v>
      </c>
      <c r="AM4936" s="20" t="s">
        <v>4</v>
      </c>
      <c r="AO4936" s="20" t="s">
        <v>4</v>
      </c>
      <c r="AP4936" s="20" t="s">
        <v>1940</v>
      </c>
    </row>
    <row r="4937" spans="1:42">
      <c r="A4937" s="30">
        <v>710015</v>
      </c>
      <c r="B4937" s="20" t="s">
        <v>2264</v>
      </c>
      <c r="C4937" s="20">
        <v>22</v>
      </c>
      <c r="D4937" s="20" t="s">
        <v>6089</v>
      </c>
      <c r="G4937" s="20">
        <v>2</v>
      </c>
      <c r="H4937" s="20" t="b">
        <v>0</v>
      </c>
      <c r="M4937" s="20" t="s">
        <v>2268</v>
      </c>
      <c r="O4937" s="20">
        <v>0</v>
      </c>
      <c r="P4937" s="20">
        <v>0</v>
      </c>
      <c r="Q4937" s="21">
        <v>0</v>
      </c>
      <c r="T4937" s="21">
        <v>53.29</v>
      </c>
      <c r="U4937" s="22">
        <v>43880</v>
      </c>
      <c r="X4937" s="20">
        <v>2</v>
      </c>
      <c r="AC4937" s="21">
        <v>53.29</v>
      </c>
      <c r="AD4937" s="21">
        <v>120</v>
      </c>
      <c r="AE4937" s="21">
        <v>0</v>
      </c>
      <c r="AF4937" s="21">
        <v>0</v>
      </c>
      <c r="AG4937" s="21">
        <v>0</v>
      </c>
      <c r="AH4937" s="21">
        <v>0</v>
      </c>
      <c r="AI4937" s="21">
        <v>0</v>
      </c>
      <c r="AK4937" s="20" t="s">
        <v>5417</v>
      </c>
      <c r="AM4937" s="20" t="s">
        <v>4</v>
      </c>
      <c r="AO4937" s="20" t="s">
        <v>4</v>
      </c>
      <c r="AP4937" s="20" t="s">
        <v>1940</v>
      </c>
    </row>
    <row r="4938" spans="1:42">
      <c r="A4938" s="30">
        <v>710016</v>
      </c>
      <c r="B4938" s="20" t="s">
        <v>2264</v>
      </c>
      <c r="C4938" s="20">
        <v>24</v>
      </c>
      <c r="D4938" s="20" t="s">
        <v>6090</v>
      </c>
      <c r="G4938" s="20">
        <v>2</v>
      </c>
      <c r="H4938" s="20" t="b">
        <v>0</v>
      </c>
      <c r="J4938" s="20">
        <v>0</v>
      </c>
      <c r="M4938" s="20" t="s">
        <v>2268</v>
      </c>
      <c r="O4938" s="20">
        <v>0</v>
      </c>
      <c r="P4938" s="20">
        <v>0</v>
      </c>
      <c r="Q4938" s="21">
        <v>0</v>
      </c>
      <c r="T4938" s="21">
        <v>53.29</v>
      </c>
      <c r="U4938" s="22">
        <v>43880</v>
      </c>
      <c r="W4938" s="20">
        <v>0</v>
      </c>
      <c r="X4938" s="20">
        <v>2</v>
      </c>
      <c r="Y4938" s="20" t="b">
        <v>0</v>
      </c>
      <c r="Z4938" s="20" t="b">
        <v>0</v>
      </c>
      <c r="AA4938" s="21">
        <v>0</v>
      </c>
      <c r="AB4938" s="21">
        <v>0</v>
      </c>
      <c r="AC4938" s="21">
        <v>53.29</v>
      </c>
      <c r="AD4938" s="21">
        <v>120</v>
      </c>
      <c r="AE4938" s="21">
        <v>0</v>
      </c>
      <c r="AF4938" s="21">
        <v>0</v>
      </c>
      <c r="AG4938" s="21">
        <v>0</v>
      </c>
      <c r="AH4938" s="21">
        <v>0</v>
      </c>
      <c r="AI4938" s="21">
        <v>0</v>
      </c>
      <c r="AJ4938" s="21">
        <v>0</v>
      </c>
      <c r="AK4938" s="20" t="s">
        <v>5417</v>
      </c>
      <c r="AM4938" s="20" t="s">
        <v>4</v>
      </c>
      <c r="AO4938" s="20" t="s">
        <v>4</v>
      </c>
      <c r="AP4938" s="20" t="s">
        <v>1940</v>
      </c>
    </row>
    <row r="4939" spans="1:42">
      <c r="A4939" s="30">
        <v>710017</v>
      </c>
      <c r="B4939" s="20" t="s">
        <v>2264</v>
      </c>
      <c r="C4939" s="20">
        <v>26</v>
      </c>
      <c r="D4939" s="20" t="s">
        <v>6091</v>
      </c>
      <c r="G4939" s="20">
        <v>2</v>
      </c>
      <c r="H4939" s="20" t="b">
        <v>0</v>
      </c>
      <c r="M4939" s="20" t="s">
        <v>2268</v>
      </c>
      <c r="O4939" s="20">
        <v>0</v>
      </c>
      <c r="P4939" s="20">
        <v>0</v>
      </c>
      <c r="Q4939" s="21">
        <v>0</v>
      </c>
      <c r="T4939" s="21">
        <v>53.29</v>
      </c>
      <c r="U4939" s="22">
        <v>43880</v>
      </c>
      <c r="X4939" s="20">
        <v>2</v>
      </c>
      <c r="AC4939" s="21">
        <v>53.29</v>
      </c>
      <c r="AD4939" s="21">
        <v>120</v>
      </c>
      <c r="AE4939" s="21">
        <v>0</v>
      </c>
      <c r="AF4939" s="21">
        <v>0</v>
      </c>
      <c r="AG4939" s="21">
        <v>0</v>
      </c>
      <c r="AH4939" s="21">
        <v>0</v>
      </c>
      <c r="AI4939" s="21">
        <v>0</v>
      </c>
      <c r="AK4939" s="20" t="s">
        <v>5417</v>
      </c>
      <c r="AM4939" s="20" t="s">
        <v>4</v>
      </c>
      <c r="AO4939" s="20" t="s">
        <v>4</v>
      </c>
      <c r="AP4939" s="20" t="s">
        <v>6092</v>
      </c>
    </row>
    <row r="4940" spans="1:42">
      <c r="A4940" s="30">
        <v>710018</v>
      </c>
      <c r="B4940" s="20" t="s">
        <v>2264</v>
      </c>
      <c r="C4940" s="20">
        <v>28</v>
      </c>
      <c r="D4940" s="20" t="s">
        <v>6093</v>
      </c>
      <c r="G4940" s="20">
        <v>2</v>
      </c>
      <c r="H4940" s="20" t="b">
        <v>0</v>
      </c>
      <c r="J4940" s="20">
        <v>0</v>
      </c>
      <c r="M4940" s="20" t="s">
        <v>2268</v>
      </c>
      <c r="O4940" s="20">
        <v>0</v>
      </c>
      <c r="P4940" s="20">
        <v>0</v>
      </c>
      <c r="Q4940" s="21">
        <v>0</v>
      </c>
      <c r="T4940" s="21">
        <v>53.29</v>
      </c>
      <c r="U4940" s="22">
        <v>43880</v>
      </c>
      <c r="W4940" s="20">
        <v>0</v>
      </c>
      <c r="X4940" s="20">
        <v>2</v>
      </c>
      <c r="Y4940" s="20" t="b">
        <v>0</v>
      </c>
      <c r="Z4940" s="20" t="b">
        <v>0</v>
      </c>
      <c r="AA4940" s="21">
        <v>0</v>
      </c>
      <c r="AB4940" s="21">
        <v>0</v>
      </c>
      <c r="AC4940" s="21">
        <v>53.29</v>
      </c>
      <c r="AD4940" s="21">
        <v>120</v>
      </c>
      <c r="AE4940" s="21">
        <v>0</v>
      </c>
      <c r="AF4940" s="21">
        <v>0</v>
      </c>
      <c r="AG4940" s="21">
        <v>0</v>
      </c>
      <c r="AH4940" s="21">
        <v>0</v>
      </c>
      <c r="AI4940" s="21">
        <v>0</v>
      </c>
      <c r="AJ4940" s="21">
        <v>0</v>
      </c>
      <c r="AK4940" s="20" t="s">
        <v>5417</v>
      </c>
      <c r="AM4940" s="20" t="s">
        <v>4</v>
      </c>
      <c r="AO4940" s="20" t="s">
        <v>4</v>
      </c>
      <c r="AP4940" s="20" t="s">
        <v>1940</v>
      </c>
    </row>
    <row r="4941" spans="1:42">
      <c r="A4941" s="30">
        <v>710021</v>
      </c>
      <c r="B4941" s="20" t="s">
        <v>2264</v>
      </c>
      <c r="C4941" s="20">
        <v>30</v>
      </c>
      <c r="D4941" s="20" t="s">
        <v>6094</v>
      </c>
      <c r="G4941" s="20">
        <v>2</v>
      </c>
      <c r="H4941" s="20" t="b">
        <v>0</v>
      </c>
      <c r="J4941" s="20">
        <v>0</v>
      </c>
      <c r="M4941" s="20" t="s">
        <v>2268</v>
      </c>
      <c r="O4941" s="20">
        <v>0</v>
      </c>
      <c r="P4941" s="20">
        <v>0</v>
      </c>
      <c r="Q4941" s="21">
        <v>0</v>
      </c>
      <c r="T4941" s="21">
        <v>0.92</v>
      </c>
      <c r="U4941" s="22">
        <v>43885</v>
      </c>
      <c r="W4941" s="20">
        <v>0</v>
      </c>
      <c r="X4941" s="20">
        <v>2</v>
      </c>
      <c r="Y4941" s="20" t="b">
        <v>0</v>
      </c>
      <c r="Z4941" s="20" t="b">
        <v>0</v>
      </c>
      <c r="AA4941" s="21">
        <v>0</v>
      </c>
      <c r="AB4941" s="21">
        <v>0</v>
      </c>
      <c r="AC4941" s="21">
        <v>0.92</v>
      </c>
      <c r="AD4941" s="21">
        <v>120</v>
      </c>
      <c r="AE4941" s="21">
        <v>0</v>
      </c>
      <c r="AF4941" s="21">
        <v>0</v>
      </c>
      <c r="AG4941" s="21">
        <v>0</v>
      </c>
      <c r="AH4941" s="21">
        <v>0</v>
      </c>
      <c r="AI4941" s="21">
        <v>0</v>
      </c>
      <c r="AJ4941" s="21">
        <v>0</v>
      </c>
      <c r="AK4941" s="20" t="s">
        <v>2</v>
      </c>
      <c r="AM4941" s="20" t="s">
        <v>4</v>
      </c>
      <c r="AO4941" s="20" t="s">
        <v>4</v>
      </c>
      <c r="AP4941" s="20" t="s">
        <v>1981</v>
      </c>
    </row>
    <row r="4942" spans="1:42">
      <c r="A4942" s="30">
        <v>710026</v>
      </c>
      <c r="B4942" s="20" t="s">
        <v>2264</v>
      </c>
      <c r="C4942" s="20">
        <v>32</v>
      </c>
      <c r="D4942" s="20" t="s">
        <v>6095</v>
      </c>
      <c r="G4942" s="20">
        <v>2</v>
      </c>
      <c r="H4942" s="20" t="b">
        <v>0</v>
      </c>
      <c r="M4942" s="20" t="s">
        <v>2268</v>
      </c>
      <c r="O4942" s="20">
        <v>0</v>
      </c>
      <c r="P4942" s="20">
        <v>0</v>
      </c>
      <c r="Q4942" s="21">
        <v>0</v>
      </c>
      <c r="T4942" s="21">
        <v>57.47</v>
      </c>
      <c r="U4942" s="22">
        <v>43880</v>
      </c>
      <c r="X4942" s="20">
        <v>2</v>
      </c>
      <c r="AC4942" s="21">
        <v>57.47</v>
      </c>
      <c r="AD4942" s="21">
        <v>120</v>
      </c>
      <c r="AE4942" s="21">
        <v>0</v>
      </c>
      <c r="AF4942" s="21">
        <v>0</v>
      </c>
      <c r="AG4942" s="21">
        <v>0</v>
      </c>
      <c r="AH4942" s="21">
        <v>0</v>
      </c>
      <c r="AI4942" s="21">
        <v>0</v>
      </c>
      <c r="AK4942" s="20" t="s">
        <v>5417</v>
      </c>
      <c r="AM4942" s="20" t="s">
        <v>4</v>
      </c>
      <c r="AO4942" s="20" t="s">
        <v>4</v>
      </c>
      <c r="AP4942" s="20" t="s">
        <v>1940</v>
      </c>
    </row>
    <row r="4943" spans="1:42">
      <c r="A4943" s="30">
        <v>710027</v>
      </c>
      <c r="B4943" s="20" t="s">
        <v>2264</v>
      </c>
      <c r="C4943" s="20">
        <v>34</v>
      </c>
      <c r="D4943" s="20" t="s">
        <v>6096</v>
      </c>
      <c r="G4943" s="20">
        <v>2</v>
      </c>
      <c r="H4943" s="20" t="b">
        <v>0</v>
      </c>
      <c r="M4943" s="20" t="s">
        <v>2268</v>
      </c>
      <c r="O4943" s="20">
        <v>0</v>
      </c>
      <c r="P4943" s="20">
        <v>0</v>
      </c>
      <c r="Q4943" s="21">
        <v>0</v>
      </c>
      <c r="T4943" s="21">
        <v>57.47</v>
      </c>
      <c r="U4943" s="22">
        <v>43880</v>
      </c>
      <c r="X4943" s="20">
        <v>2</v>
      </c>
      <c r="AC4943" s="21">
        <v>57.47</v>
      </c>
      <c r="AD4943" s="21">
        <v>120</v>
      </c>
      <c r="AE4943" s="21">
        <v>0</v>
      </c>
      <c r="AF4943" s="21">
        <v>0</v>
      </c>
      <c r="AG4943" s="21">
        <v>0</v>
      </c>
      <c r="AH4943" s="21">
        <v>0</v>
      </c>
      <c r="AI4943" s="21">
        <v>0</v>
      </c>
      <c r="AK4943" s="20" t="s">
        <v>5417</v>
      </c>
      <c r="AM4943" s="20" t="s">
        <v>4</v>
      </c>
      <c r="AO4943" s="20" t="s">
        <v>4</v>
      </c>
      <c r="AP4943" s="20" t="s">
        <v>1940</v>
      </c>
    </row>
    <row r="4944" spans="1:42">
      <c r="A4944" s="30">
        <v>710028</v>
      </c>
      <c r="B4944" s="20" t="s">
        <v>2264</v>
      </c>
      <c r="C4944" s="20">
        <v>36</v>
      </c>
      <c r="D4944" s="20" t="s">
        <v>6097</v>
      </c>
      <c r="G4944" s="20">
        <v>2</v>
      </c>
      <c r="H4944" s="20" t="b">
        <v>0</v>
      </c>
      <c r="J4944" s="20">
        <v>0</v>
      </c>
      <c r="M4944" s="20" t="s">
        <v>2268</v>
      </c>
      <c r="O4944" s="20">
        <v>0</v>
      </c>
      <c r="P4944" s="20">
        <v>0</v>
      </c>
      <c r="Q4944" s="21">
        <v>0</v>
      </c>
      <c r="T4944" s="21">
        <v>57.47</v>
      </c>
      <c r="U4944" s="22">
        <v>43880</v>
      </c>
      <c r="W4944" s="20">
        <v>0</v>
      </c>
      <c r="X4944" s="20">
        <v>2</v>
      </c>
      <c r="Y4944" s="20" t="b">
        <v>0</v>
      </c>
      <c r="Z4944" s="20" t="b">
        <v>0</v>
      </c>
      <c r="AA4944" s="21">
        <v>0</v>
      </c>
      <c r="AB4944" s="21">
        <v>0</v>
      </c>
      <c r="AC4944" s="21">
        <v>57.47</v>
      </c>
      <c r="AD4944" s="21">
        <v>120</v>
      </c>
      <c r="AE4944" s="21">
        <v>0</v>
      </c>
      <c r="AF4944" s="21">
        <v>0</v>
      </c>
      <c r="AG4944" s="21">
        <v>0</v>
      </c>
      <c r="AH4944" s="21">
        <v>0</v>
      </c>
      <c r="AI4944" s="21">
        <v>0</v>
      </c>
      <c r="AJ4944" s="21">
        <v>0</v>
      </c>
      <c r="AK4944" s="20" t="s">
        <v>5417</v>
      </c>
      <c r="AM4944" s="20" t="s">
        <v>4</v>
      </c>
      <c r="AO4944" s="20" t="s">
        <v>4</v>
      </c>
      <c r="AP4944" s="20" t="s">
        <v>1940</v>
      </c>
    </row>
    <row r="4945" spans="1:42">
      <c r="A4945" s="30">
        <v>710029</v>
      </c>
      <c r="B4945" s="20" t="s">
        <v>2264</v>
      </c>
      <c r="C4945" s="20">
        <v>38</v>
      </c>
      <c r="D4945" s="20" t="s">
        <v>6098</v>
      </c>
      <c r="G4945" s="20">
        <v>2</v>
      </c>
      <c r="H4945" s="20" t="b">
        <v>0</v>
      </c>
      <c r="J4945" s="20">
        <v>0</v>
      </c>
      <c r="M4945" s="20" t="s">
        <v>2268</v>
      </c>
      <c r="O4945" s="20">
        <v>0</v>
      </c>
      <c r="P4945" s="20">
        <v>0</v>
      </c>
      <c r="Q4945" s="21">
        <v>0</v>
      </c>
      <c r="T4945" s="21">
        <v>57.47</v>
      </c>
      <c r="U4945" s="22">
        <v>43880</v>
      </c>
      <c r="W4945" s="20">
        <v>0</v>
      </c>
      <c r="X4945" s="20">
        <v>2</v>
      </c>
      <c r="Y4945" s="20" t="b">
        <v>0</v>
      </c>
      <c r="Z4945" s="20" t="b">
        <v>0</v>
      </c>
      <c r="AA4945" s="21">
        <v>0</v>
      </c>
      <c r="AB4945" s="21">
        <v>0</v>
      </c>
      <c r="AC4945" s="21">
        <v>57.47</v>
      </c>
      <c r="AD4945" s="21">
        <v>120</v>
      </c>
      <c r="AE4945" s="21">
        <v>0</v>
      </c>
      <c r="AF4945" s="21">
        <v>0</v>
      </c>
      <c r="AG4945" s="21">
        <v>0</v>
      </c>
      <c r="AH4945" s="21">
        <v>0</v>
      </c>
      <c r="AI4945" s="21">
        <v>0</v>
      </c>
      <c r="AJ4945" s="21">
        <v>0</v>
      </c>
      <c r="AK4945" s="20" t="s">
        <v>5417</v>
      </c>
      <c r="AM4945" s="20" t="s">
        <v>4</v>
      </c>
      <c r="AO4945" s="20" t="s">
        <v>4</v>
      </c>
      <c r="AP4945" s="20" t="s">
        <v>6092</v>
      </c>
    </row>
    <row r="4946" spans="1:42">
      <c r="A4946" s="30">
        <v>710030</v>
      </c>
      <c r="B4946" s="20" t="s">
        <v>2264</v>
      </c>
      <c r="C4946" s="20">
        <v>40</v>
      </c>
      <c r="D4946" s="20" t="s">
        <v>6099</v>
      </c>
      <c r="G4946" s="20">
        <v>2</v>
      </c>
      <c r="H4946" s="20" t="b">
        <v>0</v>
      </c>
      <c r="M4946" s="20" t="s">
        <v>2268</v>
      </c>
      <c r="O4946" s="20">
        <v>0</v>
      </c>
      <c r="P4946" s="20">
        <v>0</v>
      </c>
      <c r="Q4946" s="21">
        <v>0</v>
      </c>
      <c r="T4946" s="21">
        <v>57.47</v>
      </c>
      <c r="U4946" s="22">
        <v>43880</v>
      </c>
      <c r="X4946" s="20">
        <v>2</v>
      </c>
      <c r="AC4946" s="21">
        <v>57.47</v>
      </c>
      <c r="AD4946" s="21">
        <v>120</v>
      </c>
      <c r="AE4946" s="21">
        <v>0</v>
      </c>
      <c r="AF4946" s="21">
        <v>0</v>
      </c>
      <c r="AG4946" s="21">
        <v>0</v>
      </c>
      <c r="AH4946" s="21">
        <v>0</v>
      </c>
      <c r="AI4946" s="21">
        <v>0</v>
      </c>
      <c r="AK4946" s="20" t="s">
        <v>5417</v>
      </c>
      <c r="AM4946" s="20" t="s">
        <v>4</v>
      </c>
      <c r="AO4946" s="20" t="s">
        <v>4</v>
      </c>
      <c r="AP4946" s="20" t="s">
        <v>1940</v>
      </c>
    </row>
    <row r="4947" spans="1:42">
      <c r="A4947" s="30">
        <v>710031</v>
      </c>
      <c r="B4947" s="20" t="s">
        <v>2264</v>
      </c>
      <c r="C4947" s="20">
        <v>42</v>
      </c>
      <c r="D4947" s="20" t="s">
        <v>6100</v>
      </c>
      <c r="G4947" s="20">
        <v>2</v>
      </c>
      <c r="H4947" s="20" t="b">
        <v>0</v>
      </c>
      <c r="M4947" s="20" t="s">
        <v>2268</v>
      </c>
      <c r="O4947" s="20">
        <v>0</v>
      </c>
      <c r="P4947" s="20">
        <v>0</v>
      </c>
      <c r="Q4947" s="21">
        <v>0</v>
      </c>
      <c r="T4947" s="21">
        <v>57.47</v>
      </c>
      <c r="U4947" s="22">
        <v>43880</v>
      </c>
      <c r="X4947" s="20">
        <v>2</v>
      </c>
      <c r="AC4947" s="21">
        <v>57.47</v>
      </c>
      <c r="AD4947" s="21">
        <v>120</v>
      </c>
      <c r="AE4947" s="21">
        <v>0</v>
      </c>
      <c r="AF4947" s="21">
        <v>0</v>
      </c>
      <c r="AG4947" s="21">
        <v>0</v>
      </c>
      <c r="AH4947" s="21">
        <v>0</v>
      </c>
      <c r="AI4947" s="21">
        <v>0</v>
      </c>
      <c r="AK4947" s="20" t="s">
        <v>5417</v>
      </c>
      <c r="AM4947" s="20" t="s">
        <v>4</v>
      </c>
      <c r="AO4947" s="20" t="s">
        <v>4</v>
      </c>
      <c r="AP4947" s="20" t="s">
        <v>1940</v>
      </c>
    </row>
    <row r="4948" spans="1:42">
      <c r="A4948" s="30">
        <v>710032</v>
      </c>
      <c r="B4948" s="20" t="s">
        <v>2264</v>
      </c>
      <c r="C4948" s="20">
        <v>44</v>
      </c>
      <c r="D4948" s="20" t="s">
        <v>6101</v>
      </c>
      <c r="G4948" s="20">
        <v>2</v>
      </c>
      <c r="H4948" s="20" t="b">
        <v>0</v>
      </c>
      <c r="M4948" s="20" t="s">
        <v>2268</v>
      </c>
      <c r="O4948" s="20">
        <v>0</v>
      </c>
      <c r="P4948" s="20">
        <v>0</v>
      </c>
      <c r="Q4948" s="21">
        <v>0</v>
      </c>
      <c r="T4948" s="21">
        <v>57.47</v>
      </c>
      <c r="U4948" s="22">
        <v>43880</v>
      </c>
      <c r="X4948" s="20">
        <v>2</v>
      </c>
      <c r="AC4948" s="21">
        <v>57.47</v>
      </c>
      <c r="AD4948" s="21">
        <v>120</v>
      </c>
      <c r="AE4948" s="21">
        <v>0</v>
      </c>
      <c r="AF4948" s="21">
        <v>0</v>
      </c>
      <c r="AG4948" s="21">
        <v>0</v>
      </c>
      <c r="AH4948" s="21">
        <v>0</v>
      </c>
      <c r="AI4948" s="21">
        <v>0</v>
      </c>
      <c r="AK4948" s="20" t="s">
        <v>5417</v>
      </c>
      <c r="AM4948" s="20" t="s">
        <v>4</v>
      </c>
      <c r="AO4948" s="20" t="s">
        <v>4</v>
      </c>
      <c r="AP4948" s="20" t="s">
        <v>1940</v>
      </c>
    </row>
    <row r="4949" spans="1:42">
      <c r="A4949" s="30">
        <v>710033</v>
      </c>
      <c r="B4949" s="20" t="s">
        <v>2264</v>
      </c>
      <c r="C4949" s="20">
        <v>46</v>
      </c>
      <c r="D4949" s="20" t="s">
        <v>6102</v>
      </c>
      <c r="G4949" s="20">
        <v>2</v>
      </c>
      <c r="H4949" s="20" t="b">
        <v>0</v>
      </c>
      <c r="M4949" s="20" t="s">
        <v>2268</v>
      </c>
      <c r="O4949" s="20">
        <v>0</v>
      </c>
      <c r="P4949" s="20">
        <v>0</v>
      </c>
      <c r="Q4949" s="21">
        <v>0</v>
      </c>
      <c r="T4949" s="21">
        <v>57.47</v>
      </c>
      <c r="U4949" s="22">
        <v>43880</v>
      </c>
      <c r="X4949" s="20">
        <v>2</v>
      </c>
      <c r="AC4949" s="21">
        <v>57.47</v>
      </c>
      <c r="AD4949" s="21">
        <v>120</v>
      </c>
      <c r="AE4949" s="21">
        <v>0</v>
      </c>
      <c r="AF4949" s="21">
        <v>0</v>
      </c>
      <c r="AG4949" s="21">
        <v>0</v>
      </c>
      <c r="AH4949" s="21">
        <v>0</v>
      </c>
      <c r="AI4949" s="21">
        <v>0</v>
      </c>
      <c r="AK4949" s="20" t="s">
        <v>5417</v>
      </c>
      <c r="AM4949" s="20" t="s">
        <v>4</v>
      </c>
      <c r="AO4949" s="20" t="s">
        <v>4</v>
      </c>
      <c r="AP4949" s="20" t="s">
        <v>1940</v>
      </c>
    </row>
    <row r="4950" spans="1:42">
      <c r="A4950" s="30">
        <v>710034</v>
      </c>
      <c r="B4950" s="20" t="s">
        <v>2264</v>
      </c>
      <c r="C4950" s="20">
        <v>48</v>
      </c>
      <c r="D4950" s="20" t="s">
        <v>6103</v>
      </c>
      <c r="G4950" s="20">
        <v>2</v>
      </c>
      <c r="H4950" s="20" t="b">
        <v>0</v>
      </c>
      <c r="M4950" s="20" t="s">
        <v>2268</v>
      </c>
      <c r="O4950" s="20">
        <v>0</v>
      </c>
      <c r="P4950" s="20">
        <v>0</v>
      </c>
      <c r="Q4950" s="21">
        <v>0</v>
      </c>
      <c r="T4950" s="21">
        <v>57.47</v>
      </c>
      <c r="U4950" s="22">
        <v>43880</v>
      </c>
      <c r="X4950" s="20">
        <v>2</v>
      </c>
      <c r="AC4950" s="21">
        <v>57.47</v>
      </c>
      <c r="AD4950" s="21">
        <v>120</v>
      </c>
      <c r="AE4950" s="21">
        <v>0</v>
      </c>
      <c r="AF4950" s="21">
        <v>0</v>
      </c>
      <c r="AG4950" s="21">
        <v>0</v>
      </c>
      <c r="AH4950" s="21">
        <v>0</v>
      </c>
      <c r="AI4950" s="21">
        <v>0</v>
      </c>
      <c r="AK4950" s="20" t="s">
        <v>5417</v>
      </c>
      <c r="AM4950" s="20" t="s">
        <v>4</v>
      </c>
      <c r="AO4950" s="20" t="s">
        <v>4</v>
      </c>
      <c r="AP4950" s="20" t="s">
        <v>1940</v>
      </c>
    </row>
    <row r="4951" spans="1:42">
      <c r="A4951" s="30">
        <v>710035</v>
      </c>
      <c r="B4951" s="20" t="s">
        <v>2264</v>
      </c>
      <c r="C4951" s="20">
        <v>50</v>
      </c>
      <c r="D4951" s="20" t="s">
        <v>6104</v>
      </c>
      <c r="G4951" s="20">
        <v>2</v>
      </c>
      <c r="H4951" s="20" t="b">
        <v>0</v>
      </c>
      <c r="M4951" s="20" t="s">
        <v>2268</v>
      </c>
      <c r="O4951" s="20">
        <v>0</v>
      </c>
      <c r="P4951" s="20">
        <v>0</v>
      </c>
      <c r="Q4951" s="21">
        <v>0</v>
      </c>
      <c r="T4951" s="21">
        <v>57.47</v>
      </c>
      <c r="U4951" s="22">
        <v>43880</v>
      </c>
      <c r="X4951" s="20">
        <v>2</v>
      </c>
      <c r="AC4951" s="21">
        <v>57.47</v>
      </c>
      <c r="AD4951" s="21">
        <v>120</v>
      </c>
      <c r="AE4951" s="21">
        <v>0</v>
      </c>
      <c r="AF4951" s="21">
        <v>0</v>
      </c>
      <c r="AG4951" s="21">
        <v>0</v>
      </c>
      <c r="AH4951" s="21">
        <v>0</v>
      </c>
      <c r="AI4951" s="21">
        <v>0</v>
      </c>
      <c r="AK4951" s="20" t="s">
        <v>5417</v>
      </c>
      <c r="AM4951" s="20" t="s">
        <v>4</v>
      </c>
      <c r="AO4951" s="20" t="s">
        <v>4</v>
      </c>
      <c r="AP4951" s="20" t="s">
        <v>1940</v>
      </c>
    </row>
    <row r="4952" spans="1:42">
      <c r="A4952" s="30">
        <v>710036</v>
      </c>
      <c r="B4952" s="20" t="s">
        <v>2264</v>
      </c>
      <c r="C4952" s="20">
        <v>52</v>
      </c>
      <c r="D4952" s="20" t="s">
        <v>6105</v>
      </c>
      <c r="G4952" s="20">
        <v>2</v>
      </c>
      <c r="H4952" s="20" t="b">
        <v>0</v>
      </c>
      <c r="J4952" s="20">
        <v>0</v>
      </c>
      <c r="M4952" s="20" t="s">
        <v>2268</v>
      </c>
      <c r="O4952" s="20">
        <v>0</v>
      </c>
      <c r="P4952" s="20">
        <v>0</v>
      </c>
      <c r="Q4952" s="21">
        <v>0</v>
      </c>
      <c r="T4952" s="21">
        <v>57.47</v>
      </c>
      <c r="U4952" s="22">
        <v>43880</v>
      </c>
      <c r="W4952" s="20">
        <v>0</v>
      </c>
      <c r="X4952" s="20">
        <v>2</v>
      </c>
      <c r="Y4952" s="20" t="b">
        <v>0</v>
      </c>
      <c r="Z4952" s="20" t="b">
        <v>0</v>
      </c>
      <c r="AA4952" s="21">
        <v>0</v>
      </c>
      <c r="AB4952" s="21">
        <v>0</v>
      </c>
      <c r="AC4952" s="21">
        <v>57.47</v>
      </c>
      <c r="AD4952" s="21">
        <v>120</v>
      </c>
      <c r="AE4952" s="21">
        <v>0</v>
      </c>
      <c r="AF4952" s="21">
        <v>0</v>
      </c>
      <c r="AG4952" s="21">
        <v>0</v>
      </c>
      <c r="AH4952" s="21">
        <v>0</v>
      </c>
      <c r="AI4952" s="21">
        <v>0</v>
      </c>
      <c r="AJ4952" s="21">
        <v>0</v>
      </c>
      <c r="AK4952" s="20" t="s">
        <v>5417</v>
      </c>
      <c r="AM4952" s="20" t="s">
        <v>4</v>
      </c>
      <c r="AO4952" s="20" t="s">
        <v>4</v>
      </c>
      <c r="AP4952" s="20" t="s">
        <v>6092</v>
      </c>
    </row>
    <row r="4953" spans="1:42">
      <c r="A4953" s="30">
        <v>710037</v>
      </c>
      <c r="B4953" s="20" t="s">
        <v>2264</v>
      </c>
      <c r="C4953" s="20">
        <v>54</v>
      </c>
      <c r="D4953" s="20" t="s">
        <v>6106</v>
      </c>
      <c r="G4953" s="20">
        <v>2</v>
      </c>
      <c r="H4953" s="20" t="b">
        <v>0</v>
      </c>
      <c r="J4953" s="20">
        <v>0</v>
      </c>
      <c r="M4953" s="20" t="s">
        <v>2268</v>
      </c>
      <c r="O4953" s="20">
        <v>0</v>
      </c>
      <c r="P4953" s="20">
        <v>0</v>
      </c>
      <c r="Q4953" s="21">
        <v>0</v>
      </c>
      <c r="T4953" s="21">
        <v>57.47</v>
      </c>
      <c r="U4953" s="22">
        <v>43880</v>
      </c>
      <c r="W4953" s="20">
        <v>0</v>
      </c>
      <c r="X4953" s="20">
        <v>2</v>
      </c>
      <c r="Y4953" s="20" t="b">
        <v>0</v>
      </c>
      <c r="Z4953" s="20" t="b">
        <v>0</v>
      </c>
      <c r="AA4953" s="21">
        <v>0</v>
      </c>
      <c r="AB4953" s="21">
        <v>0</v>
      </c>
      <c r="AC4953" s="21">
        <v>57.47</v>
      </c>
      <c r="AD4953" s="21">
        <v>120</v>
      </c>
      <c r="AE4953" s="21">
        <v>0</v>
      </c>
      <c r="AF4953" s="21">
        <v>0</v>
      </c>
      <c r="AG4953" s="21">
        <v>0</v>
      </c>
      <c r="AH4953" s="21">
        <v>0</v>
      </c>
      <c r="AI4953" s="21">
        <v>0</v>
      </c>
      <c r="AJ4953" s="21">
        <v>0</v>
      </c>
      <c r="AK4953" s="20" t="s">
        <v>5417</v>
      </c>
      <c r="AM4953" s="20" t="s">
        <v>4</v>
      </c>
      <c r="AO4953" s="20" t="s">
        <v>4</v>
      </c>
      <c r="AP4953" s="20" t="s">
        <v>6092</v>
      </c>
    </row>
    <row r="4954" spans="1:42">
      <c r="A4954" s="30">
        <v>710038</v>
      </c>
      <c r="B4954" s="20" t="s">
        <v>2264</v>
      </c>
      <c r="C4954" s="20">
        <v>56</v>
      </c>
      <c r="D4954" s="20" t="s">
        <v>6107</v>
      </c>
      <c r="G4954" s="20">
        <v>2</v>
      </c>
      <c r="H4954" s="20" t="b">
        <v>0</v>
      </c>
      <c r="M4954" s="20" t="s">
        <v>2268</v>
      </c>
      <c r="O4954" s="20">
        <v>0</v>
      </c>
      <c r="P4954" s="20">
        <v>0</v>
      </c>
      <c r="Q4954" s="21">
        <v>0</v>
      </c>
      <c r="T4954" s="21">
        <v>57.47</v>
      </c>
      <c r="U4954" s="22">
        <v>43880</v>
      </c>
      <c r="X4954" s="20">
        <v>2</v>
      </c>
      <c r="AC4954" s="21">
        <v>57.47</v>
      </c>
      <c r="AD4954" s="21">
        <v>120</v>
      </c>
      <c r="AE4954" s="21">
        <v>0</v>
      </c>
      <c r="AF4954" s="21">
        <v>0</v>
      </c>
      <c r="AG4954" s="21">
        <v>0</v>
      </c>
      <c r="AH4954" s="21">
        <v>0</v>
      </c>
      <c r="AI4954" s="21">
        <v>0</v>
      </c>
      <c r="AK4954" s="20" t="s">
        <v>5417</v>
      </c>
      <c r="AM4954" s="20" t="s">
        <v>4</v>
      </c>
      <c r="AO4954" s="20" t="s">
        <v>4</v>
      </c>
      <c r="AP4954" s="20" t="s">
        <v>1940</v>
      </c>
    </row>
    <row r="4955" spans="1:42">
      <c r="A4955" s="30">
        <v>710047</v>
      </c>
      <c r="B4955" s="20" t="s">
        <v>2264</v>
      </c>
      <c r="C4955" s="20">
        <v>58</v>
      </c>
      <c r="D4955" s="20" t="s">
        <v>6108</v>
      </c>
      <c r="G4955" s="20">
        <v>2</v>
      </c>
      <c r="H4955" s="20" t="b">
        <v>0</v>
      </c>
      <c r="M4955" s="20" t="s">
        <v>2268</v>
      </c>
      <c r="O4955" s="20">
        <v>0</v>
      </c>
      <c r="P4955" s="20">
        <v>0</v>
      </c>
      <c r="Q4955" s="21">
        <v>0</v>
      </c>
      <c r="T4955" s="21">
        <v>64.709999999999994</v>
      </c>
      <c r="U4955" s="22">
        <v>43880</v>
      </c>
      <c r="X4955" s="20">
        <v>2</v>
      </c>
      <c r="AC4955" s="21">
        <v>64.709999999999994</v>
      </c>
      <c r="AD4955" s="21">
        <v>120</v>
      </c>
      <c r="AE4955" s="21">
        <v>0</v>
      </c>
      <c r="AF4955" s="21">
        <v>0</v>
      </c>
      <c r="AG4955" s="21">
        <v>0</v>
      </c>
      <c r="AH4955" s="21">
        <v>0</v>
      </c>
      <c r="AI4955" s="21">
        <v>0</v>
      </c>
      <c r="AK4955" s="20" t="s">
        <v>2</v>
      </c>
      <c r="AM4955" s="20" t="s">
        <v>4</v>
      </c>
      <c r="AO4955" s="20" t="s">
        <v>4</v>
      </c>
      <c r="AP4955" s="20" t="s">
        <v>3591</v>
      </c>
    </row>
    <row r="4956" spans="1:42">
      <c r="A4956" s="30">
        <v>710048</v>
      </c>
      <c r="B4956" s="20" t="s">
        <v>2264</v>
      </c>
      <c r="C4956" s="20">
        <v>60</v>
      </c>
      <c r="D4956" s="20" t="s">
        <v>6109</v>
      </c>
      <c r="G4956" s="20">
        <v>2</v>
      </c>
      <c r="H4956" s="20" t="b">
        <v>0</v>
      </c>
      <c r="M4956" s="20" t="s">
        <v>2268</v>
      </c>
      <c r="O4956" s="20">
        <v>0</v>
      </c>
      <c r="P4956" s="20">
        <v>0</v>
      </c>
      <c r="Q4956" s="21">
        <v>0</v>
      </c>
      <c r="T4956" s="21">
        <v>64.709999999999994</v>
      </c>
      <c r="U4956" s="22">
        <v>43880</v>
      </c>
      <c r="X4956" s="20">
        <v>2</v>
      </c>
      <c r="AC4956" s="21">
        <v>64.709999999999994</v>
      </c>
      <c r="AD4956" s="21">
        <v>120</v>
      </c>
      <c r="AE4956" s="21">
        <v>0</v>
      </c>
      <c r="AF4956" s="21">
        <v>0</v>
      </c>
      <c r="AG4956" s="21">
        <v>0</v>
      </c>
      <c r="AH4956" s="21">
        <v>0</v>
      </c>
      <c r="AI4956" s="21">
        <v>0</v>
      </c>
      <c r="AK4956" s="20" t="s">
        <v>2</v>
      </c>
      <c r="AM4956" s="20" t="s">
        <v>4</v>
      </c>
      <c r="AO4956" s="20" t="s">
        <v>4</v>
      </c>
      <c r="AP4956" s="20" t="s">
        <v>3591</v>
      </c>
    </row>
    <row r="4957" spans="1:42">
      <c r="A4957" s="30">
        <v>710049</v>
      </c>
      <c r="B4957" s="20" t="s">
        <v>2264</v>
      </c>
      <c r="C4957" s="20">
        <v>62</v>
      </c>
      <c r="D4957" s="20" t="s">
        <v>6110</v>
      </c>
      <c r="G4957" s="20">
        <v>2</v>
      </c>
      <c r="H4957" s="20" t="b">
        <v>0</v>
      </c>
      <c r="M4957" s="20" t="s">
        <v>2268</v>
      </c>
      <c r="O4957" s="20">
        <v>0</v>
      </c>
      <c r="P4957" s="20">
        <v>0</v>
      </c>
      <c r="Q4957" s="21">
        <v>0</v>
      </c>
      <c r="T4957" s="21">
        <v>64.709999999999994</v>
      </c>
      <c r="U4957" s="22">
        <v>43880</v>
      </c>
      <c r="X4957" s="20">
        <v>2</v>
      </c>
      <c r="AC4957" s="21">
        <v>64.709999999999994</v>
      </c>
      <c r="AD4957" s="21">
        <v>120</v>
      </c>
      <c r="AE4957" s="21">
        <v>0</v>
      </c>
      <c r="AF4957" s="21">
        <v>0</v>
      </c>
      <c r="AG4957" s="21">
        <v>0</v>
      </c>
      <c r="AH4957" s="21">
        <v>0</v>
      </c>
      <c r="AI4957" s="21">
        <v>0</v>
      </c>
      <c r="AK4957" s="20" t="s">
        <v>2</v>
      </c>
      <c r="AM4957" s="20" t="s">
        <v>4</v>
      </c>
      <c r="AO4957" s="20" t="s">
        <v>4</v>
      </c>
      <c r="AP4957" s="20" t="s">
        <v>3591</v>
      </c>
    </row>
    <row r="4958" spans="1:42">
      <c r="A4958" s="30">
        <v>710050</v>
      </c>
      <c r="B4958" s="20" t="s">
        <v>2264</v>
      </c>
      <c r="C4958" s="20">
        <v>64</v>
      </c>
      <c r="D4958" s="20" t="s">
        <v>6111</v>
      </c>
      <c r="G4958" s="20">
        <v>2</v>
      </c>
      <c r="H4958" s="20" t="b">
        <v>0</v>
      </c>
      <c r="M4958" s="20" t="s">
        <v>2268</v>
      </c>
      <c r="O4958" s="20">
        <v>0</v>
      </c>
      <c r="P4958" s="20">
        <v>0</v>
      </c>
      <c r="Q4958" s="21">
        <v>0</v>
      </c>
      <c r="T4958" s="21">
        <v>64.709999999999994</v>
      </c>
      <c r="U4958" s="22">
        <v>43880</v>
      </c>
      <c r="X4958" s="20">
        <v>2</v>
      </c>
      <c r="AC4958" s="21">
        <v>64.709999999999994</v>
      </c>
      <c r="AD4958" s="21">
        <v>120</v>
      </c>
      <c r="AE4958" s="21">
        <v>0</v>
      </c>
      <c r="AF4958" s="21">
        <v>0</v>
      </c>
      <c r="AG4958" s="21">
        <v>0</v>
      </c>
      <c r="AH4958" s="21">
        <v>0</v>
      </c>
      <c r="AI4958" s="21">
        <v>0</v>
      </c>
      <c r="AK4958" s="20" t="s">
        <v>2</v>
      </c>
      <c r="AM4958" s="20" t="s">
        <v>4</v>
      </c>
      <c r="AO4958" s="20" t="s">
        <v>4</v>
      </c>
      <c r="AP4958" s="20" t="s">
        <v>3591</v>
      </c>
    </row>
    <row r="4959" spans="1:42">
      <c r="A4959" s="30">
        <v>710051</v>
      </c>
      <c r="B4959" s="20" t="s">
        <v>2264</v>
      </c>
      <c r="C4959" s="20">
        <v>66</v>
      </c>
      <c r="D4959" s="20" t="s">
        <v>6112</v>
      </c>
      <c r="G4959" s="20">
        <v>2</v>
      </c>
      <c r="H4959" s="20" t="b">
        <v>0</v>
      </c>
      <c r="M4959" s="20" t="s">
        <v>2268</v>
      </c>
      <c r="O4959" s="20">
        <v>0</v>
      </c>
      <c r="P4959" s="20">
        <v>0</v>
      </c>
      <c r="Q4959" s="21">
        <v>0</v>
      </c>
      <c r="T4959" s="21">
        <v>64.709999999999994</v>
      </c>
      <c r="U4959" s="22">
        <v>43880</v>
      </c>
      <c r="X4959" s="20">
        <v>2</v>
      </c>
      <c r="AC4959" s="21">
        <v>64.709999999999994</v>
      </c>
      <c r="AD4959" s="21">
        <v>120</v>
      </c>
      <c r="AE4959" s="21">
        <v>0</v>
      </c>
      <c r="AF4959" s="21">
        <v>0</v>
      </c>
      <c r="AG4959" s="21">
        <v>0</v>
      </c>
      <c r="AH4959" s="21">
        <v>0</v>
      </c>
      <c r="AI4959" s="21">
        <v>0</v>
      </c>
      <c r="AK4959" s="20" t="s">
        <v>2</v>
      </c>
      <c r="AM4959" s="20" t="s">
        <v>4</v>
      </c>
      <c r="AO4959" s="20" t="s">
        <v>4</v>
      </c>
      <c r="AP4959" s="20" t="s">
        <v>3591</v>
      </c>
    </row>
    <row r="4960" spans="1:42">
      <c r="A4960" s="30">
        <v>710052</v>
      </c>
      <c r="B4960" s="20" t="s">
        <v>2264</v>
      </c>
      <c r="C4960" s="20">
        <v>68</v>
      </c>
      <c r="D4960" s="20" t="s">
        <v>6113</v>
      </c>
      <c r="G4960" s="20">
        <v>2</v>
      </c>
      <c r="H4960" s="20" t="b">
        <v>0</v>
      </c>
      <c r="M4960" s="20" t="s">
        <v>2268</v>
      </c>
      <c r="O4960" s="20">
        <v>0</v>
      </c>
      <c r="P4960" s="20">
        <v>0</v>
      </c>
      <c r="Q4960" s="21">
        <v>0</v>
      </c>
      <c r="T4960" s="21">
        <v>64.709999999999994</v>
      </c>
      <c r="U4960" s="22">
        <v>43880</v>
      </c>
      <c r="X4960" s="20">
        <v>2</v>
      </c>
      <c r="AC4960" s="21">
        <v>64.709999999999994</v>
      </c>
      <c r="AD4960" s="21">
        <v>120</v>
      </c>
      <c r="AE4960" s="21">
        <v>0</v>
      </c>
      <c r="AF4960" s="21">
        <v>0</v>
      </c>
      <c r="AG4960" s="21">
        <v>0</v>
      </c>
      <c r="AH4960" s="21">
        <v>0</v>
      </c>
      <c r="AI4960" s="21">
        <v>0</v>
      </c>
      <c r="AK4960" s="20" t="s">
        <v>2</v>
      </c>
      <c r="AM4960" s="20" t="s">
        <v>4</v>
      </c>
      <c r="AO4960" s="20" t="s">
        <v>4</v>
      </c>
      <c r="AP4960" s="20" t="s">
        <v>3591</v>
      </c>
    </row>
    <row r="4961" spans="1:42">
      <c r="A4961" s="30">
        <v>710053</v>
      </c>
      <c r="B4961" s="20" t="s">
        <v>2264</v>
      </c>
      <c r="C4961" s="20">
        <v>70</v>
      </c>
      <c r="D4961" s="20" t="s">
        <v>6114</v>
      </c>
      <c r="G4961" s="20">
        <v>2</v>
      </c>
      <c r="H4961" s="20" t="b">
        <v>0</v>
      </c>
      <c r="J4961" s="20">
        <v>0</v>
      </c>
      <c r="M4961" s="20" t="s">
        <v>2268</v>
      </c>
      <c r="O4961" s="20">
        <v>0</v>
      </c>
      <c r="P4961" s="20">
        <v>0</v>
      </c>
      <c r="Q4961" s="21">
        <v>0</v>
      </c>
      <c r="T4961" s="21">
        <v>64.709999999999994</v>
      </c>
      <c r="U4961" s="22">
        <v>43880</v>
      </c>
      <c r="W4961" s="20">
        <v>0</v>
      </c>
      <c r="X4961" s="20">
        <v>2</v>
      </c>
      <c r="Y4961" s="20" t="b">
        <v>0</v>
      </c>
      <c r="Z4961" s="20" t="b">
        <v>0</v>
      </c>
      <c r="AA4961" s="21">
        <v>0</v>
      </c>
      <c r="AB4961" s="21">
        <v>0</v>
      </c>
      <c r="AC4961" s="21">
        <v>64.709999999999994</v>
      </c>
      <c r="AD4961" s="21">
        <v>120</v>
      </c>
      <c r="AE4961" s="21">
        <v>0</v>
      </c>
      <c r="AF4961" s="21">
        <v>0</v>
      </c>
      <c r="AG4961" s="21">
        <v>0</v>
      </c>
      <c r="AH4961" s="21">
        <v>0</v>
      </c>
      <c r="AI4961" s="21">
        <v>0</v>
      </c>
      <c r="AJ4961" s="21">
        <v>0</v>
      </c>
      <c r="AK4961" s="20" t="s">
        <v>2</v>
      </c>
      <c r="AM4961" s="20" t="s">
        <v>4</v>
      </c>
      <c r="AO4961" s="20" t="s">
        <v>4</v>
      </c>
      <c r="AP4961" s="20" t="s">
        <v>3591</v>
      </c>
    </row>
    <row r="4962" spans="1:42">
      <c r="A4962" s="30">
        <v>710054</v>
      </c>
      <c r="B4962" s="20" t="s">
        <v>2264</v>
      </c>
      <c r="C4962" s="20">
        <v>72</v>
      </c>
      <c r="D4962" s="20" t="s">
        <v>6115</v>
      </c>
      <c r="G4962" s="20">
        <v>2</v>
      </c>
      <c r="H4962" s="20" t="b">
        <v>0</v>
      </c>
      <c r="J4962" s="20">
        <v>0</v>
      </c>
      <c r="M4962" s="20" t="s">
        <v>2268</v>
      </c>
      <c r="O4962" s="20">
        <v>0</v>
      </c>
      <c r="P4962" s="20">
        <v>0</v>
      </c>
      <c r="Q4962" s="21">
        <v>0</v>
      </c>
      <c r="T4962" s="21">
        <v>64.709999999999994</v>
      </c>
      <c r="U4962" s="22">
        <v>43880</v>
      </c>
      <c r="W4962" s="20">
        <v>0</v>
      </c>
      <c r="X4962" s="20">
        <v>2</v>
      </c>
      <c r="Y4962" s="20" t="b">
        <v>0</v>
      </c>
      <c r="Z4962" s="20" t="b">
        <v>0</v>
      </c>
      <c r="AA4962" s="21">
        <v>0</v>
      </c>
      <c r="AB4962" s="21">
        <v>0</v>
      </c>
      <c r="AC4962" s="21">
        <v>64.709999999999994</v>
      </c>
      <c r="AD4962" s="21">
        <v>120</v>
      </c>
      <c r="AE4962" s="21">
        <v>0</v>
      </c>
      <c r="AF4962" s="21">
        <v>0</v>
      </c>
      <c r="AG4962" s="21">
        <v>0</v>
      </c>
      <c r="AH4962" s="21">
        <v>0</v>
      </c>
      <c r="AI4962" s="21">
        <v>0</v>
      </c>
      <c r="AJ4962" s="21">
        <v>0</v>
      </c>
      <c r="AK4962" s="20" t="s">
        <v>2</v>
      </c>
      <c r="AM4962" s="20" t="s">
        <v>4</v>
      </c>
      <c r="AO4962" s="20" t="s">
        <v>4</v>
      </c>
      <c r="AP4962" s="20" t="s">
        <v>3591</v>
      </c>
    </row>
    <row r="4963" spans="1:42">
      <c r="A4963" s="30">
        <v>710055</v>
      </c>
      <c r="B4963" s="20" t="s">
        <v>2264</v>
      </c>
      <c r="C4963" s="20">
        <v>74</v>
      </c>
      <c r="D4963" s="20" t="s">
        <v>6116</v>
      </c>
      <c r="G4963" s="20">
        <v>2</v>
      </c>
      <c r="H4963" s="20" t="b">
        <v>0</v>
      </c>
      <c r="M4963" s="20" t="s">
        <v>2268</v>
      </c>
      <c r="O4963" s="20">
        <v>0</v>
      </c>
      <c r="P4963" s="20">
        <v>0</v>
      </c>
      <c r="Q4963" s="21">
        <v>0</v>
      </c>
      <c r="T4963" s="21">
        <v>64.709999999999994</v>
      </c>
      <c r="U4963" s="22">
        <v>43880</v>
      </c>
      <c r="X4963" s="20">
        <v>2</v>
      </c>
      <c r="AC4963" s="21">
        <v>64.709999999999994</v>
      </c>
      <c r="AD4963" s="21">
        <v>120</v>
      </c>
      <c r="AE4963" s="21">
        <v>0</v>
      </c>
      <c r="AF4963" s="21">
        <v>0</v>
      </c>
      <c r="AG4963" s="21">
        <v>0</v>
      </c>
      <c r="AH4963" s="21">
        <v>0</v>
      </c>
      <c r="AI4963" s="21">
        <v>0</v>
      </c>
      <c r="AK4963" s="20" t="s">
        <v>2</v>
      </c>
      <c r="AM4963" s="20" t="s">
        <v>4</v>
      </c>
      <c r="AO4963" s="20" t="s">
        <v>4</v>
      </c>
      <c r="AP4963" s="20" t="s">
        <v>3591</v>
      </c>
    </row>
    <row r="4964" spans="1:42">
      <c r="A4964" s="30">
        <v>710056</v>
      </c>
      <c r="B4964" s="20" t="s">
        <v>2264</v>
      </c>
      <c r="C4964" s="20">
        <v>76</v>
      </c>
      <c r="D4964" s="20" t="s">
        <v>6117</v>
      </c>
      <c r="G4964" s="20">
        <v>2</v>
      </c>
      <c r="H4964" s="20" t="b">
        <v>0</v>
      </c>
      <c r="M4964" s="20" t="s">
        <v>2268</v>
      </c>
      <c r="O4964" s="20">
        <v>0</v>
      </c>
      <c r="P4964" s="20">
        <v>0</v>
      </c>
      <c r="Q4964" s="21">
        <v>0</v>
      </c>
      <c r="T4964" s="21">
        <v>64.709999999999994</v>
      </c>
      <c r="U4964" s="22">
        <v>43880</v>
      </c>
      <c r="X4964" s="20">
        <v>2</v>
      </c>
      <c r="AC4964" s="21">
        <v>64.709999999999994</v>
      </c>
      <c r="AD4964" s="21">
        <v>120</v>
      </c>
      <c r="AE4964" s="21">
        <v>0</v>
      </c>
      <c r="AF4964" s="21">
        <v>0</v>
      </c>
      <c r="AG4964" s="21">
        <v>0</v>
      </c>
      <c r="AH4964" s="21">
        <v>0</v>
      </c>
      <c r="AI4964" s="21">
        <v>0</v>
      </c>
      <c r="AK4964" s="20" t="s">
        <v>2</v>
      </c>
      <c r="AM4964" s="20" t="s">
        <v>4</v>
      </c>
      <c r="AO4964" s="20" t="s">
        <v>4</v>
      </c>
      <c r="AP4964" s="20" t="s">
        <v>3591</v>
      </c>
    </row>
    <row r="4965" spans="1:42">
      <c r="A4965" s="30">
        <v>710057</v>
      </c>
      <c r="B4965" s="20" t="s">
        <v>2264</v>
      </c>
      <c r="C4965" s="20">
        <v>78</v>
      </c>
      <c r="D4965" s="20" t="s">
        <v>6118</v>
      </c>
      <c r="G4965" s="20">
        <v>2</v>
      </c>
      <c r="H4965" s="20" t="b">
        <v>0</v>
      </c>
      <c r="M4965" s="20" t="s">
        <v>2268</v>
      </c>
      <c r="O4965" s="20">
        <v>0</v>
      </c>
      <c r="P4965" s="20">
        <v>0</v>
      </c>
      <c r="Q4965" s="21">
        <v>0</v>
      </c>
      <c r="T4965" s="21">
        <v>64.709999999999994</v>
      </c>
      <c r="U4965" s="22">
        <v>43880</v>
      </c>
      <c r="X4965" s="20">
        <v>2</v>
      </c>
      <c r="AC4965" s="21">
        <v>64.709999999999994</v>
      </c>
      <c r="AD4965" s="21">
        <v>120</v>
      </c>
      <c r="AE4965" s="21">
        <v>0</v>
      </c>
      <c r="AF4965" s="21">
        <v>0</v>
      </c>
      <c r="AG4965" s="21">
        <v>0</v>
      </c>
      <c r="AH4965" s="21">
        <v>0</v>
      </c>
      <c r="AI4965" s="21">
        <v>0</v>
      </c>
      <c r="AK4965" s="20" t="s">
        <v>2</v>
      </c>
      <c r="AM4965" s="20" t="s">
        <v>4</v>
      </c>
      <c r="AO4965" s="20" t="s">
        <v>4</v>
      </c>
      <c r="AP4965" s="20" t="s">
        <v>3591</v>
      </c>
    </row>
    <row r="4966" spans="1:42">
      <c r="A4966" s="30">
        <v>710058</v>
      </c>
      <c r="B4966" s="20" t="s">
        <v>2264</v>
      </c>
      <c r="C4966" s="20">
        <v>80</v>
      </c>
      <c r="D4966" s="20" t="s">
        <v>6119</v>
      </c>
      <c r="G4966" s="20">
        <v>2</v>
      </c>
      <c r="H4966" s="20" t="b">
        <v>0</v>
      </c>
      <c r="M4966" s="20" t="s">
        <v>2268</v>
      </c>
      <c r="O4966" s="20">
        <v>0</v>
      </c>
      <c r="P4966" s="20">
        <v>0</v>
      </c>
      <c r="Q4966" s="21">
        <v>0</v>
      </c>
      <c r="T4966" s="21">
        <v>64.709999999999994</v>
      </c>
      <c r="U4966" s="22">
        <v>43880</v>
      </c>
      <c r="X4966" s="20">
        <v>2</v>
      </c>
      <c r="AC4966" s="21">
        <v>64.709999999999994</v>
      </c>
      <c r="AD4966" s="21">
        <v>120</v>
      </c>
      <c r="AE4966" s="21">
        <v>0</v>
      </c>
      <c r="AF4966" s="21">
        <v>0</v>
      </c>
      <c r="AG4966" s="21">
        <v>0</v>
      </c>
      <c r="AH4966" s="21">
        <v>0</v>
      </c>
      <c r="AI4966" s="21">
        <v>0</v>
      </c>
      <c r="AK4966" s="20" t="s">
        <v>2</v>
      </c>
      <c r="AM4966" s="20" t="s">
        <v>4</v>
      </c>
      <c r="AO4966" s="20" t="s">
        <v>4</v>
      </c>
      <c r="AP4966" s="20" t="s">
        <v>3591</v>
      </c>
    </row>
    <row r="4967" spans="1:42">
      <c r="A4967" s="30">
        <v>710068</v>
      </c>
      <c r="B4967" s="20" t="s">
        <v>2264</v>
      </c>
      <c r="C4967" s="20">
        <v>82</v>
      </c>
      <c r="D4967" s="20" t="s">
        <v>6120</v>
      </c>
      <c r="G4967" s="20">
        <v>2</v>
      </c>
      <c r="H4967" s="20" t="b">
        <v>0</v>
      </c>
      <c r="M4967" s="20" t="s">
        <v>2268</v>
      </c>
      <c r="O4967" s="20">
        <v>0</v>
      </c>
      <c r="P4967" s="20">
        <v>0</v>
      </c>
      <c r="Q4967" s="21">
        <v>0</v>
      </c>
      <c r="T4967" s="21">
        <v>81.53</v>
      </c>
      <c r="U4967" s="22">
        <v>43882</v>
      </c>
      <c r="X4967" s="20">
        <v>2</v>
      </c>
      <c r="AC4967" s="21">
        <v>81.53</v>
      </c>
      <c r="AD4967" s="21">
        <v>120</v>
      </c>
      <c r="AE4967" s="21">
        <v>0</v>
      </c>
      <c r="AF4967" s="21">
        <v>0</v>
      </c>
      <c r="AG4967" s="21">
        <v>0</v>
      </c>
      <c r="AH4967" s="21">
        <v>0</v>
      </c>
      <c r="AI4967" s="21">
        <v>0</v>
      </c>
      <c r="AK4967" s="20" t="s">
        <v>2</v>
      </c>
      <c r="AM4967" s="20" t="s">
        <v>4</v>
      </c>
      <c r="AO4967" s="20" t="s">
        <v>4</v>
      </c>
      <c r="AP4967" s="20" t="s">
        <v>1940</v>
      </c>
    </row>
    <row r="4968" spans="1:42">
      <c r="A4968" s="30">
        <v>710069</v>
      </c>
      <c r="B4968" s="20" t="s">
        <v>2264</v>
      </c>
      <c r="C4968" s="20">
        <v>84</v>
      </c>
      <c r="D4968" s="20" t="s">
        <v>6121</v>
      </c>
      <c r="G4968" s="20">
        <v>2</v>
      </c>
      <c r="H4968" s="20" t="b">
        <v>0</v>
      </c>
      <c r="M4968" s="20" t="s">
        <v>2268</v>
      </c>
      <c r="O4968" s="20">
        <v>0</v>
      </c>
      <c r="P4968" s="20">
        <v>0</v>
      </c>
      <c r="Q4968" s="21">
        <v>0</v>
      </c>
      <c r="T4968" s="21">
        <v>81.53</v>
      </c>
      <c r="U4968" s="22">
        <v>43882</v>
      </c>
      <c r="X4968" s="20">
        <v>2</v>
      </c>
      <c r="AC4968" s="21">
        <v>81.53</v>
      </c>
      <c r="AD4968" s="21">
        <v>120</v>
      </c>
      <c r="AE4968" s="21">
        <v>0</v>
      </c>
      <c r="AF4968" s="21">
        <v>0</v>
      </c>
      <c r="AG4968" s="21">
        <v>0</v>
      </c>
      <c r="AH4968" s="21">
        <v>0</v>
      </c>
      <c r="AI4968" s="21">
        <v>0</v>
      </c>
      <c r="AK4968" s="20" t="s">
        <v>2</v>
      </c>
      <c r="AM4968" s="20" t="s">
        <v>4</v>
      </c>
      <c r="AO4968" s="20" t="s">
        <v>4</v>
      </c>
      <c r="AP4968" s="20" t="s">
        <v>1940</v>
      </c>
    </row>
    <row r="4969" spans="1:42">
      <c r="A4969" s="30">
        <v>710070</v>
      </c>
      <c r="B4969" s="20" t="s">
        <v>2264</v>
      </c>
      <c r="C4969" s="20">
        <v>86</v>
      </c>
      <c r="D4969" s="20" t="s">
        <v>6122</v>
      </c>
      <c r="G4969" s="20">
        <v>2</v>
      </c>
      <c r="H4969" s="20" t="b">
        <v>0</v>
      </c>
      <c r="M4969" s="20" t="s">
        <v>2268</v>
      </c>
      <c r="O4969" s="20">
        <v>0</v>
      </c>
      <c r="P4969" s="20">
        <v>0</v>
      </c>
      <c r="Q4969" s="21">
        <v>0</v>
      </c>
      <c r="T4969" s="21">
        <v>81.53</v>
      </c>
      <c r="U4969" s="22">
        <v>43882</v>
      </c>
      <c r="X4969" s="20">
        <v>2</v>
      </c>
      <c r="AC4969" s="21">
        <v>81.53</v>
      </c>
      <c r="AD4969" s="21">
        <v>120</v>
      </c>
      <c r="AE4969" s="21">
        <v>0</v>
      </c>
      <c r="AF4969" s="21">
        <v>0</v>
      </c>
      <c r="AG4969" s="21">
        <v>0</v>
      </c>
      <c r="AH4969" s="21">
        <v>0</v>
      </c>
      <c r="AI4969" s="21">
        <v>0</v>
      </c>
      <c r="AK4969" s="20" t="s">
        <v>2</v>
      </c>
      <c r="AM4969" s="20" t="s">
        <v>4</v>
      </c>
      <c r="AO4969" s="20" t="s">
        <v>4</v>
      </c>
      <c r="AP4969" s="20" t="s">
        <v>1940</v>
      </c>
    </row>
    <row r="4970" spans="1:42">
      <c r="A4970" s="30">
        <v>710071</v>
      </c>
      <c r="B4970" s="20" t="s">
        <v>2264</v>
      </c>
      <c r="C4970" s="20">
        <v>88</v>
      </c>
      <c r="D4970" s="20" t="s">
        <v>6123</v>
      </c>
      <c r="G4970" s="20">
        <v>2</v>
      </c>
      <c r="H4970" s="20" t="b">
        <v>0</v>
      </c>
      <c r="M4970" s="20" t="s">
        <v>2268</v>
      </c>
      <c r="O4970" s="20">
        <v>0</v>
      </c>
      <c r="P4970" s="20">
        <v>0</v>
      </c>
      <c r="Q4970" s="21">
        <v>0</v>
      </c>
      <c r="T4970" s="21">
        <v>81.53</v>
      </c>
      <c r="U4970" s="22">
        <v>43882</v>
      </c>
      <c r="X4970" s="20">
        <v>2</v>
      </c>
      <c r="AC4970" s="21">
        <v>81.53</v>
      </c>
      <c r="AD4970" s="21">
        <v>120</v>
      </c>
      <c r="AE4970" s="21">
        <v>0</v>
      </c>
      <c r="AF4970" s="21">
        <v>0</v>
      </c>
      <c r="AG4970" s="21">
        <v>0</v>
      </c>
      <c r="AH4970" s="21">
        <v>0</v>
      </c>
      <c r="AI4970" s="21">
        <v>0</v>
      </c>
      <c r="AK4970" s="20" t="s">
        <v>2</v>
      </c>
      <c r="AM4970" s="20" t="s">
        <v>4</v>
      </c>
      <c r="AO4970" s="20" t="s">
        <v>4</v>
      </c>
      <c r="AP4970" s="20" t="s">
        <v>1940</v>
      </c>
    </row>
    <row r="4971" spans="1:42">
      <c r="A4971" s="30">
        <v>710072</v>
      </c>
      <c r="B4971" s="20" t="s">
        <v>2264</v>
      </c>
      <c r="C4971" s="20">
        <v>90</v>
      </c>
      <c r="D4971" s="20" t="s">
        <v>6124</v>
      </c>
      <c r="G4971" s="20">
        <v>2</v>
      </c>
      <c r="H4971" s="20" t="b">
        <v>0</v>
      </c>
      <c r="M4971" s="20" t="s">
        <v>2268</v>
      </c>
      <c r="O4971" s="20">
        <v>0</v>
      </c>
      <c r="P4971" s="20">
        <v>0</v>
      </c>
      <c r="Q4971" s="21">
        <v>0</v>
      </c>
      <c r="T4971" s="21">
        <v>81.53</v>
      </c>
      <c r="U4971" s="22">
        <v>43882</v>
      </c>
      <c r="X4971" s="20">
        <v>2</v>
      </c>
      <c r="AC4971" s="21">
        <v>81.53</v>
      </c>
      <c r="AD4971" s="21">
        <v>120</v>
      </c>
      <c r="AE4971" s="21">
        <v>0</v>
      </c>
      <c r="AF4971" s="21">
        <v>0</v>
      </c>
      <c r="AG4971" s="21">
        <v>0</v>
      </c>
      <c r="AH4971" s="21">
        <v>0</v>
      </c>
      <c r="AI4971" s="21">
        <v>0</v>
      </c>
      <c r="AK4971" s="20" t="s">
        <v>2</v>
      </c>
      <c r="AM4971" s="20" t="s">
        <v>4</v>
      </c>
      <c r="AO4971" s="20" t="s">
        <v>4</v>
      </c>
      <c r="AP4971" s="20" t="s">
        <v>1940</v>
      </c>
    </row>
    <row r="4972" spans="1:42">
      <c r="A4972" s="30">
        <v>710073</v>
      </c>
      <c r="B4972" s="20" t="s">
        <v>2264</v>
      </c>
      <c r="C4972" s="20">
        <v>92</v>
      </c>
      <c r="D4972" s="20" t="s">
        <v>6125</v>
      </c>
      <c r="G4972" s="20">
        <v>2</v>
      </c>
      <c r="H4972" s="20" t="b">
        <v>0</v>
      </c>
      <c r="M4972" s="20" t="s">
        <v>2268</v>
      </c>
      <c r="O4972" s="20">
        <v>0</v>
      </c>
      <c r="P4972" s="20">
        <v>0</v>
      </c>
      <c r="Q4972" s="21">
        <v>0</v>
      </c>
      <c r="T4972" s="21">
        <v>81.53</v>
      </c>
      <c r="U4972" s="22">
        <v>43882</v>
      </c>
      <c r="X4972" s="20">
        <v>2</v>
      </c>
      <c r="AC4972" s="21">
        <v>81.53</v>
      </c>
      <c r="AD4972" s="21">
        <v>120</v>
      </c>
      <c r="AE4972" s="21">
        <v>0</v>
      </c>
      <c r="AF4972" s="21">
        <v>0</v>
      </c>
      <c r="AG4972" s="21">
        <v>0</v>
      </c>
      <c r="AH4972" s="21">
        <v>0</v>
      </c>
      <c r="AI4972" s="21">
        <v>0</v>
      </c>
      <c r="AK4972" s="20" t="s">
        <v>2</v>
      </c>
      <c r="AM4972" s="20" t="s">
        <v>4</v>
      </c>
      <c r="AO4972" s="20" t="s">
        <v>4</v>
      </c>
      <c r="AP4972" s="20" t="s">
        <v>1940</v>
      </c>
    </row>
    <row r="4973" spans="1:42">
      <c r="A4973" s="30">
        <v>710074</v>
      </c>
      <c r="B4973" s="20" t="s">
        <v>2264</v>
      </c>
      <c r="C4973" s="20">
        <v>94</v>
      </c>
      <c r="D4973" s="20" t="s">
        <v>6126</v>
      </c>
      <c r="G4973" s="20">
        <v>2</v>
      </c>
      <c r="H4973" s="20" t="b">
        <v>0</v>
      </c>
      <c r="M4973" s="20" t="s">
        <v>2268</v>
      </c>
      <c r="O4973" s="20">
        <v>0</v>
      </c>
      <c r="P4973" s="20">
        <v>0</v>
      </c>
      <c r="Q4973" s="21">
        <v>0</v>
      </c>
      <c r="T4973" s="21">
        <v>81.53</v>
      </c>
      <c r="U4973" s="22">
        <v>43882</v>
      </c>
      <c r="X4973" s="20">
        <v>2</v>
      </c>
      <c r="AC4973" s="21">
        <v>81.53</v>
      </c>
      <c r="AD4973" s="21">
        <v>120</v>
      </c>
      <c r="AE4973" s="21">
        <v>0</v>
      </c>
      <c r="AF4973" s="21">
        <v>0</v>
      </c>
      <c r="AG4973" s="21">
        <v>0</v>
      </c>
      <c r="AH4973" s="21">
        <v>0</v>
      </c>
      <c r="AI4973" s="21">
        <v>0</v>
      </c>
      <c r="AK4973" s="20" t="s">
        <v>2</v>
      </c>
      <c r="AM4973" s="20" t="s">
        <v>4</v>
      </c>
      <c r="AO4973" s="20" t="s">
        <v>4</v>
      </c>
    </row>
    <row r="4974" spans="1:42">
      <c r="A4974" s="30">
        <v>710075</v>
      </c>
      <c r="B4974" s="20" t="s">
        <v>2264</v>
      </c>
      <c r="C4974" s="20">
        <v>96</v>
      </c>
      <c r="D4974" s="20" t="s">
        <v>6127</v>
      </c>
      <c r="G4974" s="20">
        <v>2</v>
      </c>
      <c r="H4974" s="20" t="b">
        <v>0</v>
      </c>
      <c r="M4974" s="20" t="s">
        <v>2268</v>
      </c>
      <c r="O4974" s="20">
        <v>0</v>
      </c>
      <c r="P4974" s="20">
        <v>0</v>
      </c>
      <c r="Q4974" s="21">
        <v>0</v>
      </c>
      <c r="T4974" s="21">
        <v>81.53</v>
      </c>
      <c r="U4974" s="22">
        <v>43882</v>
      </c>
      <c r="X4974" s="20">
        <v>2</v>
      </c>
      <c r="AC4974" s="21">
        <v>81.53</v>
      </c>
      <c r="AD4974" s="21">
        <v>120</v>
      </c>
      <c r="AE4974" s="21">
        <v>0</v>
      </c>
      <c r="AF4974" s="21">
        <v>0</v>
      </c>
      <c r="AG4974" s="21">
        <v>0</v>
      </c>
      <c r="AH4974" s="21">
        <v>0</v>
      </c>
      <c r="AI4974" s="21">
        <v>0</v>
      </c>
      <c r="AM4974" s="20" t="s">
        <v>4</v>
      </c>
      <c r="AO4974" s="20" t="s">
        <v>4</v>
      </c>
      <c r="AP4974" s="20" t="s">
        <v>1940</v>
      </c>
    </row>
    <row r="4975" spans="1:42">
      <c r="A4975" s="30">
        <v>710076</v>
      </c>
      <c r="B4975" s="20" t="s">
        <v>2264</v>
      </c>
      <c r="C4975" s="20">
        <v>98</v>
      </c>
      <c r="D4975" s="20" t="s">
        <v>6128</v>
      </c>
      <c r="G4975" s="20">
        <v>2</v>
      </c>
      <c r="H4975" s="20" t="b">
        <v>0</v>
      </c>
      <c r="M4975" s="20" t="s">
        <v>2268</v>
      </c>
      <c r="O4975" s="20">
        <v>0</v>
      </c>
      <c r="P4975" s="20">
        <v>0</v>
      </c>
      <c r="Q4975" s="21">
        <v>0</v>
      </c>
      <c r="T4975" s="21">
        <v>81.53</v>
      </c>
      <c r="U4975" s="22">
        <v>43882</v>
      </c>
      <c r="X4975" s="20">
        <v>2</v>
      </c>
      <c r="AC4975" s="21">
        <v>81.53</v>
      </c>
      <c r="AD4975" s="21">
        <v>120</v>
      </c>
      <c r="AE4975" s="21">
        <v>0</v>
      </c>
      <c r="AF4975" s="21">
        <v>0</v>
      </c>
      <c r="AG4975" s="21">
        <v>0</v>
      </c>
      <c r="AH4975" s="21">
        <v>0</v>
      </c>
      <c r="AI4975" s="21">
        <v>0</v>
      </c>
      <c r="AK4975" s="20" t="s">
        <v>2</v>
      </c>
      <c r="AM4975" s="20" t="s">
        <v>4</v>
      </c>
      <c r="AO4975" s="20" t="s">
        <v>4</v>
      </c>
      <c r="AP4975" s="20" t="s">
        <v>1940</v>
      </c>
    </row>
    <row r="4976" spans="1:42">
      <c r="A4976" s="30">
        <v>710077</v>
      </c>
      <c r="B4976" s="20" t="s">
        <v>2264</v>
      </c>
      <c r="C4976" s="20">
        <v>100</v>
      </c>
      <c r="D4976" s="20" t="s">
        <v>6129</v>
      </c>
      <c r="G4976" s="20">
        <v>2</v>
      </c>
      <c r="H4976" s="20" t="b">
        <v>0</v>
      </c>
      <c r="M4976" s="20" t="s">
        <v>2268</v>
      </c>
      <c r="O4976" s="20">
        <v>0</v>
      </c>
      <c r="P4976" s="20">
        <v>0</v>
      </c>
      <c r="Q4976" s="21">
        <v>0</v>
      </c>
      <c r="T4976" s="21">
        <v>81.53</v>
      </c>
      <c r="U4976" s="22">
        <v>43882</v>
      </c>
      <c r="X4976" s="20">
        <v>2</v>
      </c>
      <c r="AC4976" s="21">
        <v>81.53</v>
      </c>
      <c r="AD4976" s="21">
        <v>120</v>
      </c>
      <c r="AE4976" s="21">
        <v>0</v>
      </c>
      <c r="AF4976" s="21">
        <v>0</v>
      </c>
      <c r="AG4976" s="21">
        <v>0</v>
      </c>
      <c r="AH4976" s="21">
        <v>0</v>
      </c>
      <c r="AI4976" s="21">
        <v>0</v>
      </c>
      <c r="AK4976" s="20" t="s">
        <v>2</v>
      </c>
      <c r="AM4976" s="20" t="s">
        <v>4</v>
      </c>
      <c r="AO4976" s="20" t="s">
        <v>4</v>
      </c>
      <c r="AP4976" s="20" t="s">
        <v>1940</v>
      </c>
    </row>
    <row r="4977" spans="1:42">
      <c r="A4977" s="30">
        <v>710078</v>
      </c>
      <c r="B4977" s="20" t="s">
        <v>2264</v>
      </c>
      <c r="C4977" s="20">
        <v>102</v>
      </c>
      <c r="D4977" s="20" t="s">
        <v>6130</v>
      </c>
      <c r="G4977" s="20">
        <v>2</v>
      </c>
      <c r="H4977" s="20" t="b">
        <v>0</v>
      </c>
      <c r="M4977" s="20" t="s">
        <v>2268</v>
      </c>
      <c r="O4977" s="20">
        <v>0</v>
      </c>
      <c r="P4977" s="20">
        <v>0</v>
      </c>
      <c r="Q4977" s="21">
        <v>0</v>
      </c>
      <c r="T4977" s="21">
        <v>81.53</v>
      </c>
      <c r="U4977" s="22">
        <v>43882</v>
      </c>
      <c r="X4977" s="20">
        <v>2</v>
      </c>
      <c r="AC4977" s="21">
        <v>81.53</v>
      </c>
      <c r="AD4977" s="21">
        <v>120</v>
      </c>
      <c r="AE4977" s="21">
        <v>0</v>
      </c>
      <c r="AF4977" s="21">
        <v>0</v>
      </c>
      <c r="AG4977" s="21">
        <v>0</v>
      </c>
      <c r="AH4977" s="21">
        <v>0</v>
      </c>
      <c r="AI4977" s="21">
        <v>0</v>
      </c>
      <c r="AK4977" s="20" t="s">
        <v>2</v>
      </c>
      <c r="AM4977" s="20" t="s">
        <v>4</v>
      </c>
      <c r="AO4977" s="20" t="s">
        <v>4</v>
      </c>
      <c r="AP4977" s="20" t="s">
        <v>1940</v>
      </c>
    </row>
    <row r="4978" spans="1:42">
      <c r="A4978" s="30">
        <v>710089</v>
      </c>
      <c r="B4978" s="20" t="s">
        <v>2264</v>
      </c>
      <c r="C4978" s="20">
        <v>104</v>
      </c>
      <c r="D4978" s="20" t="s">
        <v>6131</v>
      </c>
      <c r="G4978" s="20">
        <v>2</v>
      </c>
      <c r="H4978" s="20" t="b">
        <v>0</v>
      </c>
      <c r="M4978" s="20" t="s">
        <v>2268</v>
      </c>
      <c r="O4978" s="20">
        <v>0</v>
      </c>
      <c r="Q4978" s="21">
        <v>0</v>
      </c>
      <c r="T4978" s="21">
        <v>5.86</v>
      </c>
      <c r="U4978" s="22">
        <v>43882</v>
      </c>
      <c r="X4978" s="20">
        <v>2</v>
      </c>
      <c r="AC4978" s="21">
        <v>5.86</v>
      </c>
      <c r="AD4978" s="21">
        <v>120</v>
      </c>
      <c r="AE4978" s="21">
        <v>0</v>
      </c>
      <c r="AF4978" s="21">
        <v>0</v>
      </c>
      <c r="AG4978" s="21">
        <v>0</v>
      </c>
      <c r="AH4978" s="21">
        <v>0</v>
      </c>
      <c r="AI4978" s="21">
        <v>0</v>
      </c>
      <c r="AK4978" s="20" t="s">
        <v>82</v>
      </c>
      <c r="AM4978" s="20" t="s">
        <v>4</v>
      </c>
      <c r="AO4978" s="20" t="s">
        <v>4</v>
      </c>
      <c r="AP4978" s="20" t="s">
        <v>3586</v>
      </c>
    </row>
    <row r="4979" spans="1:42">
      <c r="A4979" s="30">
        <v>710090</v>
      </c>
      <c r="B4979" s="20" t="s">
        <v>2264</v>
      </c>
      <c r="C4979" s="20">
        <v>106</v>
      </c>
      <c r="D4979" s="20" t="s">
        <v>6132</v>
      </c>
      <c r="G4979" s="20">
        <v>2</v>
      </c>
      <c r="H4979" s="20" t="b">
        <v>0</v>
      </c>
      <c r="J4979" s="20">
        <v>0</v>
      </c>
      <c r="M4979" s="20" t="s">
        <v>2268</v>
      </c>
      <c r="O4979" s="20">
        <v>0</v>
      </c>
      <c r="P4979" s="20">
        <v>0</v>
      </c>
      <c r="Q4979" s="21">
        <v>0</v>
      </c>
      <c r="T4979" s="21">
        <v>5.86</v>
      </c>
      <c r="U4979" s="22">
        <v>43882</v>
      </c>
      <c r="W4979" s="20">
        <v>0</v>
      </c>
      <c r="X4979" s="20">
        <v>2</v>
      </c>
      <c r="Y4979" s="20" t="b">
        <v>0</v>
      </c>
      <c r="Z4979" s="20" t="b">
        <v>0</v>
      </c>
      <c r="AA4979" s="21">
        <v>0</v>
      </c>
      <c r="AB4979" s="21">
        <v>0</v>
      </c>
      <c r="AC4979" s="21">
        <v>5.86</v>
      </c>
      <c r="AD4979" s="21">
        <v>120</v>
      </c>
      <c r="AE4979" s="21">
        <v>0</v>
      </c>
      <c r="AF4979" s="21">
        <v>0</v>
      </c>
      <c r="AG4979" s="21">
        <v>0</v>
      </c>
      <c r="AH4979" s="21">
        <v>0</v>
      </c>
      <c r="AI4979" s="21">
        <v>0</v>
      </c>
      <c r="AJ4979" s="21">
        <v>0</v>
      </c>
      <c r="AK4979" s="20" t="s">
        <v>82</v>
      </c>
      <c r="AM4979" s="20" t="s">
        <v>4</v>
      </c>
      <c r="AO4979" s="20" t="s">
        <v>4</v>
      </c>
      <c r="AP4979" s="20" t="s">
        <v>3586</v>
      </c>
    </row>
    <row r="4980" spans="1:42">
      <c r="A4980" s="30">
        <v>710091</v>
      </c>
      <c r="B4980" s="20" t="s">
        <v>2264</v>
      </c>
      <c r="C4980" s="20">
        <v>108</v>
      </c>
      <c r="D4980" s="20" t="s">
        <v>6133</v>
      </c>
      <c r="G4980" s="20">
        <v>2</v>
      </c>
      <c r="H4980" s="20" t="b">
        <v>0</v>
      </c>
      <c r="M4980" s="20" t="s">
        <v>2268</v>
      </c>
      <c r="O4980" s="20">
        <v>0</v>
      </c>
      <c r="P4980" s="20">
        <v>0</v>
      </c>
      <c r="Q4980" s="21">
        <v>0</v>
      </c>
      <c r="T4980" s="21">
        <v>5.86</v>
      </c>
      <c r="U4980" s="22">
        <v>43882</v>
      </c>
      <c r="X4980" s="20">
        <v>2</v>
      </c>
      <c r="AC4980" s="21">
        <v>5.86</v>
      </c>
      <c r="AD4980" s="21">
        <v>120</v>
      </c>
      <c r="AE4980" s="21">
        <v>0</v>
      </c>
      <c r="AF4980" s="21">
        <v>0</v>
      </c>
      <c r="AG4980" s="21">
        <v>0</v>
      </c>
      <c r="AH4980" s="21">
        <v>0</v>
      </c>
      <c r="AI4980" s="21">
        <v>0</v>
      </c>
      <c r="AK4980" s="20" t="s">
        <v>82</v>
      </c>
      <c r="AM4980" s="20" t="s">
        <v>4</v>
      </c>
      <c r="AO4980" s="20" t="s">
        <v>4</v>
      </c>
    </row>
    <row r="4981" spans="1:42">
      <c r="A4981" s="30">
        <v>710092</v>
      </c>
      <c r="B4981" s="20" t="s">
        <v>2264</v>
      </c>
      <c r="C4981" s="20">
        <v>110</v>
      </c>
      <c r="D4981" s="20" t="s">
        <v>6134</v>
      </c>
      <c r="G4981" s="20">
        <v>2</v>
      </c>
      <c r="H4981" s="20" t="b">
        <v>0</v>
      </c>
      <c r="M4981" s="20" t="s">
        <v>2268</v>
      </c>
      <c r="O4981" s="20">
        <v>0</v>
      </c>
      <c r="P4981" s="20">
        <v>0</v>
      </c>
      <c r="Q4981" s="21">
        <v>0</v>
      </c>
      <c r="T4981" s="21">
        <v>5.86</v>
      </c>
      <c r="U4981" s="22">
        <v>43882</v>
      </c>
      <c r="X4981" s="20">
        <v>2</v>
      </c>
      <c r="AC4981" s="21">
        <v>5.86</v>
      </c>
      <c r="AD4981" s="21">
        <v>120</v>
      </c>
      <c r="AE4981" s="21">
        <v>0</v>
      </c>
      <c r="AF4981" s="21">
        <v>0</v>
      </c>
      <c r="AG4981" s="21">
        <v>0</v>
      </c>
      <c r="AH4981" s="21">
        <v>0</v>
      </c>
      <c r="AI4981" s="21">
        <v>0</v>
      </c>
      <c r="AK4981" s="20" t="s">
        <v>82</v>
      </c>
      <c r="AM4981" s="20" t="s">
        <v>4</v>
      </c>
      <c r="AO4981" s="20" t="s">
        <v>4</v>
      </c>
      <c r="AP4981" s="20" t="s">
        <v>3586</v>
      </c>
    </row>
    <row r="4982" spans="1:42">
      <c r="A4982" s="30">
        <v>710093</v>
      </c>
      <c r="B4982" s="20" t="s">
        <v>2264</v>
      </c>
      <c r="C4982" s="20">
        <v>112</v>
      </c>
      <c r="D4982" s="20" t="s">
        <v>6135</v>
      </c>
      <c r="G4982" s="20">
        <v>2</v>
      </c>
      <c r="H4982" s="20" t="b">
        <v>0</v>
      </c>
      <c r="M4982" s="20" t="s">
        <v>2268</v>
      </c>
      <c r="O4982" s="20">
        <v>0</v>
      </c>
      <c r="P4982" s="20">
        <v>0</v>
      </c>
      <c r="Q4982" s="21">
        <v>0</v>
      </c>
      <c r="T4982" s="21">
        <v>5.86</v>
      </c>
      <c r="U4982" s="22">
        <v>43882</v>
      </c>
      <c r="X4982" s="20">
        <v>2</v>
      </c>
      <c r="AC4982" s="21">
        <v>5.86</v>
      </c>
      <c r="AD4982" s="21">
        <v>120</v>
      </c>
      <c r="AE4982" s="21">
        <v>0</v>
      </c>
      <c r="AF4982" s="21">
        <v>0</v>
      </c>
      <c r="AG4982" s="21">
        <v>0</v>
      </c>
      <c r="AH4982" s="21">
        <v>0</v>
      </c>
      <c r="AI4982" s="21">
        <v>0</v>
      </c>
      <c r="AK4982" s="20" t="s">
        <v>82</v>
      </c>
      <c r="AM4982" s="20" t="s">
        <v>4</v>
      </c>
      <c r="AO4982" s="20" t="s">
        <v>4</v>
      </c>
      <c r="AP4982" s="20" t="s">
        <v>3586</v>
      </c>
    </row>
    <row r="4983" spans="1:42">
      <c r="A4983" s="30">
        <v>710094</v>
      </c>
      <c r="B4983" s="20" t="s">
        <v>2264</v>
      </c>
      <c r="C4983" s="20">
        <v>114</v>
      </c>
      <c r="D4983" s="20" t="s">
        <v>6136</v>
      </c>
      <c r="G4983" s="20">
        <v>2</v>
      </c>
      <c r="H4983" s="20" t="b">
        <v>0</v>
      </c>
      <c r="M4983" s="20" t="s">
        <v>2268</v>
      </c>
      <c r="O4983" s="20">
        <v>0</v>
      </c>
      <c r="P4983" s="20">
        <v>0</v>
      </c>
      <c r="Q4983" s="21">
        <v>0</v>
      </c>
      <c r="T4983" s="21">
        <v>5.86</v>
      </c>
      <c r="U4983" s="22">
        <v>43882</v>
      </c>
      <c r="X4983" s="20">
        <v>2</v>
      </c>
      <c r="AC4983" s="21">
        <v>5.86</v>
      </c>
      <c r="AD4983" s="21">
        <v>120</v>
      </c>
      <c r="AE4983" s="21">
        <v>0</v>
      </c>
      <c r="AF4983" s="21">
        <v>0</v>
      </c>
      <c r="AG4983" s="21">
        <v>0</v>
      </c>
      <c r="AH4983" s="21">
        <v>0</v>
      </c>
      <c r="AI4983" s="21">
        <v>0</v>
      </c>
      <c r="AK4983" s="20" t="s">
        <v>82</v>
      </c>
      <c r="AM4983" s="20" t="s">
        <v>4</v>
      </c>
      <c r="AO4983" s="20" t="s">
        <v>4</v>
      </c>
      <c r="AP4983" s="20" t="s">
        <v>3586</v>
      </c>
    </row>
    <row r="4984" spans="1:42">
      <c r="A4984" s="30">
        <v>710095</v>
      </c>
      <c r="B4984" s="20" t="s">
        <v>2264</v>
      </c>
      <c r="C4984" s="20">
        <v>116</v>
      </c>
      <c r="D4984" s="20" t="s">
        <v>6137</v>
      </c>
      <c r="G4984" s="20">
        <v>2</v>
      </c>
      <c r="H4984" s="20" t="b">
        <v>0</v>
      </c>
      <c r="J4984" s="20">
        <v>0</v>
      </c>
      <c r="M4984" s="20" t="s">
        <v>2268</v>
      </c>
      <c r="O4984" s="20">
        <v>0</v>
      </c>
      <c r="P4984" s="20">
        <v>0</v>
      </c>
      <c r="Q4984" s="21">
        <v>0</v>
      </c>
      <c r="T4984" s="21">
        <v>5.86</v>
      </c>
      <c r="U4984" s="22">
        <v>43882</v>
      </c>
      <c r="W4984" s="20">
        <v>0</v>
      </c>
      <c r="X4984" s="20">
        <v>2</v>
      </c>
      <c r="Y4984" s="20" t="b">
        <v>0</v>
      </c>
      <c r="Z4984" s="20" t="b">
        <v>0</v>
      </c>
      <c r="AA4984" s="21">
        <v>0</v>
      </c>
      <c r="AB4984" s="21">
        <v>0</v>
      </c>
      <c r="AC4984" s="21">
        <v>5.86</v>
      </c>
      <c r="AD4984" s="21">
        <v>120</v>
      </c>
      <c r="AE4984" s="21">
        <v>0</v>
      </c>
      <c r="AF4984" s="21">
        <v>0</v>
      </c>
      <c r="AG4984" s="21">
        <v>0</v>
      </c>
      <c r="AH4984" s="21">
        <v>0</v>
      </c>
      <c r="AI4984" s="21">
        <v>0</v>
      </c>
      <c r="AJ4984" s="21">
        <v>0</v>
      </c>
      <c r="AK4984" s="20" t="s">
        <v>82</v>
      </c>
      <c r="AM4984" s="20" t="s">
        <v>4</v>
      </c>
      <c r="AO4984" s="20" t="s">
        <v>4</v>
      </c>
      <c r="AP4984" s="20" t="s">
        <v>3586</v>
      </c>
    </row>
    <row r="4985" spans="1:42">
      <c r="A4985" s="30">
        <v>710096</v>
      </c>
      <c r="B4985" s="20" t="s">
        <v>2264</v>
      </c>
      <c r="C4985" s="20">
        <v>118</v>
      </c>
      <c r="D4985" s="20" t="s">
        <v>6138</v>
      </c>
      <c r="G4985" s="20">
        <v>2</v>
      </c>
      <c r="H4985" s="20" t="b">
        <v>0</v>
      </c>
      <c r="M4985" s="20" t="s">
        <v>2268</v>
      </c>
      <c r="O4985" s="20">
        <v>0</v>
      </c>
      <c r="P4985" s="20">
        <v>0</v>
      </c>
      <c r="Q4985" s="21">
        <v>0</v>
      </c>
      <c r="T4985" s="21">
        <v>5.86</v>
      </c>
      <c r="U4985" s="22">
        <v>43882</v>
      </c>
      <c r="X4985" s="20">
        <v>2</v>
      </c>
      <c r="AC4985" s="21">
        <v>5.86</v>
      </c>
      <c r="AD4985" s="21">
        <v>120</v>
      </c>
      <c r="AE4985" s="21">
        <v>0</v>
      </c>
      <c r="AF4985" s="21">
        <v>0</v>
      </c>
      <c r="AG4985" s="21">
        <v>0</v>
      </c>
      <c r="AH4985" s="21">
        <v>0</v>
      </c>
      <c r="AI4985" s="21">
        <v>0</v>
      </c>
      <c r="AK4985" s="20" t="s">
        <v>82</v>
      </c>
      <c r="AM4985" s="20" t="s">
        <v>4</v>
      </c>
      <c r="AO4985" s="20" t="s">
        <v>4</v>
      </c>
      <c r="AP4985" s="20" t="s">
        <v>3586</v>
      </c>
    </row>
    <row r="4986" spans="1:42">
      <c r="A4986" s="30">
        <v>710097</v>
      </c>
      <c r="B4986" s="20" t="s">
        <v>2264</v>
      </c>
      <c r="C4986" s="20">
        <v>120</v>
      </c>
      <c r="D4986" s="20" t="s">
        <v>6139</v>
      </c>
      <c r="G4986" s="20">
        <v>2</v>
      </c>
      <c r="H4986" s="20" t="b">
        <v>0</v>
      </c>
      <c r="M4986" s="20" t="s">
        <v>2268</v>
      </c>
      <c r="O4986" s="20">
        <v>0</v>
      </c>
      <c r="P4986" s="20">
        <v>0</v>
      </c>
      <c r="Q4986" s="21">
        <v>0</v>
      </c>
      <c r="T4986" s="21">
        <v>5.86</v>
      </c>
      <c r="U4986" s="22">
        <v>43882</v>
      </c>
      <c r="X4986" s="20">
        <v>2</v>
      </c>
      <c r="AC4986" s="21">
        <v>5.86</v>
      </c>
      <c r="AD4986" s="21">
        <v>120</v>
      </c>
      <c r="AE4986" s="21">
        <v>0</v>
      </c>
      <c r="AF4986" s="21">
        <v>0</v>
      </c>
      <c r="AG4986" s="21">
        <v>0</v>
      </c>
      <c r="AH4986" s="21">
        <v>0</v>
      </c>
      <c r="AI4986" s="21">
        <v>0</v>
      </c>
      <c r="AK4986" s="20" t="s">
        <v>82</v>
      </c>
      <c r="AM4986" s="20" t="s">
        <v>4</v>
      </c>
      <c r="AO4986" s="20" t="s">
        <v>4</v>
      </c>
      <c r="AP4986" s="20" t="s">
        <v>3586</v>
      </c>
    </row>
    <row r="4987" spans="1:42">
      <c r="A4987" s="30">
        <v>710102</v>
      </c>
      <c r="B4987" s="20" t="s">
        <v>2264</v>
      </c>
      <c r="C4987" s="20">
        <v>122</v>
      </c>
      <c r="D4987" s="20" t="s">
        <v>6140</v>
      </c>
      <c r="G4987" s="20">
        <v>2</v>
      </c>
      <c r="H4987" s="20" t="b">
        <v>0</v>
      </c>
      <c r="M4987" s="20" t="s">
        <v>2268</v>
      </c>
      <c r="O4987" s="20">
        <v>0</v>
      </c>
      <c r="P4987" s="20">
        <v>0</v>
      </c>
      <c r="Q4987" s="21">
        <v>0</v>
      </c>
      <c r="T4987" s="21">
        <v>4.0999999999999996</v>
      </c>
      <c r="U4987" s="22">
        <v>43882</v>
      </c>
      <c r="X4987" s="20">
        <v>2</v>
      </c>
      <c r="AC4987" s="21">
        <v>4.0999999999999996</v>
      </c>
      <c r="AD4987" s="21">
        <v>120</v>
      </c>
      <c r="AE4987" s="21">
        <v>0</v>
      </c>
      <c r="AF4987" s="21">
        <v>0</v>
      </c>
      <c r="AG4987" s="21">
        <v>0</v>
      </c>
      <c r="AH4987" s="21">
        <v>0</v>
      </c>
      <c r="AI4987" s="21">
        <v>0</v>
      </c>
      <c r="AK4987" s="20" t="s">
        <v>93</v>
      </c>
      <c r="AM4987" s="20" t="s">
        <v>4</v>
      </c>
      <c r="AO4987" s="20" t="s">
        <v>4</v>
      </c>
      <c r="AP4987" s="20" t="s">
        <v>1940</v>
      </c>
    </row>
    <row r="4988" spans="1:42">
      <c r="A4988" s="30">
        <v>710107</v>
      </c>
      <c r="B4988" s="20" t="s">
        <v>2264</v>
      </c>
      <c r="C4988" s="20">
        <v>124</v>
      </c>
      <c r="D4988" s="20" t="s">
        <v>6141</v>
      </c>
      <c r="G4988" s="20">
        <v>2</v>
      </c>
      <c r="H4988" s="20" t="b">
        <v>0</v>
      </c>
      <c r="J4988" s="20">
        <v>0</v>
      </c>
      <c r="M4988" s="20" t="s">
        <v>2268</v>
      </c>
      <c r="O4988" s="20">
        <v>0</v>
      </c>
      <c r="P4988" s="20">
        <v>0</v>
      </c>
      <c r="Q4988" s="21">
        <v>0</v>
      </c>
      <c r="T4988" s="21">
        <v>9.24</v>
      </c>
      <c r="U4988" s="22">
        <v>43882</v>
      </c>
      <c r="W4988" s="20">
        <v>0</v>
      </c>
      <c r="X4988" s="20">
        <v>2</v>
      </c>
      <c r="Y4988" s="20" t="b">
        <v>0</v>
      </c>
      <c r="Z4988" s="20" t="b">
        <v>0</v>
      </c>
      <c r="AA4988" s="21">
        <v>0</v>
      </c>
      <c r="AB4988" s="21">
        <v>0</v>
      </c>
      <c r="AC4988" s="21">
        <v>11.9</v>
      </c>
      <c r="AD4988" s="21">
        <v>120</v>
      </c>
      <c r="AE4988" s="21">
        <v>0</v>
      </c>
      <c r="AF4988" s="21">
        <v>0</v>
      </c>
      <c r="AG4988" s="21">
        <v>0</v>
      </c>
      <c r="AH4988" s="21">
        <v>0</v>
      </c>
      <c r="AI4988" s="21">
        <v>0</v>
      </c>
      <c r="AJ4988" s="21">
        <v>0</v>
      </c>
      <c r="AK4988" s="20" t="s">
        <v>371</v>
      </c>
      <c r="AM4988" s="20" t="s">
        <v>4</v>
      </c>
      <c r="AO4988" s="20" t="s">
        <v>4</v>
      </c>
      <c r="AP4988" s="20" t="s">
        <v>5268</v>
      </c>
    </row>
    <row r="4989" spans="1:42">
      <c r="A4989" s="30">
        <v>710108</v>
      </c>
      <c r="B4989" s="20" t="s">
        <v>2264</v>
      </c>
      <c r="C4989" s="20">
        <v>126</v>
      </c>
      <c r="D4989" s="20" t="s">
        <v>6142</v>
      </c>
      <c r="G4989" s="20">
        <v>2</v>
      </c>
      <c r="H4989" s="20" t="b">
        <v>0</v>
      </c>
      <c r="M4989" s="20" t="s">
        <v>2268</v>
      </c>
      <c r="O4989" s="20">
        <v>0</v>
      </c>
      <c r="P4989" s="20">
        <v>0</v>
      </c>
      <c r="Q4989" s="21">
        <v>0</v>
      </c>
      <c r="T4989" s="21">
        <v>9.24</v>
      </c>
      <c r="U4989" s="22">
        <v>43882</v>
      </c>
      <c r="X4989" s="20">
        <v>2</v>
      </c>
      <c r="AC4989" s="21">
        <v>11.9</v>
      </c>
      <c r="AD4989" s="21">
        <v>120</v>
      </c>
      <c r="AE4989" s="21">
        <v>0</v>
      </c>
      <c r="AF4989" s="21">
        <v>0</v>
      </c>
      <c r="AG4989" s="21">
        <v>0</v>
      </c>
      <c r="AH4989" s="21">
        <v>0</v>
      </c>
      <c r="AI4989" s="21">
        <v>0</v>
      </c>
      <c r="AK4989" s="20" t="s">
        <v>371</v>
      </c>
      <c r="AM4989" s="20" t="s">
        <v>4</v>
      </c>
      <c r="AO4989" s="20" t="s">
        <v>4</v>
      </c>
      <c r="AP4989" s="20" t="s">
        <v>5268</v>
      </c>
    </row>
    <row r="4990" spans="1:42">
      <c r="A4990" s="30">
        <v>710109</v>
      </c>
      <c r="B4990" s="20" t="s">
        <v>2264</v>
      </c>
      <c r="C4990" s="20">
        <v>128</v>
      </c>
      <c r="D4990" s="20" t="s">
        <v>6143</v>
      </c>
      <c r="G4990" s="20">
        <v>2</v>
      </c>
      <c r="H4990" s="20" t="b">
        <v>0</v>
      </c>
      <c r="J4990" s="20">
        <v>0</v>
      </c>
      <c r="M4990" s="20" t="s">
        <v>2268</v>
      </c>
      <c r="O4990" s="20">
        <v>0</v>
      </c>
      <c r="P4990" s="20">
        <v>0</v>
      </c>
      <c r="Q4990" s="21">
        <v>0</v>
      </c>
      <c r="T4990" s="21">
        <v>9.24</v>
      </c>
      <c r="U4990" s="22">
        <v>43882</v>
      </c>
      <c r="W4990" s="20">
        <v>0</v>
      </c>
      <c r="X4990" s="20">
        <v>2</v>
      </c>
      <c r="Y4990" s="20" t="b">
        <v>0</v>
      </c>
      <c r="Z4990" s="20" t="b">
        <v>0</v>
      </c>
      <c r="AA4990" s="21">
        <v>0</v>
      </c>
      <c r="AB4990" s="21">
        <v>0</v>
      </c>
      <c r="AC4990" s="21">
        <v>11.9</v>
      </c>
      <c r="AD4990" s="21">
        <v>120</v>
      </c>
      <c r="AE4990" s="21">
        <v>0</v>
      </c>
      <c r="AF4990" s="21">
        <v>0</v>
      </c>
      <c r="AG4990" s="21">
        <v>0</v>
      </c>
      <c r="AH4990" s="21">
        <v>0</v>
      </c>
      <c r="AI4990" s="21">
        <v>0</v>
      </c>
      <c r="AJ4990" s="21">
        <v>0</v>
      </c>
      <c r="AK4990" s="20" t="s">
        <v>371</v>
      </c>
      <c r="AM4990" s="20" t="s">
        <v>4</v>
      </c>
      <c r="AO4990" s="20" t="s">
        <v>4</v>
      </c>
      <c r="AP4990" s="20" t="s">
        <v>5268</v>
      </c>
    </row>
    <row r="4991" spans="1:42">
      <c r="A4991" s="30">
        <v>710110</v>
      </c>
      <c r="B4991" s="20" t="s">
        <v>2264</v>
      </c>
      <c r="C4991" s="20">
        <v>130</v>
      </c>
      <c r="D4991" s="20" t="s">
        <v>6144</v>
      </c>
      <c r="G4991" s="20">
        <v>2</v>
      </c>
      <c r="H4991" s="20" t="b">
        <v>0</v>
      </c>
      <c r="M4991" s="20" t="s">
        <v>2268</v>
      </c>
      <c r="O4991" s="20">
        <v>0</v>
      </c>
      <c r="P4991" s="20">
        <v>0</v>
      </c>
      <c r="Q4991" s="21">
        <v>0</v>
      </c>
      <c r="T4991" s="21">
        <v>9.24</v>
      </c>
      <c r="U4991" s="22">
        <v>43851</v>
      </c>
      <c r="X4991" s="20">
        <v>2</v>
      </c>
      <c r="AC4991" s="21">
        <v>11.9</v>
      </c>
      <c r="AD4991" s="21">
        <v>120</v>
      </c>
      <c r="AE4991" s="21">
        <v>0</v>
      </c>
      <c r="AF4991" s="21">
        <v>0</v>
      </c>
      <c r="AG4991" s="21">
        <v>0</v>
      </c>
      <c r="AH4991" s="21">
        <v>0</v>
      </c>
      <c r="AI4991" s="21">
        <v>0</v>
      </c>
      <c r="AK4991" s="20" t="s">
        <v>371</v>
      </c>
      <c r="AM4991" s="20" t="s">
        <v>4</v>
      </c>
      <c r="AO4991" s="20" t="s">
        <v>4</v>
      </c>
      <c r="AP4991" s="20" t="s">
        <v>5268</v>
      </c>
    </row>
    <row r="4992" spans="1:42">
      <c r="A4992" s="30">
        <v>710111</v>
      </c>
      <c r="B4992" s="20" t="s">
        <v>2264</v>
      </c>
      <c r="C4992" s="20">
        <v>132</v>
      </c>
      <c r="D4992" s="20" t="s">
        <v>6145</v>
      </c>
      <c r="G4992" s="20">
        <v>2</v>
      </c>
      <c r="H4992" s="20" t="b">
        <v>0</v>
      </c>
      <c r="M4992" s="20" t="s">
        <v>2268</v>
      </c>
      <c r="O4992" s="20">
        <v>0</v>
      </c>
      <c r="P4992" s="20">
        <v>0</v>
      </c>
      <c r="Q4992" s="21">
        <v>0</v>
      </c>
      <c r="T4992" s="21">
        <v>9.24</v>
      </c>
      <c r="U4992" s="22">
        <v>43882</v>
      </c>
      <c r="X4992" s="20">
        <v>1</v>
      </c>
      <c r="AC4992" s="21">
        <v>11.9</v>
      </c>
      <c r="AD4992" s="21">
        <v>120</v>
      </c>
      <c r="AE4992" s="21">
        <v>0</v>
      </c>
      <c r="AF4992" s="21">
        <v>0</v>
      </c>
      <c r="AG4992" s="21">
        <v>0</v>
      </c>
      <c r="AH4992" s="21">
        <v>0</v>
      </c>
      <c r="AI4992" s="21">
        <v>0</v>
      </c>
      <c r="AK4992" s="20" t="s">
        <v>371</v>
      </c>
      <c r="AM4992" s="20" t="s">
        <v>4</v>
      </c>
      <c r="AO4992" s="20" t="s">
        <v>4</v>
      </c>
      <c r="AP4992" s="20" t="s">
        <v>5268</v>
      </c>
    </row>
    <row r="4993" spans="1:42">
      <c r="A4993" s="30">
        <v>710112</v>
      </c>
      <c r="B4993" s="20" t="s">
        <v>2264</v>
      </c>
      <c r="C4993" s="20">
        <v>134</v>
      </c>
      <c r="D4993" s="20" t="s">
        <v>6146</v>
      </c>
      <c r="G4993" s="20">
        <v>2</v>
      </c>
      <c r="H4993" s="20" t="b">
        <v>0</v>
      </c>
      <c r="M4993" s="20" t="s">
        <v>2268</v>
      </c>
      <c r="O4993" s="20">
        <v>0</v>
      </c>
      <c r="P4993" s="20">
        <v>0</v>
      </c>
      <c r="Q4993" s="21">
        <v>0</v>
      </c>
      <c r="T4993" s="21">
        <v>9.24</v>
      </c>
      <c r="U4993" s="22">
        <v>43882</v>
      </c>
      <c r="X4993" s="20">
        <v>2</v>
      </c>
      <c r="AC4993" s="21">
        <v>11.9</v>
      </c>
      <c r="AD4993" s="21">
        <v>120</v>
      </c>
      <c r="AE4993" s="21">
        <v>0</v>
      </c>
      <c r="AF4993" s="21">
        <v>0</v>
      </c>
      <c r="AG4993" s="21">
        <v>0</v>
      </c>
      <c r="AH4993" s="21">
        <v>0</v>
      </c>
      <c r="AI4993" s="21">
        <v>0</v>
      </c>
      <c r="AK4993" s="20" t="s">
        <v>371</v>
      </c>
      <c r="AM4993" s="20" t="s">
        <v>4</v>
      </c>
      <c r="AO4993" s="20" t="s">
        <v>4</v>
      </c>
      <c r="AP4993" s="20" t="s">
        <v>5268</v>
      </c>
    </row>
    <row r="4994" spans="1:42">
      <c r="A4994" s="30">
        <v>710113</v>
      </c>
      <c r="B4994" s="20" t="s">
        <v>2264</v>
      </c>
      <c r="C4994" s="20">
        <v>136</v>
      </c>
      <c r="D4994" s="20" t="s">
        <v>6147</v>
      </c>
      <c r="G4994" s="20">
        <v>2</v>
      </c>
      <c r="H4994" s="20" t="b">
        <v>0</v>
      </c>
      <c r="M4994" s="20" t="s">
        <v>2268</v>
      </c>
      <c r="O4994" s="20">
        <v>0</v>
      </c>
      <c r="P4994" s="20">
        <v>0</v>
      </c>
      <c r="Q4994" s="21">
        <v>0</v>
      </c>
      <c r="T4994" s="21">
        <v>9.24</v>
      </c>
      <c r="U4994" s="22">
        <v>43882</v>
      </c>
      <c r="X4994" s="20">
        <v>2</v>
      </c>
      <c r="AC4994" s="21">
        <v>11.9</v>
      </c>
      <c r="AD4994" s="21">
        <v>120</v>
      </c>
      <c r="AE4994" s="21">
        <v>0</v>
      </c>
      <c r="AF4994" s="21">
        <v>0</v>
      </c>
      <c r="AG4994" s="21">
        <v>0</v>
      </c>
      <c r="AH4994" s="21">
        <v>0</v>
      </c>
      <c r="AI4994" s="21">
        <v>0</v>
      </c>
      <c r="AK4994" s="20" t="s">
        <v>371</v>
      </c>
      <c r="AM4994" s="20" t="s">
        <v>4</v>
      </c>
      <c r="AO4994" s="20" t="s">
        <v>4</v>
      </c>
      <c r="AP4994" s="20" t="s">
        <v>5268</v>
      </c>
    </row>
    <row r="4995" spans="1:42">
      <c r="A4995" s="30">
        <v>710114</v>
      </c>
      <c r="B4995" s="20" t="s">
        <v>2264</v>
      </c>
      <c r="C4995" s="20">
        <v>138</v>
      </c>
      <c r="D4995" s="20" t="s">
        <v>6148</v>
      </c>
      <c r="G4995" s="20">
        <v>2</v>
      </c>
      <c r="H4995" s="20" t="b">
        <v>0</v>
      </c>
      <c r="M4995" s="20" t="s">
        <v>2268</v>
      </c>
      <c r="O4995" s="20">
        <v>0</v>
      </c>
      <c r="P4995" s="20">
        <v>0</v>
      </c>
      <c r="Q4995" s="21">
        <v>0</v>
      </c>
      <c r="T4995" s="21">
        <v>9.24</v>
      </c>
      <c r="U4995" s="22">
        <v>43882</v>
      </c>
      <c r="X4995" s="20">
        <v>2</v>
      </c>
      <c r="AC4995" s="21">
        <v>11.9</v>
      </c>
      <c r="AD4995" s="21">
        <v>120</v>
      </c>
      <c r="AE4995" s="21">
        <v>0</v>
      </c>
      <c r="AF4995" s="21">
        <v>0</v>
      </c>
      <c r="AG4995" s="21">
        <v>0</v>
      </c>
      <c r="AH4995" s="21">
        <v>0</v>
      </c>
      <c r="AI4995" s="21">
        <v>0</v>
      </c>
      <c r="AK4995" s="20" t="s">
        <v>371</v>
      </c>
      <c r="AM4995" s="20" t="s">
        <v>4</v>
      </c>
      <c r="AO4995" s="20" t="s">
        <v>4</v>
      </c>
      <c r="AP4995" s="20" t="s">
        <v>5268</v>
      </c>
    </row>
    <row r="4996" spans="1:42">
      <c r="A4996" s="30">
        <v>710115</v>
      </c>
      <c r="B4996" s="20" t="s">
        <v>2264</v>
      </c>
      <c r="C4996" s="20">
        <v>140</v>
      </c>
      <c r="D4996" s="20" t="s">
        <v>6149</v>
      </c>
      <c r="G4996" s="20">
        <v>2</v>
      </c>
      <c r="H4996" s="20" t="b">
        <v>0</v>
      </c>
      <c r="J4996" s="20">
        <v>0</v>
      </c>
      <c r="M4996" s="20" t="s">
        <v>2268</v>
      </c>
      <c r="O4996" s="20">
        <v>0</v>
      </c>
      <c r="P4996" s="20">
        <v>0</v>
      </c>
      <c r="Q4996" s="21">
        <v>0</v>
      </c>
      <c r="T4996" s="21">
        <v>9.24</v>
      </c>
      <c r="U4996" s="22">
        <v>43882</v>
      </c>
      <c r="W4996" s="20">
        <v>0</v>
      </c>
      <c r="X4996" s="20">
        <v>2</v>
      </c>
      <c r="Y4996" s="20" t="b">
        <v>0</v>
      </c>
      <c r="Z4996" s="20" t="b">
        <v>0</v>
      </c>
      <c r="AA4996" s="21">
        <v>0</v>
      </c>
      <c r="AB4996" s="21">
        <v>0</v>
      </c>
      <c r="AC4996" s="21">
        <v>11.9</v>
      </c>
      <c r="AD4996" s="21">
        <v>120</v>
      </c>
      <c r="AE4996" s="21">
        <v>0</v>
      </c>
      <c r="AF4996" s="21">
        <v>0</v>
      </c>
      <c r="AG4996" s="21">
        <v>0</v>
      </c>
      <c r="AH4996" s="21">
        <v>0</v>
      </c>
      <c r="AI4996" s="21">
        <v>0</v>
      </c>
      <c r="AJ4996" s="21">
        <v>0</v>
      </c>
      <c r="AK4996" s="20" t="s">
        <v>371</v>
      </c>
      <c r="AM4996" s="20" t="s">
        <v>4</v>
      </c>
      <c r="AO4996" s="20" t="s">
        <v>4</v>
      </c>
      <c r="AP4996" s="20" t="s">
        <v>5268</v>
      </c>
    </row>
    <row r="4997" spans="1:42">
      <c r="A4997" s="30">
        <v>710116</v>
      </c>
      <c r="B4997" s="20" t="s">
        <v>2264</v>
      </c>
      <c r="C4997" s="20">
        <v>142</v>
      </c>
      <c r="D4997" s="20" t="s">
        <v>6150</v>
      </c>
      <c r="G4997" s="20">
        <v>2</v>
      </c>
      <c r="H4997" s="20" t="b">
        <v>0</v>
      </c>
      <c r="M4997" s="20" t="s">
        <v>2268</v>
      </c>
      <c r="O4997" s="20">
        <v>0</v>
      </c>
      <c r="P4997" s="20">
        <v>0</v>
      </c>
      <c r="Q4997" s="21">
        <v>0</v>
      </c>
      <c r="T4997" s="21">
        <v>9.24</v>
      </c>
      <c r="U4997" s="22">
        <v>43882</v>
      </c>
      <c r="X4997" s="20">
        <v>2</v>
      </c>
      <c r="AC4997" s="21">
        <v>11.9</v>
      </c>
      <c r="AD4997" s="21">
        <v>120</v>
      </c>
      <c r="AE4997" s="21">
        <v>0</v>
      </c>
      <c r="AF4997" s="21">
        <v>0</v>
      </c>
      <c r="AG4997" s="21">
        <v>0</v>
      </c>
      <c r="AH4997" s="21">
        <v>0</v>
      </c>
      <c r="AI4997" s="21">
        <v>0</v>
      </c>
      <c r="AK4997" s="20" t="s">
        <v>371</v>
      </c>
      <c r="AM4997" s="20" t="s">
        <v>4</v>
      </c>
      <c r="AO4997" s="20" t="s">
        <v>4</v>
      </c>
      <c r="AP4997" s="20" t="s">
        <v>5268</v>
      </c>
    </row>
    <row r="4998" spans="1:42">
      <c r="A4998" s="30">
        <v>710117</v>
      </c>
      <c r="B4998" s="20" t="s">
        <v>2264</v>
      </c>
      <c r="C4998" s="20">
        <v>144</v>
      </c>
      <c r="D4998" s="20" t="s">
        <v>6151</v>
      </c>
      <c r="G4998" s="20">
        <v>2</v>
      </c>
      <c r="H4998" s="20" t="b">
        <v>0</v>
      </c>
      <c r="J4998" s="20">
        <v>0</v>
      </c>
      <c r="M4998" s="20" t="s">
        <v>2268</v>
      </c>
      <c r="O4998" s="20">
        <v>0</v>
      </c>
      <c r="P4998" s="20">
        <v>0</v>
      </c>
      <c r="Q4998" s="21">
        <v>0</v>
      </c>
      <c r="T4998" s="21">
        <v>9.24</v>
      </c>
      <c r="U4998" s="22">
        <v>43882</v>
      </c>
      <c r="W4998" s="20">
        <v>0</v>
      </c>
      <c r="X4998" s="20">
        <v>2</v>
      </c>
      <c r="Y4998" s="20" t="b">
        <v>0</v>
      </c>
      <c r="Z4998" s="20" t="b">
        <v>0</v>
      </c>
      <c r="AA4998" s="21">
        <v>0</v>
      </c>
      <c r="AB4998" s="21">
        <v>0</v>
      </c>
      <c r="AC4998" s="21">
        <v>11.9</v>
      </c>
      <c r="AD4998" s="21">
        <v>120</v>
      </c>
      <c r="AE4998" s="21">
        <v>0</v>
      </c>
      <c r="AF4998" s="21">
        <v>0</v>
      </c>
      <c r="AG4998" s="21">
        <v>0</v>
      </c>
      <c r="AH4998" s="21">
        <v>0</v>
      </c>
      <c r="AI4998" s="21">
        <v>0</v>
      </c>
      <c r="AJ4998" s="21">
        <v>0</v>
      </c>
      <c r="AK4998" s="20" t="s">
        <v>371</v>
      </c>
      <c r="AM4998" s="20" t="s">
        <v>4</v>
      </c>
      <c r="AO4998" s="20" t="s">
        <v>4</v>
      </c>
      <c r="AP4998" s="20" t="s">
        <v>5268</v>
      </c>
    </row>
    <row r="4999" spans="1:42">
      <c r="A4999" s="30">
        <v>710118</v>
      </c>
      <c r="B4999" s="20" t="s">
        <v>2264</v>
      </c>
      <c r="C4999" s="20">
        <v>146</v>
      </c>
      <c r="D4999" s="20" t="s">
        <v>6152</v>
      </c>
      <c r="G4999" s="20">
        <v>2</v>
      </c>
      <c r="H4999" s="20" t="b">
        <v>0</v>
      </c>
      <c r="M4999" s="20" t="s">
        <v>2268</v>
      </c>
      <c r="O4999" s="20">
        <v>0</v>
      </c>
      <c r="P4999" s="20">
        <v>0</v>
      </c>
      <c r="Q4999" s="21">
        <v>0</v>
      </c>
      <c r="T4999" s="21">
        <v>9.24</v>
      </c>
      <c r="U4999" s="22">
        <v>43882</v>
      </c>
      <c r="X4999" s="20">
        <v>2</v>
      </c>
      <c r="AC4999" s="21">
        <v>11.9</v>
      </c>
      <c r="AD4999" s="21">
        <v>120</v>
      </c>
      <c r="AE4999" s="21">
        <v>0</v>
      </c>
      <c r="AF4999" s="21">
        <v>0</v>
      </c>
      <c r="AG4999" s="21">
        <v>0</v>
      </c>
      <c r="AH4999" s="21">
        <v>0</v>
      </c>
      <c r="AI4999" s="21">
        <v>0</v>
      </c>
      <c r="AK4999" s="20" t="s">
        <v>371</v>
      </c>
      <c r="AM4999" s="20" t="s">
        <v>4</v>
      </c>
      <c r="AO4999" s="20" t="s">
        <v>4</v>
      </c>
      <c r="AP4999" s="20" t="s">
        <v>5268</v>
      </c>
    </row>
    <row r="5000" spans="1:42">
      <c r="A5000" s="30">
        <v>710121</v>
      </c>
      <c r="B5000" s="20" t="s">
        <v>2264</v>
      </c>
      <c r="C5000" s="20">
        <v>148</v>
      </c>
      <c r="D5000" s="20" t="s">
        <v>5414</v>
      </c>
      <c r="G5000" s="20">
        <v>2</v>
      </c>
      <c r="H5000" s="20" t="b">
        <v>0</v>
      </c>
      <c r="J5000" s="20">
        <v>0</v>
      </c>
      <c r="O5000" s="20">
        <v>0</v>
      </c>
      <c r="P5000" s="20">
        <v>0</v>
      </c>
      <c r="Q5000" s="21">
        <v>0</v>
      </c>
      <c r="T5000" s="21">
        <v>0.2</v>
      </c>
      <c r="U5000" s="22">
        <v>43907</v>
      </c>
      <c r="W5000" s="20">
        <v>0</v>
      </c>
      <c r="X5000" s="20">
        <v>2</v>
      </c>
      <c r="Y5000" s="20" t="b">
        <v>0</v>
      </c>
      <c r="Z5000" s="20" t="b">
        <v>0</v>
      </c>
      <c r="AA5000" s="21">
        <v>0</v>
      </c>
      <c r="AB5000" s="21">
        <v>0</v>
      </c>
      <c r="AC5000" s="21">
        <v>0.2</v>
      </c>
      <c r="AD5000" s="21">
        <v>120</v>
      </c>
      <c r="AE5000" s="21">
        <v>0</v>
      </c>
      <c r="AF5000" s="21">
        <v>0</v>
      </c>
      <c r="AG5000" s="21">
        <v>0</v>
      </c>
      <c r="AH5000" s="21">
        <v>0</v>
      </c>
      <c r="AI5000" s="21">
        <v>0</v>
      </c>
      <c r="AJ5000" s="21">
        <v>0</v>
      </c>
      <c r="AK5000" s="20" t="s">
        <v>2</v>
      </c>
      <c r="AM5000" s="20" t="s">
        <v>4</v>
      </c>
      <c r="AO5000" s="20" t="s">
        <v>4</v>
      </c>
      <c r="AP5000" s="20" t="s">
        <v>5415</v>
      </c>
    </row>
    <row r="5001" spans="1:42">
      <c r="A5001" s="30">
        <v>710900</v>
      </c>
      <c r="B5001" s="20" t="s">
        <v>2264</v>
      </c>
      <c r="C5001" s="20">
        <v>150</v>
      </c>
      <c r="D5001" s="20" t="s">
        <v>5416</v>
      </c>
      <c r="G5001" s="20">
        <v>2</v>
      </c>
      <c r="H5001" s="20" t="b">
        <v>0</v>
      </c>
      <c r="J5001" s="20">
        <v>0</v>
      </c>
      <c r="M5001" s="20" t="s">
        <v>2268</v>
      </c>
      <c r="O5001" s="20">
        <v>0</v>
      </c>
      <c r="P5001" s="20">
        <v>0</v>
      </c>
      <c r="Q5001" s="21">
        <v>0</v>
      </c>
      <c r="T5001" s="21">
        <v>53.29</v>
      </c>
      <c r="U5001" s="22">
        <v>43556</v>
      </c>
      <c r="W5001" s="20">
        <v>0</v>
      </c>
      <c r="X5001" s="20">
        <v>3</v>
      </c>
      <c r="Y5001" s="20" t="b">
        <v>0</v>
      </c>
      <c r="Z5001" s="20" t="b">
        <v>1</v>
      </c>
      <c r="AA5001" s="21">
        <v>0</v>
      </c>
      <c r="AB5001" s="21">
        <v>0</v>
      </c>
      <c r="AC5001" s="21">
        <v>53.29</v>
      </c>
      <c r="AD5001" s="21">
        <v>120</v>
      </c>
      <c r="AE5001" s="21">
        <v>0</v>
      </c>
      <c r="AF5001" s="21">
        <v>0</v>
      </c>
      <c r="AG5001" s="21">
        <v>0</v>
      </c>
      <c r="AH5001" s="21">
        <v>0</v>
      </c>
      <c r="AI5001" s="21">
        <v>0</v>
      </c>
      <c r="AJ5001" s="21">
        <v>0</v>
      </c>
      <c r="AK5001" s="20" t="s">
        <v>5417</v>
      </c>
      <c r="AM5001" s="20" t="s">
        <v>4</v>
      </c>
      <c r="AO5001" s="20" t="s">
        <v>4</v>
      </c>
      <c r="AP5001" s="20" t="s">
        <v>1940</v>
      </c>
    </row>
    <row r="5002" spans="1:42">
      <c r="A5002" s="30">
        <v>710901</v>
      </c>
      <c r="B5002" s="20" t="s">
        <v>2264</v>
      </c>
      <c r="C5002" s="20">
        <v>152</v>
      </c>
      <c r="D5002" s="20" t="s">
        <v>5418</v>
      </c>
      <c r="G5002" s="20">
        <v>2</v>
      </c>
      <c r="H5002" s="20" t="b">
        <v>0</v>
      </c>
      <c r="J5002" s="20">
        <v>0</v>
      </c>
      <c r="M5002" s="20" t="s">
        <v>2268</v>
      </c>
      <c r="O5002" s="20">
        <v>0</v>
      </c>
      <c r="P5002" s="20">
        <v>0</v>
      </c>
      <c r="Q5002" s="21">
        <v>0</v>
      </c>
      <c r="T5002" s="21">
        <v>57.47</v>
      </c>
      <c r="U5002" s="22">
        <v>43556</v>
      </c>
      <c r="W5002" s="20">
        <v>0</v>
      </c>
      <c r="X5002" s="20">
        <v>3</v>
      </c>
      <c r="Y5002" s="20" t="b">
        <v>0</v>
      </c>
      <c r="Z5002" s="20" t="b">
        <v>1</v>
      </c>
      <c r="AA5002" s="21">
        <v>0</v>
      </c>
      <c r="AB5002" s="21">
        <v>0</v>
      </c>
      <c r="AC5002" s="21">
        <v>57.47</v>
      </c>
      <c r="AD5002" s="21">
        <v>120</v>
      </c>
      <c r="AE5002" s="21">
        <v>0</v>
      </c>
      <c r="AF5002" s="21">
        <v>0</v>
      </c>
      <c r="AG5002" s="21">
        <v>0</v>
      </c>
      <c r="AH5002" s="21">
        <v>0</v>
      </c>
      <c r="AI5002" s="21">
        <v>0</v>
      </c>
      <c r="AJ5002" s="21">
        <v>0</v>
      </c>
      <c r="AK5002" s="20" t="s">
        <v>5417</v>
      </c>
      <c r="AM5002" s="20" t="s">
        <v>4</v>
      </c>
      <c r="AO5002" s="20" t="s">
        <v>4</v>
      </c>
      <c r="AP5002" s="20" t="s">
        <v>1940</v>
      </c>
    </row>
    <row r="5003" spans="1:42">
      <c r="A5003" s="30">
        <v>710902</v>
      </c>
      <c r="B5003" s="20" t="s">
        <v>2264</v>
      </c>
      <c r="C5003" s="20">
        <v>154</v>
      </c>
      <c r="D5003" s="20" t="s">
        <v>3592</v>
      </c>
      <c r="G5003" s="20">
        <v>2</v>
      </c>
      <c r="H5003" s="20" t="b">
        <v>0</v>
      </c>
      <c r="J5003" s="20">
        <v>0</v>
      </c>
      <c r="O5003" s="20">
        <v>0</v>
      </c>
      <c r="P5003" s="20">
        <v>0</v>
      </c>
      <c r="Q5003" s="21">
        <v>0</v>
      </c>
      <c r="T5003" s="21">
        <v>81.53</v>
      </c>
      <c r="U5003" s="22">
        <v>43556</v>
      </c>
      <c r="W5003" s="20">
        <v>0</v>
      </c>
      <c r="X5003" s="20">
        <v>3</v>
      </c>
      <c r="Y5003" s="20" t="b">
        <v>0</v>
      </c>
      <c r="Z5003" s="20" t="b">
        <v>1</v>
      </c>
      <c r="AA5003" s="21">
        <v>0</v>
      </c>
      <c r="AB5003" s="21">
        <v>0</v>
      </c>
      <c r="AC5003" s="21">
        <v>85.05</v>
      </c>
      <c r="AD5003" s="21">
        <v>120</v>
      </c>
      <c r="AE5003" s="21">
        <v>0</v>
      </c>
      <c r="AF5003" s="21">
        <v>0</v>
      </c>
      <c r="AG5003" s="21">
        <v>0</v>
      </c>
      <c r="AH5003" s="21">
        <v>0</v>
      </c>
      <c r="AI5003" s="21">
        <v>0</v>
      </c>
      <c r="AJ5003" s="21">
        <v>0</v>
      </c>
      <c r="AK5003" s="20" t="s">
        <v>2</v>
      </c>
      <c r="AM5003" s="20" t="s">
        <v>4</v>
      </c>
      <c r="AO5003" s="20" t="s">
        <v>4</v>
      </c>
      <c r="AP5003" s="20" t="s">
        <v>1940</v>
      </c>
    </row>
    <row r="5004" spans="1:42">
      <c r="A5004" s="30">
        <v>710903</v>
      </c>
      <c r="B5004" s="20" t="s">
        <v>2264</v>
      </c>
      <c r="C5004" s="20">
        <v>156</v>
      </c>
      <c r="D5004" s="20" t="s">
        <v>1941</v>
      </c>
      <c r="G5004" s="20">
        <v>2</v>
      </c>
      <c r="H5004" s="20" t="b">
        <v>0</v>
      </c>
      <c r="J5004" s="20">
        <v>0</v>
      </c>
      <c r="M5004" s="20" t="s">
        <v>3589</v>
      </c>
      <c r="N5004" s="20" t="s">
        <v>3590</v>
      </c>
      <c r="O5004" s="20">
        <v>0</v>
      </c>
      <c r="P5004" s="20">
        <v>0</v>
      </c>
      <c r="Q5004" s="21">
        <v>0</v>
      </c>
      <c r="T5004" s="21">
        <v>64.709999999999994</v>
      </c>
      <c r="U5004" s="22">
        <v>43556</v>
      </c>
      <c r="W5004" s="20">
        <v>0</v>
      </c>
      <c r="X5004" s="20">
        <v>3</v>
      </c>
      <c r="Y5004" s="20" t="b">
        <v>0</v>
      </c>
      <c r="Z5004" s="20" t="b">
        <v>1</v>
      </c>
      <c r="AA5004" s="21">
        <v>0</v>
      </c>
      <c r="AB5004" s="21">
        <v>0</v>
      </c>
      <c r="AC5004" s="21">
        <v>64.709999999999994</v>
      </c>
      <c r="AD5004" s="21">
        <v>120</v>
      </c>
      <c r="AE5004" s="21">
        <v>0</v>
      </c>
      <c r="AF5004" s="21">
        <v>0</v>
      </c>
      <c r="AG5004" s="21">
        <v>0</v>
      </c>
      <c r="AH5004" s="21">
        <v>0</v>
      </c>
      <c r="AI5004" s="21">
        <v>0</v>
      </c>
      <c r="AJ5004" s="21">
        <v>0</v>
      </c>
      <c r="AK5004" s="20" t="s">
        <v>2</v>
      </c>
      <c r="AM5004" s="20" t="s">
        <v>4</v>
      </c>
      <c r="AO5004" s="20" t="s">
        <v>4</v>
      </c>
      <c r="AP5004" s="20" t="s">
        <v>3591</v>
      </c>
    </row>
    <row r="5005" spans="1:42">
      <c r="A5005" s="30">
        <v>710904</v>
      </c>
      <c r="B5005" s="20" t="s">
        <v>2264</v>
      </c>
      <c r="C5005" s="20">
        <v>158</v>
      </c>
      <c r="D5005" s="20" t="s">
        <v>3585</v>
      </c>
      <c r="G5005" s="20">
        <v>2</v>
      </c>
      <c r="H5005" s="20" t="b">
        <v>0</v>
      </c>
      <c r="J5005" s="20">
        <v>0</v>
      </c>
      <c r="O5005" s="20">
        <v>0</v>
      </c>
      <c r="P5005" s="20">
        <v>0</v>
      </c>
      <c r="Q5005" s="21">
        <v>0</v>
      </c>
      <c r="T5005" s="21">
        <v>5.86</v>
      </c>
      <c r="U5005" s="22">
        <v>43556</v>
      </c>
      <c r="W5005" s="20">
        <v>0</v>
      </c>
      <c r="X5005" s="20">
        <v>3</v>
      </c>
      <c r="Y5005" s="20" t="b">
        <v>0</v>
      </c>
      <c r="Z5005" s="20" t="b">
        <v>1</v>
      </c>
      <c r="AA5005" s="21">
        <v>0</v>
      </c>
      <c r="AB5005" s="21">
        <v>0</v>
      </c>
      <c r="AC5005" s="21">
        <v>5.86</v>
      </c>
      <c r="AD5005" s="21">
        <v>120</v>
      </c>
      <c r="AE5005" s="21">
        <v>0</v>
      </c>
      <c r="AF5005" s="21">
        <v>0</v>
      </c>
      <c r="AG5005" s="21">
        <v>0</v>
      </c>
      <c r="AH5005" s="21">
        <v>0</v>
      </c>
      <c r="AI5005" s="21">
        <v>0</v>
      </c>
      <c r="AJ5005" s="21">
        <v>0</v>
      </c>
      <c r="AK5005" s="20" t="s">
        <v>82</v>
      </c>
      <c r="AM5005" s="20" t="s">
        <v>4</v>
      </c>
      <c r="AO5005" s="20" t="s">
        <v>4</v>
      </c>
      <c r="AP5005" s="20" t="s">
        <v>3586</v>
      </c>
    </row>
    <row r="5006" spans="1:42">
      <c r="A5006" s="30">
        <v>711001</v>
      </c>
      <c r="B5006" s="20" t="s">
        <v>2264</v>
      </c>
      <c r="C5006" s="20">
        <v>2</v>
      </c>
      <c r="D5006" s="20" t="s">
        <v>6153</v>
      </c>
      <c r="G5006" s="20">
        <v>2</v>
      </c>
      <c r="H5006" s="20" t="b">
        <v>0</v>
      </c>
      <c r="J5006" s="20">
        <v>0</v>
      </c>
      <c r="M5006" s="20" t="s">
        <v>2268</v>
      </c>
      <c r="O5006" s="20">
        <v>0</v>
      </c>
      <c r="P5006" s="20">
        <v>0</v>
      </c>
      <c r="Q5006" s="21">
        <v>0</v>
      </c>
      <c r="T5006" s="21">
        <v>9.16</v>
      </c>
      <c r="U5006" s="22">
        <v>43556</v>
      </c>
      <c r="W5006" s="20">
        <v>0</v>
      </c>
      <c r="X5006" s="20">
        <v>2</v>
      </c>
      <c r="Y5006" s="20" t="b">
        <v>0</v>
      </c>
      <c r="Z5006" s="20" t="b">
        <v>0</v>
      </c>
      <c r="AA5006" s="21">
        <v>0</v>
      </c>
      <c r="AB5006" s="21">
        <v>0</v>
      </c>
      <c r="AC5006" s="21">
        <v>9.16</v>
      </c>
      <c r="AD5006" s="21">
        <v>120</v>
      </c>
      <c r="AE5006" s="21">
        <v>0</v>
      </c>
      <c r="AF5006" s="21">
        <v>0</v>
      </c>
      <c r="AG5006" s="21">
        <v>0</v>
      </c>
      <c r="AH5006" s="21">
        <v>0</v>
      </c>
      <c r="AI5006" s="21">
        <v>0</v>
      </c>
      <c r="AJ5006" s="21">
        <v>0</v>
      </c>
      <c r="AM5006" s="20" t="s">
        <v>13</v>
      </c>
      <c r="AO5006" s="20" t="s">
        <v>4</v>
      </c>
    </row>
    <row r="5007" spans="1:42">
      <c r="A5007" s="30">
        <v>711002</v>
      </c>
      <c r="B5007" s="20" t="s">
        <v>2264</v>
      </c>
      <c r="C5007" s="20">
        <v>4</v>
      </c>
      <c r="D5007" s="20" t="s">
        <v>6154</v>
      </c>
      <c r="G5007" s="20">
        <v>2</v>
      </c>
      <c r="H5007" s="20" t="b">
        <v>0</v>
      </c>
      <c r="J5007" s="20">
        <v>0</v>
      </c>
      <c r="M5007" s="20" t="s">
        <v>2268</v>
      </c>
      <c r="O5007" s="20">
        <v>0</v>
      </c>
      <c r="P5007" s="20">
        <v>0</v>
      </c>
      <c r="Q5007" s="21">
        <v>0</v>
      </c>
      <c r="T5007" s="21">
        <v>9.16</v>
      </c>
      <c r="U5007" s="22">
        <v>43556</v>
      </c>
      <c r="W5007" s="20">
        <v>0</v>
      </c>
      <c r="X5007" s="20">
        <v>2</v>
      </c>
      <c r="Y5007" s="20" t="b">
        <v>0</v>
      </c>
      <c r="Z5007" s="20" t="b">
        <v>0</v>
      </c>
      <c r="AA5007" s="21">
        <v>0</v>
      </c>
      <c r="AB5007" s="21">
        <v>0</v>
      </c>
      <c r="AC5007" s="21">
        <v>9.16</v>
      </c>
      <c r="AD5007" s="21">
        <v>120</v>
      </c>
      <c r="AE5007" s="21">
        <v>0</v>
      </c>
      <c r="AF5007" s="21">
        <v>0</v>
      </c>
      <c r="AG5007" s="21">
        <v>0</v>
      </c>
      <c r="AH5007" s="21">
        <v>0</v>
      </c>
      <c r="AI5007" s="21">
        <v>0</v>
      </c>
      <c r="AJ5007" s="21">
        <v>0</v>
      </c>
      <c r="AM5007" s="20" t="s">
        <v>13</v>
      </c>
      <c r="AO5007" s="20" t="s">
        <v>4</v>
      </c>
    </row>
    <row r="5008" spans="1:42">
      <c r="A5008" s="30">
        <v>711003</v>
      </c>
      <c r="B5008" s="20" t="s">
        <v>2264</v>
      </c>
      <c r="C5008" s="20">
        <v>6</v>
      </c>
      <c r="D5008" s="20" t="s">
        <v>6155</v>
      </c>
      <c r="G5008" s="20">
        <v>2</v>
      </c>
      <c r="H5008" s="20" t="b">
        <v>0</v>
      </c>
      <c r="J5008" s="20">
        <v>0</v>
      </c>
      <c r="M5008" s="20" t="s">
        <v>2268</v>
      </c>
      <c r="O5008" s="20">
        <v>0</v>
      </c>
      <c r="P5008" s="20">
        <v>0</v>
      </c>
      <c r="Q5008" s="21">
        <v>0</v>
      </c>
      <c r="T5008" s="21">
        <v>9.16</v>
      </c>
      <c r="U5008" s="22">
        <v>43556</v>
      </c>
      <c r="W5008" s="20">
        <v>0</v>
      </c>
      <c r="X5008" s="20">
        <v>2</v>
      </c>
      <c r="Y5008" s="20" t="b">
        <v>0</v>
      </c>
      <c r="Z5008" s="20" t="b">
        <v>0</v>
      </c>
      <c r="AA5008" s="21">
        <v>0</v>
      </c>
      <c r="AB5008" s="21">
        <v>0</v>
      </c>
      <c r="AC5008" s="21">
        <v>9.16</v>
      </c>
      <c r="AD5008" s="21">
        <v>120</v>
      </c>
      <c r="AE5008" s="21">
        <v>0</v>
      </c>
      <c r="AF5008" s="21">
        <v>0</v>
      </c>
      <c r="AG5008" s="21">
        <v>0</v>
      </c>
      <c r="AH5008" s="21">
        <v>0</v>
      </c>
      <c r="AI5008" s="21">
        <v>0</v>
      </c>
      <c r="AJ5008" s="21">
        <v>0</v>
      </c>
      <c r="AM5008" s="20" t="s">
        <v>13</v>
      </c>
      <c r="AO5008" s="20" t="s">
        <v>4</v>
      </c>
    </row>
    <row r="5009" spans="1:42">
      <c r="A5009" s="30">
        <v>711006</v>
      </c>
      <c r="B5009" s="20" t="s">
        <v>2264</v>
      </c>
      <c r="C5009" s="20">
        <v>8</v>
      </c>
      <c r="D5009" s="20" t="s">
        <v>6156</v>
      </c>
      <c r="G5009" s="20">
        <v>2</v>
      </c>
      <c r="H5009" s="20" t="b">
        <v>0</v>
      </c>
      <c r="J5009" s="20">
        <v>0</v>
      </c>
      <c r="M5009" s="20" t="s">
        <v>2268</v>
      </c>
      <c r="O5009" s="20">
        <v>0</v>
      </c>
      <c r="P5009" s="20">
        <v>0</v>
      </c>
      <c r="Q5009" s="21">
        <v>0</v>
      </c>
      <c r="T5009" s="21">
        <v>1.08</v>
      </c>
      <c r="U5009" s="22">
        <v>43556</v>
      </c>
      <c r="W5009" s="20">
        <v>0</v>
      </c>
      <c r="X5009" s="20">
        <v>2</v>
      </c>
      <c r="Y5009" s="20" t="b">
        <v>0</v>
      </c>
      <c r="Z5009" s="20" t="b">
        <v>0</v>
      </c>
      <c r="AA5009" s="21">
        <v>0</v>
      </c>
      <c r="AB5009" s="21">
        <v>0</v>
      </c>
      <c r="AC5009" s="21">
        <v>1.08</v>
      </c>
      <c r="AD5009" s="21">
        <v>120</v>
      </c>
      <c r="AE5009" s="21">
        <v>0</v>
      </c>
      <c r="AF5009" s="21">
        <v>0</v>
      </c>
      <c r="AG5009" s="21">
        <v>0</v>
      </c>
      <c r="AH5009" s="21">
        <v>0</v>
      </c>
      <c r="AI5009" s="21">
        <v>0</v>
      </c>
      <c r="AJ5009" s="21">
        <v>0</v>
      </c>
      <c r="AK5009" s="20" t="s">
        <v>949</v>
      </c>
      <c r="AM5009" s="20" t="s">
        <v>4</v>
      </c>
      <c r="AO5009" s="20" t="s">
        <v>4</v>
      </c>
      <c r="AP5009" s="20" t="s">
        <v>4332</v>
      </c>
    </row>
    <row r="5010" spans="1:42">
      <c r="A5010" s="30">
        <v>711007</v>
      </c>
      <c r="B5010" s="20" t="s">
        <v>2264</v>
      </c>
      <c r="C5010" s="20">
        <v>10</v>
      </c>
      <c r="D5010" s="20" t="s">
        <v>6157</v>
      </c>
      <c r="G5010" s="20">
        <v>2</v>
      </c>
      <c r="H5010" s="20" t="b">
        <v>0</v>
      </c>
      <c r="J5010" s="20">
        <v>0</v>
      </c>
      <c r="M5010" s="20" t="s">
        <v>2268</v>
      </c>
      <c r="O5010" s="20">
        <v>0</v>
      </c>
      <c r="P5010" s="20">
        <v>0</v>
      </c>
      <c r="Q5010" s="21">
        <v>0</v>
      </c>
      <c r="T5010" s="21">
        <v>1.08</v>
      </c>
      <c r="U5010" s="22">
        <v>43556</v>
      </c>
      <c r="W5010" s="20">
        <v>0</v>
      </c>
      <c r="X5010" s="20">
        <v>2</v>
      </c>
      <c r="Y5010" s="20" t="b">
        <v>0</v>
      </c>
      <c r="Z5010" s="20" t="b">
        <v>0</v>
      </c>
      <c r="AA5010" s="21">
        <v>0</v>
      </c>
      <c r="AB5010" s="21">
        <v>0</v>
      </c>
      <c r="AC5010" s="21">
        <v>1.08</v>
      </c>
      <c r="AD5010" s="21">
        <v>120</v>
      </c>
      <c r="AE5010" s="21">
        <v>0</v>
      </c>
      <c r="AF5010" s="21">
        <v>0</v>
      </c>
      <c r="AG5010" s="21">
        <v>0</v>
      </c>
      <c r="AH5010" s="21">
        <v>0</v>
      </c>
      <c r="AI5010" s="21">
        <v>0</v>
      </c>
      <c r="AJ5010" s="21">
        <v>0</v>
      </c>
      <c r="AK5010" s="20" t="s">
        <v>949</v>
      </c>
      <c r="AM5010" s="20" t="s">
        <v>4</v>
      </c>
      <c r="AO5010" s="20" t="s">
        <v>4</v>
      </c>
      <c r="AP5010" s="20" t="s">
        <v>4332</v>
      </c>
    </row>
    <row r="5011" spans="1:42">
      <c r="A5011" s="30">
        <v>711010</v>
      </c>
      <c r="B5011" s="20" t="s">
        <v>2264</v>
      </c>
      <c r="C5011" s="20">
        <v>12</v>
      </c>
      <c r="D5011" s="20" t="s">
        <v>6158</v>
      </c>
      <c r="G5011" s="20">
        <v>2</v>
      </c>
      <c r="H5011" s="20" t="b">
        <v>0</v>
      </c>
      <c r="J5011" s="20">
        <v>0</v>
      </c>
      <c r="M5011" s="20" t="s">
        <v>2268</v>
      </c>
      <c r="O5011" s="20">
        <v>0</v>
      </c>
      <c r="P5011" s="20">
        <v>0</v>
      </c>
      <c r="Q5011" s="21">
        <v>0</v>
      </c>
      <c r="T5011" s="21">
        <v>2.4</v>
      </c>
      <c r="U5011" s="22">
        <v>43741</v>
      </c>
      <c r="W5011" s="20">
        <v>0</v>
      </c>
      <c r="X5011" s="20">
        <v>2</v>
      </c>
      <c r="Y5011" s="20" t="b">
        <v>0</v>
      </c>
      <c r="Z5011" s="20" t="b">
        <v>0</v>
      </c>
      <c r="AA5011" s="21">
        <v>0</v>
      </c>
      <c r="AB5011" s="21">
        <v>0</v>
      </c>
      <c r="AC5011" s="21">
        <v>2.4</v>
      </c>
      <c r="AD5011" s="21">
        <v>120</v>
      </c>
      <c r="AE5011" s="21">
        <v>0</v>
      </c>
      <c r="AF5011" s="21">
        <v>0</v>
      </c>
      <c r="AG5011" s="21">
        <v>0</v>
      </c>
      <c r="AH5011" s="21">
        <v>0</v>
      </c>
      <c r="AI5011" s="21">
        <v>0</v>
      </c>
      <c r="AJ5011" s="21">
        <v>0</v>
      </c>
      <c r="AK5011" s="20" t="s">
        <v>91</v>
      </c>
      <c r="AM5011" s="20" t="s">
        <v>13</v>
      </c>
      <c r="AO5011" s="20" t="s">
        <v>4</v>
      </c>
      <c r="AP5011" s="20" t="s">
        <v>1920</v>
      </c>
    </row>
    <row r="5012" spans="1:42">
      <c r="A5012" s="30">
        <v>711011</v>
      </c>
      <c r="B5012" s="20" t="s">
        <v>2264</v>
      </c>
      <c r="C5012" s="20">
        <v>14</v>
      </c>
      <c r="D5012" s="20" t="s">
        <v>6159</v>
      </c>
      <c r="G5012" s="20">
        <v>2</v>
      </c>
      <c r="H5012" s="20" t="b">
        <v>0</v>
      </c>
      <c r="J5012" s="20">
        <v>0</v>
      </c>
      <c r="M5012" s="20" t="s">
        <v>2268</v>
      </c>
      <c r="O5012" s="20">
        <v>0</v>
      </c>
      <c r="P5012" s="20">
        <v>0</v>
      </c>
      <c r="Q5012" s="21">
        <v>0</v>
      </c>
      <c r="T5012" s="21">
        <v>2.4</v>
      </c>
      <c r="U5012" s="22">
        <v>43741</v>
      </c>
      <c r="W5012" s="20">
        <v>0</v>
      </c>
      <c r="X5012" s="20">
        <v>2</v>
      </c>
      <c r="Y5012" s="20" t="b">
        <v>0</v>
      </c>
      <c r="Z5012" s="20" t="b">
        <v>0</v>
      </c>
      <c r="AA5012" s="21">
        <v>0</v>
      </c>
      <c r="AB5012" s="21">
        <v>0</v>
      </c>
      <c r="AC5012" s="21">
        <v>2.4</v>
      </c>
      <c r="AD5012" s="21">
        <v>120</v>
      </c>
      <c r="AE5012" s="21">
        <v>0</v>
      </c>
      <c r="AF5012" s="21">
        <v>0</v>
      </c>
      <c r="AG5012" s="21">
        <v>0</v>
      </c>
      <c r="AH5012" s="21">
        <v>0</v>
      </c>
      <c r="AI5012" s="21">
        <v>0</v>
      </c>
      <c r="AJ5012" s="21">
        <v>0</v>
      </c>
      <c r="AK5012" s="20" t="s">
        <v>91</v>
      </c>
      <c r="AM5012" s="20" t="s">
        <v>13</v>
      </c>
      <c r="AO5012" s="20" t="s">
        <v>4</v>
      </c>
      <c r="AP5012" s="20" t="s">
        <v>1920</v>
      </c>
    </row>
    <row r="5013" spans="1:42">
      <c r="A5013" s="30">
        <v>711012</v>
      </c>
      <c r="B5013" s="20" t="s">
        <v>2264</v>
      </c>
      <c r="C5013" s="20">
        <v>16</v>
      </c>
      <c r="D5013" s="20" t="s">
        <v>6160</v>
      </c>
      <c r="G5013" s="20">
        <v>2</v>
      </c>
      <c r="H5013" s="20" t="b">
        <v>0</v>
      </c>
      <c r="J5013" s="20">
        <v>0</v>
      </c>
      <c r="M5013" s="20" t="s">
        <v>2268</v>
      </c>
      <c r="O5013" s="20">
        <v>0</v>
      </c>
      <c r="P5013" s="20">
        <v>0</v>
      </c>
      <c r="Q5013" s="21">
        <v>0</v>
      </c>
      <c r="T5013" s="21">
        <v>2.4</v>
      </c>
      <c r="U5013" s="22">
        <v>43741</v>
      </c>
      <c r="W5013" s="20">
        <v>0</v>
      </c>
      <c r="X5013" s="20">
        <v>2</v>
      </c>
      <c r="Y5013" s="20" t="b">
        <v>0</v>
      </c>
      <c r="Z5013" s="20" t="b">
        <v>0</v>
      </c>
      <c r="AA5013" s="21">
        <v>0</v>
      </c>
      <c r="AB5013" s="21">
        <v>0</v>
      </c>
      <c r="AC5013" s="21">
        <v>2.4</v>
      </c>
      <c r="AD5013" s="21">
        <v>120</v>
      </c>
      <c r="AE5013" s="21">
        <v>0</v>
      </c>
      <c r="AF5013" s="21">
        <v>0</v>
      </c>
      <c r="AG5013" s="21">
        <v>0</v>
      </c>
      <c r="AH5013" s="21">
        <v>0</v>
      </c>
      <c r="AI5013" s="21">
        <v>0</v>
      </c>
      <c r="AJ5013" s="21">
        <v>0</v>
      </c>
      <c r="AK5013" s="20" t="s">
        <v>91</v>
      </c>
      <c r="AM5013" s="20" t="s">
        <v>13</v>
      </c>
      <c r="AO5013" s="20" t="s">
        <v>4</v>
      </c>
      <c r="AP5013" s="20" t="s">
        <v>1920</v>
      </c>
    </row>
    <row r="5014" spans="1:42">
      <c r="A5014" s="30">
        <v>711013</v>
      </c>
      <c r="B5014" s="20" t="s">
        <v>2264</v>
      </c>
      <c r="C5014" s="20">
        <v>18</v>
      </c>
      <c r="D5014" s="20" t="s">
        <v>6161</v>
      </c>
      <c r="G5014" s="20">
        <v>2</v>
      </c>
      <c r="H5014" s="20" t="b">
        <v>0</v>
      </c>
      <c r="J5014" s="20">
        <v>0</v>
      </c>
      <c r="M5014" s="20" t="s">
        <v>2268</v>
      </c>
      <c r="O5014" s="20">
        <v>0</v>
      </c>
      <c r="P5014" s="20">
        <v>0</v>
      </c>
      <c r="Q5014" s="21">
        <v>0</v>
      </c>
      <c r="T5014" s="21">
        <v>2.4</v>
      </c>
      <c r="U5014" s="22">
        <v>43741</v>
      </c>
      <c r="W5014" s="20">
        <v>0</v>
      </c>
      <c r="X5014" s="20">
        <v>2</v>
      </c>
      <c r="Y5014" s="20" t="b">
        <v>0</v>
      </c>
      <c r="Z5014" s="20" t="b">
        <v>0</v>
      </c>
      <c r="AA5014" s="21">
        <v>0</v>
      </c>
      <c r="AB5014" s="21">
        <v>0</v>
      </c>
      <c r="AC5014" s="21">
        <v>2.4</v>
      </c>
      <c r="AD5014" s="21">
        <v>120</v>
      </c>
      <c r="AE5014" s="21">
        <v>0</v>
      </c>
      <c r="AF5014" s="21">
        <v>0</v>
      </c>
      <c r="AG5014" s="21">
        <v>0</v>
      </c>
      <c r="AH5014" s="21">
        <v>0</v>
      </c>
      <c r="AI5014" s="21">
        <v>0</v>
      </c>
      <c r="AJ5014" s="21">
        <v>0</v>
      </c>
      <c r="AK5014" s="20" t="s">
        <v>91</v>
      </c>
      <c r="AM5014" s="20" t="s">
        <v>13</v>
      </c>
      <c r="AO5014" s="20" t="s">
        <v>4</v>
      </c>
      <c r="AP5014" s="20" t="s">
        <v>1920</v>
      </c>
    </row>
    <row r="5015" spans="1:42">
      <c r="A5015" s="30">
        <v>711014</v>
      </c>
      <c r="B5015" s="20" t="s">
        <v>2264</v>
      </c>
      <c r="C5015" s="20">
        <v>20</v>
      </c>
      <c r="D5015" s="20" t="s">
        <v>6162</v>
      </c>
      <c r="G5015" s="20">
        <v>2</v>
      </c>
      <c r="H5015" s="20" t="b">
        <v>0</v>
      </c>
      <c r="J5015" s="20">
        <v>0</v>
      </c>
      <c r="M5015" s="20" t="s">
        <v>2268</v>
      </c>
      <c r="O5015" s="20">
        <v>0</v>
      </c>
      <c r="P5015" s="20">
        <v>0</v>
      </c>
      <c r="Q5015" s="21">
        <v>0</v>
      </c>
      <c r="T5015" s="21">
        <v>2.4</v>
      </c>
      <c r="U5015" s="22">
        <v>43741</v>
      </c>
      <c r="W5015" s="20">
        <v>0</v>
      </c>
      <c r="X5015" s="20">
        <v>2</v>
      </c>
      <c r="Y5015" s="20" t="b">
        <v>0</v>
      </c>
      <c r="Z5015" s="20" t="b">
        <v>0</v>
      </c>
      <c r="AA5015" s="21">
        <v>0</v>
      </c>
      <c r="AB5015" s="21">
        <v>0</v>
      </c>
      <c r="AC5015" s="21">
        <v>2.4</v>
      </c>
      <c r="AD5015" s="21">
        <v>120</v>
      </c>
      <c r="AE5015" s="21">
        <v>0</v>
      </c>
      <c r="AF5015" s="21">
        <v>0</v>
      </c>
      <c r="AG5015" s="21">
        <v>0</v>
      </c>
      <c r="AH5015" s="21">
        <v>0</v>
      </c>
      <c r="AI5015" s="21">
        <v>0</v>
      </c>
      <c r="AJ5015" s="21">
        <v>0</v>
      </c>
      <c r="AK5015" s="20" t="s">
        <v>91</v>
      </c>
      <c r="AM5015" s="20" t="s">
        <v>13</v>
      </c>
      <c r="AO5015" s="20" t="s">
        <v>4</v>
      </c>
      <c r="AP5015" s="20" t="s">
        <v>1920</v>
      </c>
    </row>
    <row r="5016" spans="1:42">
      <c r="A5016" s="30">
        <v>711020</v>
      </c>
      <c r="B5016" s="20" t="s">
        <v>2264</v>
      </c>
      <c r="C5016" s="20">
        <v>22</v>
      </c>
      <c r="D5016" s="20" t="s">
        <v>6163</v>
      </c>
      <c r="G5016" s="20">
        <v>2</v>
      </c>
      <c r="H5016" s="20" t="b">
        <v>0</v>
      </c>
      <c r="J5016" s="20">
        <v>0</v>
      </c>
      <c r="M5016" s="20" t="s">
        <v>2268</v>
      </c>
      <c r="O5016" s="20">
        <v>0</v>
      </c>
      <c r="P5016" s="20">
        <v>0</v>
      </c>
      <c r="Q5016" s="21">
        <v>0</v>
      </c>
      <c r="T5016" s="21">
        <v>7.94</v>
      </c>
      <c r="U5016" s="22">
        <v>43556</v>
      </c>
      <c r="W5016" s="20">
        <v>0</v>
      </c>
      <c r="X5016" s="20">
        <v>2</v>
      </c>
      <c r="Y5016" s="20" t="b">
        <v>0</v>
      </c>
      <c r="Z5016" s="20" t="b">
        <v>0</v>
      </c>
      <c r="AA5016" s="21">
        <v>0</v>
      </c>
      <c r="AB5016" s="21">
        <v>0</v>
      </c>
      <c r="AC5016" s="21">
        <v>7.94</v>
      </c>
      <c r="AD5016" s="21">
        <v>120</v>
      </c>
      <c r="AE5016" s="21">
        <v>0</v>
      </c>
      <c r="AF5016" s="21">
        <v>0</v>
      </c>
      <c r="AG5016" s="21">
        <v>0</v>
      </c>
      <c r="AH5016" s="21">
        <v>0</v>
      </c>
      <c r="AI5016" s="21">
        <v>0</v>
      </c>
      <c r="AJ5016" s="21">
        <v>0</v>
      </c>
      <c r="AK5016" s="20" t="s">
        <v>91</v>
      </c>
      <c r="AM5016" s="20" t="s">
        <v>4</v>
      </c>
      <c r="AO5016" s="20" t="s">
        <v>4</v>
      </c>
      <c r="AP5016" s="20" t="s">
        <v>4692</v>
      </c>
    </row>
    <row r="5017" spans="1:42">
      <c r="A5017" s="30">
        <v>711021</v>
      </c>
      <c r="B5017" s="20" t="s">
        <v>2264</v>
      </c>
      <c r="C5017" s="20">
        <v>24</v>
      </c>
      <c r="D5017" s="20" t="s">
        <v>6164</v>
      </c>
      <c r="G5017" s="20">
        <v>2</v>
      </c>
      <c r="H5017" s="20" t="b">
        <v>0</v>
      </c>
      <c r="J5017" s="20">
        <v>0</v>
      </c>
      <c r="M5017" s="20" t="s">
        <v>2268</v>
      </c>
      <c r="O5017" s="20">
        <v>0</v>
      </c>
      <c r="P5017" s="20">
        <v>0</v>
      </c>
      <c r="Q5017" s="21">
        <v>0</v>
      </c>
      <c r="T5017" s="21">
        <v>7.94</v>
      </c>
      <c r="U5017" s="22">
        <v>43556</v>
      </c>
      <c r="W5017" s="20">
        <v>0</v>
      </c>
      <c r="X5017" s="20">
        <v>2</v>
      </c>
      <c r="Y5017" s="20" t="b">
        <v>0</v>
      </c>
      <c r="Z5017" s="20" t="b">
        <v>0</v>
      </c>
      <c r="AA5017" s="21">
        <v>0</v>
      </c>
      <c r="AB5017" s="21">
        <v>0</v>
      </c>
      <c r="AC5017" s="21">
        <v>7.94</v>
      </c>
      <c r="AD5017" s="21">
        <v>120</v>
      </c>
      <c r="AE5017" s="21">
        <v>0</v>
      </c>
      <c r="AF5017" s="21">
        <v>0</v>
      </c>
      <c r="AG5017" s="21">
        <v>0</v>
      </c>
      <c r="AH5017" s="21">
        <v>0</v>
      </c>
      <c r="AI5017" s="21">
        <v>0</v>
      </c>
      <c r="AJ5017" s="21">
        <v>0</v>
      </c>
      <c r="AK5017" s="20" t="s">
        <v>91</v>
      </c>
      <c r="AM5017" s="20" t="s">
        <v>4</v>
      </c>
      <c r="AO5017" s="20" t="s">
        <v>4</v>
      </c>
      <c r="AP5017" s="20" t="s">
        <v>4692</v>
      </c>
    </row>
    <row r="5018" spans="1:42">
      <c r="A5018" s="30">
        <v>711022</v>
      </c>
      <c r="B5018" s="20" t="s">
        <v>2264</v>
      </c>
      <c r="C5018" s="20">
        <v>26</v>
      </c>
      <c r="D5018" s="20" t="s">
        <v>6165</v>
      </c>
      <c r="G5018" s="20">
        <v>2</v>
      </c>
      <c r="H5018" s="20" t="b">
        <v>0</v>
      </c>
      <c r="J5018" s="20">
        <v>0</v>
      </c>
      <c r="M5018" s="20" t="s">
        <v>2268</v>
      </c>
      <c r="O5018" s="20">
        <v>0</v>
      </c>
      <c r="P5018" s="20">
        <v>0</v>
      </c>
      <c r="Q5018" s="21">
        <v>0</v>
      </c>
      <c r="T5018" s="21">
        <v>7.94</v>
      </c>
      <c r="U5018" s="22">
        <v>43556</v>
      </c>
      <c r="W5018" s="20">
        <v>0</v>
      </c>
      <c r="X5018" s="20">
        <v>2</v>
      </c>
      <c r="Y5018" s="20" t="b">
        <v>0</v>
      </c>
      <c r="Z5018" s="20" t="b">
        <v>0</v>
      </c>
      <c r="AA5018" s="21">
        <v>0</v>
      </c>
      <c r="AB5018" s="21">
        <v>0</v>
      </c>
      <c r="AC5018" s="21">
        <v>7.94</v>
      </c>
      <c r="AD5018" s="21">
        <v>120</v>
      </c>
      <c r="AE5018" s="21">
        <v>0</v>
      </c>
      <c r="AF5018" s="21">
        <v>0</v>
      </c>
      <c r="AG5018" s="21">
        <v>0</v>
      </c>
      <c r="AH5018" s="21">
        <v>0</v>
      </c>
      <c r="AI5018" s="21">
        <v>0</v>
      </c>
      <c r="AJ5018" s="21">
        <v>0</v>
      </c>
      <c r="AK5018" s="20" t="s">
        <v>91</v>
      </c>
      <c r="AM5018" s="20" t="s">
        <v>4</v>
      </c>
      <c r="AO5018" s="20" t="s">
        <v>4</v>
      </c>
      <c r="AP5018" s="20" t="s">
        <v>4692</v>
      </c>
    </row>
    <row r="5019" spans="1:42">
      <c r="A5019" s="30">
        <v>711023</v>
      </c>
      <c r="B5019" s="20" t="s">
        <v>2264</v>
      </c>
      <c r="C5019" s="20">
        <v>28</v>
      </c>
      <c r="D5019" s="20" t="s">
        <v>6166</v>
      </c>
      <c r="G5019" s="20">
        <v>2</v>
      </c>
      <c r="H5019" s="20" t="b">
        <v>0</v>
      </c>
      <c r="J5019" s="20">
        <v>0</v>
      </c>
      <c r="M5019" s="20" t="s">
        <v>2268</v>
      </c>
      <c r="O5019" s="20">
        <v>0</v>
      </c>
      <c r="P5019" s="20">
        <v>0</v>
      </c>
      <c r="Q5019" s="21">
        <v>0</v>
      </c>
      <c r="T5019" s="21">
        <v>7.94</v>
      </c>
      <c r="U5019" s="22">
        <v>43556</v>
      </c>
      <c r="W5019" s="20">
        <v>0</v>
      </c>
      <c r="X5019" s="20">
        <v>2</v>
      </c>
      <c r="Y5019" s="20" t="b">
        <v>0</v>
      </c>
      <c r="Z5019" s="20" t="b">
        <v>0</v>
      </c>
      <c r="AA5019" s="21">
        <v>0</v>
      </c>
      <c r="AB5019" s="21">
        <v>0</v>
      </c>
      <c r="AC5019" s="21">
        <v>7.94</v>
      </c>
      <c r="AD5019" s="21">
        <v>120</v>
      </c>
      <c r="AE5019" s="21">
        <v>0</v>
      </c>
      <c r="AF5019" s="21">
        <v>0</v>
      </c>
      <c r="AG5019" s="21">
        <v>0</v>
      </c>
      <c r="AH5019" s="21">
        <v>0</v>
      </c>
      <c r="AI5019" s="21">
        <v>0</v>
      </c>
      <c r="AJ5019" s="21">
        <v>0</v>
      </c>
      <c r="AK5019" s="20" t="s">
        <v>91</v>
      </c>
      <c r="AM5019" s="20" t="s">
        <v>4</v>
      </c>
      <c r="AO5019" s="20" t="s">
        <v>4</v>
      </c>
      <c r="AP5019" s="20" t="s">
        <v>4692</v>
      </c>
    </row>
    <row r="5020" spans="1:42">
      <c r="A5020" s="30">
        <v>711031</v>
      </c>
      <c r="B5020" s="20" t="s">
        <v>2264</v>
      </c>
      <c r="C5020" s="20">
        <v>30</v>
      </c>
      <c r="D5020" s="20" t="s">
        <v>6167</v>
      </c>
      <c r="G5020" s="20">
        <v>2</v>
      </c>
      <c r="H5020" s="20" t="b">
        <v>0</v>
      </c>
      <c r="J5020" s="20">
        <v>0</v>
      </c>
      <c r="M5020" s="20" t="s">
        <v>2268</v>
      </c>
      <c r="O5020" s="20">
        <v>0</v>
      </c>
      <c r="P5020" s="20">
        <v>0</v>
      </c>
      <c r="Q5020" s="21">
        <v>0</v>
      </c>
      <c r="T5020" s="21">
        <v>10.45</v>
      </c>
      <c r="U5020" s="22">
        <v>43556</v>
      </c>
      <c r="W5020" s="20">
        <v>0</v>
      </c>
      <c r="X5020" s="20">
        <v>2</v>
      </c>
      <c r="Y5020" s="20" t="b">
        <v>0</v>
      </c>
      <c r="Z5020" s="20" t="b">
        <v>0</v>
      </c>
      <c r="AA5020" s="21">
        <v>0</v>
      </c>
      <c r="AB5020" s="21">
        <v>0</v>
      </c>
      <c r="AC5020" s="21">
        <v>10.45</v>
      </c>
      <c r="AD5020" s="21">
        <v>120</v>
      </c>
      <c r="AE5020" s="21">
        <v>0</v>
      </c>
      <c r="AF5020" s="21">
        <v>0</v>
      </c>
      <c r="AG5020" s="21">
        <v>0</v>
      </c>
      <c r="AH5020" s="21">
        <v>0</v>
      </c>
      <c r="AI5020" s="21">
        <v>0</v>
      </c>
      <c r="AJ5020" s="21">
        <v>0</v>
      </c>
      <c r="AK5020" s="20" t="s">
        <v>52</v>
      </c>
      <c r="AM5020" s="20" t="s">
        <v>4</v>
      </c>
      <c r="AO5020" s="20" t="s">
        <v>4</v>
      </c>
      <c r="AP5020" s="20" t="s">
        <v>4692</v>
      </c>
    </row>
    <row r="5021" spans="1:42">
      <c r="A5021" s="30">
        <v>711032</v>
      </c>
      <c r="B5021" s="20" t="s">
        <v>2264</v>
      </c>
      <c r="C5021" s="20">
        <v>32</v>
      </c>
      <c r="D5021" s="20" t="s">
        <v>6168</v>
      </c>
      <c r="G5021" s="20">
        <v>2</v>
      </c>
      <c r="H5021" s="20" t="b">
        <v>0</v>
      </c>
      <c r="J5021" s="20">
        <v>0</v>
      </c>
      <c r="M5021" s="20" t="s">
        <v>2268</v>
      </c>
      <c r="O5021" s="20">
        <v>0</v>
      </c>
      <c r="P5021" s="20">
        <v>0</v>
      </c>
      <c r="Q5021" s="21">
        <v>0</v>
      </c>
      <c r="T5021" s="21">
        <v>10.45</v>
      </c>
      <c r="U5021" s="22">
        <v>43556</v>
      </c>
      <c r="W5021" s="20">
        <v>0</v>
      </c>
      <c r="X5021" s="20">
        <v>2</v>
      </c>
      <c r="Y5021" s="20" t="b">
        <v>0</v>
      </c>
      <c r="Z5021" s="20" t="b">
        <v>0</v>
      </c>
      <c r="AA5021" s="21">
        <v>0</v>
      </c>
      <c r="AB5021" s="21">
        <v>0</v>
      </c>
      <c r="AC5021" s="21">
        <v>10.45</v>
      </c>
      <c r="AD5021" s="21">
        <v>120</v>
      </c>
      <c r="AE5021" s="21">
        <v>0</v>
      </c>
      <c r="AF5021" s="21">
        <v>0</v>
      </c>
      <c r="AG5021" s="21">
        <v>0</v>
      </c>
      <c r="AH5021" s="21">
        <v>0</v>
      </c>
      <c r="AI5021" s="21">
        <v>0</v>
      </c>
      <c r="AJ5021" s="21">
        <v>0</v>
      </c>
      <c r="AK5021" s="20" t="s">
        <v>52</v>
      </c>
      <c r="AM5021" s="20" t="s">
        <v>4</v>
      </c>
      <c r="AO5021" s="20" t="s">
        <v>4</v>
      </c>
      <c r="AP5021" s="20" t="s">
        <v>4692</v>
      </c>
    </row>
    <row r="5022" spans="1:42">
      <c r="A5022" s="30">
        <v>711033</v>
      </c>
      <c r="B5022" s="20" t="s">
        <v>2264</v>
      </c>
      <c r="C5022" s="20">
        <v>34</v>
      </c>
      <c r="D5022" s="20" t="s">
        <v>6169</v>
      </c>
      <c r="G5022" s="20">
        <v>2</v>
      </c>
      <c r="H5022" s="20" t="b">
        <v>0</v>
      </c>
      <c r="J5022" s="20">
        <v>0</v>
      </c>
      <c r="M5022" s="20" t="s">
        <v>2268</v>
      </c>
      <c r="O5022" s="20">
        <v>0</v>
      </c>
      <c r="P5022" s="20">
        <v>0</v>
      </c>
      <c r="Q5022" s="21">
        <v>0</v>
      </c>
      <c r="T5022" s="21">
        <v>10.45</v>
      </c>
      <c r="U5022" s="22">
        <v>43556</v>
      </c>
      <c r="W5022" s="20">
        <v>0</v>
      </c>
      <c r="X5022" s="20">
        <v>2</v>
      </c>
      <c r="Y5022" s="20" t="b">
        <v>0</v>
      </c>
      <c r="Z5022" s="20" t="b">
        <v>0</v>
      </c>
      <c r="AA5022" s="21">
        <v>0</v>
      </c>
      <c r="AB5022" s="21">
        <v>0</v>
      </c>
      <c r="AC5022" s="21">
        <v>10.45</v>
      </c>
      <c r="AD5022" s="21">
        <v>120</v>
      </c>
      <c r="AE5022" s="21">
        <v>0</v>
      </c>
      <c r="AF5022" s="21">
        <v>0</v>
      </c>
      <c r="AG5022" s="21">
        <v>0</v>
      </c>
      <c r="AH5022" s="21">
        <v>0</v>
      </c>
      <c r="AI5022" s="21">
        <v>0</v>
      </c>
      <c r="AJ5022" s="21">
        <v>0</v>
      </c>
      <c r="AK5022" s="20" t="s">
        <v>52</v>
      </c>
      <c r="AM5022" s="20" t="s">
        <v>4</v>
      </c>
      <c r="AO5022" s="20" t="s">
        <v>4</v>
      </c>
      <c r="AP5022" s="20" t="s">
        <v>4692</v>
      </c>
    </row>
    <row r="5023" spans="1:42">
      <c r="A5023" s="30">
        <v>711034</v>
      </c>
      <c r="B5023" s="20" t="s">
        <v>2264</v>
      </c>
      <c r="C5023" s="20">
        <v>36</v>
      </c>
      <c r="D5023" s="20" t="s">
        <v>6170</v>
      </c>
      <c r="G5023" s="20">
        <v>2</v>
      </c>
      <c r="H5023" s="20" t="b">
        <v>0</v>
      </c>
      <c r="J5023" s="20">
        <v>0</v>
      </c>
      <c r="M5023" s="20" t="s">
        <v>2268</v>
      </c>
      <c r="O5023" s="20">
        <v>0</v>
      </c>
      <c r="P5023" s="20">
        <v>0</v>
      </c>
      <c r="Q5023" s="21">
        <v>0</v>
      </c>
      <c r="T5023" s="21">
        <v>10.45</v>
      </c>
      <c r="U5023" s="22">
        <v>43556</v>
      </c>
      <c r="W5023" s="20">
        <v>0</v>
      </c>
      <c r="X5023" s="20">
        <v>2</v>
      </c>
      <c r="Y5023" s="20" t="b">
        <v>0</v>
      </c>
      <c r="Z5023" s="20" t="b">
        <v>0</v>
      </c>
      <c r="AA5023" s="21">
        <v>0</v>
      </c>
      <c r="AB5023" s="21">
        <v>0</v>
      </c>
      <c r="AC5023" s="21">
        <v>10.45</v>
      </c>
      <c r="AD5023" s="21">
        <v>120</v>
      </c>
      <c r="AE5023" s="21">
        <v>0</v>
      </c>
      <c r="AF5023" s="21">
        <v>0</v>
      </c>
      <c r="AG5023" s="21">
        <v>0</v>
      </c>
      <c r="AH5023" s="21">
        <v>0</v>
      </c>
      <c r="AI5023" s="21">
        <v>0</v>
      </c>
      <c r="AJ5023" s="21">
        <v>0</v>
      </c>
      <c r="AK5023" s="20" t="s">
        <v>52</v>
      </c>
      <c r="AM5023" s="20" t="s">
        <v>4</v>
      </c>
      <c r="AO5023" s="20" t="s">
        <v>4</v>
      </c>
      <c r="AP5023" s="20" t="s">
        <v>4692</v>
      </c>
    </row>
    <row r="5024" spans="1:42">
      <c r="A5024" s="30">
        <v>711035</v>
      </c>
      <c r="B5024" s="20" t="s">
        <v>2264</v>
      </c>
      <c r="C5024" s="20">
        <v>38</v>
      </c>
      <c r="D5024" s="20" t="s">
        <v>6171</v>
      </c>
      <c r="G5024" s="20">
        <v>2</v>
      </c>
      <c r="H5024" s="20" t="b">
        <v>0</v>
      </c>
      <c r="J5024" s="20">
        <v>0</v>
      </c>
      <c r="M5024" s="20" t="s">
        <v>2268</v>
      </c>
      <c r="O5024" s="20">
        <v>0</v>
      </c>
      <c r="P5024" s="20">
        <v>0</v>
      </c>
      <c r="Q5024" s="21">
        <v>0</v>
      </c>
      <c r="T5024" s="21">
        <v>10.45</v>
      </c>
      <c r="U5024" s="22">
        <v>43556</v>
      </c>
      <c r="W5024" s="20">
        <v>0</v>
      </c>
      <c r="X5024" s="20">
        <v>2</v>
      </c>
      <c r="Y5024" s="20" t="b">
        <v>0</v>
      </c>
      <c r="Z5024" s="20" t="b">
        <v>0</v>
      </c>
      <c r="AA5024" s="21">
        <v>0</v>
      </c>
      <c r="AB5024" s="21">
        <v>0</v>
      </c>
      <c r="AC5024" s="21">
        <v>10.45</v>
      </c>
      <c r="AD5024" s="21">
        <v>120</v>
      </c>
      <c r="AE5024" s="21">
        <v>0</v>
      </c>
      <c r="AF5024" s="21">
        <v>0</v>
      </c>
      <c r="AG5024" s="21">
        <v>0</v>
      </c>
      <c r="AH5024" s="21">
        <v>0</v>
      </c>
      <c r="AI5024" s="21">
        <v>0</v>
      </c>
      <c r="AJ5024" s="21">
        <v>0</v>
      </c>
      <c r="AK5024" s="20" t="s">
        <v>52</v>
      </c>
      <c r="AM5024" s="20" t="s">
        <v>4</v>
      </c>
      <c r="AO5024" s="20" t="s">
        <v>4</v>
      </c>
      <c r="AP5024" s="20" t="s">
        <v>4692</v>
      </c>
    </row>
    <row r="5025" spans="1:42">
      <c r="A5025" s="30">
        <v>711037</v>
      </c>
      <c r="B5025" s="20" t="s">
        <v>2264</v>
      </c>
      <c r="C5025" s="20">
        <v>40</v>
      </c>
      <c r="D5025" s="20" t="s">
        <v>6452</v>
      </c>
      <c r="G5025" s="20">
        <v>2</v>
      </c>
      <c r="H5025" s="20" t="b">
        <v>0</v>
      </c>
      <c r="J5025" s="20">
        <v>0</v>
      </c>
      <c r="O5025" s="20">
        <v>0</v>
      </c>
      <c r="P5025" s="20">
        <v>0</v>
      </c>
      <c r="Q5025" s="21">
        <v>0</v>
      </c>
      <c r="T5025" s="21">
        <v>2.75</v>
      </c>
      <c r="U5025" s="22">
        <v>43556</v>
      </c>
      <c r="W5025" s="20">
        <v>0</v>
      </c>
      <c r="X5025" s="20">
        <v>2</v>
      </c>
      <c r="Y5025" s="20" t="b">
        <v>0</v>
      </c>
      <c r="Z5025" s="20" t="b">
        <v>0</v>
      </c>
      <c r="AA5025" s="21">
        <v>0</v>
      </c>
      <c r="AB5025" s="21">
        <v>0</v>
      </c>
      <c r="AC5025" s="21">
        <v>2.75</v>
      </c>
      <c r="AD5025" s="21">
        <v>120</v>
      </c>
      <c r="AE5025" s="21">
        <v>0</v>
      </c>
      <c r="AF5025" s="21">
        <v>0</v>
      </c>
      <c r="AG5025" s="21">
        <v>0</v>
      </c>
      <c r="AH5025" s="21">
        <v>0</v>
      </c>
      <c r="AI5025" s="21">
        <v>0</v>
      </c>
      <c r="AJ5025" s="21">
        <v>0</v>
      </c>
      <c r="AK5025" s="20" t="s">
        <v>52</v>
      </c>
      <c r="AM5025" s="20" t="s">
        <v>4</v>
      </c>
      <c r="AO5025" s="20" t="s">
        <v>4</v>
      </c>
      <c r="AP5025" s="20" t="s">
        <v>1917</v>
      </c>
    </row>
    <row r="5026" spans="1:42">
      <c r="A5026" s="30">
        <v>711038</v>
      </c>
      <c r="B5026" s="20" t="s">
        <v>2264</v>
      </c>
      <c r="C5026" s="20">
        <v>42</v>
      </c>
      <c r="D5026" s="20" t="s">
        <v>6453</v>
      </c>
      <c r="G5026" s="20">
        <v>2</v>
      </c>
      <c r="H5026" s="20" t="b">
        <v>0</v>
      </c>
      <c r="J5026" s="20">
        <v>0</v>
      </c>
      <c r="M5026" s="20" t="s">
        <v>2268</v>
      </c>
      <c r="O5026" s="20">
        <v>0</v>
      </c>
      <c r="P5026" s="20">
        <v>0</v>
      </c>
      <c r="Q5026" s="21">
        <v>0</v>
      </c>
      <c r="T5026" s="21">
        <v>4.03</v>
      </c>
      <c r="U5026" s="22">
        <v>43490</v>
      </c>
      <c r="W5026" s="20">
        <v>0</v>
      </c>
      <c r="X5026" s="20">
        <v>2</v>
      </c>
      <c r="Y5026" s="20" t="b">
        <v>0</v>
      </c>
      <c r="Z5026" s="20" t="b">
        <v>0</v>
      </c>
      <c r="AA5026" s="21">
        <v>0</v>
      </c>
      <c r="AB5026" s="21">
        <v>0</v>
      </c>
      <c r="AC5026" s="21">
        <v>4.03</v>
      </c>
      <c r="AD5026" s="21">
        <v>120</v>
      </c>
      <c r="AE5026" s="21">
        <v>0</v>
      </c>
      <c r="AF5026" s="21">
        <v>0</v>
      </c>
      <c r="AG5026" s="21">
        <v>0</v>
      </c>
      <c r="AH5026" s="21">
        <v>0</v>
      </c>
      <c r="AI5026" s="21">
        <v>0</v>
      </c>
      <c r="AJ5026" s="21">
        <v>0</v>
      </c>
      <c r="AM5026" s="20" t="s">
        <v>4</v>
      </c>
      <c r="AO5026" s="20" t="s">
        <v>4</v>
      </c>
    </row>
    <row r="5027" spans="1:42">
      <c r="A5027" s="30">
        <v>711041</v>
      </c>
      <c r="B5027" s="20" t="s">
        <v>2264</v>
      </c>
      <c r="C5027" s="20">
        <v>44</v>
      </c>
      <c r="D5027" s="20" t="s">
        <v>6172</v>
      </c>
      <c r="G5027" s="20">
        <v>2</v>
      </c>
      <c r="H5027" s="20" t="b">
        <v>0</v>
      </c>
      <c r="J5027" s="20">
        <v>0</v>
      </c>
      <c r="M5027" s="20" t="s">
        <v>2268</v>
      </c>
      <c r="O5027" s="20">
        <v>0</v>
      </c>
      <c r="P5027" s="20">
        <v>0</v>
      </c>
      <c r="Q5027" s="21">
        <v>0</v>
      </c>
      <c r="T5027" s="21">
        <v>26.6</v>
      </c>
      <c r="U5027" s="22">
        <v>43587</v>
      </c>
      <c r="W5027" s="20">
        <v>0</v>
      </c>
      <c r="X5027" s="20">
        <v>2</v>
      </c>
      <c r="Y5027" s="20" t="b">
        <v>0</v>
      </c>
      <c r="Z5027" s="20" t="b">
        <v>0</v>
      </c>
      <c r="AA5027" s="21">
        <v>0</v>
      </c>
      <c r="AB5027" s="21">
        <v>0</v>
      </c>
      <c r="AC5027" s="21">
        <v>26.6</v>
      </c>
      <c r="AD5027" s="21">
        <v>120</v>
      </c>
      <c r="AE5027" s="21">
        <v>0</v>
      </c>
      <c r="AF5027" s="21">
        <v>0</v>
      </c>
      <c r="AG5027" s="21">
        <v>0</v>
      </c>
      <c r="AH5027" s="21">
        <v>0</v>
      </c>
      <c r="AI5027" s="21">
        <v>0</v>
      </c>
      <c r="AJ5027" s="21">
        <v>0</v>
      </c>
      <c r="AK5027" s="20" t="s">
        <v>5506</v>
      </c>
      <c r="AM5027" s="20" t="s">
        <v>4</v>
      </c>
      <c r="AO5027" s="20" t="s">
        <v>4</v>
      </c>
      <c r="AP5027" s="20" t="s">
        <v>1917</v>
      </c>
    </row>
    <row r="5028" spans="1:42">
      <c r="A5028" s="30">
        <v>711042</v>
      </c>
      <c r="B5028" s="20" t="s">
        <v>2264</v>
      </c>
      <c r="C5028" s="20">
        <v>46</v>
      </c>
      <c r="D5028" s="20" t="s">
        <v>6173</v>
      </c>
      <c r="G5028" s="20">
        <v>2</v>
      </c>
      <c r="H5028" s="20" t="b">
        <v>0</v>
      </c>
      <c r="J5028" s="20">
        <v>0</v>
      </c>
      <c r="M5028" s="20" t="s">
        <v>2268</v>
      </c>
      <c r="O5028" s="20">
        <v>0</v>
      </c>
      <c r="P5028" s="20">
        <v>0</v>
      </c>
      <c r="Q5028" s="21">
        <v>0</v>
      </c>
      <c r="T5028" s="21">
        <v>26.6</v>
      </c>
      <c r="U5028" s="22">
        <v>43587</v>
      </c>
      <c r="W5028" s="20">
        <v>0</v>
      </c>
      <c r="X5028" s="20">
        <v>2</v>
      </c>
      <c r="Y5028" s="20" t="b">
        <v>0</v>
      </c>
      <c r="Z5028" s="20" t="b">
        <v>0</v>
      </c>
      <c r="AA5028" s="21">
        <v>0</v>
      </c>
      <c r="AB5028" s="21">
        <v>0</v>
      </c>
      <c r="AC5028" s="21">
        <v>26.6</v>
      </c>
      <c r="AD5028" s="21">
        <v>120</v>
      </c>
      <c r="AE5028" s="21">
        <v>0</v>
      </c>
      <c r="AF5028" s="21">
        <v>0</v>
      </c>
      <c r="AG5028" s="21">
        <v>0</v>
      </c>
      <c r="AH5028" s="21">
        <v>0</v>
      </c>
      <c r="AI5028" s="21">
        <v>0</v>
      </c>
      <c r="AJ5028" s="21">
        <v>0</v>
      </c>
      <c r="AK5028" s="20" t="s">
        <v>5506</v>
      </c>
      <c r="AM5028" s="20" t="s">
        <v>4</v>
      </c>
      <c r="AO5028" s="20" t="s">
        <v>4</v>
      </c>
      <c r="AP5028" s="20" t="s">
        <v>1917</v>
      </c>
    </row>
    <row r="5029" spans="1:42">
      <c r="A5029" s="30">
        <v>711043</v>
      </c>
      <c r="B5029" s="20" t="s">
        <v>2264</v>
      </c>
      <c r="C5029" s="20">
        <v>48</v>
      </c>
      <c r="D5029" s="20" t="s">
        <v>6174</v>
      </c>
      <c r="G5029" s="20">
        <v>2</v>
      </c>
      <c r="H5029" s="20" t="b">
        <v>0</v>
      </c>
      <c r="J5029" s="20">
        <v>0</v>
      </c>
      <c r="M5029" s="20" t="s">
        <v>2268</v>
      </c>
      <c r="O5029" s="20">
        <v>0</v>
      </c>
      <c r="P5029" s="20">
        <v>0</v>
      </c>
      <c r="Q5029" s="21">
        <v>0</v>
      </c>
      <c r="T5029" s="21">
        <v>26.6</v>
      </c>
      <c r="U5029" s="22">
        <v>43587</v>
      </c>
      <c r="W5029" s="20">
        <v>0</v>
      </c>
      <c r="X5029" s="20">
        <v>2</v>
      </c>
      <c r="Y5029" s="20" t="b">
        <v>0</v>
      </c>
      <c r="Z5029" s="20" t="b">
        <v>0</v>
      </c>
      <c r="AA5029" s="21">
        <v>0</v>
      </c>
      <c r="AB5029" s="21">
        <v>0</v>
      </c>
      <c r="AC5029" s="21">
        <v>26.6</v>
      </c>
      <c r="AD5029" s="21">
        <v>120</v>
      </c>
      <c r="AE5029" s="21">
        <v>0</v>
      </c>
      <c r="AF5029" s="21">
        <v>0</v>
      </c>
      <c r="AG5029" s="21">
        <v>0</v>
      </c>
      <c r="AH5029" s="21">
        <v>0</v>
      </c>
      <c r="AI5029" s="21">
        <v>0</v>
      </c>
      <c r="AJ5029" s="21">
        <v>0</v>
      </c>
      <c r="AK5029" s="20" t="s">
        <v>5506</v>
      </c>
      <c r="AM5029" s="20" t="s">
        <v>4</v>
      </c>
      <c r="AO5029" s="20" t="s">
        <v>4</v>
      </c>
      <c r="AP5029" s="20" t="s">
        <v>1917</v>
      </c>
    </row>
    <row r="5030" spans="1:42">
      <c r="A5030" s="30">
        <v>711044</v>
      </c>
      <c r="B5030" s="20" t="s">
        <v>2264</v>
      </c>
      <c r="C5030" s="20">
        <v>50</v>
      </c>
      <c r="D5030" s="20" t="s">
        <v>6175</v>
      </c>
      <c r="G5030" s="20">
        <v>2</v>
      </c>
      <c r="H5030" s="20" t="b">
        <v>0</v>
      </c>
      <c r="J5030" s="20">
        <v>0</v>
      </c>
      <c r="M5030" s="20" t="s">
        <v>2268</v>
      </c>
      <c r="O5030" s="20">
        <v>0</v>
      </c>
      <c r="P5030" s="20">
        <v>0</v>
      </c>
      <c r="Q5030" s="21">
        <v>0</v>
      </c>
      <c r="T5030" s="21">
        <v>35.700000000000003</v>
      </c>
      <c r="U5030" s="22">
        <v>43342</v>
      </c>
      <c r="W5030" s="20">
        <v>0</v>
      </c>
      <c r="X5030" s="20">
        <v>2</v>
      </c>
      <c r="Y5030" s="20" t="b">
        <v>0</v>
      </c>
      <c r="Z5030" s="20" t="b">
        <v>0</v>
      </c>
      <c r="AA5030" s="21">
        <v>0</v>
      </c>
      <c r="AB5030" s="21">
        <v>0</v>
      </c>
      <c r="AC5030" s="21">
        <v>51.2</v>
      </c>
      <c r="AD5030" s="21">
        <v>120</v>
      </c>
      <c r="AE5030" s="21">
        <v>0</v>
      </c>
      <c r="AF5030" s="21">
        <v>0</v>
      </c>
      <c r="AG5030" s="21">
        <v>0</v>
      </c>
      <c r="AH5030" s="21">
        <v>0</v>
      </c>
      <c r="AI5030" s="21">
        <v>0</v>
      </c>
      <c r="AJ5030" s="21">
        <v>0</v>
      </c>
      <c r="AK5030" s="20" t="s">
        <v>2</v>
      </c>
      <c r="AM5030" s="20" t="s">
        <v>4</v>
      </c>
      <c r="AO5030" s="20" t="s">
        <v>4</v>
      </c>
      <c r="AP5030" s="20" t="s">
        <v>3574</v>
      </c>
    </row>
    <row r="5031" spans="1:42">
      <c r="A5031" s="30">
        <v>711045</v>
      </c>
      <c r="B5031" s="20" t="s">
        <v>2264</v>
      </c>
      <c r="C5031" s="20">
        <v>52</v>
      </c>
      <c r="D5031" s="20" t="s">
        <v>4517</v>
      </c>
      <c r="G5031" s="20">
        <v>2</v>
      </c>
      <c r="H5031" s="20" t="b">
        <v>0</v>
      </c>
      <c r="J5031" s="20">
        <v>0</v>
      </c>
      <c r="M5031" s="20" t="s">
        <v>2268</v>
      </c>
      <c r="O5031" s="20">
        <v>0</v>
      </c>
      <c r="P5031" s="20">
        <v>0</v>
      </c>
      <c r="Q5031" s="21">
        <v>0</v>
      </c>
      <c r="T5031" s="21">
        <v>64.599999999999994</v>
      </c>
      <c r="U5031" s="22">
        <v>43342</v>
      </c>
      <c r="W5031" s="20">
        <v>0</v>
      </c>
      <c r="X5031" s="20">
        <v>2</v>
      </c>
      <c r="Y5031" s="20" t="b">
        <v>0</v>
      </c>
      <c r="Z5031" s="20" t="b">
        <v>0</v>
      </c>
      <c r="AA5031" s="21">
        <v>0</v>
      </c>
      <c r="AB5031" s="21">
        <v>0</v>
      </c>
      <c r="AC5031" s="21">
        <v>92.3</v>
      </c>
      <c r="AD5031" s="21">
        <v>120</v>
      </c>
      <c r="AE5031" s="21">
        <v>0</v>
      </c>
      <c r="AF5031" s="21">
        <v>0</v>
      </c>
      <c r="AG5031" s="21">
        <v>0</v>
      </c>
      <c r="AH5031" s="21">
        <v>0</v>
      </c>
      <c r="AI5031" s="21">
        <v>0</v>
      </c>
      <c r="AJ5031" s="21">
        <v>0</v>
      </c>
      <c r="AK5031" s="20" t="s">
        <v>2</v>
      </c>
      <c r="AM5031" s="20" t="s">
        <v>4</v>
      </c>
      <c r="AO5031" s="20" t="s">
        <v>4</v>
      </c>
      <c r="AP5031" s="20" t="s">
        <v>3574</v>
      </c>
    </row>
    <row r="5032" spans="1:42">
      <c r="A5032" s="30">
        <v>711060</v>
      </c>
      <c r="B5032" s="20" t="s">
        <v>2264</v>
      </c>
      <c r="C5032" s="20">
        <v>54</v>
      </c>
      <c r="D5032" s="20" t="s">
        <v>5767</v>
      </c>
      <c r="G5032" s="20">
        <v>2</v>
      </c>
      <c r="H5032" s="20" t="b">
        <v>0</v>
      </c>
      <c r="J5032" s="20">
        <v>0</v>
      </c>
      <c r="M5032" s="20" t="s">
        <v>2268</v>
      </c>
      <c r="O5032" s="20">
        <v>0</v>
      </c>
      <c r="P5032" s="20">
        <v>0</v>
      </c>
      <c r="Q5032" s="21">
        <v>0</v>
      </c>
      <c r="T5032" s="21">
        <v>44.5</v>
      </c>
      <c r="U5032" s="22">
        <v>43559</v>
      </c>
      <c r="W5032" s="20">
        <v>0</v>
      </c>
      <c r="X5032" s="20">
        <v>2</v>
      </c>
      <c r="Y5032" s="20" t="b">
        <v>0</v>
      </c>
      <c r="Z5032" s="20" t="b">
        <v>0</v>
      </c>
      <c r="AA5032" s="21">
        <v>0</v>
      </c>
      <c r="AB5032" s="21">
        <v>0</v>
      </c>
      <c r="AC5032" s="21">
        <v>44.5</v>
      </c>
      <c r="AD5032" s="21">
        <v>120</v>
      </c>
      <c r="AE5032" s="21">
        <v>0</v>
      </c>
      <c r="AF5032" s="21">
        <v>0</v>
      </c>
      <c r="AG5032" s="21">
        <v>0</v>
      </c>
      <c r="AH5032" s="21">
        <v>0</v>
      </c>
      <c r="AI5032" s="21">
        <v>0</v>
      </c>
      <c r="AJ5032" s="21">
        <v>0</v>
      </c>
      <c r="AM5032" s="20" t="s">
        <v>4</v>
      </c>
      <c r="AO5032" s="20" t="s">
        <v>4</v>
      </c>
    </row>
    <row r="5033" spans="1:42">
      <c r="A5033" s="30">
        <v>711061</v>
      </c>
      <c r="B5033" s="20" t="s">
        <v>2264</v>
      </c>
      <c r="C5033" s="20">
        <v>56</v>
      </c>
      <c r="D5033" s="20" t="s">
        <v>5768</v>
      </c>
      <c r="G5033" s="20">
        <v>2</v>
      </c>
      <c r="H5033" s="20" t="b">
        <v>0</v>
      </c>
      <c r="M5033" s="20" t="s">
        <v>2268</v>
      </c>
      <c r="Q5033" s="21">
        <v>0</v>
      </c>
      <c r="T5033" s="21">
        <v>44.5</v>
      </c>
      <c r="U5033" s="22">
        <v>43559</v>
      </c>
      <c r="X5033" s="20">
        <v>2</v>
      </c>
      <c r="AC5033" s="21">
        <v>44.5</v>
      </c>
      <c r="AD5033" s="21">
        <v>120</v>
      </c>
      <c r="AE5033" s="21">
        <v>0</v>
      </c>
      <c r="AF5033" s="21">
        <v>0</v>
      </c>
      <c r="AG5033" s="21">
        <v>0</v>
      </c>
      <c r="AH5033" s="21">
        <v>0</v>
      </c>
      <c r="AI5033" s="21">
        <v>0</v>
      </c>
      <c r="AM5033" s="20" t="s">
        <v>4</v>
      </c>
      <c r="AO5033" s="20" t="s">
        <v>4</v>
      </c>
    </row>
    <row r="5034" spans="1:42">
      <c r="A5034" s="30">
        <v>711062</v>
      </c>
      <c r="B5034" s="20" t="s">
        <v>2264</v>
      </c>
      <c r="C5034" s="20">
        <v>58</v>
      </c>
      <c r="D5034" s="20" t="s">
        <v>5769</v>
      </c>
      <c r="G5034" s="20">
        <v>2</v>
      </c>
      <c r="H5034" s="20" t="b">
        <v>0</v>
      </c>
      <c r="M5034" s="20" t="s">
        <v>2268</v>
      </c>
      <c r="Q5034" s="21">
        <v>0</v>
      </c>
      <c r="T5034" s="21">
        <v>44.5</v>
      </c>
      <c r="U5034" s="22">
        <v>43559</v>
      </c>
      <c r="X5034" s="20">
        <v>2</v>
      </c>
      <c r="AC5034" s="21">
        <v>44.5</v>
      </c>
      <c r="AD5034" s="21">
        <v>120</v>
      </c>
      <c r="AE5034" s="21">
        <v>0</v>
      </c>
      <c r="AF5034" s="21">
        <v>0</v>
      </c>
      <c r="AG5034" s="21">
        <v>0</v>
      </c>
      <c r="AH5034" s="21">
        <v>0</v>
      </c>
      <c r="AI5034" s="21">
        <v>0</v>
      </c>
      <c r="AM5034" s="20" t="s">
        <v>4</v>
      </c>
      <c r="AO5034" s="20" t="s">
        <v>4</v>
      </c>
    </row>
    <row r="5035" spans="1:42">
      <c r="A5035" s="30">
        <v>711070</v>
      </c>
      <c r="B5035" s="20" t="s">
        <v>2264</v>
      </c>
      <c r="C5035" s="20">
        <v>60</v>
      </c>
      <c r="D5035" s="20" t="s">
        <v>5770</v>
      </c>
      <c r="G5035" s="20">
        <v>2</v>
      </c>
      <c r="H5035" s="20" t="b">
        <v>0</v>
      </c>
      <c r="J5035" s="20">
        <v>0</v>
      </c>
      <c r="M5035" s="20" t="s">
        <v>2268</v>
      </c>
      <c r="O5035" s="20">
        <v>0</v>
      </c>
      <c r="P5035" s="20">
        <v>0</v>
      </c>
      <c r="Q5035" s="21">
        <v>0</v>
      </c>
      <c r="T5035" s="21">
        <v>13.5</v>
      </c>
      <c r="U5035" s="22">
        <v>43560</v>
      </c>
      <c r="W5035" s="20">
        <v>0</v>
      </c>
      <c r="X5035" s="20">
        <v>2</v>
      </c>
      <c r="Y5035" s="20" t="b">
        <v>0</v>
      </c>
      <c r="Z5035" s="20" t="b">
        <v>0</v>
      </c>
      <c r="AA5035" s="21">
        <v>0</v>
      </c>
      <c r="AB5035" s="21">
        <v>0</v>
      </c>
      <c r="AC5035" s="21">
        <v>13.5</v>
      </c>
      <c r="AD5035" s="21">
        <v>120</v>
      </c>
      <c r="AE5035" s="21">
        <v>0</v>
      </c>
      <c r="AF5035" s="21">
        <v>0</v>
      </c>
      <c r="AG5035" s="21">
        <v>0</v>
      </c>
      <c r="AH5035" s="21">
        <v>0</v>
      </c>
      <c r="AI5035" s="21">
        <v>0</v>
      </c>
      <c r="AJ5035" s="21">
        <v>0</v>
      </c>
      <c r="AM5035" s="20" t="s">
        <v>4</v>
      </c>
      <c r="AO5035" s="20" t="s">
        <v>4</v>
      </c>
    </row>
    <row r="5036" spans="1:42">
      <c r="A5036" s="30">
        <v>711071</v>
      </c>
      <c r="B5036" s="20" t="s">
        <v>2264</v>
      </c>
      <c r="C5036" s="20">
        <v>62</v>
      </c>
      <c r="D5036" s="20" t="s">
        <v>5771</v>
      </c>
      <c r="G5036" s="20">
        <v>2</v>
      </c>
      <c r="H5036" s="20" t="b">
        <v>0</v>
      </c>
      <c r="M5036" s="20" t="s">
        <v>2268</v>
      </c>
      <c r="Q5036" s="21">
        <v>0</v>
      </c>
      <c r="T5036" s="21">
        <v>13.5</v>
      </c>
      <c r="U5036" s="22">
        <v>43560</v>
      </c>
      <c r="X5036" s="20">
        <v>2</v>
      </c>
      <c r="AC5036" s="21">
        <v>13.5</v>
      </c>
      <c r="AD5036" s="21">
        <v>120</v>
      </c>
      <c r="AE5036" s="21">
        <v>0</v>
      </c>
      <c r="AF5036" s="21">
        <v>0</v>
      </c>
      <c r="AG5036" s="21">
        <v>0</v>
      </c>
      <c r="AH5036" s="21">
        <v>0</v>
      </c>
      <c r="AI5036" s="21">
        <v>0</v>
      </c>
      <c r="AM5036" s="20" t="s">
        <v>4</v>
      </c>
      <c r="AO5036" s="20" t="s">
        <v>4</v>
      </c>
    </row>
    <row r="5037" spans="1:42">
      <c r="A5037" s="30">
        <v>711072</v>
      </c>
      <c r="B5037" s="20" t="s">
        <v>2264</v>
      </c>
      <c r="C5037" s="20">
        <v>64</v>
      </c>
      <c r="D5037" s="20" t="s">
        <v>5772</v>
      </c>
      <c r="G5037" s="20">
        <v>2</v>
      </c>
      <c r="H5037" s="20" t="b">
        <v>0</v>
      </c>
      <c r="M5037" s="20" t="s">
        <v>2268</v>
      </c>
      <c r="Q5037" s="21">
        <v>0</v>
      </c>
      <c r="T5037" s="21">
        <v>13.5</v>
      </c>
      <c r="U5037" s="22">
        <v>43560</v>
      </c>
      <c r="X5037" s="20">
        <v>2</v>
      </c>
      <c r="AC5037" s="21">
        <v>13.5</v>
      </c>
      <c r="AD5037" s="21">
        <v>120</v>
      </c>
      <c r="AE5037" s="21">
        <v>0</v>
      </c>
      <c r="AF5037" s="21">
        <v>0</v>
      </c>
      <c r="AG5037" s="21">
        <v>0</v>
      </c>
      <c r="AH5037" s="21">
        <v>0</v>
      </c>
      <c r="AI5037" s="21">
        <v>0</v>
      </c>
      <c r="AM5037" s="20" t="s">
        <v>4</v>
      </c>
      <c r="AO5037" s="20" t="s">
        <v>4</v>
      </c>
    </row>
    <row r="5038" spans="1:42">
      <c r="A5038" s="30">
        <v>711081</v>
      </c>
      <c r="B5038" s="20" t="s">
        <v>2264</v>
      </c>
      <c r="C5038" s="20">
        <v>66</v>
      </c>
      <c r="D5038" s="20" t="s">
        <v>1922</v>
      </c>
      <c r="G5038" s="20">
        <v>2</v>
      </c>
      <c r="H5038" s="20" t="b">
        <v>0</v>
      </c>
      <c r="J5038" s="20">
        <v>0</v>
      </c>
      <c r="O5038" s="20">
        <v>0</v>
      </c>
      <c r="P5038" s="20">
        <v>0</v>
      </c>
      <c r="Q5038" s="21">
        <v>0</v>
      </c>
      <c r="T5038" s="21">
        <v>2.62</v>
      </c>
      <c r="U5038" s="22">
        <v>43556</v>
      </c>
      <c r="W5038" s="20">
        <v>0</v>
      </c>
      <c r="X5038" s="20">
        <v>2</v>
      </c>
      <c r="Y5038" s="20" t="b">
        <v>0</v>
      </c>
      <c r="Z5038" s="20" t="b">
        <v>0</v>
      </c>
      <c r="AA5038" s="21">
        <v>0</v>
      </c>
      <c r="AB5038" s="21">
        <v>0</v>
      </c>
      <c r="AC5038" s="21">
        <v>4.3</v>
      </c>
      <c r="AD5038" s="21">
        <v>120</v>
      </c>
      <c r="AE5038" s="21">
        <v>0</v>
      </c>
      <c r="AF5038" s="21">
        <v>0</v>
      </c>
      <c r="AG5038" s="21">
        <v>0</v>
      </c>
      <c r="AH5038" s="21">
        <v>0</v>
      </c>
      <c r="AI5038" s="21">
        <v>0</v>
      </c>
      <c r="AJ5038" s="21">
        <v>0</v>
      </c>
      <c r="AK5038" s="20" t="s">
        <v>370</v>
      </c>
      <c r="AM5038" s="20" t="s">
        <v>4</v>
      </c>
      <c r="AO5038" s="20" t="s">
        <v>4</v>
      </c>
      <c r="AP5038" s="20" t="s">
        <v>1917</v>
      </c>
    </row>
    <row r="5039" spans="1:42">
      <c r="A5039" s="30">
        <v>711082</v>
      </c>
      <c r="B5039" s="20" t="s">
        <v>2264</v>
      </c>
      <c r="C5039" s="20">
        <v>68</v>
      </c>
      <c r="D5039" s="20" t="s">
        <v>3573</v>
      </c>
      <c r="G5039" s="20">
        <v>2</v>
      </c>
      <c r="H5039" s="20" t="b">
        <v>0</v>
      </c>
      <c r="J5039" s="20">
        <v>0</v>
      </c>
      <c r="O5039" s="20">
        <v>0</v>
      </c>
      <c r="P5039" s="20">
        <v>0</v>
      </c>
      <c r="Q5039" s="21">
        <v>0</v>
      </c>
      <c r="T5039" s="21">
        <v>4.1500000000000004</v>
      </c>
      <c r="U5039" s="22">
        <v>43556</v>
      </c>
      <c r="W5039" s="20">
        <v>0</v>
      </c>
      <c r="X5039" s="20">
        <v>2</v>
      </c>
      <c r="Y5039" s="20" t="b">
        <v>0</v>
      </c>
      <c r="Z5039" s="20" t="b">
        <v>0</v>
      </c>
      <c r="AA5039" s="21">
        <v>0</v>
      </c>
      <c r="AB5039" s="21">
        <v>0</v>
      </c>
      <c r="AC5039" s="21">
        <v>4.1500000000000004</v>
      </c>
      <c r="AD5039" s="21">
        <v>120</v>
      </c>
      <c r="AE5039" s="21">
        <v>0</v>
      </c>
      <c r="AF5039" s="21">
        <v>0</v>
      </c>
      <c r="AG5039" s="21">
        <v>0</v>
      </c>
      <c r="AH5039" s="21">
        <v>0</v>
      </c>
      <c r="AI5039" s="21">
        <v>0</v>
      </c>
      <c r="AJ5039" s="21">
        <v>0</v>
      </c>
      <c r="AK5039" s="20" t="s">
        <v>949</v>
      </c>
      <c r="AM5039" s="20" t="s">
        <v>4</v>
      </c>
      <c r="AO5039" s="20" t="s">
        <v>4</v>
      </c>
      <c r="AP5039" s="20" t="s">
        <v>3574</v>
      </c>
    </row>
    <row r="5040" spans="1:42">
      <c r="A5040" s="30">
        <v>711083</v>
      </c>
      <c r="B5040" s="20" t="s">
        <v>2264</v>
      </c>
      <c r="C5040" s="20">
        <v>70</v>
      </c>
      <c r="D5040" s="20" t="s">
        <v>1924</v>
      </c>
      <c r="G5040" s="20">
        <v>2</v>
      </c>
      <c r="H5040" s="20" t="b">
        <v>0</v>
      </c>
      <c r="J5040" s="20">
        <v>0</v>
      </c>
      <c r="M5040" s="20" t="s">
        <v>2268</v>
      </c>
      <c r="O5040" s="20">
        <v>0</v>
      </c>
      <c r="P5040" s="20">
        <v>0</v>
      </c>
      <c r="Q5040" s="21">
        <v>0</v>
      </c>
      <c r="T5040" s="21">
        <v>0.66</v>
      </c>
      <c r="U5040" s="22">
        <v>43556</v>
      </c>
      <c r="W5040" s="20">
        <v>0</v>
      </c>
      <c r="X5040" s="20">
        <v>2</v>
      </c>
      <c r="Y5040" s="20" t="b">
        <v>0</v>
      </c>
      <c r="Z5040" s="20" t="b">
        <v>0</v>
      </c>
      <c r="AA5040" s="21">
        <v>0</v>
      </c>
      <c r="AB5040" s="21">
        <v>0</v>
      </c>
      <c r="AC5040" s="21">
        <v>0.92</v>
      </c>
      <c r="AD5040" s="21">
        <v>120</v>
      </c>
      <c r="AE5040" s="21">
        <v>0</v>
      </c>
      <c r="AF5040" s="21">
        <v>0</v>
      </c>
      <c r="AG5040" s="21">
        <v>0</v>
      </c>
      <c r="AH5040" s="21">
        <v>0</v>
      </c>
      <c r="AI5040" s="21">
        <v>0</v>
      </c>
      <c r="AJ5040" s="21">
        <v>0</v>
      </c>
      <c r="AK5040" s="20" t="s">
        <v>4360</v>
      </c>
      <c r="AM5040" s="20" t="s">
        <v>4</v>
      </c>
      <c r="AO5040" s="20" t="s">
        <v>4</v>
      </c>
      <c r="AP5040" s="20" t="s">
        <v>4361</v>
      </c>
    </row>
    <row r="5041" spans="1:42">
      <c r="A5041" s="30">
        <v>711900</v>
      </c>
      <c r="B5041" s="20" t="s">
        <v>2264</v>
      </c>
      <c r="C5041" s="20">
        <v>72</v>
      </c>
      <c r="D5041" s="20" t="s">
        <v>1921</v>
      </c>
      <c r="G5041" s="20">
        <v>2</v>
      </c>
      <c r="H5041" s="20" t="b">
        <v>0</v>
      </c>
      <c r="J5041" s="20">
        <v>0</v>
      </c>
      <c r="M5041" s="20" t="s">
        <v>2268</v>
      </c>
      <c r="O5041" s="20">
        <v>0</v>
      </c>
      <c r="P5041" s="20">
        <v>0</v>
      </c>
      <c r="Q5041" s="21">
        <v>0</v>
      </c>
      <c r="T5041" s="21">
        <v>14.6</v>
      </c>
      <c r="U5041" s="22">
        <v>41493</v>
      </c>
      <c r="W5041" s="20">
        <v>0</v>
      </c>
      <c r="X5041" s="20">
        <v>3</v>
      </c>
      <c r="Y5041" s="20" t="b">
        <v>0</v>
      </c>
      <c r="Z5041" s="20" t="b">
        <v>1</v>
      </c>
      <c r="AA5041" s="21">
        <v>0</v>
      </c>
      <c r="AB5041" s="21">
        <v>0</v>
      </c>
      <c r="AC5041" s="21">
        <v>14.6</v>
      </c>
      <c r="AD5041" s="21">
        <v>120</v>
      </c>
      <c r="AE5041" s="21">
        <v>0</v>
      </c>
      <c r="AF5041" s="21">
        <v>0</v>
      </c>
      <c r="AG5041" s="21">
        <v>0</v>
      </c>
      <c r="AH5041" s="21">
        <v>0</v>
      </c>
      <c r="AI5041" s="21">
        <v>0</v>
      </c>
      <c r="AJ5041" s="21">
        <v>0</v>
      </c>
      <c r="AM5041" s="20" t="s">
        <v>4</v>
      </c>
      <c r="AO5041" s="20" t="s">
        <v>4</v>
      </c>
    </row>
    <row r="5042" spans="1:42">
      <c r="A5042" s="30">
        <v>711901</v>
      </c>
      <c r="B5042" s="20" t="s">
        <v>2264</v>
      </c>
      <c r="C5042" s="20">
        <v>74</v>
      </c>
      <c r="D5042" s="20" t="s">
        <v>3567</v>
      </c>
      <c r="G5042" s="20">
        <v>2</v>
      </c>
      <c r="H5042" s="20" t="b">
        <v>0</v>
      </c>
      <c r="Q5042" s="21">
        <v>0</v>
      </c>
      <c r="T5042" s="21">
        <v>16.57</v>
      </c>
      <c r="U5042" s="22">
        <v>43556</v>
      </c>
      <c r="X5042" s="20">
        <v>3</v>
      </c>
      <c r="Y5042" s="20" t="b">
        <v>0</v>
      </c>
      <c r="Z5042" s="20" t="b">
        <v>1</v>
      </c>
      <c r="AC5042" s="21">
        <v>16.57</v>
      </c>
      <c r="AD5042" s="21">
        <v>120</v>
      </c>
      <c r="AE5042" s="21">
        <v>0</v>
      </c>
      <c r="AF5042" s="21">
        <v>0</v>
      </c>
      <c r="AG5042" s="21">
        <v>0</v>
      </c>
      <c r="AH5042" s="21">
        <v>0</v>
      </c>
      <c r="AI5042" s="21">
        <v>0</v>
      </c>
      <c r="AJ5042" s="21">
        <v>0</v>
      </c>
      <c r="AK5042" s="20" t="s">
        <v>370</v>
      </c>
      <c r="AP5042" s="20" t="s">
        <v>3568</v>
      </c>
    </row>
    <row r="5043" spans="1:42">
      <c r="A5043" s="30">
        <v>711902</v>
      </c>
      <c r="B5043" s="20" t="s">
        <v>2264</v>
      </c>
      <c r="C5043" s="20">
        <v>76</v>
      </c>
      <c r="D5043" s="20" t="s">
        <v>3569</v>
      </c>
      <c r="G5043" s="20">
        <v>3</v>
      </c>
      <c r="H5043" s="20" t="b">
        <v>0</v>
      </c>
      <c r="J5043" s="20">
        <v>0</v>
      </c>
      <c r="O5043" s="20">
        <v>0</v>
      </c>
      <c r="P5043" s="20">
        <v>0</v>
      </c>
      <c r="Q5043" s="21">
        <v>1.1599999999999999</v>
      </c>
      <c r="T5043" s="21">
        <v>116.3</v>
      </c>
      <c r="U5043" s="22">
        <v>33725</v>
      </c>
      <c r="W5043" s="20">
        <v>0</v>
      </c>
      <c r="X5043" s="20">
        <v>3</v>
      </c>
      <c r="Y5043" s="20" t="b">
        <v>0</v>
      </c>
      <c r="Z5043" s="20" t="b">
        <v>1</v>
      </c>
      <c r="AA5043" s="21">
        <v>0</v>
      </c>
      <c r="AB5043" s="21">
        <v>0</v>
      </c>
      <c r="AC5043" s="21">
        <v>116.3</v>
      </c>
      <c r="AD5043" s="21">
        <v>1</v>
      </c>
      <c r="AE5043" s="21">
        <v>0.9</v>
      </c>
      <c r="AF5043" s="21">
        <v>0.8</v>
      </c>
      <c r="AG5043" s="21">
        <v>0.7</v>
      </c>
      <c r="AH5043" s="21">
        <v>0.6</v>
      </c>
      <c r="AI5043" s="21">
        <v>0.5</v>
      </c>
      <c r="AJ5043" s="21">
        <v>0</v>
      </c>
    </row>
    <row r="5044" spans="1:42">
      <c r="A5044" s="30">
        <v>711903</v>
      </c>
      <c r="B5044" s="20" t="s">
        <v>2264</v>
      </c>
      <c r="C5044" s="20">
        <v>78</v>
      </c>
      <c r="D5044" s="20" t="s">
        <v>3570</v>
      </c>
      <c r="G5044" s="20">
        <v>2</v>
      </c>
      <c r="H5044" s="20" t="b">
        <v>0</v>
      </c>
      <c r="J5044" s="20">
        <v>0</v>
      </c>
      <c r="O5044" s="20">
        <v>0</v>
      </c>
      <c r="P5044" s="20">
        <v>0</v>
      </c>
      <c r="Q5044" s="21">
        <v>0</v>
      </c>
      <c r="T5044" s="21">
        <v>25.96</v>
      </c>
      <c r="U5044" s="22">
        <v>43556</v>
      </c>
      <c r="W5044" s="20">
        <v>0</v>
      </c>
      <c r="X5044" s="20">
        <v>3</v>
      </c>
      <c r="Y5044" s="20" t="b">
        <v>0</v>
      </c>
      <c r="Z5044" s="20" t="b">
        <v>1</v>
      </c>
      <c r="AA5044" s="21">
        <v>0</v>
      </c>
      <c r="AB5044" s="21">
        <v>0</v>
      </c>
      <c r="AC5044" s="21">
        <v>25.96</v>
      </c>
      <c r="AD5044" s="21">
        <v>120</v>
      </c>
      <c r="AE5044" s="21">
        <v>0</v>
      </c>
      <c r="AF5044" s="21">
        <v>0</v>
      </c>
      <c r="AG5044" s="21">
        <v>0</v>
      </c>
      <c r="AH5044" s="21">
        <v>0</v>
      </c>
      <c r="AI5044" s="21">
        <v>0</v>
      </c>
      <c r="AJ5044" s="21">
        <v>0</v>
      </c>
      <c r="AK5044" s="20" t="s">
        <v>370</v>
      </c>
      <c r="AP5044" s="20" t="s">
        <v>3571</v>
      </c>
    </row>
    <row r="5045" spans="1:42">
      <c r="A5045" s="30">
        <v>711904</v>
      </c>
      <c r="B5045" s="20" t="s">
        <v>2264</v>
      </c>
      <c r="C5045" s="20">
        <v>80</v>
      </c>
      <c r="D5045" s="20" t="s">
        <v>3576</v>
      </c>
      <c r="G5045" s="20">
        <v>2</v>
      </c>
      <c r="H5045" s="20" t="b">
        <v>0</v>
      </c>
      <c r="J5045" s="20">
        <v>0</v>
      </c>
      <c r="O5045" s="20">
        <v>0</v>
      </c>
      <c r="P5045" s="20">
        <v>0</v>
      </c>
      <c r="Q5045" s="21">
        <v>0</v>
      </c>
      <c r="T5045" s="21">
        <v>19.88</v>
      </c>
      <c r="U5045" s="22">
        <v>43556</v>
      </c>
      <c r="W5045" s="20">
        <v>0</v>
      </c>
      <c r="X5045" s="20">
        <v>3</v>
      </c>
      <c r="Y5045" s="20" t="b">
        <v>0</v>
      </c>
      <c r="Z5045" s="20" t="b">
        <v>1</v>
      </c>
      <c r="AA5045" s="21">
        <v>0</v>
      </c>
      <c r="AB5045" s="21">
        <v>0</v>
      </c>
      <c r="AC5045" s="21">
        <v>19.88</v>
      </c>
      <c r="AD5045" s="21">
        <v>120</v>
      </c>
      <c r="AE5045" s="21">
        <v>0</v>
      </c>
      <c r="AF5045" s="21">
        <v>0</v>
      </c>
      <c r="AG5045" s="21">
        <v>0</v>
      </c>
      <c r="AH5045" s="21">
        <v>0</v>
      </c>
      <c r="AI5045" s="21">
        <v>0</v>
      </c>
      <c r="AJ5045" s="21">
        <v>0</v>
      </c>
      <c r="AK5045" s="20" t="s">
        <v>93</v>
      </c>
      <c r="AM5045" s="20" t="s">
        <v>4</v>
      </c>
      <c r="AO5045" s="20" t="s">
        <v>4</v>
      </c>
      <c r="AP5045" s="20" t="s">
        <v>3574</v>
      </c>
    </row>
    <row r="5046" spans="1:42">
      <c r="A5046" s="30">
        <v>711905</v>
      </c>
      <c r="B5046" s="20" t="s">
        <v>2264</v>
      </c>
      <c r="C5046" s="20">
        <v>82</v>
      </c>
      <c r="D5046" s="20" t="s">
        <v>3577</v>
      </c>
      <c r="G5046" s="20">
        <v>2</v>
      </c>
      <c r="H5046" s="20" t="b">
        <v>0</v>
      </c>
      <c r="J5046" s="20">
        <v>0</v>
      </c>
      <c r="O5046" s="20">
        <v>0</v>
      </c>
      <c r="P5046" s="20">
        <v>0</v>
      </c>
      <c r="Q5046" s="21">
        <v>0</v>
      </c>
      <c r="T5046" s="21">
        <v>29.5</v>
      </c>
      <c r="U5046" s="22">
        <v>35266</v>
      </c>
      <c r="W5046" s="20">
        <v>0</v>
      </c>
      <c r="X5046" s="20">
        <v>3</v>
      </c>
      <c r="Y5046" s="20" t="b">
        <v>0</v>
      </c>
      <c r="Z5046" s="20" t="b">
        <v>1</v>
      </c>
      <c r="AA5046" s="21">
        <v>0</v>
      </c>
      <c r="AB5046" s="21">
        <v>0</v>
      </c>
      <c r="AC5046" s="21">
        <v>29.5</v>
      </c>
      <c r="AD5046" s="21">
        <v>120</v>
      </c>
      <c r="AE5046" s="21">
        <v>0</v>
      </c>
      <c r="AF5046" s="21">
        <v>0</v>
      </c>
      <c r="AG5046" s="21">
        <v>0</v>
      </c>
      <c r="AH5046" s="21">
        <v>0</v>
      </c>
      <c r="AI5046" s="21">
        <v>0</v>
      </c>
      <c r="AJ5046" s="21">
        <v>0</v>
      </c>
    </row>
    <row r="5047" spans="1:42">
      <c r="A5047" s="30">
        <v>711906</v>
      </c>
      <c r="B5047" s="20" t="s">
        <v>2264</v>
      </c>
      <c r="C5047" s="20">
        <v>84</v>
      </c>
      <c r="D5047" s="20" t="s">
        <v>5353</v>
      </c>
      <c r="G5047" s="20">
        <v>2</v>
      </c>
      <c r="H5047" s="20" t="b">
        <v>0</v>
      </c>
      <c r="J5047" s="20">
        <v>0</v>
      </c>
      <c r="M5047" s="20" t="s">
        <v>2268</v>
      </c>
      <c r="O5047" s="20">
        <v>0</v>
      </c>
      <c r="P5047" s="20">
        <v>0</v>
      </c>
      <c r="Q5047" s="21">
        <v>0</v>
      </c>
      <c r="T5047" s="21">
        <v>10.45</v>
      </c>
      <c r="U5047" s="22">
        <v>43556</v>
      </c>
      <c r="W5047" s="20">
        <v>0</v>
      </c>
      <c r="X5047" s="20">
        <v>3</v>
      </c>
      <c r="Y5047" s="20" t="b">
        <v>0</v>
      </c>
      <c r="Z5047" s="20" t="b">
        <v>1</v>
      </c>
      <c r="AA5047" s="21">
        <v>0</v>
      </c>
      <c r="AB5047" s="21">
        <v>0</v>
      </c>
      <c r="AC5047" s="21">
        <v>10.45</v>
      </c>
      <c r="AD5047" s="21">
        <v>120</v>
      </c>
      <c r="AE5047" s="21">
        <v>0</v>
      </c>
      <c r="AF5047" s="21">
        <v>0</v>
      </c>
      <c r="AG5047" s="21">
        <v>0</v>
      </c>
      <c r="AH5047" s="21">
        <v>0</v>
      </c>
      <c r="AI5047" s="21">
        <v>0</v>
      </c>
      <c r="AJ5047" s="21">
        <v>0</v>
      </c>
      <c r="AK5047" s="20" t="s">
        <v>52</v>
      </c>
      <c r="AM5047" s="20" t="s">
        <v>4</v>
      </c>
      <c r="AO5047" s="20" t="s">
        <v>4</v>
      </c>
      <c r="AP5047" s="20" t="s">
        <v>4692</v>
      </c>
    </row>
    <row r="5048" spans="1:42">
      <c r="A5048" s="30">
        <v>711907</v>
      </c>
      <c r="B5048" s="20" t="s">
        <v>2264</v>
      </c>
      <c r="C5048" s="20">
        <v>86</v>
      </c>
      <c r="D5048" s="20" t="s">
        <v>5618</v>
      </c>
      <c r="G5048" s="20">
        <v>2</v>
      </c>
      <c r="H5048" s="20" t="b">
        <v>0</v>
      </c>
      <c r="J5048" s="20">
        <v>0</v>
      </c>
      <c r="M5048" s="20" t="s">
        <v>2268</v>
      </c>
      <c r="O5048" s="20">
        <v>0</v>
      </c>
      <c r="P5048" s="20">
        <v>0</v>
      </c>
      <c r="Q5048" s="21">
        <v>0</v>
      </c>
      <c r="T5048" s="21">
        <v>9.16</v>
      </c>
      <c r="U5048" s="22">
        <v>43556</v>
      </c>
      <c r="W5048" s="20">
        <v>0</v>
      </c>
      <c r="X5048" s="20">
        <v>3</v>
      </c>
      <c r="Y5048" s="20" t="b">
        <v>0</v>
      </c>
      <c r="Z5048" s="20" t="b">
        <v>1</v>
      </c>
      <c r="AA5048" s="21">
        <v>0</v>
      </c>
      <c r="AB5048" s="21">
        <v>0</v>
      </c>
      <c r="AC5048" s="21">
        <v>9.16</v>
      </c>
      <c r="AD5048" s="21">
        <v>120</v>
      </c>
      <c r="AE5048" s="21">
        <v>0</v>
      </c>
      <c r="AF5048" s="21">
        <v>0</v>
      </c>
      <c r="AG5048" s="21">
        <v>0</v>
      </c>
      <c r="AH5048" s="21">
        <v>0</v>
      </c>
      <c r="AI5048" s="21">
        <v>0</v>
      </c>
      <c r="AJ5048" s="21">
        <v>0</v>
      </c>
      <c r="AM5048" s="20" t="s">
        <v>13</v>
      </c>
      <c r="AO5048" s="20" t="s">
        <v>4</v>
      </c>
    </row>
    <row r="5049" spans="1:42">
      <c r="A5049" s="30">
        <v>711908</v>
      </c>
      <c r="B5049" s="20" t="s">
        <v>2264</v>
      </c>
      <c r="C5049" s="20">
        <v>88</v>
      </c>
      <c r="D5049" s="20" t="s">
        <v>4691</v>
      </c>
      <c r="G5049" s="20">
        <v>2</v>
      </c>
      <c r="H5049" s="20" t="b">
        <v>0</v>
      </c>
      <c r="J5049" s="20">
        <v>0</v>
      </c>
      <c r="M5049" s="20" t="s">
        <v>2268</v>
      </c>
      <c r="O5049" s="20">
        <v>0</v>
      </c>
      <c r="P5049" s="20">
        <v>0</v>
      </c>
      <c r="Q5049" s="21">
        <v>0</v>
      </c>
      <c r="T5049" s="21">
        <v>7.94</v>
      </c>
      <c r="U5049" s="22">
        <v>43556</v>
      </c>
      <c r="W5049" s="20">
        <v>0</v>
      </c>
      <c r="X5049" s="20">
        <v>3</v>
      </c>
      <c r="Y5049" s="20" t="b">
        <v>0</v>
      </c>
      <c r="Z5049" s="20" t="b">
        <v>1</v>
      </c>
      <c r="AA5049" s="21">
        <v>0</v>
      </c>
      <c r="AB5049" s="21">
        <v>0</v>
      </c>
      <c r="AC5049" s="21">
        <v>7.94</v>
      </c>
      <c r="AD5049" s="21">
        <v>120</v>
      </c>
      <c r="AE5049" s="21">
        <v>0</v>
      </c>
      <c r="AF5049" s="21">
        <v>0</v>
      </c>
      <c r="AG5049" s="21">
        <v>0</v>
      </c>
      <c r="AH5049" s="21">
        <v>0</v>
      </c>
      <c r="AI5049" s="21">
        <v>0</v>
      </c>
      <c r="AJ5049" s="21">
        <v>0</v>
      </c>
      <c r="AK5049" s="20" t="s">
        <v>91</v>
      </c>
      <c r="AM5049" s="20" t="s">
        <v>4</v>
      </c>
      <c r="AO5049" s="20" t="s">
        <v>4</v>
      </c>
      <c r="AP5049" s="20" t="s">
        <v>4692</v>
      </c>
    </row>
    <row r="5050" spans="1:42">
      <c r="A5050" s="30">
        <v>711909</v>
      </c>
      <c r="B5050" s="20" t="s">
        <v>2264</v>
      </c>
      <c r="C5050" s="20">
        <v>90</v>
      </c>
      <c r="D5050" s="20" t="s">
        <v>1919</v>
      </c>
      <c r="G5050" s="20">
        <v>2</v>
      </c>
      <c r="H5050" s="20" t="b">
        <v>0</v>
      </c>
      <c r="J5050" s="20">
        <v>0</v>
      </c>
      <c r="M5050" s="20" t="s">
        <v>2268</v>
      </c>
      <c r="O5050" s="20">
        <v>0</v>
      </c>
      <c r="P5050" s="20">
        <v>0</v>
      </c>
      <c r="Q5050" s="21">
        <v>0</v>
      </c>
      <c r="T5050" s="21">
        <v>2.4</v>
      </c>
      <c r="U5050" s="22">
        <v>43741</v>
      </c>
      <c r="W5050" s="20">
        <v>0</v>
      </c>
      <c r="X5050" s="20">
        <v>3</v>
      </c>
      <c r="Y5050" s="20" t="b">
        <v>0</v>
      </c>
      <c r="Z5050" s="20" t="b">
        <v>1</v>
      </c>
      <c r="AA5050" s="21">
        <v>0</v>
      </c>
      <c r="AB5050" s="21">
        <v>0</v>
      </c>
      <c r="AC5050" s="21">
        <v>2.4</v>
      </c>
      <c r="AD5050" s="21">
        <v>120</v>
      </c>
      <c r="AE5050" s="21">
        <v>0</v>
      </c>
      <c r="AF5050" s="21">
        <v>0</v>
      </c>
      <c r="AG5050" s="21">
        <v>0</v>
      </c>
      <c r="AH5050" s="21">
        <v>0</v>
      </c>
      <c r="AI5050" s="21">
        <v>0</v>
      </c>
      <c r="AJ5050" s="21">
        <v>0</v>
      </c>
      <c r="AK5050" s="20" t="s">
        <v>91</v>
      </c>
      <c r="AM5050" s="20" t="s">
        <v>13</v>
      </c>
      <c r="AO5050" s="20" t="s">
        <v>4</v>
      </c>
      <c r="AP5050" s="20" t="s">
        <v>1920</v>
      </c>
    </row>
    <row r="5051" spans="1:42">
      <c r="A5051" s="30">
        <v>711910</v>
      </c>
      <c r="B5051" s="20" t="s">
        <v>2264</v>
      </c>
      <c r="C5051" s="20">
        <v>92</v>
      </c>
      <c r="D5051" s="20" t="s">
        <v>1918</v>
      </c>
      <c r="G5051" s="20">
        <v>2</v>
      </c>
      <c r="H5051" s="20" t="b">
        <v>0</v>
      </c>
      <c r="J5051" s="20">
        <v>0</v>
      </c>
      <c r="M5051" s="20" t="s">
        <v>2268</v>
      </c>
      <c r="O5051" s="20">
        <v>0</v>
      </c>
      <c r="P5051" s="20">
        <v>0</v>
      </c>
      <c r="Q5051" s="21">
        <v>0</v>
      </c>
      <c r="T5051" s="21">
        <v>1.08</v>
      </c>
      <c r="U5051" s="22">
        <v>43556</v>
      </c>
      <c r="W5051" s="20">
        <v>0</v>
      </c>
      <c r="X5051" s="20">
        <v>3</v>
      </c>
      <c r="Y5051" s="20" t="b">
        <v>0</v>
      </c>
      <c r="Z5051" s="20" t="b">
        <v>1</v>
      </c>
      <c r="AA5051" s="21">
        <v>0</v>
      </c>
      <c r="AB5051" s="21">
        <v>0</v>
      </c>
      <c r="AC5051" s="21">
        <v>1.08</v>
      </c>
      <c r="AD5051" s="21">
        <v>120</v>
      </c>
      <c r="AE5051" s="21">
        <v>0</v>
      </c>
      <c r="AF5051" s="21">
        <v>0</v>
      </c>
      <c r="AG5051" s="21">
        <v>0</v>
      </c>
      <c r="AH5051" s="21">
        <v>0</v>
      </c>
      <c r="AI5051" s="21">
        <v>0</v>
      </c>
      <c r="AJ5051" s="21">
        <v>0</v>
      </c>
      <c r="AK5051" s="20" t="s">
        <v>949</v>
      </c>
      <c r="AM5051" s="20" t="s">
        <v>4</v>
      </c>
      <c r="AO5051" s="20" t="s">
        <v>4</v>
      </c>
      <c r="AP5051" s="20" t="s">
        <v>4332</v>
      </c>
    </row>
    <row r="5052" spans="1:42">
      <c r="A5052" s="30">
        <v>711911</v>
      </c>
      <c r="B5052" s="20" t="s">
        <v>2264</v>
      </c>
      <c r="C5052" s="20">
        <v>94</v>
      </c>
      <c r="D5052" s="20" t="s">
        <v>3575</v>
      </c>
      <c r="G5052" s="20">
        <v>2</v>
      </c>
      <c r="H5052" s="20" t="b">
        <v>0</v>
      </c>
      <c r="J5052" s="20">
        <v>0</v>
      </c>
      <c r="O5052" s="20">
        <v>0</v>
      </c>
      <c r="P5052" s="20">
        <v>0</v>
      </c>
      <c r="Q5052" s="21">
        <v>0</v>
      </c>
      <c r="T5052" s="21">
        <v>19.36</v>
      </c>
      <c r="U5052" s="22">
        <v>43119</v>
      </c>
      <c r="W5052" s="20">
        <v>0</v>
      </c>
      <c r="X5052" s="20">
        <v>3</v>
      </c>
      <c r="Y5052" s="20" t="b">
        <v>0</v>
      </c>
      <c r="Z5052" s="20" t="b">
        <v>1</v>
      </c>
      <c r="AA5052" s="21">
        <v>0</v>
      </c>
      <c r="AB5052" s="21">
        <v>0</v>
      </c>
      <c r="AC5052" s="21">
        <v>19.36</v>
      </c>
      <c r="AD5052" s="21">
        <v>120</v>
      </c>
      <c r="AE5052" s="21">
        <v>0</v>
      </c>
      <c r="AF5052" s="21">
        <v>0</v>
      </c>
      <c r="AG5052" s="21">
        <v>0</v>
      </c>
      <c r="AH5052" s="21">
        <v>0</v>
      </c>
      <c r="AI5052" s="21">
        <v>0</v>
      </c>
      <c r="AJ5052" s="21">
        <v>0</v>
      </c>
      <c r="AK5052" s="20" t="s">
        <v>93</v>
      </c>
      <c r="AM5052" s="20" t="s">
        <v>4</v>
      </c>
      <c r="AO5052" s="20" t="s">
        <v>4</v>
      </c>
      <c r="AP5052" s="20" t="s">
        <v>3574</v>
      </c>
    </row>
    <row r="5053" spans="1:42">
      <c r="A5053" s="30">
        <v>711912</v>
      </c>
      <c r="B5053" s="20" t="s">
        <v>2264</v>
      </c>
      <c r="C5053" s="20">
        <v>96</v>
      </c>
      <c r="D5053" s="20" t="s">
        <v>5505</v>
      </c>
      <c r="G5053" s="20">
        <v>2</v>
      </c>
      <c r="H5053" s="20" t="b">
        <v>0</v>
      </c>
      <c r="J5053" s="20">
        <v>0</v>
      </c>
      <c r="M5053" s="20" t="s">
        <v>2268</v>
      </c>
      <c r="O5053" s="20">
        <v>0</v>
      </c>
      <c r="P5053" s="20">
        <v>0</v>
      </c>
      <c r="Q5053" s="21">
        <v>0</v>
      </c>
      <c r="T5053" s="21">
        <v>26.6</v>
      </c>
      <c r="U5053" s="22">
        <v>43587</v>
      </c>
      <c r="W5053" s="20">
        <v>0</v>
      </c>
      <c r="X5053" s="20">
        <v>3</v>
      </c>
      <c r="Y5053" s="20" t="b">
        <v>0</v>
      </c>
      <c r="Z5053" s="20" t="b">
        <v>1</v>
      </c>
      <c r="AA5053" s="21">
        <v>0</v>
      </c>
      <c r="AB5053" s="21">
        <v>0</v>
      </c>
      <c r="AC5053" s="21">
        <v>26.6</v>
      </c>
      <c r="AD5053" s="21">
        <v>120</v>
      </c>
      <c r="AE5053" s="21">
        <v>0</v>
      </c>
      <c r="AF5053" s="21">
        <v>0</v>
      </c>
      <c r="AG5053" s="21">
        <v>0</v>
      </c>
      <c r="AH5053" s="21">
        <v>0</v>
      </c>
      <c r="AI5053" s="21">
        <v>0</v>
      </c>
      <c r="AJ5053" s="21">
        <v>0</v>
      </c>
      <c r="AK5053" s="20" t="s">
        <v>5506</v>
      </c>
      <c r="AM5053" s="20" t="s">
        <v>4</v>
      </c>
      <c r="AO5053" s="20" t="s">
        <v>4</v>
      </c>
      <c r="AP5053" s="20" t="s">
        <v>1917</v>
      </c>
    </row>
    <row r="5054" spans="1:42">
      <c r="A5054" s="30">
        <v>712005</v>
      </c>
      <c r="B5054" s="20" t="s">
        <v>2264</v>
      </c>
      <c r="C5054" s="20">
        <v>2</v>
      </c>
      <c r="D5054" s="20" t="s">
        <v>1926</v>
      </c>
      <c r="G5054" s="20">
        <v>2</v>
      </c>
      <c r="H5054" s="20" t="b">
        <v>0</v>
      </c>
      <c r="J5054" s="20">
        <v>0</v>
      </c>
      <c r="K5054" s="20" t="s">
        <v>3580</v>
      </c>
      <c r="L5054" s="20" t="s">
        <v>3580</v>
      </c>
      <c r="M5054" s="20" t="s">
        <v>2268</v>
      </c>
      <c r="N5054" s="20" t="s">
        <v>3581</v>
      </c>
      <c r="O5054" s="20">
        <v>0</v>
      </c>
      <c r="P5054" s="20">
        <v>0</v>
      </c>
      <c r="Q5054" s="21">
        <v>0</v>
      </c>
      <c r="T5054" s="21">
        <v>8.15</v>
      </c>
      <c r="U5054" s="22">
        <v>43556</v>
      </c>
      <c r="W5054" s="20">
        <v>0</v>
      </c>
      <c r="X5054" s="20">
        <v>2</v>
      </c>
      <c r="Y5054" s="20" t="b">
        <v>0</v>
      </c>
      <c r="Z5054" s="20" t="b">
        <v>0</v>
      </c>
      <c r="AA5054" s="21">
        <v>0</v>
      </c>
      <c r="AB5054" s="21">
        <v>0</v>
      </c>
      <c r="AC5054" s="21">
        <v>8.15</v>
      </c>
      <c r="AD5054" s="21">
        <v>120</v>
      </c>
      <c r="AE5054" s="21">
        <v>0</v>
      </c>
      <c r="AF5054" s="21">
        <v>0</v>
      </c>
      <c r="AG5054" s="21">
        <v>0</v>
      </c>
      <c r="AH5054" s="21">
        <v>0</v>
      </c>
      <c r="AI5054" s="21">
        <v>0</v>
      </c>
      <c r="AJ5054" s="21">
        <v>0</v>
      </c>
      <c r="AK5054" s="20" t="s">
        <v>2</v>
      </c>
      <c r="AM5054" s="20" t="s">
        <v>4</v>
      </c>
      <c r="AO5054" s="20" t="s">
        <v>4</v>
      </c>
      <c r="AP5054" s="20" t="s">
        <v>1927</v>
      </c>
    </row>
    <row r="5055" spans="1:42">
      <c r="A5055" s="30">
        <v>712010</v>
      </c>
      <c r="B5055" s="20" t="s">
        <v>2264</v>
      </c>
      <c r="C5055" s="20">
        <v>4</v>
      </c>
      <c r="D5055" s="20" t="s">
        <v>3582</v>
      </c>
      <c r="G5055" s="20">
        <v>2</v>
      </c>
      <c r="H5055" s="20" t="b">
        <v>0</v>
      </c>
      <c r="J5055" s="20">
        <v>0</v>
      </c>
      <c r="O5055" s="20">
        <v>0</v>
      </c>
      <c r="P5055" s="20">
        <v>0</v>
      </c>
      <c r="Q5055" s="21">
        <v>0</v>
      </c>
      <c r="T5055" s="21">
        <v>5.05</v>
      </c>
      <c r="U5055" s="22">
        <v>43556</v>
      </c>
      <c r="W5055" s="20">
        <v>0</v>
      </c>
      <c r="X5055" s="20">
        <v>2</v>
      </c>
      <c r="Y5055" s="20" t="b">
        <v>0</v>
      </c>
      <c r="Z5055" s="20" t="b">
        <v>0</v>
      </c>
      <c r="AA5055" s="21">
        <v>0</v>
      </c>
      <c r="AB5055" s="21">
        <v>0</v>
      </c>
      <c r="AC5055" s="21">
        <v>5.05</v>
      </c>
      <c r="AD5055" s="21">
        <v>120</v>
      </c>
      <c r="AE5055" s="21">
        <v>0</v>
      </c>
      <c r="AF5055" s="21">
        <v>0</v>
      </c>
      <c r="AG5055" s="21">
        <v>0</v>
      </c>
      <c r="AH5055" s="21">
        <v>0</v>
      </c>
      <c r="AI5055" s="21">
        <v>0</v>
      </c>
      <c r="AJ5055" s="21">
        <v>0</v>
      </c>
      <c r="AK5055" s="20" t="s">
        <v>52</v>
      </c>
      <c r="AM5055" s="20" t="s">
        <v>4</v>
      </c>
      <c r="AO5055" s="20" t="s">
        <v>4</v>
      </c>
      <c r="AP5055" s="20" t="s">
        <v>1927</v>
      </c>
    </row>
    <row r="5056" spans="1:42">
      <c r="A5056" s="30">
        <v>712011</v>
      </c>
      <c r="B5056" s="20" t="s">
        <v>2264</v>
      </c>
      <c r="C5056" s="20">
        <v>6</v>
      </c>
      <c r="D5056" s="20" t="s">
        <v>4518</v>
      </c>
      <c r="G5056" s="20">
        <v>2</v>
      </c>
      <c r="H5056" s="20" t="b">
        <v>0</v>
      </c>
      <c r="J5056" s="20">
        <v>0</v>
      </c>
      <c r="O5056" s="20">
        <v>0</v>
      </c>
      <c r="P5056" s="20">
        <v>0</v>
      </c>
      <c r="Q5056" s="21">
        <v>0</v>
      </c>
      <c r="T5056" s="21">
        <v>11.16</v>
      </c>
      <c r="U5056" s="22">
        <v>43556</v>
      </c>
      <c r="W5056" s="20">
        <v>0</v>
      </c>
      <c r="X5056" s="20">
        <v>2</v>
      </c>
      <c r="Y5056" s="20" t="b">
        <v>0</v>
      </c>
      <c r="Z5056" s="20" t="b">
        <v>0</v>
      </c>
      <c r="AA5056" s="21">
        <v>0</v>
      </c>
      <c r="AB5056" s="21">
        <v>0</v>
      </c>
      <c r="AC5056" s="21">
        <v>11.16</v>
      </c>
      <c r="AD5056" s="21">
        <v>120</v>
      </c>
      <c r="AE5056" s="21">
        <v>0</v>
      </c>
      <c r="AF5056" s="21">
        <v>0</v>
      </c>
      <c r="AG5056" s="21">
        <v>0</v>
      </c>
      <c r="AH5056" s="21">
        <v>0</v>
      </c>
      <c r="AI5056" s="21">
        <v>0</v>
      </c>
      <c r="AJ5056" s="21">
        <v>0</v>
      </c>
      <c r="AK5056" s="20" t="s">
        <v>2</v>
      </c>
      <c r="AM5056" s="20" t="s">
        <v>4</v>
      </c>
      <c r="AO5056" s="20" t="s">
        <v>4</v>
      </c>
      <c r="AP5056" s="20" t="s">
        <v>1927</v>
      </c>
    </row>
    <row r="5057" spans="1:42">
      <c r="A5057" s="30">
        <v>712012</v>
      </c>
      <c r="B5057" s="20" t="s">
        <v>2264</v>
      </c>
      <c r="C5057" s="20">
        <v>8</v>
      </c>
      <c r="D5057" s="20" t="s">
        <v>1928</v>
      </c>
      <c r="G5057" s="20">
        <v>2</v>
      </c>
      <c r="H5057" s="20" t="b">
        <v>0</v>
      </c>
      <c r="J5057" s="20">
        <v>0</v>
      </c>
      <c r="O5057" s="20">
        <v>0</v>
      </c>
      <c r="P5057" s="20">
        <v>0</v>
      </c>
      <c r="Q5057" s="21">
        <v>0</v>
      </c>
      <c r="T5057" s="21">
        <v>10.99</v>
      </c>
      <c r="U5057" s="22">
        <v>43556</v>
      </c>
      <c r="W5057" s="20">
        <v>0</v>
      </c>
      <c r="X5057" s="20">
        <v>2</v>
      </c>
      <c r="Y5057" s="20" t="b">
        <v>0</v>
      </c>
      <c r="Z5057" s="20" t="b">
        <v>0</v>
      </c>
      <c r="AA5057" s="21">
        <v>0</v>
      </c>
      <c r="AB5057" s="21">
        <v>0</v>
      </c>
      <c r="AC5057" s="21">
        <v>10.99</v>
      </c>
      <c r="AD5057" s="21">
        <v>120</v>
      </c>
      <c r="AE5057" s="21">
        <v>0</v>
      </c>
      <c r="AF5057" s="21">
        <v>0</v>
      </c>
      <c r="AG5057" s="21">
        <v>0</v>
      </c>
      <c r="AH5057" s="21">
        <v>0</v>
      </c>
      <c r="AI5057" s="21">
        <v>0</v>
      </c>
      <c r="AJ5057" s="21">
        <v>0</v>
      </c>
      <c r="AK5057" s="20" t="s">
        <v>1</v>
      </c>
      <c r="AM5057" s="20" t="s">
        <v>4</v>
      </c>
      <c r="AO5057" s="20" t="s">
        <v>4</v>
      </c>
      <c r="AP5057" s="20" t="s">
        <v>1927</v>
      </c>
    </row>
    <row r="5058" spans="1:42">
      <c r="A5058" s="30">
        <v>712013</v>
      </c>
      <c r="B5058" s="20" t="s">
        <v>2264</v>
      </c>
      <c r="C5058" s="20">
        <v>10</v>
      </c>
      <c r="D5058" s="20" t="s">
        <v>4619</v>
      </c>
      <c r="G5058" s="20">
        <v>2</v>
      </c>
      <c r="H5058" s="20" t="b">
        <v>0</v>
      </c>
      <c r="J5058" s="20">
        <v>0</v>
      </c>
      <c r="M5058" s="20" t="s">
        <v>2268</v>
      </c>
      <c r="O5058" s="20">
        <v>0</v>
      </c>
      <c r="P5058" s="20">
        <v>0</v>
      </c>
      <c r="Q5058" s="21">
        <v>0</v>
      </c>
      <c r="T5058" s="21">
        <v>6.11</v>
      </c>
      <c r="U5058" s="22">
        <v>43574</v>
      </c>
      <c r="W5058" s="20">
        <v>0</v>
      </c>
      <c r="X5058" s="20">
        <v>2</v>
      </c>
      <c r="Y5058" s="20" t="b">
        <v>0</v>
      </c>
      <c r="Z5058" s="20" t="b">
        <v>0</v>
      </c>
      <c r="AA5058" s="21">
        <v>0</v>
      </c>
      <c r="AB5058" s="21">
        <v>0</v>
      </c>
      <c r="AC5058" s="21">
        <v>8.1999999999999993</v>
      </c>
      <c r="AD5058" s="21">
        <v>120</v>
      </c>
      <c r="AE5058" s="21">
        <v>0</v>
      </c>
      <c r="AF5058" s="21">
        <v>0</v>
      </c>
      <c r="AG5058" s="21">
        <v>0</v>
      </c>
      <c r="AH5058" s="21">
        <v>0</v>
      </c>
      <c r="AI5058" s="21">
        <v>0</v>
      </c>
      <c r="AJ5058" s="21">
        <v>0</v>
      </c>
      <c r="AK5058" s="20" t="s">
        <v>2</v>
      </c>
      <c r="AM5058" s="20" t="s">
        <v>4</v>
      </c>
      <c r="AO5058" s="20" t="s">
        <v>4</v>
      </c>
    </row>
    <row r="5059" spans="1:42">
      <c r="A5059" s="30">
        <v>712014</v>
      </c>
      <c r="B5059" s="20" t="s">
        <v>2264</v>
      </c>
      <c r="C5059" s="20">
        <v>12</v>
      </c>
      <c r="D5059" s="20" t="s">
        <v>4621</v>
      </c>
      <c r="G5059" s="20">
        <v>2</v>
      </c>
      <c r="H5059" s="20" t="b">
        <v>0</v>
      </c>
      <c r="M5059" s="20" t="s">
        <v>2268</v>
      </c>
      <c r="Q5059" s="21">
        <v>0</v>
      </c>
      <c r="T5059" s="21">
        <v>2.61</v>
      </c>
      <c r="U5059" s="22">
        <v>43556</v>
      </c>
      <c r="X5059" s="20">
        <v>2</v>
      </c>
      <c r="AC5059" s="21">
        <v>2.61</v>
      </c>
      <c r="AD5059" s="21">
        <v>120</v>
      </c>
      <c r="AE5059" s="21">
        <v>0</v>
      </c>
      <c r="AF5059" s="21">
        <v>0</v>
      </c>
      <c r="AG5059" s="21">
        <v>0</v>
      </c>
      <c r="AH5059" s="21">
        <v>0</v>
      </c>
      <c r="AI5059" s="21">
        <v>0</v>
      </c>
    </row>
    <row r="5060" spans="1:42">
      <c r="A5060" s="30">
        <v>712020</v>
      </c>
      <c r="B5060" s="20" t="s">
        <v>2264</v>
      </c>
      <c r="C5060" s="20">
        <v>14</v>
      </c>
      <c r="D5060" s="20" t="s">
        <v>1929</v>
      </c>
      <c r="G5060" s="20">
        <v>2</v>
      </c>
      <c r="H5060" s="20" t="b">
        <v>0</v>
      </c>
      <c r="J5060" s="20">
        <v>0</v>
      </c>
      <c r="O5060" s="20">
        <v>0</v>
      </c>
      <c r="P5060" s="20">
        <v>0</v>
      </c>
      <c r="Q5060" s="21">
        <v>0</v>
      </c>
      <c r="T5060" s="21">
        <v>6.3</v>
      </c>
      <c r="U5060" s="22">
        <v>43556</v>
      </c>
      <c r="W5060" s="20">
        <v>0</v>
      </c>
      <c r="X5060" s="20">
        <v>3</v>
      </c>
      <c r="Y5060" s="20" t="b">
        <v>0</v>
      </c>
      <c r="Z5060" s="20" t="b">
        <v>0</v>
      </c>
      <c r="AA5060" s="21">
        <v>0</v>
      </c>
      <c r="AB5060" s="21">
        <v>0</v>
      </c>
      <c r="AC5060" s="21">
        <v>6.3</v>
      </c>
      <c r="AD5060" s="21">
        <v>120</v>
      </c>
      <c r="AE5060" s="21">
        <v>0</v>
      </c>
      <c r="AF5060" s="21">
        <v>0</v>
      </c>
      <c r="AG5060" s="21">
        <v>0</v>
      </c>
      <c r="AH5060" s="21">
        <v>0</v>
      </c>
      <c r="AI5060" s="21">
        <v>0</v>
      </c>
      <c r="AJ5060" s="21">
        <v>0</v>
      </c>
      <c r="AK5060" s="20" t="s">
        <v>1</v>
      </c>
      <c r="AM5060" s="20" t="s">
        <v>4</v>
      </c>
      <c r="AO5060" s="20" t="s">
        <v>4</v>
      </c>
      <c r="AP5060" s="20" t="s">
        <v>1927</v>
      </c>
    </row>
    <row r="5061" spans="1:42">
      <c r="A5061" s="30">
        <v>712042</v>
      </c>
      <c r="B5061" s="20" t="s">
        <v>2264</v>
      </c>
      <c r="C5061" s="20">
        <v>16</v>
      </c>
      <c r="D5061" s="20" t="s">
        <v>1930</v>
      </c>
      <c r="G5061" s="20">
        <v>2</v>
      </c>
      <c r="H5061" s="20" t="b">
        <v>0</v>
      </c>
      <c r="Q5061" s="21">
        <v>0</v>
      </c>
      <c r="T5061" s="21">
        <v>1.17</v>
      </c>
      <c r="U5061" s="22">
        <v>43556</v>
      </c>
      <c r="X5061" s="20">
        <v>3</v>
      </c>
      <c r="Z5061" s="20" t="b">
        <v>0</v>
      </c>
      <c r="AC5061" s="21">
        <v>1.17</v>
      </c>
      <c r="AD5061" s="21">
        <v>120</v>
      </c>
      <c r="AE5061" s="21">
        <v>0</v>
      </c>
      <c r="AF5061" s="21">
        <v>0</v>
      </c>
      <c r="AG5061" s="21">
        <v>0</v>
      </c>
      <c r="AH5061" s="21">
        <v>0</v>
      </c>
      <c r="AI5061" s="21">
        <v>0</v>
      </c>
      <c r="AJ5061" s="21">
        <v>0</v>
      </c>
      <c r="AK5061" s="20" t="s">
        <v>433</v>
      </c>
      <c r="AM5061" s="20" t="s">
        <v>4</v>
      </c>
      <c r="AO5061" s="20" t="s">
        <v>4</v>
      </c>
      <c r="AP5061" s="20" t="s">
        <v>271</v>
      </c>
    </row>
    <row r="5062" spans="1:42">
      <c r="A5062" s="30">
        <v>712044</v>
      </c>
      <c r="B5062" s="20" t="s">
        <v>2264</v>
      </c>
      <c r="C5062" s="20">
        <v>18</v>
      </c>
      <c r="D5062" s="20" t="s">
        <v>1931</v>
      </c>
      <c r="G5062" s="20">
        <v>2</v>
      </c>
      <c r="H5062" s="20" t="b">
        <v>0</v>
      </c>
      <c r="J5062" s="20">
        <v>0</v>
      </c>
      <c r="O5062" s="20">
        <v>0</v>
      </c>
      <c r="P5062" s="20">
        <v>0</v>
      </c>
      <c r="Q5062" s="21">
        <v>0</v>
      </c>
      <c r="T5062" s="21">
        <v>0.98</v>
      </c>
      <c r="U5062" s="22">
        <v>37659</v>
      </c>
      <c r="W5062" s="20">
        <v>0</v>
      </c>
      <c r="X5062" s="20">
        <v>3</v>
      </c>
      <c r="Y5062" s="20" t="b">
        <v>0</v>
      </c>
      <c r="Z5062" s="20" t="b">
        <v>1</v>
      </c>
      <c r="AA5062" s="21">
        <v>0</v>
      </c>
      <c r="AB5062" s="21">
        <v>0</v>
      </c>
      <c r="AC5062" s="21">
        <v>0.98</v>
      </c>
      <c r="AD5062" s="21">
        <v>120</v>
      </c>
      <c r="AE5062" s="21">
        <v>0</v>
      </c>
      <c r="AF5062" s="21">
        <v>0</v>
      </c>
      <c r="AG5062" s="21">
        <v>0</v>
      </c>
      <c r="AH5062" s="21">
        <v>0</v>
      </c>
      <c r="AI5062" s="21">
        <v>0</v>
      </c>
      <c r="AJ5062" s="21">
        <v>0</v>
      </c>
      <c r="AK5062" s="20" t="s">
        <v>2</v>
      </c>
      <c r="AM5062" s="20" t="s">
        <v>4</v>
      </c>
      <c r="AO5062" s="20" t="s">
        <v>4</v>
      </c>
      <c r="AP5062" s="20" t="s">
        <v>271</v>
      </c>
    </row>
    <row r="5063" spans="1:42">
      <c r="A5063" s="30">
        <v>712049</v>
      </c>
      <c r="B5063" s="20" t="s">
        <v>2264</v>
      </c>
      <c r="C5063" s="20">
        <v>20</v>
      </c>
      <c r="D5063" s="20" t="s">
        <v>1932</v>
      </c>
      <c r="G5063" s="20">
        <v>2</v>
      </c>
      <c r="H5063" s="20" t="b">
        <v>0</v>
      </c>
      <c r="O5063" s="20">
        <v>0</v>
      </c>
      <c r="P5063" s="20">
        <v>0</v>
      </c>
      <c r="Q5063" s="21">
        <v>0</v>
      </c>
      <c r="T5063" s="21">
        <v>0.1</v>
      </c>
      <c r="U5063" s="22">
        <v>43119</v>
      </c>
      <c r="W5063" s="20">
        <v>0</v>
      </c>
      <c r="X5063" s="20">
        <v>3</v>
      </c>
      <c r="Y5063" s="20" t="b">
        <v>0</v>
      </c>
      <c r="Z5063" s="20" t="b">
        <v>0</v>
      </c>
      <c r="AC5063" s="21">
        <v>0.1</v>
      </c>
      <c r="AD5063" s="21">
        <v>120</v>
      </c>
      <c r="AE5063" s="21">
        <v>0</v>
      </c>
      <c r="AF5063" s="21">
        <v>0</v>
      </c>
      <c r="AG5063" s="21">
        <v>0</v>
      </c>
      <c r="AH5063" s="21">
        <v>0</v>
      </c>
      <c r="AI5063" s="21">
        <v>0</v>
      </c>
      <c r="AJ5063" s="21">
        <v>0</v>
      </c>
      <c r="AK5063" s="20" t="s">
        <v>2</v>
      </c>
      <c r="AM5063" s="20" t="s">
        <v>4</v>
      </c>
      <c r="AO5063" s="20" t="s">
        <v>4</v>
      </c>
      <c r="AP5063" s="20" t="s">
        <v>271</v>
      </c>
    </row>
    <row r="5064" spans="1:42">
      <c r="A5064" s="30">
        <v>712051</v>
      </c>
      <c r="B5064" s="20" t="s">
        <v>2264</v>
      </c>
      <c r="C5064" s="20">
        <v>22</v>
      </c>
      <c r="D5064" s="20" t="s">
        <v>1933</v>
      </c>
      <c r="G5064" s="20">
        <v>2</v>
      </c>
      <c r="H5064" s="20" t="b">
        <v>0</v>
      </c>
      <c r="O5064" s="20">
        <v>0</v>
      </c>
      <c r="P5064" s="20">
        <v>0</v>
      </c>
      <c r="Q5064" s="21">
        <v>0</v>
      </c>
      <c r="T5064" s="21">
        <v>0.22</v>
      </c>
      <c r="U5064" s="22">
        <v>43556</v>
      </c>
      <c r="W5064" s="20">
        <v>0</v>
      </c>
      <c r="X5064" s="20">
        <v>3</v>
      </c>
      <c r="Y5064" s="20" t="b">
        <v>1</v>
      </c>
      <c r="Z5064" s="20" t="b">
        <v>0</v>
      </c>
      <c r="AC5064" s="21">
        <v>0.22</v>
      </c>
      <c r="AD5064" s="21">
        <v>120</v>
      </c>
      <c r="AE5064" s="21">
        <v>0</v>
      </c>
      <c r="AF5064" s="21">
        <v>0</v>
      </c>
      <c r="AG5064" s="21">
        <v>0</v>
      </c>
      <c r="AH5064" s="21">
        <v>0</v>
      </c>
      <c r="AI5064" s="21">
        <v>0</v>
      </c>
      <c r="AJ5064" s="21">
        <v>0</v>
      </c>
      <c r="AK5064" s="20" t="s">
        <v>25</v>
      </c>
      <c r="AM5064" s="20" t="s">
        <v>4</v>
      </c>
      <c r="AO5064" s="20" t="s">
        <v>4</v>
      </c>
      <c r="AP5064" s="20" t="s">
        <v>271</v>
      </c>
    </row>
    <row r="5065" spans="1:42">
      <c r="A5065" s="30">
        <v>713120</v>
      </c>
      <c r="B5065" s="20" t="s">
        <v>2264</v>
      </c>
      <c r="C5065" s="20">
        <v>2</v>
      </c>
      <c r="D5065" s="20" t="s">
        <v>4740</v>
      </c>
      <c r="G5065" s="20">
        <v>2</v>
      </c>
      <c r="H5065" s="20" t="b">
        <v>0</v>
      </c>
      <c r="J5065" s="20">
        <v>0</v>
      </c>
      <c r="M5065" s="20" t="s">
        <v>4565</v>
      </c>
      <c r="N5065" s="20" t="s">
        <v>3590</v>
      </c>
      <c r="O5065" s="20">
        <v>0</v>
      </c>
      <c r="P5065" s="20">
        <v>0</v>
      </c>
      <c r="Q5065" s="21">
        <v>0</v>
      </c>
      <c r="T5065" s="21">
        <v>195.42</v>
      </c>
      <c r="U5065" s="22">
        <v>43851</v>
      </c>
      <c r="W5065" s="20">
        <v>0</v>
      </c>
      <c r="X5065" s="20">
        <v>2</v>
      </c>
      <c r="Y5065" s="20" t="b">
        <v>0</v>
      </c>
      <c r="Z5065" s="20" t="b">
        <v>0</v>
      </c>
      <c r="AA5065" s="21">
        <v>0</v>
      </c>
      <c r="AB5065" s="21">
        <v>0</v>
      </c>
      <c r="AC5065" s="21">
        <v>195.42</v>
      </c>
      <c r="AD5065" s="21">
        <v>120</v>
      </c>
      <c r="AE5065" s="21">
        <v>0</v>
      </c>
      <c r="AF5065" s="21">
        <v>0</v>
      </c>
      <c r="AG5065" s="21">
        <v>0</v>
      </c>
      <c r="AH5065" s="21">
        <v>0</v>
      </c>
      <c r="AI5065" s="21">
        <v>0</v>
      </c>
      <c r="AJ5065" s="21">
        <v>0</v>
      </c>
      <c r="AK5065" s="20" t="s">
        <v>1944</v>
      </c>
      <c r="AM5065" s="20" t="s">
        <v>4</v>
      </c>
      <c r="AO5065" s="20" t="s">
        <v>4</v>
      </c>
      <c r="AP5065" s="20" t="s">
        <v>1951</v>
      </c>
    </row>
    <row r="5066" spans="1:42">
      <c r="A5066" s="30">
        <v>713121</v>
      </c>
      <c r="B5066" s="20" t="s">
        <v>2264</v>
      </c>
      <c r="C5066" s="20">
        <v>4</v>
      </c>
      <c r="D5066" s="20" t="s">
        <v>4741</v>
      </c>
      <c r="G5066" s="20">
        <v>2</v>
      </c>
      <c r="H5066" s="20" t="b">
        <v>0</v>
      </c>
      <c r="J5066" s="20">
        <v>0</v>
      </c>
      <c r="M5066" s="20" t="s">
        <v>4565</v>
      </c>
      <c r="N5066" s="20" t="s">
        <v>3590</v>
      </c>
      <c r="O5066" s="20">
        <v>0</v>
      </c>
      <c r="P5066" s="20">
        <v>0</v>
      </c>
      <c r="Q5066" s="21">
        <v>0</v>
      </c>
      <c r="T5066" s="21">
        <v>149.5</v>
      </c>
      <c r="U5066" s="22">
        <v>43858</v>
      </c>
      <c r="W5066" s="20">
        <v>0</v>
      </c>
      <c r="X5066" s="20">
        <v>2</v>
      </c>
      <c r="Y5066" s="20" t="b">
        <v>0</v>
      </c>
      <c r="Z5066" s="20" t="b">
        <v>0</v>
      </c>
      <c r="AA5066" s="21">
        <v>0</v>
      </c>
      <c r="AB5066" s="21">
        <v>0</v>
      </c>
      <c r="AC5066" s="21">
        <v>149.5</v>
      </c>
      <c r="AD5066" s="21">
        <v>120</v>
      </c>
      <c r="AE5066" s="21">
        <v>0</v>
      </c>
      <c r="AF5066" s="21">
        <v>0</v>
      </c>
      <c r="AG5066" s="21">
        <v>0</v>
      </c>
      <c r="AH5066" s="21">
        <v>0</v>
      </c>
      <c r="AI5066" s="21">
        <v>0</v>
      </c>
      <c r="AJ5066" s="21">
        <v>0</v>
      </c>
      <c r="AK5066" s="20" t="s">
        <v>1944</v>
      </c>
      <c r="AM5066" s="20" t="s">
        <v>4</v>
      </c>
      <c r="AO5066" s="20" t="s">
        <v>4</v>
      </c>
      <c r="AP5066" s="20" t="s">
        <v>1951</v>
      </c>
    </row>
    <row r="5067" spans="1:42">
      <c r="A5067" s="30">
        <v>713122</v>
      </c>
      <c r="B5067" s="20" t="s">
        <v>2264</v>
      </c>
      <c r="C5067" s="20">
        <v>6</v>
      </c>
      <c r="D5067" s="20" t="s">
        <v>4742</v>
      </c>
      <c r="G5067" s="20">
        <v>2</v>
      </c>
      <c r="H5067" s="20" t="b">
        <v>0</v>
      </c>
      <c r="J5067" s="20">
        <v>0</v>
      </c>
      <c r="M5067" s="20" t="s">
        <v>4565</v>
      </c>
      <c r="N5067" s="20" t="s">
        <v>3590</v>
      </c>
      <c r="O5067" s="20">
        <v>0</v>
      </c>
      <c r="P5067" s="20">
        <v>0</v>
      </c>
      <c r="Q5067" s="21">
        <v>0</v>
      </c>
      <c r="T5067" s="21">
        <v>140</v>
      </c>
      <c r="U5067" s="22">
        <v>43712</v>
      </c>
      <c r="W5067" s="20">
        <v>0</v>
      </c>
      <c r="X5067" s="20">
        <v>2</v>
      </c>
      <c r="Y5067" s="20" t="b">
        <v>0</v>
      </c>
      <c r="Z5067" s="20" t="b">
        <v>0</v>
      </c>
      <c r="AA5067" s="21">
        <v>0</v>
      </c>
      <c r="AB5067" s="21">
        <v>0</v>
      </c>
      <c r="AC5067" s="21">
        <v>140</v>
      </c>
      <c r="AD5067" s="21">
        <v>120</v>
      </c>
      <c r="AE5067" s="21">
        <v>0</v>
      </c>
      <c r="AF5067" s="21">
        <v>0</v>
      </c>
      <c r="AG5067" s="21">
        <v>0</v>
      </c>
      <c r="AH5067" s="21">
        <v>0</v>
      </c>
      <c r="AI5067" s="21">
        <v>0</v>
      </c>
      <c r="AJ5067" s="21">
        <v>0</v>
      </c>
      <c r="AK5067" s="20" t="s">
        <v>1944</v>
      </c>
      <c r="AM5067" s="20" t="s">
        <v>4</v>
      </c>
      <c r="AO5067" s="20" t="s">
        <v>4</v>
      </c>
      <c r="AP5067" s="20" t="s">
        <v>1951</v>
      </c>
    </row>
    <row r="5068" spans="1:42">
      <c r="A5068" s="30">
        <v>713123</v>
      </c>
      <c r="B5068" s="20" t="s">
        <v>2264</v>
      </c>
      <c r="C5068" s="20">
        <v>8</v>
      </c>
      <c r="D5068" s="20" t="s">
        <v>4743</v>
      </c>
      <c r="G5068" s="20">
        <v>2</v>
      </c>
      <c r="H5068" s="20" t="b">
        <v>0</v>
      </c>
      <c r="J5068" s="20">
        <v>0</v>
      </c>
      <c r="M5068" s="20" t="s">
        <v>4565</v>
      </c>
      <c r="N5068" s="20" t="s">
        <v>3590</v>
      </c>
      <c r="O5068" s="20">
        <v>0</v>
      </c>
      <c r="P5068" s="20">
        <v>0</v>
      </c>
      <c r="Q5068" s="21">
        <v>0</v>
      </c>
      <c r="T5068" s="21">
        <v>140</v>
      </c>
      <c r="U5068" s="22">
        <v>43712</v>
      </c>
      <c r="W5068" s="20">
        <v>0</v>
      </c>
      <c r="X5068" s="20">
        <v>2</v>
      </c>
      <c r="Y5068" s="20" t="b">
        <v>0</v>
      </c>
      <c r="Z5068" s="20" t="b">
        <v>0</v>
      </c>
      <c r="AA5068" s="21">
        <v>0</v>
      </c>
      <c r="AB5068" s="21">
        <v>0</v>
      </c>
      <c r="AC5068" s="21">
        <v>140</v>
      </c>
      <c r="AD5068" s="21">
        <v>120</v>
      </c>
      <c r="AE5068" s="21">
        <v>0</v>
      </c>
      <c r="AF5068" s="21">
        <v>0</v>
      </c>
      <c r="AG5068" s="21">
        <v>0</v>
      </c>
      <c r="AH5068" s="21">
        <v>0</v>
      </c>
      <c r="AI5068" s="21">
        <v>0</v>
      </c>
      <c r="AJ5068" s="21">
        <v>0</v>
      </c>
      <c r="AK5068" s="20" t="s">
        <v>1944</v>
      </c>
      <c r="AM5068" s="20" t="s">
        <v>4</v>
      </c>
      <c r="AO5068" s="20" t="s">
        <v>4</v>
      </c>
      <c r="AP5068" s="20" t="s">
        <v>1951</v>
      </c>
    </row>
    <row r="5069" spans="1:42">
      <c r="A5069" s="30">
        <v>713124</v>
      </c>
      <c r="B5069" s="20" t="s">
        <v>2264</v>
      </c>
      <c r="C5069" s="20">
        <v>10</v>
      </c>
      <c r="D5069" s="20" t="s">
        <v>4744</v>
      </c>
      <c r="G5069" s="20">
        <v>2</v>
      </c>
      <c r="H5069" s="20" t="b">
        <v>0</v>
      </c>
      <c r="M5069" s="20" t="s">
        <v>4565</v>
      </c>
      <c r="N5069" s="20" t="s">
        <v>3590</v>
      </c>
      <c r="Q5069" s="21">
        <v>0</v>
      </c>
      <c r="T5069" s="21">
        <v>140</v>
      </c>
      <c r="U5069" s="22">
        <v>43712</v>
      </c>
      <c r="X5069" s="20">
        <v>2</v>
      </c>
      <c r="AC5069" s="21">
        <v>140</v>
      </c>
      <c r="AD5069" s="21">
        <v>120</v>
      </c>
      <c r="AE5069" s="21">
        <v>0</v>
      </c>
      <c r="AF5069" s="21">
        <v>0</v>
      </c>
      <c r="AG5069" s="21">
        <v>0</v>
      </c>
      <c r="AH5069" s="21">
        <v>0</v>
      </c>
      <c r="AI5069" s="21">
        <v>0</v>
      </c>
      <c r="AK5069" s="20" t="s">
        <v>1944</v>
      </c>
      <c r="AM5069" s="20" t="s">
        <v>4</v>
      </c>
      <c r="AO5069" s="20" t="s">
        <v>4</v>
      </c>
      <c r="AP5069" s="20" t="s">
        <v>1951</v>
      </c>
    </row>
    <row r="5070" spans="1:42">
      <c r="A5070" s="30">
        <v>713125</v>
      </c>
      <c r="B5070" s="20" t="s">
        <v>2264</v>
      </c>
      <c r="C5070" s="20">
        <v>12</v>
      </c>
      <c r="D5070" s="20" t="s">
        <v>4745</v>
      </c>
      <c r="G5070" s="20">
        <v>2</v>
      </c>
      <c r="H5070" s="20" t="b">
        <v>0</v>
      </c>
      <c r="J5070" s="20">
        <v>0</v>
      </c>
      <c r="M5070" s="20" t="s">
        <v>4565</v>
      </c>
      <c r="N5070" s="20" t="s">
        <v>3590</v>
      </c>
      <c r="O5070" s="20">
        <v>0</v>
      </c>
      <c r="P5070" s="20">
        <v>0</v>
      </c>
      <c r="Q5070" s="21">
        <v>0</v>
      </c>
      <c r="T5070" s="21">
        <v>140</v>
      </c>
      <c r="U5070" s="22">
        <v>43712</v>
      </c>
      <c r="W5070" s="20">
        <v>0</v>
      </c>
      <c r="X5070" s="20">
        <v>2</v>
      </c>
      <c r="Y5070" s="20" t="b">
        <v>0</v>
      </c>
      <c r="Z5070" s="20" t="b">
        <v>0</v>
      </c>
      <c r="AA5070" s="21">
        <v>0</v>
      </c>
      <c r="AB5070" s="21">
        <v>0</v>
      </c>
      <c r="AC5070" s="21">
        <v>140</v>
      </c>
      <c r="AD5070" s="21">
        <v>120</v>
      </c>
      <c r="AE5070" s="21">
        <v>0</v>
      </c>
      <c r="AF5070" s="21">
        <v>0</v>
      </c>
      <c r="AG5070" s="21">
        <v>0</v>
      </c>
      <c r="AH5070" s="21">
        <v>0</v>
      </c>
      <c r="AI5070" s="21">
        <v>0</v>
      </c>
      <c r="AJ5070" s="21">
        <v>0</v>
      </c>
      <c r="AK5070" s="20" t="s">
        <v>1944</v>
      </c>
      <c r="AM5070" s="20" t="s">
        <v>4</v>
      </c>
      <c r="AO5070" s="20" t="s">
        <v>4</v>
      </c>
      <c r="AP5070" s="20" t="s">
        <v>1951</v>
      </c>
    </row>
    <row r="5071" spans="1:42">
      <c r="A5071" s="30">
        <v>713130</v>
      </c>
      <c r="B5071" s="20" t="s">
        <v>2264</v>
      </c>
      <c r="C5071" s="20">
        <v>14</v>
      </c>
      <c r="D5071" s="20" t="s">
        <v>4746</v>
      </c>
      <c r="G5071" s="20">
        <v>2</v>
      </c>
      <c r="H5071" s="20" t="b">
        <v>0</v>
      </c>
      <c r="J5071" s="20">
        <v>0</v>
      </c>
      <c r="M5071" s="20" t="s">
        <v>4565</v>
      </c>
      <c r="N5071" s="20" t="s">
        <v>3590</v>
      </c>
      <c r="O5071" s="20">
        <v>0</v>
      </c>
      <c r="P5071" s="20">
        <v>0</v>
      </c>
      <c r="Q5071" s="21">
        <v>0</v>
      </c>
      <c r="T5071" s="21">
        <v>76.3</v>
      </c>
      <c r="U5071" s="22">
        <v>43528</v>
      </c>
      <c r="W5071" s="20">
        <v>0</v>
      </c>
      <c r="X5071" s="20">
        <v>2</v>
      </c>
      <c r="Y5071" s="20" t="b">
        <v>0</v>
      </c>
      <c r="Z5071" s="20" t="b">
        <v>0</v>
      </c>
      <c r="AA5071" s="21">
        <v>0</v>
      </c>
      <c r="AB5071" s="21">
        <v>0</v>
      </c>
      <c r="AC5071" s="21">
        <v>76.3</v>
      </c>
      <c r="AD5071" s="21">
        <v>120</v>
      </c>
      <c r="AE5071" s="21">
        <v>0</v>
      </c>
      <c r="AF5071" s="21">
        <v>0</v>
      </c>
      <c r="AG5071" s="21">
        <v>0</v>
      </c>
      <c r="AH5071" s="21">
        <v>0</v>
      </c>
      <c r="AI5071" s="21">
        <v>0</v>
      </c>
      <c r="AJ5071" s="21">
        <v>0</v>
      </c>
      <c r="AK5071" s="20" t="s">
        <v>1944</v>
      </c>
      <c r="AM5071" s="20" t="s">
        <v>4</v>
      </c>
      <c r="AO5071" s="20" t="s">
        <v>4</v>
      </c>
      <c r="AP5071" s="20" t="s">
        <v>1951</v>
      </c>
    </row>
    <row r="5072" spans="1:42">
      <c r="A5072" s="30">
        <v>713131</v>
      </c>
      <c r="B5072" s="20" t="s">
        <v>2264</v>
      </c>
      <c r="C5072" s="20">
        <v>16</v>
      </c>
      <c r="D5072" s="20" t="s">
        <v>4747</v>
      </c>
      <c r="G5072" s="20">
        <v>2</v>
      </c>
      <c r="H5072" s="20" t="b">
        <v>0</v>
      </c>
      <c r="M5072" s="20" t="s">
        <v>4565</v>
      </c>
      <c r="N5072" s="20" t="s">
        <v>3590</v>
      </c>
      <c r="Q5072" s="21">
        <v>0</v>
      </c>
      <c r="T5072" s="21">
        <v>76.3</v>
      </c>
      <c r="U5072" s="22">
        <v>43528</v>
      </c>
      <c r="X5072" s="20">
        <v>2</v>
      </c>
      <c r="AC5072" s="21">
        <v>76.3</v>
      </c>
      <c r="AD5072" s="21">
        <v>120</v>
      </c>
      <c r="AE5072" s="21">
        <v>0</v>
      </c>
      <c r="AF5072" s="21">
        <v>0</v>
      </c>
      <c r="AG5072" s="21">
        <v>0</v>
      </c>
      <c r="AH5072" s="21">
        <v>0</v>
      </c>
      <c r="AI5072" s="21">
        <v>0</v>
      </c>
      <c r="AK5072" s="20" t="s">
        <v>1944</v>
      </c>
      <c r="AM5072" s="20" t="s">
        <v>4</v>
      </c>
      <c r="AO5072" s="20" t="s">
        <v>4</v>
      </c>
      <c r="AP5072" s="20" t="s">
        <v>1951</v>
      </c>
    </row>
    <row r="5073" spans="1:42">
      <c r="A5073" s="30">
        <v>713132</v>
      </c>
      <c r="B5073" s="20" t="s">
        <v>2264</v>
      </c>
      <c r="C5073" s="20">
        <v>18</v>
      </c>
      <c r="D5073" s="20" t="s">
        <v>4748</v>
      </c>
      <c r="G5073" s="20">
        <v>2</v>
      </c>
      <c r="H5073" s="20" t="b">
        <v>0</v>
      </c>
      <c r="J5073" s="20">
        <v>0</v>
      </c>
      <c r="M5073" s="20" t="s">
        <v>4565</v>
      </c>
      <c r="N5073" s="20" t="s">
        <v>3590</v>
      </c>
      <c r="O5073" s="20">
        <v>0</v>
      </c>
      <c r="P5073" s="20">
        <v>0</v>
      </c>
      <c r="Q5073" s="21">
        <v>0</v>
      </c>
      <c r="T5073" s="21">
        <v>76.3</v>
      </c>
      <c r="U5073" s="22">
        <v>43528</v>
      </c>
      <c r="W5073" s="20">
        <v>0</v>
      </c>
      <c r="X5073" s="20">
        <v>2</v>
      </c>
      <c r="Y5073" s="20" t="b">
        <v>0</v>
      </c>
      <c r="Z5073" s="20" t="b">
        <v>0</v>
      </c>
      <c r="AA5073" s="21">
        <v>0</v>
      </c>
      <c r="AB5073" s="21">
        <v>0</v>
      </c>
      <c r="AC5073" s="21">
        <v>76.3</v>
      </c>
      <c r="AD5073" s="21">
        <v>120</v>
      </c>
      <c r="AE5073" s="21">
        <v>0</v>
      </c>
      <c r="AF5073" s="21">
        <v>0</v>
      </c>
      <c r="AG5073" s="21">
        <v>0</v>
      </c>
      <c r="AH5073" s="21">
        <v>0</v>
      </c>
      <c r="AI5073" s="21">
        <v>0</v>
      </c>
      <c r="AJ5073" s="21">
        <v>0</v>
      </c>
      <c r="AK5073" s="20" t="s">
        <v>1944</v>
      </c>
      <c r="AM5073" s="20" t="s">
        <v>4</v>
      </c>
      <c r="AO5073" s="20" t="s">
        <v>4</v>
      </c>
      <c r="AP5073" s="20" t="s">
        <v>1951</v>
      </c>
    </row>
    <row r="5074" spans="1:42">
      <c r="A5074" s="30">
        <v>713133</v>
      </c>
      <c r="B5074" s="20" t="s">
        <v>2264</v>
      </c>
      <c r="C5074" s="20">
        <v>20</v>
      </c>
      <c r="D5074" s="20" t="s">
        <v>4749</v>
      </c>
      <c r="G5074" s="20">
        <v>2</v>
      </c>
      <c r="H5074" s="20" t="b">
        <v>0</v>
      </c>
      <c r="J5074" s="20">
        <v>0</v>
      </c>
      <c r="M5074" s="20" t="s">
        <v>4565</v>
      </c>
      <c r="N5074" s="20" t="s">
        <v>3590</v>
      </c>
      <c r="O5074" s="20">
        <v>0</v>
      </c>
      <c r="P5074" s="20">
        <v>0</v>
      </c>
      <c r="Q5074" s="21">
        <v>0</v>
      </c>
      <c r="T5074" s="21">
        <v>76.3</v>
      </c>
      <c r="U5074" s="22">
        <v>43528</v>
      </c>
      <c r="W5074" s="20">
        <v>0</v>
      </c>
      <c r="X5074" s="20">
        <v>2</v>
      </c>
      <c r="Y5074" s="20" t="b">
        <v>0</v>
      </c>
      <c r="Z5074" s="20" t="b">
        <v>0</v>
      </c>
      <c r="AA5074" s="21">
        <v>0</v>
      </c>
      <c r="AB5074" s="21">
        <v>0</v>
      </c>
      <c r="AC5074" s="21">
        <v>76.3</v>
      </c>
      <c r="AD5074" s="21">
        <v>120</v>
      </c>
      <c r="AE5074" s="21">
        <v>0</v>
      </c>
      <c r="AF5074" s="21">
        <v>0</v>
      </c>
      <c r="AG5074" s="21">
        <v>0</v>
      </c>
      <c r="AH5074" s="21">
        <v>0</v>
      </c>
      <c r="AI5074" s="21">
        <v>0</v>
      </c>
      <c r="AJ5074" s="21">
        <v>0</v>
      </c>
      <c r="AK5074" s="20" t="s">
        <v>1944</v>
      </c>
      <c r="AM5074" s="20" t="s">
        <v>4</v>
      </c>
      <c r="AO5074" s="20" t="s">
        <v>4</v>
      </c>
      <c r="AP5074" s="20" t="s">
        <v>1951</v>
      </c>
    </row>
    <row r="5075" spans="1:42">
      <c r="A5075" s="30">
        <v>713134</v>
      </c>
      <c r="B5075" s="20" t="s">
        <v>2264</v>
      </c>
      <c r="C5075" s="20">
        <v>22</v>
      </c>
      <c r="D5075" s="20" t="s">
        <v>4750</v>
      </c>
      <c r="G5075" s="20">
        <v>2</v>
      </c>
      <c r="H5075" s="20" t="b">
        <v>0</v>
      </c>
      <c r="M5075" s="20" t="s">
        <v>4565</v>
      </c>
      <c r="N5075" s="20" t="s">
        <v>3590</v>
      </c>
      <c r="Q5075" s="21">
        <v>0</v>
      </c>
      <c r="T5075" s="21">
        <v>76.3</v>
      </c>
      <c r="U5075" s="22">
        <v>43528</v>
      </c>
      <c r="X5075" s="20">
        <v>2</v>
      </c>
      <c r="AC5075" s="21">
        <v>76.3</v>
      </c>
      <c r="AD5075" s="21">
        <v>120</v>
      </c>
      <c r="AE5075" s="21">
        <v>0</v>
      </c>
      <c r="AF5075" s="21">
        <v>0</v>
      </c>
      <c r="AG5075" s="21">
        <v>0</v>
      </c>
      <c r="AH5075" s="21">
        <v>0</v>
      </c>
      <c r="AI5075" s="21">
        <v>0</v>
      </c>
      <c r="AK5075" s="20" t="s">
        <v>1944</v>
      </c>
      <c r="AM5075" s="20" t="s">
        <v>4</v>
      </c>
      <c r="AO5075" s="20" t="s">
        <v>4</v>
      </c>
      <c r="AP5075" s="20" t="s">
        <v>1951</v>
      </c>
    </row>
    <row r="5076" spans="1:42">
      <c r="A5076" s="30">
        <v>713135</v>
      </c>
      <c r="B5076" s="20" t="s">
        <v>2264</v>
      </c>
      <c r="C5076" s="20">
        <v>24</v>
      </c>
      <c r="D5076" s="20" t="s">
        <v>4751</v>
      </c>
      <c r="G5076" s="20">
        <v>2</v>
      </c>
      <c r="H5076" s="20" t="b">
        <v>0</v>
      </c>
      <c r="M5076" s="20" t="s">
        <v>4565</v>
      </c>
      <c r="N5076" s="20" t="s">
        <v>3590</v>
      </c>
      <c r="Q5076" s="21">
        <v>0</v>
      </c>
      <c r="T5076" s="21">
        <v>81</v>
      </c>
      <c r="U5076" s="22">
        <v>42285</v>
      </c>
      <c r="X5076" s="20">
        <v>2</v>
      </c>
      <c r="AC5076" s="21">
        <v>81</v>
      </c>
      <c r="AD5076" s="21">
        <v>120</v>
      </c>
      <c r="AE5076" s="21">
        <v>0</v>
      </c>
      <c r="AF5076" s="21">
        <v>0</v>
      </c>
      <c r="AG5076" s="21">
        <v>0</v>
      </c>
      <c r="AH5076" s="21">
        <v>0</v>
      </c>
      <c r="AI5076" s="21">
        <v>0</v>
      </c>
      <c r="AK5076" s="20" t="s">
        <v>1944</v>
      </c>
      <c r="AM5076" s="20" t="s">
        <v>4</v>
      </c>
      <c r="AO5076" s="20" t="s">
        <v>4</v>
      </c>
      <c r="AP5076" s="20" t="s">
        <v>1951</v>
      </c>
    </row>
    <row r="5077" spans="1:42">
      <c r="A5077" s="30">
        <v>713141</v>
      </c>
      <c r="B5077" s="20" t="s">
        <v>2264</v>
      </c>
      <c r="C5077" s="20">
        <v>26</v>
      </c>
      <c r="D5077" s="20" t="s">
        <v>6176</v>
      </c>
      <c r="G5077" s="20">
        <v>2</v>
      </c>
      <c r="H5077" s="20" t="b">
        <v>0</v>
      </c>
      <c r="J5077" s="20">
        <v>0</v>
      </c>
      <c r="M5077" s="20" t="s">
        <v>2268</v>
      </c>
      <c r="O5077" s="20">
        <v>0</v>
      </c>
      <c r="P5077" s="20">
        <v>0</v>
      </c>
      <c r="Q5077" s="21">
        <v>0</v>
      </c>
      <c r="T5077" s="21">
        <v>33.85</v>
      </c>
      <c r="U5077" s="22">
        <v>43556</v>
      </c>
      <c r="W5077" s="20">
        <v>0</v>
      </c>
      <c r="X5077" s="20">
        <v>2</v>
      </c>
      <c r="Y5077" s="20" t="b">
        <v>0</v>
      </c>
      <c r="Z5077" s="20" t="b">
        <v>0</v>
      </c>
      <c r="AA5077" s="21">
        <v>0</v>
      </c>
      <c r="AB5077" s="21">
        <v>0</v>
      </c>
      <c r="AC5077" s="21">
        <v>38.24</v>
      </c>
      <c r="AD5077" s="21">
        <v>120</v>
      </c>
      <c r="AE5077" s="21">
        <v>0</v>
      </c>
      <c r="AF5077" s="21">
        <v>0</v>
      </c>
      <c r="AG5077" s="21">
        <v>0</v>
      </c>
      <c r="AH5077" s="21">
        <v>0</v>
      </c>
      <c r="AI5077" s="21">
        <v>0</v>
      </c>
      <c r="AJ5077" s="21">
        <v>0</v>
      </c>
      <c r="AK5077" s="20" t="s">
        <v>2</v>
      </c>
      <c r="AM5077" s="20" t="s">
        <v>4</v>
      </c>
      <c r="AO5077" s="20" t="s">
        <v>4</v>
      </c>
      <c r="AP5077" s="20" t="s">
        <v>1945</v>
      </c>
    </row>
    <row r="5078" spans="1:42">
      <c r="A5078" s="30">
        <v>713142</v>
      </c>
      <c r="B5078" s="20" t="s">
        <v>2264</v>
      </c>
      <c r="C5078" s="20">
        <v>28</v>
      </c>
      <c r="D5078" s="20" t="s">
        <v>6177</v>
      </c>
      <c r="G5078" s="20">
        <v>2</v>
      </c>
      <c r="H5078" s="20" t="b">
        <v>0</v>
      </c>
      <c r="J5078" s="20">
        <v>0</v>
      </c>
      <c r="M5078" s="20" t="s">
        <v>2268</v>
      </c>
      <c r="O5078" s="20">
        <v>0</v>
      </c>
      <c r="P5078" s="20">
        <v>0</v>
      </c>
      <c r="Q5078" s="21">
        <v>0</v>
      </c>
      <c r="T5078" s="21">
        <v>33.85</v>
      </c>
      <c r="U5078" s="22">
        <v>43556</v>
      </c>
      <c r="W5078" s="20">
        <v>0</v>
      </c>
      <c r="X5078" s="20">
        <v>2</v>
      </c>
      <c r="Y5078" s="20" t="b">
        <v>0</v>
      </c>
      <c r="Z5078" s="20" t="b">
        <v>0</v>
      </c>
      <c r="AA5078" s="21">
        <v>0</v>
      </c>
      <c r="AB5078" s="21">
        <v>0</v>
      </c>
      <c r="AC5078" s="21">
        <v>38.24</v>
      </c>
      <c r="AD5078" s="21">
        <v>120</v>
      </c>
      <c r="AE5078" s="21">
        <v>0</v>
      </c>
      <c r="AF5078" s="21">
        <v>0</v>
      </c>
      <c r="AG5078" s="21">
        <v>0</v>
      </c>
      <c r="AH5078" s="21">
        <v>0</v>
      </c>
      <c r="AI5078" s="21">
        <v>0</v>
      </c>
      <c r="AJ5078" s="21">
        <v>0</v>
      </c>
      <c r="AK5078" s="20" t="s">
        <v>2</v>
      </c>
      <c r="AM5078" s="20" t="s">
        <v>4</v>
      </c>
      <c r="AO5078" s="20" t="s">
        <v>4</v>
      </c>
      <c r="AP5078" s="20" t="s">
        <v>1945</v>
      </c>
    </row>
    <row r="5079" spans="1:42">
      <c r="A5079" s="30">
        <v>713143</v>
      </c>
      <c r="B5079" s="20" t="s">
        <v>2264</v>
      </c>
      <c r="C5079" s="20">
        <v>30</v>
      </c>
      <c r="D5079" s="20" t="s">
        <v>6178</v>
      </c>
      <c r="G5079" s="20">
        <v>2</v>
      </c>
      <c r="H5079" s="20" t="b">
        <v>0</v>
      </c>
      <c r="J5079" s="20">
        <v>0</v>
      </c>
      <c r="M5079" s="20" t="s">
        <v>2268</v>
      </c>
      <c r="O5079" s="20">
        <v>0</v>
      </c>
      <c r="P5079" s="20">
        <v>0</v>
      </c>
      <c r="Q5079" s="21">
        <v>0</v>
      </c>
      <c r="T5079" s="21">
        <v>33.85</v>
      </c>
      <c r="U5079" s="22">
        <v>43556</v>
      </c>
      <c r="W5079" s="20">
        <v>0</v>
      </c>
      <c r="X5079" s="20">
        <v>2</v>
      </c>
      <c r="Y5079" s="20" t="b">
        <v>0</v>
      </c>
      <c r="Z5079" s="20" t="b">
        <v>0</v>
      </c>
      <c r="AA5079" s="21">
        <v>0</v>
      </c>
      <c r="AB5079" s="21">
        <v>0</v>
      </c>
      <c r="AC5079" s="21">
        <v>38.24</v>
      </c>
      <c r="AD5079" s="21">
        <v>120</v>
      </c>
      <c r="AE5079" s="21">
        <v>0</v>
      </c>
      <c r="AF5079" s="21">
        <v>0</v>
      </c>
      <c r="AG5079" s="21">
        <v>0</v>
      </c>
      <c r="AH5079" s="21">
        <v>0</v>
      </c>
      <c r="AI5079" s="21">
        <v>0</v>
      </c>
      <c r="AJ5079" s="21">
        <v>0</v>
      </c>
      <c r="AK5079" s="20" t="s">
        <v>2</v>
      </c>
      <c r="AM5079" s="20" t="s">
        <v>4</v>
      </c>
      <c r="AO5079" s="20" t="s">
        <v>4</v>
      </c>
      <c r="AP5079" s="20" t="s">
        <v>1945</v>
      </c>
    </row>
    <row r="5080" spans="1:42">
      <c r="A5080" s="30">
        <v>713144</v>
      </c>
      <c r="B5080" s="20" t="s">
        <v>2264</v>
      </c>
      <c r="C5080" s="20">
        <v>32</v>
      </c>
      <c r="D5080" s="20" t="s">
        <v>6179</v>
      </c>
      <c r="G5080" s="20">
        <v>2</v>
      </c>
      <c r="H5080" s="20" t="b">
        <v>0</v>
      </c>
      <c r="J5080" s="20">
        <v>0</v>
      </c>
      <c r="M5080" s="20" t="s">
        <v>2268</v>
      </c>
      <c r="O5080" s="20">
        <v>0</v>
      </c>
      <c r="P5080" s="20">
        <v>0</v>
      </c>
      <c r="Q5080" s="21">
        <v>0</v>
      </c>
      <c r="T5080" s="21">
        <v>33.85</v>
      </c>
      <c r="U5080" s="22">
        <v>43556</v>
      </c>
      <c r="W5080" s="20">
        <v>0</v>
      </c>
      <c r="X5080" s="20">
        <v>2</v>
      </c>
      <c r="Y5080" s="20" t="b">
        <v>0</v>
      </c>
      <c r="Z5080" s="20" t="b">
        <v>0</v>
      </c>
      <c r="AA5080" s="21">
        <v>0</v>
      </c>
      <c r="AB5080" s="21">
        <v>0</v>
      </c>
      <c r="AC5080" s="21">
        <v>38.24</v>
      </c>
      <c r="AD5080" s="21">
        <v>120</v>
      </c>
      <c r="AE5080" s="21">
        <v>0</v>
      </c>
      <c r="AF5080" s="21">
        <v>0</v>
      </c>
      <c r="AG5080" s="21">
        <v>0</v>
      </c>
      <c r="AH5080" s="21">
        <v>0</v>
      </c>
      <c r="AI5080" s="21">
        <v>0</v>
      </c>
      <c r="AJ5080" s="21">
        <v>0</v>
      </c>
      <c r="AK5080" s="20" t="s">
        <v>2</v>
      </c>
      <c r="AM5080" s="20" t="s">
        <v>4</v>
      </c>
      <c r="AO5080" s="20" t="s">
        <v>4</v>
      </c>
      <c r="AP5080" s="20" t="s">
        <v>1945</v>
      </c>
    </row>
    <row r="5081" spans="1:42">
      <c r="A5081" s="30">
        <v>713145</v>
      </c>
      <c r="B5081" s="20" t="s">
        <v>2264</v>
      </c>
      <c r="C5081" s="20">
        <v>34</v>
      </c>
      <c r="D5081" s="20" t="s">
        <v>6180</v>
      </c>
      <c r="G5081" s="20">
        <v>2</v>
      </c>
      <c r="H5081" s="20" t="b">
        <v>0</v>
      </c>
      <c r="J5081" s="20">
        <v>0</v>
      </c>
      <c r="M5081" s="20" t="s">
        <v>2268</v>
      </c>
      <c r="O5081" s="20">
        <v>0</v>
      </c>
      <c r="P5081" s="20">
        <v>0</v>
      </c>
      <c r="Q5081" s="21">
        <v>0</v>
      </c>
      <c r="T5081" s="21">
        <v>33.85</v>
      </c>
      <c r="U5081" s="22">
        <v>43556</v>
      </c>
      <c r="W5081" s="20">
        <v>0</v>
      </c>
      <c r="X5081" s="20">
        <v>2</v>
      </c>
      <c r="Y5081" s="20" t="b">
        <v>0</v>
      </c>
      <c r="Z5081" s="20" t="b">
        <v>0</v>
      </c>
      <c r="AA5081" s="21">
        <v>0</v>
      </c>
      <c r="AB5081" s="21">
        <v>0</v>
      </c>
      <c r="AC5081" s="21">
        <v>38.24</v>
      </c>
      <c r="AD5081" s="21">
        <v>120</v>
      </c>
      <c r="AE5081" s="21">
        <v>0</v>
      </c>
      <c r="AF5081" s="21">
        <v>0</v>
      </c>
      <c r="AG5081" s="21">
        <v>0</v>
      </c>
      <c r="AH5081" s="21">
        <v>0</v>
      </c>
      <c r="AI5081" s="21">
        <v>0</v>
      </c>
      <c r="AJ5081" s="21">
        <v>0</v>
      </c>
      <c r="AK5081" s="20" t="s">
        <v>2</v>
      </c>
      <c r="AM5081" s="20" t="s">
        <v>4</v>
      </c>
      <c r="AO5081" s="20" t="s">
        <v>4</v>
      </c>
      <c r="AP5081" s="20" t="s">
        <v>1945</v>
      </c>
    </row>
    <row r="5082" spans="1:42">
      <c r="A5082" s="30">
        <v>713146</v>
      </c>
      <c r="B5082" s="20" t="s">
        <v>2264</v>
      </c>
      <c r="C5082" s="20">
        <v>36</v>
      </c>
      <c r="D5082" s="20" t="s">
        <v>6181</v>
      </c>
      <c r="G5082" s="20">
        <v>2</v>
      </c>
      <c r="H5082" s="20" t="b">
        <v>0</v>
      </c>
      <c r="J5082" s="20">
        <v>0</v>
      </c>
      <c r="M5082" s="20" t="s">
        <v>2268</v>
      </c>
      <c r="O5082" s="20">
        <v>0</v>
      </c>
      <c r="P5082" s="20">
        <v>0</v>
      </c>
      <c r="Q5082" s="21">
        <v>0</v>
      </c>
      <c r="T5082" s="21">
        <v>33.85</v>
      </c>
      <c r="U5082" s="22">
        <v>43556</v>
      </c>
      <c r="W5082" s="20">
        <v>0</v>
      </c>
      <c r="X5082" s="20">
        <v>2</v>
      </c>
      <c r="Y5082" s="20" t="b">
        <v>0</v>
      </c>
      <c r="Z5082" s="20" t="b">
        <v>0</v>
      </c>
      <c r="AA5082" s="21">
        <v>0</v>
      </c>
      <c r="AB5082" s="21">
        <v>0</v>
      </c>
      <c r="AC5082" s="21">
        <v>38.24</v>
      </c>
      <c r="AD5082" s="21">
        <v>120</v>
      </c>
      <c r="AE5082" s="21">
        <v>0</v>
      </c>
      <c r="AF5082" s="21">
        <v>0</v>
      </c>
      <c r="AG5082" s="21">
        <v>0</v>
      </c>
      <c r="AH5082" s="21">
        <v>0</v>
      </c>
      <c r="AI5082" s="21">
        <v>0</v>
      </c>
      <c r="AJ5082" s="21">
        <v>0</v>
      </c>
      <c r="AK5082" s="20" t="s">
        <v>2</v>
      </c>
      <c r="AM5082" s="20" t="s">
        <v>4</v>
      </c>
      <c r="AO5082" s="20" t="s">
        <v>4</v>
      </c>
      <c r="AP5082" s="20" t="s">
        <v>1945</v>
      </c>
    </row>
    <row r="5083" spans="1:42">
      <c r="A5083" s="30">
        <v>713147</v>
      </c>
      <c r="B5083" s="20" t="s">
        <v>2264</v>
      </c>
      <c r="C5083" s="20">
        <v>38</v>
      </c>
      <c r="D5083" s="20" t="s">
        <v>6182</v>
      </c>
      <c r="G5083" s="20">
        <v>2</v>
      </c>
      <c r="H5083" s="20" t="b">
        <v>0</v>
      </c>
      <c r="J5083" s="20">
        <v>0</v>
      </c>
      <c r="M5083" s="20" t="s">
        <v>2268</v>
      </c>
      <c r="O5083" s="20">
        <v>0</v>
      </c>
      <c r="P5083" s="20">
        <v>0</v>
      </c>
      <c r="Q5083" s="21">
        <v>0</v>
      </c>
      <c r="T5083" s="21">
        <v>33.85</v>
      </c>
      <c r="U5083" s="22">
        <v>43556</v>
      </c>
      <c r="W5083" s="20">
        <v>0</v>
      </c>
      <c r="X5083" s="20">
        <v>2</v>
      </c>
      <c r="Y5083" s="20" t="b">
        <v>0</v>
      </c>
      <c r="Z5083" s="20" t="b">
        <v>0</v>
      </c>
      <c r="AA5083" s="21">
        <v>0</v>
      </c>
      <c r="AB5083" s="21">
        <v>0</v>
      </c>
      <c r="AC5083" s="21">
        <v>38.24</v>
      </c>
      <c r="AD5083" s="21">
        <v>120</v>
      </c>
      <c r="AE5083" s="21">
        <v>0</v>
      </c>
      <c r="AF5083" s="21">
        <v>0</v>
      </c>
      <c r="AG5083" s="21">
        <v>0</v>
      </c>
      <c r="AH5083" s="21">
        <v>0</v>
      </c>
      <c r="AI5083" s="21">
        <v>0</v>
      </c>
      <c r="AJ5083" s="21">
        <v>0</v>
      </c>
      <c r="AK5083" s="20" t="s">
        <v>2</v>
      </c>
      <c r="AM5083" s="20" t="s">
        <v>4</v>
      </c>
      <c r="AO5083" s="20" t="s">
        <v>4</v>
      </c>
      <c r="AP5083" s="20" t="s">
        <v>1945</v>
      </c>
    </row>
    <row r="5084" spans="1:42">
      <c r="A5084" s="30">
        <v>713148</v>
      </c>
      <c r="B5084" s="20" t="s">
        <v>2264</v>
      </c>
      <c r="C5084" s="20">
        <v>40</v>
      </c>
      <c r="D5084" s="20" t="s">
        <v>6183</v>
      </c>
      <c r="G5084" s="20">
        <v>2</v>
      </c>
      <c r="H5084" s="20" t="b">
        <v>0</v>
      </c>
      <c r="J5084" s="20">
        <v>0</v>
      </c>
      <c r="M5084" s="20" t="s">
        <v>2268</v>
      </c>
      <c r="O5084" s="20">
        <v>0</v>
      </c>
      <c r="P5084" s="20">
        <v>0</v>
      </c>
      <c r="Q5084" s="21">
        <v>0</v>
      </c>
      <c r="T5084" s="21">
        <v>33.85</v>
      </c>
      <c r="U5084" s="22">
        <v>43556</v>
      </c>
      <c r="W5084" s="20">
        <v>0</v>
      </c>
      <c r="X5084" s="20">
        <v>2</v>
      </c>
      <c r="Y5084" s="20" t="b">
        <v>0</v>
      </c>
      <c r="Z5084" s="20" t="b">
        <v>0</v>
      </c>
      <c r="AA5084" s="21">
        <v>0</v>
      </c>
      <c r="AB5084" s="21">
        <v>0</v>
      </c>
      <c r="AC5084" s="21">
        <v>38.24</v>
      </c>
      <c r="AD5084" s="21">
        <v>120</v>
      </c>
      <c r="AE5084" s="21">
        <v>0</v>
      </c>
      <c r="AF5084" s="21">
        <v>0</v>
      </c>
      <c r="AG5084" s="21">
        <v>0</v>
      </c>
      <c r="AH5084" s="21">
        <v>0</v>
      </c>
      <c r="AI5084" s="21">
        <v>0</v>
      </c>
      <c r="AJ5084" s="21">
        <v>0</v>
      </c>
      <c r="AK5084" s="20" t="s">
        <v>2</v>
      </c>
      <c r="AM5084" s="20" t="s">
        <v>4</v>
      </c>
      <c r="AO5084" s="20" t="s">
        <v>4</v>
      </c>
      <c r="AP5084" s="20" t="s">
        <v>1945</v>
      </c>
    </row>
    <row r="5085" spans="1:42">
      <c r="A5085" s="30">
        <v>713149</v>
      </c>
      <c r="B5085" s="20" t="s">
        <v>2264</v>
      </c>
      <c r="C5085" s="20">
        <v>42</v>
      </c>
      <c r="D5085" s="20" t="s">
        <v>6184</v>
      </c>
      <c r="G5085" s="20">
        <v>2</v>
      </c>
      <c r="H5085" s="20" t="b">
        <v>0</v>
      </c>
      <c r="J5085" s="20">
        <v>0</v>
      </c>
      <c r="M5085" s="20" t="s">
        <v>2268</v>
      </c>
      <c r="O5085" s="20">
        <v>0</v>
      </c>
      <c r="P5085" s="20">
        <v>0</v>
      </c>
      <c r="Q5085" s="21">
        <v>0</v>
      </c>
      <c r="T5085" s="21">
        <v>33.85</v>
      </c>
      <c r="U5085" s="22">
        <v>43556</v>
      </c>
      <c r="W5085" s="20">
        <v>0</v>
      </c>
      <c r="X5085" s="20">
        <v>2</v>
      </c>
      <c r="Y5085" s="20" t="b">
        <v>0</v>
      </c>
      <c r="Z5085" s="20" t="b">
        <v>0</v>
      </c>
      <c r="AA5085" s="21">
        <v>0</v>
      </c>
      <c r="AB5085" s="21">
        <v>0</v>
      </c>
      <c r="AC5085" s="21">
        <v>38.24</v>
      </c>
      <c r="AD5085" s="21">
        <v>120</v>
      </c>
      <c r="AE5085" s="21">
        <v>0</v>
      </c>
      <c r="AF5085" s="21">
        <v>0</v>
      </c>
      <c r="AG5085" s="21">
        <v>0</v>
      </c>
      <c r="AH5085" s="21">
        <v>0</v>
      </c>
      <c r="AI5085" s="21">
        <v>0</v>
      </c>
      <c r="AJ5085" s="21">
        <v>0</v>
      </c>
      <c r="AK5085" s="20" t="s">
        <v>2</v>
      </c>
      <c r="AM5085" s="20" t="s">
        <v>4</v>
      </c>
      <c r="AO5085" s="20" t="s">
        <v>4</v>
      </c>
      <c r="AP5085" s="20" t="s">
        <v>1945</v>
      </c>
    </row>
    <row r="5086" spans="1:42">
      <c r="A5086" s="30">
        <v>713150</v>
      </c>
      <c r="B5086" s="20" t="s">
        <v>2264</v>
      </c>
      <c r="C5086" s="20">
        <v>44</v>
      </c>
      <c r="D5086" s="20" t="s">
        <v>6454</v>
      </c>
      <c r="G5086" s="20">
        <v>2</v>
      </c>
      <c r="H5086" s="20" t="b">
        <v>0</v>
      </c>
      <c r="J5086" s="20">
        <v>0</v>
      </c>
      <c r="M5086" s="20" t="s">
        <v>2268</v>
      </c>
      <c r="O5086" s="20">
        <v>0</v>
      </c>
      <c r="P5086" s="20">
        <v>0</v>
      </c>
      <c r="Q5086" s="21">
        <v>0</v>
      </c>
      <c r="T5086" s="21">
        <v>11.3</v>
      </c>
      <c r="U5086" s="22">
        <v>43802</v>
      </c>
      <c r="W5086" s="20">
        <v>0</v>
      </c>
      <c r="X5086" s="20">
        <v>2</v>
      </c>
      <c r="Y5086" s="20" t="b">
        <v>0</v>
      </c>
      <c r="Z5086" s="20" t="b">
        <v>0</v>
      </c>
      <c r="AA5086" s="21">
        <v>0</v>
      </c>
      <c r="AB5086" s="21">
        <v>0</v>
      </c>
      <c r="AC5086" s="21">
        <v>11.3</v>
      </c>
      <c r="AD5086" s="21">
        <v>120</v>
      </c>
      <c r="AE5086" s="21">
        <v>0</v>
      </c>
      <c r="AF5086" s="21">
        <v>0</v>
      </c>
      <c r="AG5086" s="21">
        <v>0</v>
      </c>
      <c r="AH5086" s="21">
        <v>0</v>
      </c>
      <c r="AI5086" s="21">
        <v>0</v>
      </c>
      <c r="AJ5086" s="21">
        <v>0</v>
      </c>
      <c r="AK5086" s="20" t="s">
        <v>52</v>
      </c>
      <c r="AM5086" s="20" t="s">
        <v>4</v>
      </c>
      <c r="AO5086" s="20" t="s">
        <v>4</v>
      </c>
      <c r="AP5086" s="20" t="s">
        <v>5493</v>
      </c>
    </row>
    <row r="5087" spans="1:42">
      <c r="A5087" s="30">
        <v>713152</v>
      </c>
      <c r="B5087" s="20" t="s">
        <v>2264</v>
      </c>
      <c r="C5087" s="20">
        <v>46</v>
      </c>
      <c r="D5087" s="20" t="s">
        <v>3598</v>
      </c>
      <c r="G5087" s="20">
        <v>2</v>
      </c>
      <c r="H5087" s="20" t="b">
        <v>0</v>
      </c>
      <c r="J5087" s="20">
        <v>0</v>
      </c>
      <c r="O5087" s="20">
        <v>0</v>
      </c>
      <c r="P5087" s="20">
        <v>0</v>
      </c>
      <c r="Q5087" s="21">
        <v>0</v>
      </c>
      <c r="T5087" s="21">
        <v>3.78</v>
      </c>
      <c r="U5087" s="22">
        <v>43556</v>
      </c>
      <c r="W5087" s="20">
        <v>0</v>
      </c>
      <c r="X5087" s="20">
        <v>2</v>
      </c>
      <c r="Y5087" s="20" t="b">
        <v>0</v>
      </c>
      <c r="Z5087" s="20" t="b">
        <v>0</v>
      </c>
      <c r="AA5087" s="21">
        <v>0</v>
      </c>
      <c r="AB5087" s="21">
        <v>0</v>
      </c>
      <c r="AC5087" s="21">
        <v>3.78</v>
      </c>
      <c r="AD5087" s="21">
        <v>120</v>
      </c>
      <c r="AE5087" s="21">
        <v>0</v>
      </c>
      <c r="AF5087" s="21">
        <v>0</v>
      </c>
      <c r="AG5087" s="21">
        <v>0</v>
      </c>
      <c r="AH5087" s="21">
        <v>0</v>
      </c>
      <c r="AI5087" s="21">
        <v>0</v>
      </c>
      <c r="AJ5087" s="21">
        <v>0</v>
      </c>
      <c r="AK5087" s="20" t="s">
        <v>2</v>
      </c>
      <c r="AM5087" s="20" t="s">
        <v>4</v>
      </c>
      <c r="AO5087" s="20" t="s">
        <v>4</v>
      </c>
      <c r="AP5087" s="20" t="s">
        <v>1967</v>
      </c>
    </row>
    <row r="5088" spans="1:42">
      <c r="A5088" s="30">
        <v>713201</v>
      </c>
      <c r="B5088" s="20" t="s">
        <v>2264</v>
      </c>
      <c r="C5088" s="20">
        <v>48</v>
      </c>
      <c r="D5088" s="20" t="s">
        <v>6185</v>
      </c>
      <c r="G5088" s="20">
        <v>2</v>
      </c>
      <c r="H5088" s="20" t="b">
        <v>0</v>
      </c>
      <c r="M5088" s="20" t="s">
        <v>2268</v>
      </c>
      <c r="O5088" s="20">
        <v>0</v>
      </c>
      <c r="P5088" s="20">
        <v>0</v>
      </c>
      <c r="Q5088" s="21">
        <v>0</v>
      </c>
      <c r="T5088" s="21">
        <v>65.42</v>
      </c>
      <c r="U5088" s="22">
        <v>43887</v>
      </c>
      <c r="X5088" s="20">
        <v>2</v>
      </c>
      <c r="AC5088" s="21">
        <v>65.42</v>
      </c>
      <c r="AD5088" s="21">
        <v>120</v>
      </c>
      <c r="AE5088" s="21">
        <v>0</v>
      </c>
      <c r="AF5088" s="21">
        <v>0</v>
      </c>
      <c r="AG5088" s="21">
        <v>0</v>
      </c>
      <c r="AH5088" s="21">
        <v>0</v>
      </c>
      <c r="AI5088" s="21">
        <v>0</v>
      </c>
      <c r="AK5088" s="20" t="s">
        <v>2</v>
      </c>
      <c r="AM5088" s="20" t="s">
        <v>4</v>
      </c>
      <c r="AO5088" s="20" t="s">
        <v>4</v>
      </c>
      <c r="AP5088" s="20" t="s">
        <v>1974</v>
      </c>
    </row>
    <row r="5089" spans="1:42">
      <c r="A5089" s="30">
        <v>713202</v>
      </c>
      <c r="B5089" s="20" t="s">
        <v>2264</v>
      </c>
      <c r="C5089" s="20">
        <v>50</v>
      </c>
      <c r="D5089" s="20" t="s">
        <v>6186</v>
      </c>
      <c r="G5089" s="20">
        <v>2</v>
      </c>
      <c r="H5089" s="20" t="b">
        <v>0</v>
      </c>
      <c r="J5089" s="20">
        <v>0</v>
      </c>
      <c r="M5089" s="20" t="s">
        <v>2268</v>
      </c>
      <c r="O5089" s="20">
        <v>0</v>
      </c>
      <c r="P5089" s="20">
        <v>0</v>
      </c>
      <c r="Q5089" s="21">
        <v>0</v>
      </c>
      <c r="T5089" s="21">
        <v>65.42</v>
      </c>
      <c r="U5089" s="22">
        <v>43887</v>
      </c>
      <c r="W5089" s="20">
        <v>0</v>
      </c>
      <c r="X5089" s="20">
        <v>2</v>
      </c>
      <c r="Y5089" s="20" t="b">
        <v>0</v>
      </c>
      <c r="Z5089" s="20" t="b">
        <v>0</v>
      </c>
      <c r="AA5089" s="21">
        <v>0</v>
      </c>
      <c r="AB5089" s="21">
        <v>0</v>
      </c>
      <c r="AC5089" s="21">
        <v>65.42</v>
      </c>
      <c r="AD5089" s="21">
        <v>120</v>
      </c>
      <c r="AE5089" s="21">
        <v>0</v>
      </c>
      <c r="AF5089" s="21">
        <v>0</v>
      </c>
      <c r="AG5089" s="21">
        <v>0</v>
      </c>
      <c r="AH5089" s="21">
        <v>0</v>
      </c>
      <c r="AI5089" s="21">
        <v>0</v>
      </c>
      <c r="AJ5089" s="21">
        <v>0</v>
      </c>
      <c r="AK5089" s="20" t="s">
        <v>2</v>
      </c>
      <c r="AM5089" s="20" t="s">
        <v>4</v>
      </c>
      <c r="AO5089" s="20" t="s">
        <v>4</v>
      </c>
      <c r="AP5089" s="20" t="s">
        <v>1974</v>
      </c>
    </row>
    <row r="5090" spans="1:42">
      <c r="A5090" s="30">
        <v>713203</v>
      </c>
      <c r="B5090" s="20" t="s">
        <v>2264</v>
      </c>
      <c r="C5090" s="20">
        <v>52</v>
      </c>
      <c r="D5090" s="20" t="s">
        <v>6187</v>
      </c>
      <c r="G5090" s="20">
        <v>2</v>
      </c>
      <c r="H5090" s="20" t="b">
        <v>0</v>
      </c>
      <c r="J5090" s="20">
        <v>0</v>
      </c>
      <c r="M5090" s="20" t="s">
        <v>2268</v>
      </c>
      <c r="O5090" s="20">
        <v>0</v>
      </c>
      <c r="P5090" s="20">
        <v>0</v>
      </c>
      <c r="Q5090" s="21">
        <v>0</v>
      </c>
      <c r="T5090" s="21">
        <v>65.42</v>
      </c>
      <c r="U5090" s="22">
        <v>43887</v>
      </c>
      <c r="W5090" s="20">
        <v>0</v>
      </c>
      <c r="X5090" s="20">
        <v>2</v>
      </c>
      <c r="Y5090" s="20" t="b">
        <v>0</v>
      </c>
      <c r="Z5090" s="20" t="b">
        <v>0</v>
      </c>
      <c r="AA5090" s="21">
        <v>0</v>
      </c>
      <c r="AB5090" s="21">
        <v>0</v>
      </c>
      <c r="AC5090" s="21">
        <v>65.42</v>
      </c>
      <c r="AD5090" s="21">
        <v>120</v>
      </c>
      <c r="AE5090" s="21">
        <v>0</v>
      </c>
      <c r="AF5090" s="21">
        <v>0</v>
      </c>
      <c r="AG5090" s="21">
        <v>0</v>
      </c>
      <c r="AH5090" s="21">
        <v>0</v>
      </c>
      <c r="AI5090" s="21">
        <v>0</v>
      </c>
      <c r="AJ5090" s="21">
        <v>0</v>
      </c>
      <c r="AK5090" s="20" t="s">
        <v>2</v>
      </c>
      <c r="AM5090" s="20" t="s">
        <v>4</v>
      </c>
      <c r="AO5090" s="20" t="s">
        <v>4</v>
      </c>
      <c r="AP5090" s="20" t="s">
        <v>1974</v>
      </c>
    </row>
    <row r="5091" spans="1:42">
      <c r="A5091" s="30">
        <v>713204</v>
      </c>
      <c r="B5091" s="20" t="s">
        <v>2264</v>
      </c>
      <c r="C5091" s="20">
        <v>54</v>
      </c>
      <c r="D5091" s="20" t="s">
        <v>6188</v>
      </c>
      <c r="G5091" s="20">
        <v>2</v>
      </c>
      <c r="H5091" s="20" t="b">
        <v>0</v>
      </c>
      <c r="J5091" s="20">
        <v>0</v>
      </c>
      <c r="M5091" s="20" t="s">
        <v>2268</v>
      </c>
      <c r="O5091" s="20">
        <v>0</v>
      </c>
      <c r="P5091" s="20">
        <v>0</v>
      </c>
      <c r="Q5091" s="21">
        <v>0</v>
      </c>
      <c r="T5091" s="21">
        <v>65.42</v>
      </c>
      <c r="U5091" s="22">
        <v>43887</v>
      </c>
      <c r="W5091" s="20">
        <v>0</v>
      </c>
      <c r="X5091" s="20">
        <v>2</v>
      </c>
      <c r="Y5091" s="20" t="b">
        <v>0</v>
      </c>
      <c r="Z5091" s="20" t="b">
        <v>0</v>
      </c>
      <c r="AA5091" s="21">
        <v>0</v>
      </c>
      <c r="AB5091" s="21">
        <v>0</v>
      </c>
      <c r="AC5091" s="21">
        <v>65.42</v>
      </c>
      <c r="AD5091" s="21">
        <v>120</v>
      </c>
      <c r="AE5091" s="21">
        <v>0</v>
      </c>
      <c r="AF5091" s="21">
        <v>0</v>
      </c>
      <c r="AG5091" s="21">
        <v>0</v>
      </c>
      <c r="AH5091" s="21">
        <v>0</v>
      </c>
      <c r="AI5091" s="21">
        <v>0</v>
      </c>
      <c r="AJ5091" s="21">
        <v>0</v>
      </c>
      <c r="AK5091" s="20" t="s">
        <v>2</v>
      </c>
      <c r="AM5091" s="20" t="s">
        <v>4</v>
      </c>
      <c r="AO5091" s="20" t="s">
        <v>4</v>
      </c>
      <c r="AP5091" s="20" t="s">
        <v>1974</v>
      </c>
    </row>
    <row r="5092" spans="1:42">
      <c r="A5092" s="30">
        <v>713205</v>
      </c>
      <c r="B5092" s="20" t="s">
        <v>2264</v>
      </c>
      <c r="C5092" s="20">
        <v>56</v>
      </c>
      <c r="D5092" s="20" t="s">
        <v>6189</v>
      </c>
      <c r="G5092" s="20">
        <v>2</v>
      </c>
      <c r="H5092" s="20" t="b">
        <v>0</v>
      </c>
      <c r="J5092" s="20">
        <v>0</v>
      </c>
      <c r="M5092" s="20" t="s">
        <v>2268</v>
      </c>
      <c r="O5092" s="20">
        <v>0</v>
      </c>
      <c r="P5092" s="20">
        <v>0</v>
      </c>
      <c r="Q5092" s="21">
        <v>0</v>
      </c>
      <c r="T5092" s="21">
        <v>65.42</v>
      </c>
      <c r="U5092" s="22">
        <v>43887</v>
      </c>
      <c r="W5092" s="20">
        <v>0</v>
      </c>
      <c r="X5092" s="20">
        <v>2</v>
      </c>
      <c r="Y5092" s="20" t="b">
        <v>0</v>
      </c>
      <c r="Z5092" s="20" t="b">
        <v>0</v>
      </c>
      <c r="AA5092" s="21">
        <v>0</v>
      </c>
      <c r="AB5092" s="21">
        <v>0</v>
      </c>
      <c r="AC5092" s="21">
        <v>65.42</v>
      </c>
      <c r="AD5092" s="21">
        <v>120</v>
      </c>
      <c r="AE5092" s="21">
        <v>0</v>
      </c>
      <c r="AF5092" s="21">
        <v>0</v>
      </c>
      <c r="AG5092" s="21">
        <v>0</v>
      </c>
      <c r="AH5092" s="21">
        <v>0</v>
      </c>
      <c r="AI5092" s="21">
        <v>0</v>
      </c>
      <c r="AJ5092" s="21">
        <v>0</v>
      </c>
      <c r="AK5092" s="20" t="s">
        <v>2</v>
      </c>
      <c r="AM5092" s="20" t="s">
        <v>4</v>
      </c>
      <c r="AO5092" s="20" t="s">
        <v>4</v>
      </c>
      <c r="AP5092" s="20" t="s">
        <v>1974</v>
      </c>
    </row>
    <row r="5093" spans="1:42">
      <c r="A5093" s="30">
        <v>713206</v>
      </c>
      <c r="B5093" s="20" t="s">
        <v>2264</v>
      </c>
      <c r="C5093" s="20">
        <v>58</v>
      </c>
      <c r="D5093" s="20" t="s">
        <v>6190</v>
      </c>
      <c r="G5093" s="20">
        <v>2</v>
      </c>
      <c r="H5093" s="20" t="b">
        <v>0</v>
      </c>
      <c r="J5093" s="20">
        <v>0</v>
      </c>
      <c r="M5093" s="20" t="s">
        <v>2268</v>
      </c>
      <c r="O5093" s="20">
        <v>0</v>
      </c>
      <c r="P5093" s="20">
        <v>0</v>
      </c>
      <c r="Q5093" s="21">
        <v>0</v>
      </c>
      <c r="T5093" s="21">
        <v>65.42</v>
      </c>
      <c r="U5093" s="22">
        <v>43887</v>
      </c>
      <c r="W5093" s="20">
        <v>0</v>
      </c>
      <c r="X5093" s="20">
        <v>2</v>
      </c>
      <c r="Y5093" s="20" t="b">
        <v>0</v>
      </c>
      <c r="Z5093" s="20" t="b">
        <v>0</v>
      </c>
      <c r="AA5093" s="21">
        <v>0</v>
      </c>
      <c r="AB5093" s="21">
        <v>0</v>
      </c>
      <c r="AC5093" s="21">
        <v>65.42</v>
      </c>
      <c r="AD5093" s="21">
        <v>120</v>
      </c>
      <c r="AE5093" s="21">
        <v>0</v>
      </c>
      <c r="AF5093" s="21">
        <v>0</v>
      </c>
      <c r="AG5093" s="21">
        <v>0</v>
      </c>
      <c r="AH5093" s="21">
        <v>0</v>
      </c>
      <c r="AI5093" s="21">
        <v>0</v>
      </c>
      <c r="AJ5093" s="21">
        <v>0</v>
      </c>
      <c r="AK5093" s="20" t="s">
        <v>2</v>
      </c>
      <c r="AM5093" s="20" t="s">
        <v>4</v>
      </c>
      <c r="AO5093" s="20" t="s">
        <v>4</v>
      </c>
      <c r="AP5093" s="20" t="s">
        <v>1974</v>
      </c>
    </row>
    <row r="5094" spans="1:42">
      <c r="A5094" s="30">
        <v>713211</v>
      </c>
      <c r="B5094" s="20" t="s">
        <v>2264</v>
      </c>
      <c r="C5094" s="20">
        <v>60</v>
      </c>
      <c r="D5094" s="20" t="s">
        <v>6191</v>
      </c>
      <c r="G5094" s="20">
        <v>2</v>
      </c>
      <c r="H5094" s="20" t="b">
        <v>0</v>
      </c>
      <c r="M5094" s="20" t="s">
        <v>2268</v>
      </c>
      <c r="O5094" s="20">
        <v>0</v>
      </c>
      <c r="P5094" s="20">
        <v>0</v>
      </c>
      <c r="Q5094" s="21">
        <v>0</v>
      </c>
      <c r="T5094" s="21">
        <v>53.86</v>
      </c>
      <c r="U5094" s="22">
        <v>43887</v>
      </c>
      <c r="X5094" s="20">
        <v>2</v>
      </c>
      <c r="AC5094" s="21">
        <v>53.86</v>
      </c>
      <c r="AD5094" s="21">
        <v>120</v>
      </c>
      <c r="AE5094" s="21">
        <v>0</v>
      </c>
      <c r="AF5094" s="21">
        <v>0</v>
      </c>
      <c r="AG5094" s="21">
        <v>0</v>
      </c>
      <c r="AH5094" s="21">
        <v>0</v>
      </c>
      <c r="AI5094" s="21">
        <v>0</v>
      </c>
      <c r="AK5094" s="20" t="s">
        <v>2</v>
      </c>
      <c r="AM5094" s="20" t="s">
        <v>4</v>
      </c>
      <c r="AO5094" s="20" t="s">
        <v>4</v>
      </c>
      <c r="AP5094" s="20" t="s">
        <v>4406</v>
      </c>
    </row>
    <row r="5095" spans="1:42">
      <c r="A5095" s="30">
        <v>713212</v>
      </c>
      <c r="B5095" s="20" t="s">
        <v>2264</v>
      </c>
      <c r="C5095" s="20">
        <v>62</v>
      </c>
      <c r="D5095" s="20" t="s">
        <v>6192</v>
      </c>
      <c r="G5095" s="20">
        <v>2</v>
      </c>
      <c r="H5095" s="20" t="b">
        <v>0</v>
      </c>
      <c r="J5095" s="20">
        <v>0</v>
      </c>
      <c r="M5095" s="20" t="s">
        <v>2268</v>
      </c>
      <c r="O5095" s="20">
        <v>0</v>
      </c>
      <c r="P5095" s="20">
        <v>0</v>
      </c>
      <c r="Q5095" s="21">
        <v>0</v>
      </c>
      <c r="T5095" s="21">
        <v>53.86</v>
      </c>
      <c r="U5095" s="22">
        <v>43887</v>
      </c>
      <c r="W5095" s="20">
        <v>0</v>
      </c>
      <c r="X5095" s="20">
        <v>2</v>
      </c>
      <c r="Y5095" s="20" t="b">
        <v>0</v>
      </c>
      <c r="Z5095" s="20" t="b">
        <v>0</v>
      </c>
      <c r="AA5095" s="21">
        <v>0</v>
      </c>
      <c r="AB5095" s="21">
        <v>0</v>
      </c>
      <c r="AC5095" s="21">
        <v>53.86</v>
      </c>
      <c r="AD5095" s="21">
        <v>120</v>
      </c>
      <c r="AE5095" s="21">
        <v>0</v>
      </c>
      <c r="AF5095" s="21">
        <v>0</v>
      </c>
      <c r="AG5095" s="21">
        <v>0</v>
      </c>
      <c r="AH5095" s="21">
        <v>0</v>
      </c>
      <c r="AI5095" s="21">
        <v>0</v>
      </c>
      <c r="AJ5095" s="21">
        <v>0</v>
      </c>
      <c r="AK5095" s="20" t="s">
        <v>2</v>
      </c>
      <c r="AM5095" s="20" t="s">
        <v>4</v>
      </c>
      <c r="AO5095" s="20" t="s">
        <v>4</v>
      </c>
      <c r="AP5095" s="20" t="s">
        <v>4406</v>
      </c>
    </row>
    <row r="5096" spans="1:42">
      <c r="A5096" s="30">
        <v>713213</v>
      </c>
      <c r="B5096" s="20" t="s">
        <v>2264</v>
      </c>
      <c r="C5096" s="20">
        <v>64</v>
      </c>
      <c r="D5096" s="20" t="s">
        <v>6193</v>
      </c>
      <c r="G5096" s="20">
        <v>2</v>
      </c>
      <c r="H5096" s="20" t="b">
        <v>0</v>
      </c>
      <c r="J5096" s="20">
        <v>0</v>
      </c>
      <c r="M5096" s="20" t="s">
        <v>2268</v>
      </c>
      <c r="O5096" s="20">
        <v>0</v>
      </c>
      <c r="P5096" s="20">
        <v>0</v>
      </c>
      <c r="Q5096" s="21">
        <v>0</v>
      </c>
      <c r="T5096" s="21">
        <v>53.86</v>
      </c>
      <c r="U5096" s="22">
        <v>43887</v>
      </c>
      <c r="W5096" s="20">
        <v>0</v>
      </c>
      <c r="X5096" s="20">
        <v>2</v>
      </c>
      <c r="Y5096" s="20" t="b">
        <v>0</v>
      </c>
      <c r="Z5096" s="20" t="b">
        <v>0</v>
      </c>
      <c r="AA5096" s="21">
        <v>0</v>
      </c>
      <c r="AB5096" s="21">
        <v>0</v>
      </c>
      <c r="AC5096" s="21">
        <v>53.86</v>
      </c>
      <c r="AD5096" s="21">
        <v>120</v>
      </c>
      <c r="AE5096" s="21">
        <v>0</v>
      </c>
      <c r="AF5096" s="21">
        <v>0</v>
      </c>
      <c r="AG5096" s="21">
        <v>0</v>
      </c>
      <c r="AH5096" s="21">
        <v>0</v>
      </c>
      <c r="AI5096" s="21">
        <v>0</v>
      </c>
      <c r="AJ5096" s="21">
        <v>0</v>
      </c>
      <c r="AK5096" s="20" t="s">
        <v>2</v>
      </c>
      <c r="AM5096" s="20" t="s">
        <v>4</v>
      </c>
      <c r="AO5096" s="20" t="s">
        <v>4</v>
      </c>
      <c r="AP5096" s="20" t="s">
        <v>4406</v>
      </c>
    </row>
    <row r="5097" spans="1:42">
      <c r="A5097" s="30">
        <v>713214</v>
      </c>
      <c r="B5097" s="20" t="s">
        <v>2264</v>
      </c>
      <c r="C5097" s="20">
        <v>66</v>
      </c>
      <c r="D5097" s="20" t="s">
        <v>6194</v>
      </c>
      <c r="G5097" s="20">
        <v>2</v>
      </c>
      <c r="H5097" s="20" t="b">
        <v>0</v>
      </c>
      <c r="J5097" s="20">
        <v>0</v>
      </c>
      <c r="M5097" s="20" t="s">
        <v>2268</v>
      </c>
      <c r="O5097" s="20">
        <v>0</v>
      </c>
      <c r="P5097" s="20">
        <v>0</v>
      </c>
      <c r="Q5097" s="21">
        <v>0</v>
      </c>
      <c r="T5097" s="21">
        <v>53.86</v>
      </c>
      <c r="U5097" s="22">
        <v>43887</v>
      </c>
      <c r="W5097" s="20">
        <v>0</v>
      </c>
      <c r="X5097" s="20">
        <v>2</v>
      </c>
      <c r="Y5097" s="20" t="b">
        <v>0</v>
      </c>
      <c r="Z5097" s="20" t="b">
        <v>0</v>
      </c>
      <c r="AA5097" s="21">
        <v>0</v>
      </c>
      <c r="AB5097" s="21">
        <v>0</v>
      </c>
      <c r="AC5097" s="21">
        <v>53.86</v>
      </c>
      <c r="AD5097" s="21">
        <v>120</v>
      </c>
      <c r="AE5097" s="21">
        <v>0</v>
      </c>
      <c r="AF5097" s="21">
        <v>0</v>
      </c>
      <c r="AG5097" s="21">
        <v>0</v>
      </c>
      <c r="AH5097" s="21">
        <v>0</v>
      </c>
      <c r="AI5097" s="21">
        <v>0</v>
      </c>
      <c r="AJ5097" s="21">
        <v>0</v>
      </c>
      <c r="AK5097" s="20" t="s">
        <v>2</v>
      </c>
      <c r="AM5097" s="20" t="s">
        <v>4</v>
      </c>
      <c r="AO5097" s="20" t="s">
        <v>4</v>
      </c>
      <c r="AP5097" s="20" t="s">
        <v>4406</v>
      </c>
    </row>
    <row r="5098" spans="1:42">
      <c r="A5098" s="30">
        <v>713215</v>
      </c>
      <c r="B5098" s="20" t="s">
        <v>2264</v>
      </c>
      <c r="C5098" s="20">
        <v>68</v>
      </c>
      <c r="D5098" s="20" t="s">
        <v>6195</v>
      </c>
      <c r="G5098" s="20">
        <v>2</v>
      </c>
      <c r="H5098" s="20" t="b">
        <v>0</v>
      </c>
      <c r="J5098" s="20">
        <v>0</v>
      </c>
      <c r="M5098" s="20" t="s">
        <v>2268</v>
      </c>
      <c r="O5098" s="20">
        <v>0</v>
      </c>
      <c r="P5098" s="20">
        <v>0</v>
      </c>
      <c r="Q5098" s="21">
        <v>0</v>
      </c>
      <c r="T5098" s="21">
        <v>53.86</v>
      </c>
      <c r="U5098" s="22">
        <v>43887</v>
      </c>
      <c r="W5098" s="20">
        <v>0</v>
      </c>
      <c r="X5098" s="20">
        <v>2</v>
      </c>
      <c r="Y5098" s="20" t="b">
        <v>0</v>
      </c>
      <c r="Z5098" s="20" t="b">
        <v>0</v>
      </c>
      <c r="AA5098" s="21">
        <v>0</v>
      </c>
      <c r="AB5098" s="21">
        <v>0</v>
      </c>
      <c r="AC5098" s="21">
        <v>53.86</v>
      </c>
      <c r="AD5098" s="21">
        <v>120</v>
      </c>
      <c r="AE5098" s="21">
        <v>0</v>
      </c>
      <c r="AF5098" s="21">
        <v>0</v>
      </c>
      <c r="AG5098" s="21">
        <v>0</v>
      </c>
      <c r="AH5098" s="21">
        <v>0</v>
      </c>
      <c r="AI5098" s="21">
        <v>0</v>
      </c>
      <c r="AJ5098" s="21">
        <v>0</v>
      </c>
      <c r="AK5098" s="20" t="s">
        <v>2</v>
      </c>
      <c r="AM5098" s="20" t="s">
        <v>4</v>
      </c>
      <c r="AO5098" s="20" t="s">
        <v>4</v>
      </c>
      <c r="AP5098" s="20" t="s">
        <v>4406</v>
      </c>
    </row>
    <row r="5099" spans="1:42">
      <c r="A5099" s="30">
        <v>713216</v>
      </c>
      <c r="B5099" s="20" t="s">
        <v>2264</v>
      </c>
      <c r="C5099" s="20">
        <v>70</v>
      </c>
      <c r="D5099" s="20" t="s">
        <v>6196</v>
      </c>
      <c r="G5099" s="20">
        <v>2</v>
      </c>
      <c r="H5099" s="20" t="b">
        <v>0</v>
      </c>
      <c r="J5099" s="20">
        <v>0</v>
      </c>
      <c r="M5099" s="20" t="s">
        <v>2268</v>
      </c>
      <c r="O5099" s="20">
        <v>0</v>
      </c>
      <c r="P5099" s="20">
        <v>0</v>
      </c>
      <c r="Q5099" s="21">
        <v>0</v>
      </c>
      <c r="T5099" s="21">
        <v>53.86</v>
      </c>
      <c r="U5099" s="22">
        <v>43887</v>
      </c>
      <c r="W5099" s="20">
        <v>0</v>
      </c>
      <c r="X5099" s="20">
        <v>2</v>
      </c>
      <c r="Y5099" s="20" t="b">
        <v>0</v>
      </c>
      <c r="Z5099" s="20" t="b">
        <v>0</v>
      </c>
      <c r="AA5099" s="21">
        <v>0</v>
      </c>
      <c r="AB5099" s="21">
        <v>0</v>
      </c>
      <c r="AC5099" s="21">
        <v>53.86</v>
      </c>
      <c r="AD5099" s="21">
        <v>120</v>
      </c>
      <c r="AE5099" s="21">
        <v>0</v>
      </c>
      <c r="AF5099" s="21">
        <v>0</v>
      </c>
      <c r="AG5099" s="21">
        <v>0</v>
      </c>
      <c r="AH5099" s="21">
        <v>0</v>
      </c>
      <c r="AI5099" s="21">
        <v>0</v>
      </c>
      <c r="AJ5099" s="21">
        <v>0</v>
      </c>
      <c r="AK5099" s="20" t="s">
        <v>2</v>
      </c>
      <c r="AM5099" s="20" t="s">
        <v>4</v>
      </c>
      <c r="AO5099" s="20" t="s">
        <v>4</v>
      </c>
      <c r="AP5099" s="20" t="s">
        <v>4406</v>
      </c>
    </row>
    <row r="5100" spans="1:42">
      <c r="A5100" s="30">
        <v>713217</v>
      </c>
      <c r="B5100" s="20" t="s">
        <v>2264</v>
      </c>
      <c r="C5100" s="20">
        <v>72</v>
      </c>
      <c r="D5100" s="20" t="s">
        <v>6197</v>
      </c>
      <c r="G5100" s="20">
        <v>2</v>
      </c>
      <c r="H5100" s="20" t="b">
        <v>0</v>
      </c>
      <c r="J5100" s="20">
        <v>0</v>
      </c>
      <c r="M5100" s="20" t="s">
        <v>2268</v>
      </c>
      <c r="O5100" s="20">
        <v>0</v>
      </c>
      <c r="P5100" s="20">
        <v>0</v>
      </c>
      <c r="Q5100" s="21">
        <v>0</v>
      </c>
      <c r="T5100" s="21">
        <v>53.86</v>
      </c>
      <c r="U5100" s="22">
        <v>43887</v>
      </c>
      <c r="W5100" s="20">
        <v>0</v>
      </c>
      <c r="X5100" s="20">
        <v>2</v>
      </c>
      <c r="Y5100" s="20" t="b">
        <v>0</v>
      </c>
      <c r="Z5100" s="20" t="b">
        <v>0</v>
      </c>
      <c r="AA5100" s="21">
        <v>0</v>
      </c>
      <c r="AB5100" s="21">
        <v>0</v>
      </c>
      <c r="AC5100" s="21">
        <v>53.86</v>
      </c>
      <c r="AD5100" s="21">
        <v>120</v>
      </c>
      <c r="AE5100" s="21">
        <v>0</v>
      </c>
      <c r="AF5100" s="21">
        <v>0</v>
      </c>
      <c r="AG5100" s="21">
        <v>0</v>
      </c>
      <c r="AH5100" s="21">
        <v>0</v>
      </c>
      <c r="AI5100" s="21">
        <v>0</v>
      </c>
      <c r="AJ5100" s="21">
        <v>0</v>
      </c>
      <c r="AK5100" s="20" t="s">
        <v>2</v>
      </c>
      <c r="AM5100" s="20" t="s">
        <v>4</v>
      </c>
      <c r="AO5100" s="20" t="s">
        <v>4</v>
      </c>
      <c r="AP5100" s="20" t="s">
        <v>4406</v>
      </c>
    </row>
    <row r="5101" spans="1:42">
      <c r="A5101" s="30">
        <v>713218</v>
      </c>
      <c r="B5101" s="20" t="s">
        <v>2264</v>
      </c>
      <c r="C5101" s="20">
        <v>74</v>
      </c>
      <c r="D5101" s="20" t="s">
        <v>6198</v>
      </c>
      <c r="G5101" s="20">
        <v>2</v>
      </c>
      <c r="H5101" s="20" t="b">
        <v>0</v>
      </c>
      <c r="J5101" s="20">
        <v>0</v>
      </c>
      <c r="M5101" s="20" t="s">
        <v>2268</v>
      </c>
      <c r="O5101" s="20">
        <v>0</v>
      </c>
      <c r="P5101" s="20">
        <v>0</v>
      </c>
      <c r="Q5101" s="21">
        <v>0</v>
      </c>
      <c r="T5101" s="21">
        <v>53.86</v>
      </c>
      <c r="U5101" s="22">
        <v>43887</v>
      </c>
      <c r="W5101" s="20">
        <v>0</v>
      </c>
      <c r="X5101" s="20">
        <v>2</v>
      </c>
      <c r="Y5101" s="20" t="b">
        <v>0</v>
      </c>
      <c r="Z5101" s="20" t="b">
        <v>0</v>
      </c>
      <c r="AA5101" s="21">
        <v>0</v>
      </c>
      <c r="AB5101" s="21">
        <v>0</v>
      </c>
      <c r="AC5101" s="21">
        <v>53.86</v>
      </c>
      <c r="AD5101" s="21">
        <v>120</v>
      </c>
      <c r="AE5101" s="21">
        <v>0</v>
      </c>
      <c r="AF5101" s="21">
        <v>0</v>
      </c>
      <c r="AG5101" s="21">
        <v>0</v>
      </c>
      <c r="AH5101" s="21">
        <v>0</v>
      </c>
      <c r="AI5101" s="21">
        <v>0</v>
      </c>
      <c r="AJ5101" s="21">
        <v>0</v>
      </c>
      <c r="AK5101" s="20" t="s">
        <v>2</v>
      </c>
      <c r="AM5101" s="20" t="s">
        <v>4</v>
      </c>
      <c r="AO5101" s="20" t="s">
        <v>4</v>
      </c>
      <c r="AP5101" s="20" t="s">
        <v>4406</v>
      </c>
    </row>
    <row r="5102" spans="1:42">
      <c r="A5102" s="30">
        <v>713219</v>
      </c>
      <c r="B5102" s="20" t="s">
        <v>2264</v>
      </c>
      <c r="C5102" s="20">
        <v>76</v>
      </c>
      <c r="D5102" s="20" t="s">
        <v>6199</v>
      </c>
      <c r="G5102" s="20">
        <v>2</v>
      </c>
      <c r="H5102" s="20" t="b">
        <v>0</v>
      </c>
      <c r="J5102" s="20">
        <v>0</v>
      </c>
      <c r="M5102" s="20" t="s">
        <v>2268</v>
      </c>
      <c r="O5102" s="20">
        <v>0</v>
      </c>
      <c r="P5102" s="20">
        <v>0</v>
      </c>
      <c r="Q5102" s="21">
        <v>0</v>
      </c>
      <c r="T5102" s="21">
        <v>53.86</v>
      </c>
      <c r="U5102" s="22">
        <v>43887</v>
      </c>
      <c r="W5102" s="20">
        <v>0</v>
      </c>
      <c r="X5102" s="20">
        <v>2</v>
      </c>
      <c r="Y5102" s="20" t="b">
        <v>0</v>
      </c>
      <c r="Z5102" s="20" t="b">
        <v>0</v>
      </c>
      <c r="AA5102" s="21">
        <v>0</v>
      </c>
      <c r="AB5102" s="21">
        <v>0</v>
      </c>
      <c r="AC5102" s="21">
        <v>53.86</v>
      </c>
      <c r="AD5102" s="21">
        <v>120</v>
      </c>
      <c r="AE5102" s="21">
        <v>0</v>
      </c>
      <c r="AF5102" s="21">
        <v>0</v>
      </c>
      <c r="AG5102" s="21">
        <v>0</v>
      </c>
      <c r="AH5102" s="21">
        <v>0</v>
      </c>
      <c r="AI5102" s="21">
        <v>0</v>
      </c>
      <c r="AJ5102" s="21">
        <v>0</v>
      </c>
      <c r="AK5102" s="20" t="s">
        <v>2</v>
      </c>
      <c r="AM5102" s="20" t="s">
        <v>4</v>
      </c>
      <c r="AO5102" s="20" t="s">
        <v>4</v>
      </c>
      <c r="AP5102" s="20" t="s">
        <v>4406</v>
      </c>
    </row>
    <row r="5103" spans="1:42">
      <c r="A5103" s="30">
        <v>713221</v>
      </c>
      <c r="B5103" s="20" t="s">
        <v>2264</v>
      </c>
      <c r="C5103" s="20">
        <v>78</v>
      </c>
      <c r="D5103" s="20" t="s">
        <v>6200</v>
      </c>
      <c r="G5103" s="20">
        <v>2</v>
      </c>
      <c r="H5103" s="20" t="b">
        <v>0</v>
      </c>
      <c r="M5103" s="20" t="s">
        <v>2268</v>
      </c>
      <c r="O5103" s="20">
        <v>0</v>
      </c>
      <c r="P5103" s="20">
        <v>0</v>
      </c>
      <c r="Q5103" s="21">
        <v>0</v>
      </c>
      <c r="T5103" s="21">
        <v>74.39</v>
      </c>
      <c r="U5103" s="22">
        <v>43887</v>
      </c>
      <c r="X5103" s="20">
        <v>2</v>
      </c>
      <c r="AC5103" s="21">
        <v>74.39</v>
      </c>
      <c r="AD5103" s="21">
        <v>120</v>
      </c>
      <c r="AE5103" s="21">
        <v>0</v>
      </c>
      <c r="AF5103" s="21">
        <v>0</v>
      </c>
      <c r="AG5103" s="21">
        <v>0</v>
      </c>
      <c r="AH5103" s="21">
        <v>0</v>
      </c>
      <c r="AI5103" s="21">
        <v>0</v>
      </c>
      <c r="AK5103" s="20" t="s">
        <v>2</v>
      </c>
      <c r="AM5103" s="20" t="s">
        <v>4</v>
      </c>
      <c r="AO5103" s="20" t="s">
        <v>4</v>
      </c>
      <c r="AP5103" s="20" t="s">
        <v>3583</v>
      </c>
    </row>
    <row r="5104" spans="1:42">
      <c r="A5104" s="30">
        <v>713222</v>
      </c>
      <c r="B5104" s="20" t="s">
        <v>2264</v>
      </c>
      <c r="C5104" s="20">
        <v>80</v>
      </c>
      <c r="D5104" s="20" t="s">
        <v>6201</v>
      </c>
      <c r="G5104" s="20">
        <v>2</v>
      </c>
      <c r="H5104" s="20" t="b">
        <v>0</v>
      </c>
      <c r="J5104" s="20">
        <v>0</v>
      </c>
      <c r="M5104" s="20" t="s">
        <v>2268</v>
      </c>
      <c r="O5104" s="20">
        <v>0</v>
      </c>
      <c r="P5104" s="20">
        <v>0</v>
      </c>
      <c r="Q5104" s="21">
        <v>0</v>
      </c>
      <c r="T5104" s="21">
        <v>74.39</v>
      </c>
      <c r="U5104" s="22">
        <v>43887</v>
      </c>
      <c r="W5104" s="20">
        <v>0</v>
      </c>
      <c r="X5104" s="20">
        <v>2</v>
      </c>
      <c r="Y5104" s="20" t="b">
        <v>0</v>
      </c>
      <c r="Z5104" s="20" t="b">
        <v>0</v>
      </c>
      <c r="AA5104" s="21">
        <v>0</v>
      </c>
      <c r="AB5104" s="21">
        <v>0</v>
      </c>
      <c r="AC5104" s="21">
        <v>74.39</v>
      </c>
      <c r="AD5104" s="21">
        <v>120</v>
      </c>
      <c r="AE5104" s="21">
        <v>0</v>
      </c>
      <c r="AF5104" s="21">
        <v>0</v>
      </c>
      <c r="AG5104" s="21">
        <v>0</v>
      </c>
      <c r="AH5104" s="21">
        <v>0</v>
      </c>
      <c r="AI5104" s="21">
        <v>0</v>
      </c>
      <c r="AJ5104" s="21">
        <v>0</v>
      </c>
      <c r="AK5104" s="20" t="s">
        <v>2</v>
      </c>
      <c r="AM5104" s="20" t="s">
        <v>4</v>
      </c>
      <c r="AO5104" s="20" t="s">
        <v>4</v>
      </c>
      <c r="AP5104" s="20" t="s">
        <v>3583</v>
      </c>
    </row>
    <row r="5105" spans="1:42">
      <c r="A5105" s="30">
        <v>713223</v>
      </c>
      <c r="B5105" s="20" t="s">
        <v>2264</v>
      </c>
      <c r="C5105" s="20">
        <v>82</v>
      </c>
      <c r="D5105" s="20" t="s">
        <v>6202</v>
      </c>
      <c r="G5105" s="20">
        <v>2</v>
      </c>
      <c r="H5105" s="20" t="b">
        <v>0</v>
      </c>
      <c r="J5105" s="20">
        <v>0</v>
      </c>
      <c r="M5105" s="20" t="s">
        <v>2268</v>
      </c>
      <c r="O5105" s="20">
        <v>0</v>
      </c>
      <c r="P5105" s="20">
        <v>0</v>
      </c>
      <c r="Q5105" s="21">
        <v>0</v>
      </c>
      <c r="T5105" s="21">
        <v>74.39</v>
      </c>
      <c r="U5105" s="22">
        <v>43887</v>
      </c>
      <c r="W5105" s="20">
        <v>0</v>
      </c>
      <c r="X5105" s="20">
        <v>2</v>
      </c>
      <c r="Y5105" s="20" t="b">
        <v>0</v>
      </c>
      <c r="Z5105" s="20" t="b">
        <v>0</v>
      </c>
      <c r="AA5105" s="21">
        <v>0</v>
      </c>
      <c r="AB5105" s="21">
        <v>0</v>
      </c>
      <c r="AC5105" s="21">
        <v>74.39</v>
      </c>
      <c r="AD5105" s="21">
        <v>120</v>
      </c>
      <c r="AE5105" s="21">
        <v>0</v>
      </c>
      <c r="AF5105" s="21">
        <v>0</v>
      </c>
      <c r="AG5105" s="21">
        <v>0</v>
      </c>
      <c r="AH5105" s="21">
        <v>0</v>
      </c>
      <c r="AI5105" s="21">
        <v>0</v>
      </c>
      <c r="AJ5105" s="21">
        <v>0</v>
      </c>
      <c r="AK5105" s="20" t="s">
        <v>2</v>
      </c>
      <c r="AM5105" s="20" t="s">
        <v>4</v>
      </c>
      <c r="AO5105" s="20" t="s">
        <v>4</v>
      </c>
      <c r="AP5105" s="20" t="s">
        <v>3583</v>
      </c>
    </row>
    <row r="5106" spans="1:42">
      <c r="A5106" s="30">
        <v>713224</v>
      </c>
      <c r="B5106" s="20" t="s">
        <v>2264</v>
      </c>
      <c r="C5106" s="20">
        <v>84</v>
      </c>
      <c r="D5106" s="20" t="s">
        <v>6203</v>
      </c>
      <c r="G5106" s="20">
        <v>2</v>
      </c>
      <c r="H5106" s="20" t="b">
        <v>0</v>
      </c>
      <c r="J5106" s="20">
        <v>0</v>
      </c>
      <c r="M5106" s="20" t="s">
        <v>2268</v>
      </c>
      <c r="O5106" s="20">
        <v>0</v>
      </c>
      <c r="P5106" s="20">
        <v>0</v>
      </c>
      <c r="Q5106" s="21">
        <v>0</v>
      </c>
      <c r="T5106" s="21">
        <v>74.39</v>
      </c>
      <c r="U5106" s="22">
        <v>43887</v>
      </c>
      <c r="W5106" s="20">
        <v>0</v>
      </c>
      <c r="X5106" s="20">
        <v>2</v>
      </c>
      <c r="Y5106" s="20" t="b">
        <v>0</v>
      </c>
      <c r="Z5106" s="20" t="b">
        <v>0</v>
      </c>
      <c r="AA5106" s="21">
        <v>0</v>
      </c>
      <c r="AB5106" s="21">
        <v>0</v>
      </c>
      <c r="AC5106" s="21">
        <v>74.39</v>
      </c>
      <c r="AD5106" s="21">
        <v>120</v>
      </c>
      <c r="AE5106" s="21">
        <v>0</v>
      </c>
      <c r="AF5106" s="21">
        <v>0</v>
      </c>
      <c r="AG5106" s="21">
        <v>0</v>
      </c>
      <c r="AH5106" s="21">
        <v>0</v>
      </c>
      <c r="AI5106" s="21">
        <v>0</v>
      </c>
      <c r="AJ5106" s="21">
        <v>0</v>
      </c>
      <c r="AK5106" s="20" t="s">
        <v>2</v>
      </c>
      <c r="AM5106" s="20" t="s">
        <v>4</v>
      </c>
      <c r="AO5106" s="20" t="s">
        <v>4</v>
      </c>
      <c r="AP5106" s="20" t="s">
        <v>3583</v>
      </c>
    </row>
    <row r="5107" spans="1:42">
      <c r="A5107" s="30">
        <v>713225</v>
      </c>
      <c r="B5107" s="20" t="s">
        <v>2264</v>
      </c>
      <c r="C5107" s="20">
        <v>86</v>
      </c>
      <c r="D5107" s="20" t="s">
        <v>6204</v>
      </c>
      <c r="G5107" s="20">
        <v>2</v>
      </c>
      <c r="H5107" s="20" t="b">
        <v>0</v>
      </c>
      <c r="J5107" s="20">
        <v>0</v>
      </c>
      <c r="M5107" s="20" t="s">
        <v>2268</v>
      </c>
      <c r="O5107" s="20">
        <v>0</v>
      </c>
      <c r="P5107" s="20">
        <v>0</v>
      </c>
      <c r="Q5107" s="21">
        <v>0</v>
      </c>
      <c r="T5107" s="21">
        <v>74.39</v>
      </c>
      <c r="U5107" s="22">
        <v>43887</v>
      </c>
      <c r="W5107" s="20">
        <v>0</v>
      </c>
      <c r="X5107" s="20">
        <v>2</v>
      </c>
      <c r="Y5107" s="20" t="b">
        <v>0</v>
      </c>
      <c r="Z5107" s="20" t="b">
        <v>0</v>
      </c>
      <c r="AA5107" s="21">
        <v>0</v>
      </c>
      <c r="AB5107" s="21">
        <v>0</v>
      </c>
      <c r="AC5107" s="21">
        <v>74.39</v>
      </c>
      <c r="AD5107" s="21">
        <v>120</v>
      </c>
      <c r="AE5107" s="21">
        <v>0</v>
      </c>
      <c r="AF5107" s="21">
        <v>0</v>
      </c>
      <c r="AG5107" s="21">
        <v>0</v>
      </c>
      <c r="AH5107" s="21">
        <v>0</v>
      </c>
      <c r="AI5107" s="21">
        <v>0</v>
      </c>
      <c r="AJ5107" s="21">
        <v>0</v>
      </c>
      <c r="AK5107" s="20" t="s">
        <v>2</v>
      </c>
      <c r="AM5107" s="20" t="s">
        <v>4</v>
      </c>
      <c r="AO5107" s="20" t="s">
        <v>4</v>
      </c>
      <c r="AP5107" s="20" t="s">
        <v>3583</v>
      </c>
    </row>
    <row r="5108" spans="1:42">
      <c r="A5108" s="30">
        <v>713226</v>
      </c>
      <c r="B5108" s="20" t="s">
        <v>2264</v>
      </c>
      <c r="C5108" s="20">
        <v>88</v>
      </c>
      <c r="D5108" s="20" t="s">
        <v>6205</v>
      </c>
      <c r="G5108" s="20">
        <v>2</v>
      </c>
      <c r="H5108" s="20" t="b">
        <v>0</v>
      </c>
      <c r="J5108" s="20">
        <v>0</v>
      </c>
      <c r="M5108" s="20" t="s">
        <v>2268</v>
      </c>
      <c r="O5108" s="20">
        <v>0</v>
      </c>
      <c r="P5108" s="20">
        <v>0</v>
      </c>
      <c r="Q5108" s="21">
        <v>0</v>
      </c>
      <c r="T5108" s="21">
        <v>74.39</v>
      </c>
      <c r="U5108" s="22">
        <v>43887</v>
      </c>
      <c r="W5108" s="20">
        <v>0</v>
      </c>
      <c r="X5108" s="20">
        <v>2</v>
      </c>
      <c r="Y5108" s="20" t="b">
        <v>0</v>
      </c>
      <c r="Z5108" s="20" t="b">
        <v>0</v>
      </c>
      <c r="AA5108" s="21">
        <v>0</v>
      </c>
      <c r="AB5108" s="21">
        <v>0</v>
      </c>
      <c r="AC5108" s="21">
        <v>74.39</v>
      </c>
      <c r="AD5108" s="21">
        <v>120</v>
      </c>
      <c r="AE5108" s="21">
        <v>0</v>
      </c>
      <c r="AF5108" s="21">
        <v>0</v>
      </c>
      <c r="AG5108" s="21">
        <v>0</v>
      </c>
      <c r="AH5108" s="21">
        <v>0</v>
      </c>
      <c r="AI5108" s="21">
        <v>0</v>
      </c>
      <c r="AJ5108" s="21">
        <v>0</v>
      </c>
      <c r="AK5108" s="20" t="s">
        <v>2</v>
      </c>
      <c r="AM5108" s="20" t="s">
        <v>4</v>
      </c>
      <c r="AO5108" s="20" t="s">
        <v>4</v>
      </c>
      <c r="AP5108" s="20" t="s">
        <v>3583</v>
      </c>
    </row>
    <row r="5109" spans="1:42">
      <c r="A5109" s="30">
        <v>713227</v>
      </c>
      <c r="B5109" s="20" t="s">
        <v>2264</v>
      </c>
      <c r="C5109" s="20">
        <v>90</v>
      </c>
      <c r="D5109" s="20" t="s">
        <v>6206</v>
      </c>
      <c r="G5109" s="20">
        <v>2</v>
      </c>
      <c r="H5109" s="20" t="b">
        <v>0</v>
      </c>
      <c r="J5109" s="20">
        <v>0</v>
      </c>
      <c r="M5109" s="20" t="s">
        <v>2268</v>
      </c>
      <c r="O5109" s="20">
        <v>0</v>
      </c>
      <c r="P5109" s="20">
        <v>0</v>
      </c>
      <c r="Q5109" s="21">
        <v>0</v>
      </c>
      <c r="T5109" s="21">
        <v>74.39</v>
      </c>
      <c r="U5109" s="22">
        <v>43887</v>
      </c>
      <c r="W5109" s="20">
        <v>0</v>
      </c>
      <c r="X5109" s="20">
        <v>2</v>
      </c>
      <c r="Y5109" s="20" t="b">
        <v>0</v>
      </c>
      <c r="Z5109" s="20" t="b">
        <v>0</v>
      </c>
      <c r="AA5109" s="21">
        <v>0</v>
      </c>
      <c r="AB5109" s="21">
        <v>0</v>
      </c>
      <c r="AC5109" s="21">
        <v>74.39</v>
      </c>
      <c r="AD5109" s="21">
        <v>120</v>
      </c>
      <c r="AE5109" s="21">
        <v>0</v>
      </c>
      <c r="AF5109" s="21">
        <v>0</v>
      </c>
      <c r="AG5109" s="21">
        <v>0</v>
      </c>
      <c r="AH5109" s="21">
        <v>0</v>
      </c>
      <c r="AI5109" s="21">
        <v>0</v>
      </c>
      <c r="AJ5109" s="21">
        <v>0</v>
      </c>
      <c r="AK5109" s="20" t="s">
        <v>2</v>
      </c>
      <c r="AM5109" s="20" t="s">
        <v>4</v>
      </c>
      <c r="AO5109" s="20" t="s">
        <v>4</v>
      </c>
      <c r="AP5109" s="20" t="s">
        <v>3583</v>
      </c>
    </row>
    <row r="5110" spans="1:42">
      <c r="A5110" s="30">
        <v>713228</v>
      </c>
      <c r="B5110" s="20" t="s">
        <v>2264</v>
      </c>
      <c r="C5110" s="20">
        <v>92</v>
      </c>
      <c r="D5110" s="20" t="s">
        <v>6207</v>
      </c>
      <c r="G5110" s="20">
        <v>2</v>
      </c>
      <c r="H5110" s="20" t="b">
        <v>0</v>
      </c>
      <c r="J5110" s="20">
        <v>0</v>
      </c>
      <c r="M5110" s="20" t="s">
        <v>2268</v>
      </c>
      <c r="O5110" s="20">
        <v>0</v>
      </c>
      <c r="P5110" s="20">
        <v>0</v>
      </c>
      <c r="Q5110" s="21">
        <v>0</v>
      </c>
      <c r="T5110" s="21">
        <v>74.39</v>
      </c>
      <c r="U5110" s="22">
        <v>43887</v>
      </c>
      <c r="W5110" s="20">
        <v>0</v>
      </c>
      <c r="X5110" s="20">
        <v>2</v>
      </c>
      <c r="Y5110" s="20" t="b">
        <v>0</v>
      </c>
      <c r="Z5110" s="20" t="b">
        <v>0</v>
      </c>
      <c r="AA5110" s="21">
        <v>0</v>
      </c>
      <c r="AB5110" s="21">
        <v>0</v>
      </c>
      <c r="AC5110" s="21">
        <v>74.39</v>
      </c>
      <c r="AD5110" s="21">
        <v>120</v>
      </c>
      <c r="AE5110" s="21">
        <v>0</v>
      </c>
      <c r="AF5110" s="21">
        <v>0</v>
      </c>
      <c r="AG5110" s="21">
        <v>0</v>
      </c>
      <c r="AH5110" s="21">
        <v>0</v>
      </c>
      <c r="AI5110" s="21">
        <v>0</v>
      </c>
      <c r="AJ5110" s="21">
        <v>0</v>
      </c>
      <c r="AK5110" s="20" t="s">
        <v>2</v>
      </c>
      <c r="AM5110" s="20" t="s">
        <v>4</v>
      </c>
      <c r="AO5110" s="20" t="s">
        <v>4</v>
      </c>
      <c r="AP5110" s="20" t="s">
        <v>3583</v>
      </c>
    </row>
    <row r="5111" spans="1:42">
      <c r="A5111" s="30">
        <v>713231</v>
      </c>
      <c r="B5111" s="20" t="s">
        <v>2264</v>
      </c>
      <c r="C5111" s="20">
        <v>94</v>
      </c>
      <c r="D5111" s="20" t="s">
        <v>6208</v>
      </c>
      <c r="G5111" s="20">
        <v>2</v>
      </c>
      <c r="H5111" s="20" t="b">
        <v>0</v>
      </c>
      <c r="M5111" s="20" t="s">
        <v>2268</v>
      </c>
      <c r="O5111" s="20">
        <v>0</v>
      </c>
      <c r="P5111" s="20">
        <v>0</v>
      </c>
      <c r="Q5111" s="21">
        <v>0</v>
      </c>
      <c r="T5111" s="21">
        <v>75.239999999999995</v>
      </c>
      <c r="U5111" s="22">
        <v>43887</v>
      </c>
      <c r="X5111" s="20">
        <v>2</v>
      </c>
      <c r="AC5111" s="21">
        <v>75.239999999999995</v>
      </c>
      <c r="AD5111" s="21">
        <v>120</v>
      </c>
      <c r="AE5111" s="21">
        <v>0</v>
      </c>
      <c r="AF5111" s="21">
        <v>0</v>
      </c>
      <c r="AG5111" s="21">
        <v>0</v>
      </c>
      <c r="AH5111" s="21">
        <v>0</v>
      </c>
      <c r="AI5111" s="21">
        <v>0</v>
      </c>
      <c r="AK5111" s="20" t="s">
        <v>190</v>
      </c>
      <c r="AM5111" s="20" t="s">
        <v>4</v>
      </c>
      <c r="AO5111" s="20" t="s">
        <v>4</v>
      </c>
      <c r="AP5111" s="20" t="s">
        <v>3601</v>
      </c>
    </row>
    <row r="5112" spans="1:42">
      <c r="A5112" s="30">
        <v>713232</v>
      </c>
      <c r="B5112" s="20" t="s">
        <v>2264</v>
      </c>
      <c r="C5112" s="20">
        <v>96</v>
      </c>
      <c r="D5112" s="20" t="s">
        <v>6209</v>
      </c>
      <c r="G5112" s="20">
        <v>2</v>
      </c>
      <c r="H5112" s="20" t="b">
        <v>0</v>
      </c>
      <c r="J5112" s="20">
        <v>0</v>
      </c>
      <c r="M5112" s="20" t="s">
        <v>2268</v>
      </c>
      <c r="O5112" s="20">
        <v>0</v>
      </c>
      <c r="P5112" s="20">
        <v>0</v>
      </c>
      <c r="Q5112" s="21">
        <v>0</v>
      </c>
      <c r="T5112" s="21">
        <v>75.239999999999995</v>
      </c>
      <c r="U5112" s="22">
        <v>43887</v>
      </c>
      <c r="W5112" s="20">
        <v>0</v>
      </c>
      <c r="X5112" s="20">
        <v>2</v>
      </c>
      <c r="Y5112" s="20" t="b">
        <v>0</v>
      </c>
      <c r="Z5112" s="20" t="b">
        <v>0</v>
      </c>
      <c r="AA5112" s="21">
        <v>0</v>
      </c>
      <c r="AB5112" s="21">
        <v>0</v>
      </c>
      <c r="AC5112" s="21">
        <v>75.239999999999995</v>
      </c>
      <c r="AD5112" s="21">
        <v>120</v>
      </c>
      <c r="AE5112" s="21">
        <v>0</v>
      </c>
      <c r="AF5112" s="21">
        <v>0</v>
      </c>
      <c r="AG5112" s="21">
        <v>0</v>
      </c>
      <c r="AH5112" s="21">
        <v>0</v>
      </c>
      <c r="AI5112" s="21">
        <v>0</v>
      </c>
      <c r="AJ5112" s="21">
        <v>0</v>
      </c>
      <c r="AK5112" s="20" t="s">
        <v>190</v>
      </c>
      <c r="AM5112" s="20" t="s">
        <v>4</v>
      </c>
      <c r="AO5112" s="20" t="s">
        <v>4</v>
      </c>
      <c r="AP5112" s="20" t="s">
        <v>3601</v>
      </c>
    </row>
    <row r="5113" spans="1:42">
      <c r="A5113" s="30">
        <v>713233</v>
      </c>
      <c r="B5113" s="20" t="s">
        <v>2264</v>
      </c>
      <c r="C5113" s="20">
        <v>98</v>
      </c>
      <c r="D5113" s="20" t="s">
        <v>6210</v>
      </c>
      <c r="G5113" s="20">
        <v>2</v>
      </c>
      <c r="H5113" s="20" t="b">
        <v>0</v>
      </c>
      <c r="J5113" s="20">
        <v>0</v>
      </c>
      <c r="M5113" s="20" t="s">
        <v>2268</v>
      </c>
      <c r="O5113" s="20">
        <v>0</v>
      </c>
      <c r="P5113" s="20">
        <v>0</v>
      </c>
      <c r="Q5113" s="21">
        <v>0</v>
      </c>
      <c r="T5113" s="21">
        <v>75.239999999999995</v>
      </c>
      <c r="U5113" s="22">
        <v>43887</v>
      </c>
      <c r="W5113" s="20">
        <v>0</v>
      </c>
      <c r="X5113" s="20">
        <v>2</v>
      </c>
      <c r="Y5113" s="20" t="b">
        <v>0</v>
      </c>
      <c r="Z5113" s="20" t="b">
        <v>0</v>
      </c>
      <c r="AA5113" s="21">
        <v>0</v>
      </c>
      <c r="AB5113" s="21">
        <v>0</v>
      </c>
      <c r="AC5113" s="21">
        <v>75.239999999999995</v>
      </c>
      <c r="AD5113" s="21">
        <v>120</v>
      </c>
      <c r="AE5113" s="21">
        <v>0</v>
      </c>
      <c r="AF5113" s="21">
        <v>0</v>
      </c>
      <c r="AG5113" s="21">
        <v>0</v>
      </c>
      <c r="AH5113" s="21">
        <v>0</v>
      </c>
      <c r="AI5113" s="21">
        <v>0</v>
      </c>
      <c r="AJ5113" s="21">
        <v>0</v>
      </c>
      <c r="AK5113" s="20" t="s">
        <v>190</v>
      </c>
      <c r="AM5113" s="20" t="s">
        <v>4</v>
      </c>
      <c r="AO5113" s="20" t="s">
        <v>4</v>
      </c>
      <c r="AP5113" s="20" t="s">
        <v>3601</v>
      </c>
    </row>
    <row r="5114" spans="1:42">
      <c r="A5114" s="30">
        <v>713301</v>
      </c>
      <c r="B5114" s="20" t="s">
        <v>2264</v>
      </c>
      <c r="C5114" s="20">
        <v>100</v>
      </c>
      <c r="D5114" s="20" t="s">
        <v>6211</v>
      </c>
      <c r="G5114" s="20">
        <v>2</v>
      </c>
      <c r="H5114" s="20" t="b">
        <v>0</v>
      </c>
      <c r="J5114" s="20">
        <v>0</v>
      </c>
      <c r="M5114" s="20" t="s">
        <v>4575</v>
      </c>
      <c r="O5114" s="20">
        <v>0</v>
      </c>
      <c r="P5114" s="20">
        <v>0</v>
      </c>
      <c r="Q5114" s="21">
        <v>0</v>
      </c>
      <c r="T5114" s="21">
        <v>31.1</v>
      </c>
      <c r="U5114" s="22">
        <v>43893</v>
      </c>
      <c r="W5114" s="20">
        <v>0</v>
      </c>
      <c r="X5114" s="20">
        <v>2</v>
      </c>
      <c r="Y5114" s="20" t="b">
        <v>0</v>
      </c>
      <c r="Z5114" s="20" t="b">
        <v>0</v>
      </c>
      <c r="AA5114" s="21">
        <v>0</v>
      </c>
      <c r="AB5114" s="21">
        <v>0</v>
      </c>
      <c r="AC5114" s="21">
        <v>31.1</v>
      </c>
      <c r="AD5114" s="21">
        <v>120</v>
      </c>
      <c r="AE5114" s="21">
        <v>0</v>
      </c>
      <c r="AF5114" s="21">
        <v>0</v>
      </c>
      <c r="AG5114" s="21">
        <v>0</v>
      </c>
      <c r="AH5114" s="21">
        <v>0</v>
      </c>
      <c r="AI5114" s="21">
        <v>0</v>
      </c>
      <c r="AJ5114" s="21">
        <v>0</v>
      </c>
      <c r="AK5114" s="20" t="s">
        <v>25</v>
      </c>
      <c r="AM5114" s="20" t="s">
        <v>4</v>
      </c>
      <c r="AO5114" s="20" t="s">
        <v>4</v>
      </c>
    </row>
    <row r="5115" spans="1:42">
      <c r="A5115" s="30">
        <v>713302</v>
      </c>
      <c r="B5115" s="20" t="s">
        <v>2264</v>
      </c>
      <c r="C5115" s="20">
        <v>102</v>
      </c>
      <c r="D5115" s="20" t="s">
        <v>6212</v>
      </c>
      <c r="G5115" s="20">
        <v>2</v>
      </c>
      <c r="H5115" s="20" t="b">
        <v>0</v>
      </c>
      <c r="J5115" s="20">
        <v>0</v>
      </c>
      <c r="M5115" s="20" t="s">
        <v>4575</v>
      </c>
      <c r="O5115" s="20">
        <v>0</v>
      </c>
      <c r="P5115" s="20">
        <v>0</v>
      </c>
      <c r="Q5115" s="21">
        <v>0</v>
      </c>
      <c r="T5115" s="21">
        <v>31.1</v>
      </c>
      <c r="U5115" s="22">
        <v>43893</v>
      </c>
      <c r="W5115" s="20">
        <v>0</v>
      </c>
      <c r="X5115" s="20">
        <v>2</v>
      </c>
      <c r="Y5115" s="20" t="b">
        <v>0</v>
      </c>
      <c r="Z5115" s="20" t="b">
        <v>0</v>
      </c>
      <c r="AA5115" s="21">
        <v>0</v>
      </c>
      <c r="AB5115" s="21">
        <v>0</v>
      </c>
      <c r="AC5115" s="21">
        <v>31.1</v>
      </c>
      <c r="AD5115" s="21">
        <v>120</v>
      </c>
      <c r="AE5115" s="21">
        <v>0</v>
      </c>
      <c r="AF5115" s="21">
        <v>0</v>
      </c>
      <c r="AG5115" s="21">
        <v>0</v>
      </c>
      <c r="AH5115" s="21">
        <v>0</v>
      </c>
      <c r="AI5115" s="21">
        <v>0</v>
      </c>
      <c r="AJ5115" s="21">
        <v>0</v>
      </c>
      <c r="AK5115" s="20" t="s">
        <v>25</v>
      </c>
      <c r="AM5115" s="20" t="s">
        <v>4</v>
      </c>
      <c r="AO5115" s="20" t="s">
        <v>4</v>
      </c>
    </row>
    <row r="5116" spans="1:42">
      <c r="A5116" s="30">
        <v>713303</v>
      </c>
      <c r="B5116" s="20" t="s">
        <v>2264</v>
      </c>
      <c r="C5116" s="20">
        <v>104</v>
      </c>
      <c r="D5116" s="20" t="s">
        <v>6213</v>
      </c>
      <c r="G5116" s="20">
        <v>2</v>
      </c>
      <c r="H5116" s="20" t="b">
        <v>0</v>
      </c>
      <c r="J5116" s="20">
        <v>0</v>
      </c>
      <c r="M5116" s="20" t="s">
        <v>4575</v>
      </c>
      <c r="O5116" s="20">
        <v>0</v>
      </c>
      <c r="P5116" s="20">
        <v>0</v>
      </c>
      <c r="Q5116" s="21">
        <v>0</v>
      </c>
      <c r="T5116" s="21">
        <v>31.1</v>
      </c>
      <c r="U5116" s="22">
        <v>43893</v>
      </c>
      <c r="W5116" s="20">
        <v>0</v>
      </c>
      <c r="X5116" s="20">
        <v>2</v>
      </c>
      <c r="Y5116" s="20" t="b">
        <v>0</v>
      </c>
      <c r="Z5116" s="20" t="b">
        <v>0</v>
      </c>
      <c r="AA5116" s="21">
        <v>0</v>
      </c>
      <c r="AB5116" s="21">
        <v>0</v>
      </c>
      <c r="AC5116" s="21">
        <v>31.1</v>
      </c>
      <c r="AD5116" s="21">
        <v>120</v>
      </c>
      <c r="AE5116" s="21">
        <v>0</v>
      </c>
      <c r="AF5116" s="21">
        <v>0</v>
      </c>
      <c r="AG5116" s="21">
        <v>0</v>
      </c>
      <c r="AH5116" s="21">
        <v>0</v>
      </c>
      <c r="AI5116" s="21">
        <v>0</v>
      </c>
      <c r="AJ5116" s="21">
        <v>0</v>
      </c>
      <c r="AK5116" s="20" t="s">
        <v>25</v>
      </c>
      <c r="AM5116" s="20" t="s">
        <v>4</v>
      </c>
      <c r="AO5116" s="20" t="s">
        <v>4</v>
      </c>
    </row>
    <row r="5117" spans="1:42">
      <c r="A5117" s="30">
        <v>713304</v>
      </c>
      <c r="B5117" s="20" t="s">
        <v>2264</v>
      </c>
      <c r="C5117" s="20">
        <v>106</v>
      </c>
      <c r="D5117" s="20" t="s">
        <v>6214</v>
      </c>
      <c r="G5117" s="20">
        <v>2</v>
      </c>
      <c r="H5117" s="20" t="b">
        <v>0</v>
      </c>
      <c r="J5117" s="20">
        <v>0</v>
      </c>
      <c r="M5117" s="20" t="s">
        <v>4575</v>
      </c>
      <c r="O5117" s="20">
        <v>0</v>
      </c>
      <c r="P5117" s="20">
        <v>0</v>
      </c>
      <c r="Q5117" s="21">
        <v>0</v>
      </c>
      <c r="T5117" s="21">
        <v>31.1</v>
      </c>
      <c r="U5117" s="22">
        <v>43893</v>
      </c>
      <c r="W5117" s="20">
        <v>0</v>
      </c>
      <c r="X5117" s="20">
        <v>2</v>
      </c>
      <c r="Y5117" s="20" t="b">
        <v>0</v>
      </c>
      <c r="Z5117" s="20" t="b">
        <v>0</v>
      </c>
      <c r="AA5117" s="21">
        <v>0</v>
      </c>
      <c r="AB5117" s="21">
        <v>0</v>
      </c>
      <c r="AC5117" s="21">
        <v>31.1</v>
      </c>
      <c r="AD5117" s="21">
        <v>120</v>
      </c>
      <c r="AE5117" s="21">
        <v>0</v>
      </c>
      <c r="AF5117" s="21">
        <v>0</v>
      </c>
      <c r="AG5117" s="21">
        <v>0</v>
      </c>
      <c r="AH5117" s="21">
        <v>0</v>
      </c>
      <c r="AI5117" s="21">
        <v>0</v>
      </c>
      <c r="AJ5117" s="21">
        <v>0</v>
      </c>
      <c r="AK5117" s="20" t="s">
        <v>25</v>
      </c>
      <c r="AM5117" s="20" t="s">
        <v>4</v>
      </c>
      <c r="AO5117" s="20" t="s">
        <v>4</v>
      </c>
    </row>
    <row r="5118" spans="1:42">
      <c r="A5118" s="30">
        <v>713305</v>
      </c>
      <c r="B5118" s="20" t="s">
        <v>2264</v>
      </c>
      <c r="C5118" s="20">
        <v>108</v>
      </c>
      <c r="D5118" s="20" t="s">
        <v>6215</v>
      </c>
      <c r="G5118" s="20">
        <v>2</v>
      </c>
      <c r="H5118" s="20" t="b">
        <v>0</v>
      </c>
      <c r="J5118" s="20">
        <v>0</v>
      </c>
      <c r="M5118" s="20" t="s">
        <v>4575</v>
      </c>
      <c r="O5118" s="20">
        <v>0</v>
      </c>
      <c r="P5118" s="20">
        <v>0</v>
      </c>
      <c r="Q5118" s="21">
        <v>0</v>
      </c>
      <c r="T5118" s="21">
        <v>31.1</v>
      </c>
      <c r="U5118" s="22">
        <v>43893</v>
      </c>
      <c r="W5118" s="20">
        <v>0</v>
      </c>
      <c r="X5118" s="20">
        <v>2</v>
      </c>
      <c r="Y5118" s="20" t="b">
        <v>0</v>
      </c>
      <c r="Z5118" s="20" t="b">
        <v>0</v>
      </c>
      <c r="AA5118" s="21">
        <v>0</v>
      </c>
      <c r="AB5118" s="21">
        <v>0</v>
      </c>
      <c r="AC5118" s="21">
        <v>31.1</v>
      </c>
      <c r="AD5118" s="21">
        <v>120</v>
      </c>
      <c r="AE5118" s="21">
        <v>0</v>
      </c>
      <c r="AF5118" s="21">
        <v>0</v>
      </c>
      <c r="AG5118" s="21">
        <v>0</v>
      </c>
      <c r="AH5118" s="21">
        <v>0</v>
      </c>
      <c r="AI5118" s="21">
        <v>0</v>
      </c>
      <c r="AJ5118" s="21">
        <v>0</v>
      </c>
      <c r="AK5118" s="20" t="s">
        <v>25</v>
      </c>
      <c r="AM5118" s="20" t="s">
        <v>4</v>
      </c>
      <c r="AO5118" s="20" t="s">
        <v>4</v>
      </c>
    </row>
    <row r="5119" spans="1:42">
      <c r="A5119" s="30">
        <v>713306</v>
      </c>
      <c r="B5119" s="20" t="s">
        <v>2264</v>
      </c>
      <c r="C5119" s="20">
        <v>110</v>
      </c>
      <c r="D5119" s="20" t="s">
        <v>6216</v>
      </c>
      <c r="G5119" s="20">
        <v>2</v>
      </c>
      <c r="H5119" s="20" t="b">
        <v>0</v>
      </c>
      <c r="J5119" s="20">
        <v>0</v>
      </c>
      <c r="M5119" s="20" t="s">
        <v>4575</v>
      </c>
      <c r="O5119" s="20">
        <v>0</v>
      </c>
      <c r="P5119" s="20">
        <v>0</v>
      </c>
      <c r="Q5119" s="21">
        <v>0</v>
      </c>
      <c r="T5119" s="21">
        <v>31.1</v>
      </c>
      <c r="U5119" s="22">
        <v>43893</v>
      </c>
      <c r="W5119" s="20">
        <v>0</v>
      </c>
      <c r="X5119" s="20">
        <v>2</v>
      </c>
      <c r="Y5119" s="20" t="b">
        <v>0</v>
      </c>
      <c r="Z5119" s="20" t="b">
        <v>0</v>
      </c>
      <c r="AA5119" s="21">
        <v>0</v>
      </c>
      <c r="AB5119" s="21">
        <v>0</v>
      </c>
      <c r="AC5119" s="21">
        <v>31.1</v>
      </c>
      <c r="AD5119" s="21">
        <v>120</v>
      </c>
      <c r="AE5119" s="21">
        <v>0</v>
      </c>
      <c r="AF5119" s="21">
        <v>0</v>
      </c>
      <c r="AG5119" s="21">
        <v>0</v>
      </c>
      <c r="AH5119" s="21">
        <v>0</v>
      </c>
      <c r="AI5119" s="21">
        <v>0</v>
      </c>
      <c r="AJ5119" s="21">
        <v>0</v>
      </c>
      <c r="AK5119" s="20" t="s">
        <v>25</v>
      </c>
      <c r="AM5119" s="20" t="s">
        <v>4</v>
      </c>
      <c r="AO5119" s="20" t="s">
        <v>4</v>
      </c>
    </row>
    <row r="5120" spans="1:42">
      <c r="A5120" s="30">
        <v>713307</v>
      </c>
      <c r="B5120" s="20" t="s">
        <v>2264</v>
      </c>
      <c r="C5120" s="20">
        <v>112</v>
      </c>
      <c r="D5120" s="20" t="s">
        <v>6217</v>
      </c>
      <c r="G5120" s="20">
        <v>2</v>
      </c>
      <c r="H5120" s="20" t="b">
        <v>0</v>
      </c>
      <c r="J5120" s="20">
        <v>0</v>
      </c>
      <c r="M5120" s="20" t="s">
        <v>4575</v>
      </c>
      <c r="O5120" s="20">
        <v>0</v>
      </c>
      <c r="P5120" s="20">
        <v>0</v>
      </c>
      <c r="Q5120" s="21">
        <v>0</v>
      </c>
      <c r="T5120" s="21">
        <v>31.1</v>
      </c>
      <c r="U5120" s="22">
        <v>43893</v>
      </c>
      <c r="W5120" s="20">
        <v>0</v>
      </c>
      <c r="X5120" s="20">
        <v>2</v>
      </c>
      <c r="Y5120" s="20" t="b">
        <v>0</v>
      </c>
      <c r="Z5120" s="20" t="b">
        <v>0</v>
      </c>
      <c r="AA5120" s="21">
        <v>0</v>
      </c>
      <c r="AB5120" s="21">
        <v>0</v>
      </c>
      <c r="AC5120" s="21">
        <v>31.1</v>
      </c>
      <c r="AD5120" s="21">
        <v>120</v>
      </c>
      <c r="AE5120" s="21">
        <v>0</v>
      </c>
      <c r="AF5120" s="21">
        <v>0</v>
      </c>
      <c r="AG5120" s="21">
        <v>0</v>
      </c>
      <c r="AH5120" s="21">
        <v>0</v>
      </c>
      <c r="AI5120" s="21">
        <v>0</v>
      </c>
      <c r="AJ5120" s="21">
        <v>0</v>
      </c>
      <c r="AK5120" s="20" t="s">
        <v>25</v>
      </c>
      <c r="AM5120" s="20" t="s">
        <v>4</v>
      </c>
      <c r="AO5120" s="20" t="s">
        <v>4</v>
      </c>
    </row>
    <row r="5121" spans="1:41">
      <c r="A5121" s="30">
        <v>713308</v>
      </c>
      <c r="B5121" s="20" t="s">
        <v>2264</v>
      </c>
      <c r="C5121" s="20">
        <v>114</v>
      </c>
      <c r="D5121" s="20" t="s">
        <v>6218</v>
      </c>
      <c r="G5121" s="20">
        <v>2</v>
      </c>
      <c r="H5121" s="20" t="b">
        <v>0</v>
      </c>
      <c r="J5121" s="20">
        <v>0</v>
      </c>
      <c r="M5121" s="20" t="s">
        <v>4575</v>
      </c>
      <c r="O5121" s="20">
        <v>0</v>
      </c>
      <c r="P5121" s="20">
        <v>0</v>
      </c>
      <c r="Q5121" s="21">
        <v>0</v>
      </c>
      <c r="T5121" s="21">
        <v>31.1</v>
      </c>
      <c r="U5121" s="22">
        <v>43893</v>
      </c>
      <c r="W5121" s="20">
        <v>0</v>
      </c>
      <c r="X5121" s="20">
        <v>2</v>
      </c>
      <c r="Y5121" s="20" t="b">
        <v>0</v>
      </c>
      <c r="Z5121" s="20" t="b">
        <v>0</v>
      </c>
      <c r="AA5121" s="21">
        <v>0</v>
      </c>
      <c r="AB5121" s="21">
        <v>0</v>
      </c>
      <c r="AC5121" s="21">
        <v>31.1</v>
      </c>
      <c r="AD5121" s="21">
        <v>120</v>
      </c>
      <c r="AE5121" s="21">
        <v>0</v>
      </c>
      <c r="AF5121" s="21">
        <v>0</v>
      </c>
      <c r="AG5121" s="21">
        <v>0</v>
      </c>
      <c r="AH5121" s="21">
        <v>0</v>
      </c>
      <c r="AI5121" s="21">
        <v>0</v>
      </c>
      <c r="AJ5121" s="21">
        <v>0</v>
      </c>
      <c r="AK5121" s="20" t="s">
        <v>25</v>
      </c>
      <c r="AM5121" s="20" t="s">
        <v>4</v>
      </c>
      <c r="AO5121" s="20" t="s">
        <v>4</v>
      </c>
    </row>
    <row r="5122" spans="1:41">
      <c r="A5122" s="30">
        <v>713309</v>
      </c>
      <c r="B5122" s="20" t="s">
        <v>2264</v>
      </c>
      <c r="C5122" s="20">
        <v>116</v>
      </c>
      <c r="D5122" s="20" t="s">
        <v>6219</v>
      </c>
      <c r="G5122" s="20">
        <v>2</v>
      </c>
      <c r="H5122" s="20" t="b">
        <v>0</v>
      </c>
      <c r="J5122" s="20">
        <v>0</v>
      </c>
      <c r="M5122" s="20" t="s">
        <v>4575</v>
      </c>
      <c r="O5122" s="20">
        <v>0</v>
      </c>
      <c r="P5122" s="20">
        <v>0</v>
      </c>
      <c r="Q5122" s="21">
        <v>0</v>
      </c>
      <c r="T5122" s="21">
        <v>31.1</v>
      </c>
      <c r="U5122" s="22">
        <v>43893</v>
      </c>
      <c r="W5122" s="20">
        <v>0</v>
      </c>
      <c r="X5122" s="20">
        <v>2</v>
      </c>
      <c r="Y5122" s="20" t="b">
        <v>0</v>
      </c>
      <c r="Z5122" s="20" t="b">
        <v>0</v>
      </c>
      <c r="AA5122" s="21">
        <v>0</v>
      </c>
      <c r="AB5122" s="21">
        <v>0</v>
      </c>
      <c r="AC5122" s="21">
        <v>31.1</v>
      </c>
      <c r="AD5122" s="21">
        <v>120</v>
      </c>
      <c r="AE5122" s="21">
        <v>0</v>
      </c>
      <c r="AF5122" s="21">
        <v>0</v>
      </c>
      <c r="AG5122" s="21">
        <v>0</v>
      </c>
      <c r="AH5122" s="21">
        <v>0</v>
      </c>
      <c r="AI5122" s="21">
        <v>0</v>
      </c>
      <c r="AJ5122" s="21">
        <v>0</v>
      </c>
      <c r="AK5122" s="20" t="s">
        <v>25</v>
      </c>
      <c r="AM5122" s="20" t="s">
        <v>4</v>
      </c>
      <c r="AO5122" s="20" t="s">
        <v>4</v>
      </c>
    </row>
    <row r="5123" spans="1:41">
      <c r="A5123" s="30">
        <v>713311</v>
      </c>
      <c r="B5123" s="20" t="s">
        <v>2264</v>
      </c>
      <c r="C5123" s="20">
        <v>118</v>
      </c>
      <c r="D5123" s="20" t="s">
        <v>6220</v>
      </c>
      <c r="G5123" s="20">
        <v>2</v>
      </c>
      <c r="H5123" s="20" t="b">
        <v>0</v>
      </c>
      <c r="M5123" s="20" t="s">
        <v>4575</v>
      </c>
      <c r="O5123" s="20">
        <v>0</v>
      </c>
      <c r="P5123" s="20">
        <v>0</v>
      </c>
      <c r="Q5123" s="21">
        <v>0</v>
      </c>
      <c r="T5123" s="21">
        <v>26.26</v>
      </c>
      <c r="U5123" s="22">
        <v>43893</v>
      </c>
      <c r="X5123" s="20">
        <v>2</v>
      </c>
      <c r="AC5123" s="21">
        <v>26.26</v>
      </c>
      <c r="AD5123" s="21">
        <v>120</v>
      </c>
      <c r="AE5123" s="21">
        <v>0</v>
      </c>
      <c r="AF5123" s="21">
        <v>0</v>
      </c>
      <c r="AG5123" s="21">
        <v>0</v>
      </c>
      <c r="AH5123" s="21">
        <v>0</v>
      </c>
      <c r="AI5123" s="21">
        <v>0</v>
      </c>
      <c r="AK5123" s="20" t="s">
        <v>25</v>
      </c>
      <c r="AM5123" s="20" t="s">
        <v>4</v>
      </c>
      <c r="AO5123" s="20" t="s">
        <v>4</v>
      </c>
    </row>
    <row r="5124" spans="1:41">
      <c r="A5124" s="30">
        <v>713312</v>
      </c>
      <c r="B5124" s="20" t="s">
        <v>2264</v>
      </c>
      <c r="C5124" s="20">
        <v>120</v>
      </c>
      <c r="D5124" s="20" t="s">
        <v>6221</v>
      </c>
      <c r="G5124" s="20">
        <v>2</v>
      </c>
      <c r="H5124" s="20" t="b">
        <v>0</v>
      </c>
      <c r="J5124" s="20">
        <v>0</v>
      </c>
      <c r="M5124" s="20" t="s">
        <v>4575</v>
      </c>
      <c r="O5124" s="20">
        <v>0</v>
      </c>
      <c r="P5124" s="20">
        <v>0</v>
      </c>
      <c r="Q5124" s="21">
        <v>0</v>
      </c>
      <c r="T5124" s="21">
        <v>26.26</v>
      </c>
      <c r="U5124" s="22">
        <v>43893</v>
      </c>
      <c r="W5124" s="20">
        <v>0</v>
      </c>
      <c r="X5124" s="20">
        <v>2</v>
      </c>
      <c r="Y5124" s="20" t="b">
        <v>0</v>
      </c>
      <c r="Z5124" s="20" t="b">
        <v>0</v>
      </c>
      <c r="AA5124" s="21">
        <v>0</v>
      </c>
      <c r="AB5124" s="21">
        <v>0</v>
      </c>
      <c r="AC5124" s="21">
        <v>26.26</v>
      </c>
      <c r="AD5124" s="21">
        <v>120</v>
      </c>
      <c r="AE5124" s="21">
        <v>0</v>
      </c>
      <c r="AF5124" s="21">
        <v>0</v>
      </c>
      <c r="AG5124" s="21">
        <v>0</v>
      </c>
      <c r="AH5124" s="21">
        <v>0</v>
      </c>
      <c r="AI5124" s="21">
        <v>0</v>
      </c>
      <c r="AJ5124" s="21">
        <v>0</v>
      </c>
      <c r="AK5124" s="20" t="s">
        <v>25</v>
      </c>
      <c r="AM5124" s="20" t="s">
        <v>4</v>
      </c>
      <c r="AO5124" s="20" t="s">
        <v>4</v>
      </c>
    </row>
    <row r="5125" spans="1:41">
      <c r="A5125" s="30">
        <v>713313</v>
      </c>
      <c r="B5125" s="20" t="s">
        <v>2264</v>
      </c>
      <c r="C5125" s="20">
        <v>122</v>
      </c>
      <c r="D5125" s="20" t="s">
        <v>6222</v>
      </c>
      <c r="G5125" s="20">
        <v>2</v>
      </c>
      <c r="H5125" s="20" t="b">
        <v>0</v>
      </c>
      <c r="J5125" s="20">
        <v>0</v>
      </c>
      <c r="M5125" s="20" t="s">
        <v>4575</v>
      </c>
      <c r="O5125" s="20">
        <v>0</v>
      </c>
      <c r="P5125" s="20">
        <v>0</v>
      </c>
      <c r="Q5125" s="21">
        <v>0</v>
      </c>
      <c r="T5125" s="21">
        <v>26.26</v>
      </c>
      <c r="U5125" s="22">
        <v>43893</v>
      </c>
      <c r="W5125" s="20">
        <v>0</v>
      </c>
      <c r="X5125" s="20">
        <v>2</v>
      </c>
      <c r="Y5125" s="20" t="b">
        <v>0</v>
      </c>
      <c r="Z5125" s="20" t="b">
        <v>0</v>
      </c>
      <c r="AA5125" s="21">
        <v>0</v>
      </c>
      <c r="AB5125" s="21">
        <v>0</v>
      </c>
      <c r="AC5125" s="21">
        <v>26.26</v>
      </c>
      <c r="AD5125" s="21">
        <v>120</v>
      </c>
      <c r="AE5125" s="21">
        <v>0</v>
      </c>
      <c r="AF5125" s="21">
        <v>0</v>
      </c>
      <c r="AG5125" s="21">
        <v>0</v>
      </c>
      <c r="AH5125" s="21">
        <v>0</v>
      </c>
      <c r="AI5125" s="21">
        <v>0</v>
      </c>
      <c r="AJ5125" s="21">
        <v>0</v>
      </c>
      <c r="AK5125" s="20" t="s">
        <v>25</v>
      </c>
      <c r="AM5125" s="20" t="s">
        <v>4</v>
      </c>
      <c r="AO5125" s="20" t="s">
        <v>4</v>
      </c>
    </row>
    <row r="5126" spans="1:41">
      <c r="A5126" s="30">
        <v>713314</v>
      </c>
      <c r="B5126" s="20" t="s">
        <v>2264</v>
      </c>
      <c r="C5126" s="20">
        <v>124</v>
      </c>
      <c r="D5126" s="20" t="s">
        <v>6223</v>
      </c>
      <c r="G5126" s="20">
        <v>2</v>
      </c>
      <c r="H5126" s="20" t="b">
        <v>0</v>
      </c>
      <c r="J5126" s="20">
        <v>0</v>
      </c>
      <c r="M5126" s="20" t="s">
        <v>4575</v>
      </c>
      <c r="O5126" s="20">
        <v>0</v>
      </c>
      <c r="P5126" s="20">
        <v>0</v>
      </c>
      <c r="Q5126" s="21">
        <v>0</v>
      </c>
      <c r="T5126" s="21">
        <v>26.26</v>
      </c>
      <c r="U5126" s="22">
        <v>43893</v>
      </c>
      <c r="W5126" s="20">
        <v>0</v>
      </c>
      <c r="X5126" s="20">
        <v>2</v>
      </c>
      <c r="Y5126" s="20" t="b">
        <v>0</v>
      </c>
      <c r="Z5126" s="20" t="b">
        <v>0</v>
      </c>
      <c r="AA5126" s="21">
        <v>0</v>
      </c>
      <c r="AB5126" s="21">
        <v>0</v>
      </c>
      <c r="AC5126" s="21">
        <v>26.26</v>
      </c>
      <c r="AD5126" s="21">
        <v>120</v>
      </c>
      <c r="AE5126" s="21">
        <v>0</v>
      </c>
      <c r="AF5126" s="21">
        <v>0</v>
      </c>
      <c r="AG5126" s="21">
        <v>0</v>
      </c>
      <c r="AH5126" s="21">
        <v>0</v>
      </c>
      <c r="AI5126" s="21">
        <v>0</v>
      </c>
      <c r="AJ5126" s="21">
        <v>0</v>
      </c>
      <c r="AK5126" s="20" t="s">
        <v>25</v>
      </c>
      <c r="AM5126" s="20" t="s">
        <v>4</v>
      </c>
      <c r="AO5126" s="20" t="s">
        <v>4</v>
      </c>
    </row>
    <row r="5127" spans="1:41">
      <c r="A5127" s="30">
        <v>713315</v>
      </c>
      <c r="B5127" s="20" t="s">
        <v>2264</v>
      </c>
      <c r="C5127" s="20">
        <v>126</v>
      </c>
      <c r="D5127" s="20" t="s">
        <v>6224</v>
      </c>
      <c r="G5127" s="20">
        <v>2</v>
      </c>
      <c r="H5127" s="20" t="b">
        <v>0</v>
      </c>
      <c r="J5127" s="20">
        <v>0</v>
      </c>
      <c r="M5127" s="20" t="s">
        <v>4575</v>
      </c>
      <c r="O5127" s="20">
        <v>0</v>
      </c>
      <c r="P5127" s="20">
        <v>0</v>
      </c>
      <c r="Q5127" s="21">
        <v>0</v>
      </c>
      <c r="T5127" s="21">
        <v>26.26</v>
      </c>
      <c r="U5127" s="22">
        <v>43893</v>
      </c>
      <c r="W5127" s="20">
        <v>0</v>
      </c>
      <c r="X5127" s="20">
        <v>2</v>
      </c>
      <c r="Y5127" s="20" t="b">
        <v>0</v>
      </c>
      <c r="Z5127" s="20" t="b">
        <v>0</v>
      </c>
      <c r="AA5127" s="21">
        <v>0</v>
      </c>
      <c r="AB5127" s="21">
        <v>0</v>
      </c>
      <c r="AC5127" s="21">
        <v>26.26</v>
      </c>
      <c r="AD5127" s="21">
        <v>120</v>
      </c>
      <c r="AE5127" s="21">
        <v>0</v>
      </c>
      <c r="AF5127" s="21">
        <v>0</v>
      </c>
      <c r="AG5127" s="21">
        <v>0</v>
      </c>
      <c r="AH5127" s="21">
        <v>0</v>
      </c>
      <c r="AI5127" s="21">
        <v>0</v>
      </c>
      <c r="AJ5127" s="21">
        <v>0</v>
      </c>
      <c r="AK5127" s="20" t="s">
        <v>25</v>
      </c>
      <c r="AM5127" s="20" t="s">
        <v>4</v>
      </c>
      <c r="AO5127" s="20" t="s">
        <v>4</v>
      </c>
    </row>
    <row r="5128" spans="1:41">
      <c r="A5128" s="30">
        <v>713316</v>
      </c>
      <c r="B5128" s="20" t="s">
        <v>2264</v>
      </c>
      <c r="C5128" s="20">
        <v>128</v>
      </c>
      <c r="D5128" s="20" t="s">
        <v>6225</v>
      </c>
      <c r="G5128" s="20">
        <v>2</v>
      </c>
      <c r="H5128" s="20" t="b">
        <v>0</v>
      </c>
      <c r="J5128" s="20">
        <v>0</v>
      </c>
      <c r="M5128" s="20" t="s">
        <v>4575</v>
      </c>
      <c r="O5128" s="20">
        <v>0</v>
      </c>
      <c r="P5128" s="20">
        <v>0</v>
      </c>
      <c r="Q5128" s="21">
        <v>0</v>
      </c>
      <c r="T5128" s="21">
        <v>26.26</v>
      </c>
      <c r="U5128" s="22">
        <v>43893</v>
      </c>
      <c r="W5128" s="20">
        <v>0</v>
      </c>
      <c r="X5128" s="20">
        <v>2</v>
      </c>
      <c r="Y5128" s="20" t="b">
        <v>0</v>
      </c>
      <c r="Z5128" s="20" t="b">
        <v>0</v>
      </c>
      <c r="AA5128" s="21">
        <v>0</v>
      </c>
      <c r="AB5128" s="21">
        <v>0</v>
      </c>
      <c r="AC5128" s="21">
        <v>26.26</v>
      </c>
      <c r="AD5128" s="21">
        <v>120</v>
      </c>
      <c r="AE5128" s="21">
        <v>0</v>
      </c>
      <c r="AF5128" s="21">
        <v>0</v>
      </c>
      <c r="AG5128" s="21">
        <v>0</v>
      </c>
      <c r="AH5128" s="21">
        <v>0</v>
      </c>
      <c r="AI5128" s="21">
        <v>0</v>
      </c>
      <c r="AJ5128" s="21">
        <v>0</v>
      </c>
      <c r="AK5128" s="20" t="s">
        <v>25</v>
      </c>
      <c r="AM5128" s="20" t="s">
        <v>4</v>
      </c>
      <c r="AO5128" s="20" t="s">
        <v>4</v>
      </c>
    </row>
    <row r="5129" spans="1:41">
      <c r="A5129" s="30">
        <v>713317</v>
      </c>
      <c r="B5129" s="20" t="s">
        <v>2264</v>
      </c>
      <c r="C5129" s="20">
        <v>130</v>
      </c>
      <c r="D5129" s="20" t="s">
        <v>6226</v>
      </c>
      <c r="G5129" s="20">
        <v>2</v>
      </c>
      <c r="H5129" s="20" t="b">
        <v>0</v>
      </c>
      <c r="J5129" s="20">
        <v>0</v>
      </c>
      <c r="M5129" s="20" t="s">
        <v>4575</v>
      </c>
      <c r="O5129" s="20">
        <v>0</v>
      </c>
      <c r="P5129" s="20">
        <v>0</v>
      </c>
      <c r="Q5129" s="21">
        <v>0</v>
      </c>
      <c r="T5129" s="21">
        <v>26.26</v>
      </c>
      <c r="U5129" s="22">
        <v>43893</v>
      </c>
      <c r="W5129" s="20">
        <v>0</v>
      </c>
      <c r="X5129" s="20">
        <v>2</v>
      </c>
      <c r="Y5129" s="20" t="b">
        <v>0</v>
      </c>
      <c r="Z5129" s="20" t="b">
        <v>0</v>
      </c>
      <c r="AA5129" s="21">
        <v>0</v>
      </c>
      <c r="AB5129" s="21">
        <v>0</v>
      </c>
      <c r="AC5129" s="21">
        <v>26.26</v>
      </c>
      <c r="AD5129" s="21">
        <v>120</v>
      </c>
      <c r="AE5129" s="21">
        <v>0</v>
      </c>
      <c r="AF5129" s="21">
        <v>0</v>
      </c>
      <c r="AG5129" s="21">
        <v>0</v>
      </c>
      <c r="AH5129" s="21">
        <v>0</v>
      </c>
      <c r="AI5129" s="21">
        <v>0</v>
      </c>
      <c r="AJ5129" s="21">
        <v>0</v>
      </c>
      <c r="AK5129" s="20" t="s">
        <v>25</v>
      </c>
      <c r="AM5129" s="20" t="s">
        <v>4</v>
      </c>
      <c r="AO5129" s="20" t="s">
        <v>4</v>
      </c>
    </row>
    <row r="5130" spans="1:41">
      <c r="A5130" s="30">
        <v>713318</v>
      </c>
      <c r="B5130" s="20" t="s">
        <v>2264</v>
      </c>
      <c r="C5130" s="20">
        <v>132</v>
      </c>
      <c r="D5130" s="20" t="s">
        <v>6227</v>
      </c>
      <c r="G5130" s="20">
        <v>2</v>
      </c>
      <c r="H5130" s="20" t="b">
        <v>0</v>
      </c>
      <c r="J5130" s="20">
        <v>0</v>
      </c>
      <c r="M5130" s="20" t="s">
        <v>4575</v>
      </c>
      <c r="O5130" s="20">
        <v>0</v>
      </c>
      <c r="P5130" s="20">
        <v>0</v>
      </c>
      <c r="Q5130" s="21">
        <v>0</v>
      </c>
      <c r="T5130" s="21">
        <v>26.26</v>
      </c>
      <c r="U5130" s="22">
        <v>43893</v>
      </c>
      <c r="W5130" s="20">
        <v>0</v>
      </c>
      <c r="X5130" s="20">
        <v>2</v>
      </c>
      <c r="Y5130" s="20" t="b">
        <v>0</v>
      </c>
      <c r="Z5130" s="20" t="b">
        <v>0</v>
      </c>
      <c r="AA5130" s="21">
        <v>0</v>
      </c>
      <c r="AB5130" s="21">
        <v>0</v>
      </c>
      <c r="AC5130" s="21">
        <v>26.26</v>
      </c>
      <c r="AD5130" s="21">
        <v>120</v>
      </c>
      <c r="AE5130" s="21">
        <v>0</v>
      </c>
      <c r="AF5130" s="21">
        <v>0</v>
      </c>
      <c r="AG5130" s="21">
        <v>0</v>
      </c>
      <c r="AH5130" s="21">
        <v>0</v>
      </c>
      <c r="AI5130" s="21">
        <v>0</v>
      </c>
      <c r="AJ5130" s="21">
        <v>0</v>
      </c>
      <c r="AK5130" s="20" t="s">
        <v>25</v>
      </c>
      <c r="AM5130" s="20" t="s">
        <v>4</v>
      </c>
      <c r="AO5130" s="20" t="s">
        <v>4</v>
      </c>
    </row>
    <row r="5131" spans="1:41">
      <c r="A5131" s="30">
        <v>713319</v>
      </c>
      <c r="B5131" s="20" t="s">
        <v>2264</v>
      </c>
      <c r="C5131" s="20">
        <v>134</v>
      </c>
      <c r="D5131" s="20" t="s">
        <v>6228</v>
      </c>
      <c r="G5131" s="20">
        <v>2</v>
      </c>
      <c r="H5131" s="20" t="b">
        <v>0</v>
      </c>
      <c r="J5131" s="20">
        <v>0</v>
      </c>
      <c r="M5131" s="20" t="s">
        <v>4575</v>
      </c>
      <c r="O5131" s="20">
        <v>0</v>
      </c>
      <c r="P5131" s="20">
        <v>0</v>
      </c>
      <c r="Q5131" s="21">
        <v>0</v>
      </c>
      <c r="T5131" s="21">
        <v>26.26</v>
      </c>
      <c r="U5131" s="22">
        <v>43893</v>
      </c>
      <c r="W5131" s="20">
        <v>0</v>
      </c>
      <c r="X5131" s="20">
        <v>2</v>
      </c>
      <c r="Y5131" s="20" t="b">
        <v>0</v>
      </c>
      <c r="Z5131" s="20" t="b">
        <v>0</v>
      </c>
      <c r="AA5131" s="21">
        <v>0</v>
      </c>
      <c r="AB5131" s="21">
        <v>0</v>
      </c>
      <c r="AC5131" s="21">
        <v>26.26</v>
      </c>
      <c r="AD5131" s="21">
        <v>120</v>
      </c>
      <c r="AE5131" s="21">
        <v>0</v>
      </c>
      <c r="AF5131" s="21">
        <v>0</v>
      </c>
      <c r="AG5131" s="21">
        <v>0</v>
      </c>
      <c r="AH5131" s="21">
        <v>0</v>
      </c>
      <c r="AI5131" s="21">
        <v>0</v>
      </c>
      <c r="AJ5131" s="21">
        <v>0</v>
      </c>
      <c r="AK5131" s="20" t="s">
        <v>25</v>
      </c>
      <c r="AM5131" s="20" t="s">
        <v>4</v>
      </c>
      <c r="AO5131" s="20" t="s">
        <v>4</v>
      </c>
    </row>
    <row r="5132" spans="1:41">
      <c r="A5132" s="30">
        <v>713321</v>
      </c>
      <c r="B5132" s="20" t="s">
        <v>2264</v>
      </c>
      <c r="C5132" s="20">
        <v>136</v>
      </c>
      <c r="D5132" s="20" t="s">
        <v>6229</v>
      </c>
      <c r="G5132" s="20">
        <v>2</v>
      </c>
      <c r="H5132" s="20" t="b">
        <v>0</v>
      </c>
      <c r="J5132" s="20">
        <v>0</v>
      </c>
      <c r="M5132" s="20" t="s">
        <v>4575</v>
      </c>
      <c r="O5132" s="20">
        <v>0</v>
      </c>
      <c r="P5132" s="20">
        <v>0</v>
      </c>
      <c r="Q5132" s="21">
        <v>0</v>
      </c>
      <c r="T5132" s="21">
        <v>30.8</v>
      </c>
      <c r="U5132" s="22">
        <v>43894</v>
      </c>
      <c r="W5132" s="20">
        <v>0</v>
      </c>
      <c r="X5132" s="20">
        <v>2</v>
      </c>
      <c r="Y5132" s="20" t="b">
        <v>0</v>
      </c>
      <c r="Z5132" s="20" t="b">
        <v>0</v>
      </c>
      <c r="AA5132" s="21">
        <v>0</v>
      </c>
      <c r="AB5132" s="21">
        <v>0</v>
      </c>
      <c r="AC5132" s="21">
        <v>30.8</v>
      </c>
      <c r="AD5132" s="21">
        <v>120</v>
      </c>
      <c r="AE5132" s="21">
        <v>0</v>
      </c>
      <c r="AF5132" s="21">
        <v>0</v>
      </c>
      <c r="AG5132" s="21">
        <v>0</v>
      </c>
      <c r="AH5132" s="21">
        <v>0</v>
      </c>
      <c r="AI5132" s="21">
        <v>0</v>
      </c>
      <c r="AJ5132" s="21">
        <v>0</v>
      </c>
      <c r="AK5132" s="20" t="s">
        <v>25</v>
      </c>
      <c r="AM5132" s="20" t="s">
        <v>4</v>
      </c>
      <c r="AO5132" s="20" t="s">
        <v>4</v>
      </c>
    </row>
    <row r="5133" spans="1:41">
      <c r="A5133" s="30">
        <v>713322</v>
      </c>
      <c r="B5133" s="20" t="s">
        <v>2264</v>
      </c>
      <c r="C5133" s="20">
        <v>138</v>
      </c>
      <c r="D5133" s="20" t="s">
        <v>6230</v>
      </c>
      <c r="G5133" s="20">
        <v>2</v>
      </c>
      <c r="H5133" s="20" t="b">
        <v>0</v>
      </c>
      <c r="J5133" s="20">
        <v>0</v>
      </c>
      <c r="M5133" s="20" t="s">
        <v>4575</v>
      </c>
      <c r="O5133" s="20">
        <v>0</v>
      </c>
      <c r="P5133" s="20">
        <v>0</v>
      </c>
      <c r="Q5133" s="21">
        <v>0</v>
      </c>
      <c r="T5133" s="21">
        <v>30.8</v>
      </c>
      <c r="U5133" s="22">
        <v>43894</v>
      </c>
      <c r="W5133" s="20">
        <v>0</v>
      </c>
      <c r="X5133" s="20">
        <v>2</v>
      </c>
      <c r="Y5133" s="20" t="b">
        <v>0</v>
      </c>
      <c r="Z5133" s="20" t="b">
        <v>0</v>
      </c>
      <c r="AA5133" s="21">
        <v>0</v>
      </c>
      <c r="AB5133" s="21">
        <v>0</v>
      </c>
      <c r="AC5133" s="21">
        <v>30.8</v>
      </c>
      <c r="AD5133" s="21">
        <v>120</v>
      </c>
      <c r="AE5133" s="21">
        <v>0</v>
      </c>
      <c r="AF5133" s="21">
        <v>0</v>
      </c>
      <c r="AG5133" s="21">
        <v>0</v>
      </c>
      <c r="AH5133" s="21">
        <v>0</v>
      </c>
      <c r="AI5133" s="21">
        <v>0</v>
      </c>
      <c r="AJ5133" s="21">
        <v>0</v>
      </c>
      <c r="AK5133" s="20" t="s">
        <v>25</v>
      </c>
      <c r="AM5133" s="20" t="s">
        <v>4</v>
      </c>
      <c r="AO5133" s="20" t="s">
        <v>4</v>
      </c>
    </row>
    <row r="5134" spans="1:41">
      <c r="A5134" s="30">
        <v>713323</v>
      </c>
      <c r="B5134" s="20" t="s">
        <v>2264</v>
      </c>
      <c r="C5134" s="20">
        <v>140</v>
      </c>
      <c r="D5134" s="20" t="s">
        <v>6231</v>
      </c>
      <c r="G5134" s="20">
        <v>2</v>
      </c>
      <c r="H5134" s="20" t="b">
        <v>0</v>
      </c>
      <c r="J5134" s="20">
        <v>0</v>
      </c>
      <c r="M5134" s="20" t="s">
        <v>4575</v>
      </c>
      <c r="O5134" s="20">
        <v>0</v>
      </c>
      <c r="P5134" s="20">
        <v>0</v>
      </c>
      <c r="Q5134" s="21">
        <v>0</v>
      </c>
      <c r="T5134" s="21">
        <v>30.8</v>
      </c>
      <c r="U5134" s="22">
        <v>43894</v>
      </c>
      <c r="W5134" s="20">
        <v>0</v>
      </c>
      <c r="X5134" s="20">
        <v>2</v>
      </c>
      <c r="Y5134" s="20" t="b">
        <v>0</v>
      </c>
      <c r="Z5134" s="20" t="b">
        <v>0</v>
      </c>
      <c r="AA5134" s="21">
        <v>0</v>
      </c>
      <c r="AB5134" s="21">
        <v>0</v>
      </c>
      <c r="AC5134" s="21">
        <v>30.8</v>
      </c>
      <c r="AD5134" s="21">
        <v>120</v>
      </c>
      <c r="AE5134" s="21">
        <v>0</v>
      </c>
      <c r="AF5134" s="21">
        <v>0</v>
      </c>
      <c r="AG5134" s="21">
        <v>0</v>
      </c>
      <c r="AH5134" s="21">
        <v>0</v>
      </c>
      <c r="AI5134" s="21">
        <v>0</v>
      </c>
      <c r="AJ5134" s="21">
        <v>0</v>
      </c>
      <c r="AK5134" s="20" t="s">
        <v>25</v>
      </c>
      <c r="AM5134" s="20" t="s">
        <v>4</v>
      </c>
      <c r="AO5134" s="20" t="s">
        <v>4</v>
      </c>
    </row>
    <row r="5135" spans="1:41">
      <c r="A5135" s="30">
        <v>713324</v>
      </c>
      <c r="B5135" s="20" t="s">
        <v>2264</v>
      </c>
      <c r="C5135" s="20">
        <v>142</v>
      </c>
      <c r="D5135" s="20" t="s">
        <v>6232</v>
      </c>
      <c r="G5135" s="20">
        <v>2</v>
      </c>
      <c r="H5135" s="20" t="b">
        <v>0</v>
      </c>
      <c r="J5135" s="20">
        <v>0</v>
      </c>
      <c r="M5135" s="20" t="s">
        <v>4575</v>
      </c>
      <c r="O5135" s="20">
        <v>0</v>
      </c>
      <c r="P5135" s="20">
        <v>0</v>
      </c>
      <c r="Q5135" s="21">
        <v>0</v>
      </c>
      <c r="T5135" s="21">
        <v>30.8</v>
      </c>
      <c r="U5135" s="22">
        <v>43894</v>
      </c>
      <c r="W5135" s="20">
        <v>0</v>
      </c>
      <c r="X5135" s="20">
        <v>2</v>
      </c>
      <c r="Y5135" s="20" t="b">
        <v>0</v>
      </c>
      <c r="Z5135" s="20" t="b">
        <v>0</v>
      </c>
      <c r="AA5135" s="21">
        <v>0</v>
      </c>
      <c r="AB5135" s="21">
        <v>0</v>
      </c>
      <c r="AC5135" s="21">
        <v>30.8</v>
      </c>
      <c r="AD5135" s="21">
        <v>120</v>
      </c>
      <c r="AE5135" s="21">
        <v>0</v>
      </c>
      <c r="AF5135" s="21">
        <v>0</v>
      </c>
      <c r="AG5135" s="21">
        <v>0</v>
      </c>
      <c r="AH5135" s="21">
        <v>0</v>
      </c>
      <c r="AI5135" s="21">
        <v>0</v>
      </c>
      <c r="AJ5135" s="21">
        <v>0</v>
      </c>
      <c r="AK5135" s="20" t="s">
        <v>25</v>
      </c>
      <c r="AM5135" s="20" t="s">
        <v>4</v>
      </c>
      <c r="AO5135" s="20" t="s">
        <v>4</v>
      </c>
    </row>
    <row r="5136" spans="1:41">
      <c r="A5136" s="30">
        <v>713325</v>
      </c>
      <c r="B5136" s="20" t="s">
        <v>2264</v>
      </c>
      <c r="C5136" s="20">
        <v>144</v>
      </c>
      <c r="D5136" s="20" t="s">
        <v>6233</v>
      </c>
      <c r="G5136" s="20">
        <v>2</v>
      </c>
      <c r="H5136" s="20" t="b">
        <v>0</v>
      </c>
      <c r="J5136" s="20">
        <v>0</v>
      </c>
      <c r="M5136" s="20" t="s">
        <v>4575</v>
      </c>
      <c r="O5136" s="20">
        <v>0</v>
      </c>
      <c r="P5136" s="20">
        <v>0</v>
      </c>
      <c r="Q5136" s="21">
        <v>0</v>
      </c>
      <c r="T5136" s="21">
        <v>30.8</v>
      </c>
      <c r="U5136" s="22">
        <v>43894</v>
      </c>
      <c r="W5136" s="20">
        <v>0</v>
      </c>
      <c r="X5136" s="20">
        <v>2</v>
      </c>
      <c r="Y5136" s="20" t="b">
        <v>0</v>
      </c>
      <c r="Z5136" s="20" t="b">
        <v>0</v>
      </c>
      <c r="AA5136" s="21">
        <v>0</v>
      </c>
      <c r="AB5136" s="21">
        <v>0</v>
      </c>
      <c r="AC5136" s="21">
        <v>30.8</v>
      </c>
      <c r="AD5136" s="21">
        <v>120</v>
      </c>
      <c r="AE5136" s="21">
        <v>0</v>
      </c>
      <c r="AF5136" s="21">
        <v>0</v>
      </c>
      <c r="AG5136" s="21">
        <v>0</v>
      </c>
      <c r="AH5136" s="21">
        <v>0</v>
      </c>
      <c r="AI5136" s="21">
        <v>0</v>
      </c>
      <c r="AJ5136" s="21">
        <v>0</v>
      </c>
      <c r="AK5136" s="20" t="s">
        <v>25</v>
      </c>
      <c r="AM5136" s="20" t="s">
        <v>4</v>
      </c>
      <c r="AO5136" s="20" t="s">
        <v>4</v>
      </c>
    </row>
    <row r="5137" spans="1:41">
      <c r="A5137" s="30">
        <v>713326</v>
      </c>
      <c r="B5137" s="20" t="s">
        <v>2264</v>
      </c>
      <c r="C5137" s="20">
        <v>146</v>
      </c>
      <c r="D5137" s="20" t="s">
        <v>6234</v>
      </c>
      <c r="G5137" s="20">
        <v>2</v>
      </c>
      <c r="H5137" s="20" t="b">
        <v>0</v>
      </c>
      <c r="J5137" s="20">
        <v>0</v>
      </c>
      <c r="M5137" s="20" t="s">
        <v>4575</v>
      </c>
      <c r="O5137" s="20">
        <v>0</v>
      </c>
      <c r="P5137" s="20">
        <v>0</v>
      </c>
      <c r="Q5137" s="21">
        <v>0</v>
      </c>
      <c r="T5137" s="21">
        <v>30.8</v>
      </c>
      <c r="U5137" s="22">
        <v>43894</v>
      </c>
      <c r="W5137" s="20">
        <v>0</v>
      </c>
      <c r="X5137" s="20">
        <v>2</v>
      </c>
      <c r="Y5137" s="20" t="b">
        <v>0</v>
      </c>
      <c r="Z5137" s="20" t="b">
        <v>0</v>
      </c>
      <c r="AA5137" s="21">
        <v>0</v>
      </c>
      <c r="AB5137" s="21">
        <v>0</v>
      </c>
      <c r="AC5137" s="21">
        <v>30.8</v>
      </c>
      <c r="AD5137" s="21">
        <v>120</v>
      </c>
      <c r="AE5137" s="21">
        <v>0</v>
      </c>
      <c r="AF5137" s="21">
        <v>0</v>
      </c>
      <c r="AG5137" s="21">
        <v>0</v>
      </c>
      <c r="AH5137" s="21">
        <v>0</v>
      </c>
      <c r="AI5137" s="21">
        <v>0</v>
      </c>
      <c r="AJ5137" s="21">
        <v>0</v>
      </c>
      <c r="AK5137" s="20" t="s">
        <v>25</v>
      </c>
      <c r="AM5137" s="20" t="s">
        <v>4</v>
      </c>
      <c r="AO5137" s="20" t="s">
        <v>4</v>
      </c>
    </row>
    <row r="5138" spans="1:41">
      <c r="A5138" s="30">
        <v>713327</v>
      </c>
      <c r="B5138" s="20" t="s">
        <v>2264</v>
      </c>
      <c r="C5138" s="20">
        <v>148</v>
      </c>
      <c r="D5138" s="20" t="s">
        <v>6235</v>
      </c>
      <c r="G5138" s="20">
        <v>2</v>
      </c>
      <c r="H5138" s="20" t="b">
        <v>0</v>
      </c>
      <c r="J5138" s="20">
        <v>0</v>
      </c>
      <c r="M5138" s="20" t="s">
        <v>4575</v>
      </c>
      <c r="O5138" s="20">
        <v>0</v>
      </c>
      <c r="P5138" s="20">
        <v>0</v>
      </c>
      <c r="Q5138" s="21">
        <v>0</v>
      </c>
      <c r="T5138" s="21">
        <v>30.8</v>
      </c>
      <c r="U5138" s="22">
        <v>43894</v>
      </c>
      <c r="W5138" s="20">
        <v>0</v>
      </c>
      <c r="X5138" s="20">
        <v>2</v>
      </c>
      <c r="Y5138" s="20" t="b">
        <v>0</v>
      </c>
      <c r="Z5138" s="20" t="b">
        <v>0</v>
      </c>
      <c r="AA5138" s="21">
        <v>0</v>
      </c>
      <c r="AB5138" s="21">
        <v>0</v>
      </c>
      <c r="AC5138" s="21">
        <v>30.8</v>
      </c>
      <c r="AD5138" s="21">
        <v>120</v>
      </c>
      <c r="AE5138" s="21">
        <v>0</v>
      </c>
      <c r="AF5138" s="21">
        <v>0</v>
      </c>
      <c r="AG5138" s="21">
        <v>0</v>
      </c>
      <c r="AH5138" s="21">
        <v>0</v>
      </c>
      <c r="AI5138" s="21">
        <v>0</v>
      </c>
      <c r="AJ5138" s="21">
        <v>0</v>
      </c>
      <c r="AK5138" s="20" t="s">
        <v>25</v>
      </c>
      <c r="AM5138" s="20" t="s">
        <v>4</v>
      </c>
      <c r="AO5138" s="20" t="s">
        <v>4</v>
      </c>
    </row>
    <row r="5139" spans="1:41">
      <c r="A5139" s="30">
        <v>713328</v>
      </c>
      <c r="B5139" s="20" t="s">
        <v>2264</v>
      </c>
      <c r="C5139" s="20">
        <v>150</v>
      </c>
      <c r="D5139" s="20" t="s">
        <v>6236</v>
      </c>
      <c r="G5139" s="20">
        <v>2</v>
      </c>
      <c r="H5139" s="20" t="b">
        <v>0</v>
      </c>
      <c r="J5139" s="20">
        <v>0</v>
      </c>
      <c r="M5139" s="20" t="s">
        <v>4575</v>
      </c>
      <c r="O5139" s="20">
        <v>0</v>
      </c>
      <c r="P5139" s="20">
        <v>0</v>
      </c>
      <c r="Q5139" s="21">
        <v>0</v>
      </c>
      <c r="T5139" s="21">
        <v>30.8</v>
      </c>
      <c r="U5139" s="22">
        <v>43894</v>
      </c>
      <c r="W5139" s="20">
        <v>0</v>
      </c>
      <c r="X5139" s="20">
        <v>2</v>
      </c>
      <c r="Y5139" s="20" t="b">
        <v>0</v>
      </c>
      <c r="Z5139" s="20" t="b">
        <v>0</v>
      </c>
      <c r="AA5139" s="21">
        <v>0</v>
      </c>
      <c r="AB5139" s="21">
        <v>0</v>
      </c>
      <c r="AC5139" s="21">
        <v>30.8</v>
      </c>
      <c r="AD5139" s="21">
        <v>120</v>
      </c>
      <c r="AE5139" s="21">
        <v>0</v>
      </c>
      <c r="AF5139" s="21">
        <v>0</v>
      </c>
      <c r="AG5139" s="21">
        <v>0</v>
      </c>
      <c r="AH5139" s="21">
        <v>0</v>
      </c>
      <c r="AI5139" s="21">
        <v>0</v>
      </c>
      <c r="AJ5139" s="21">
        <v>0</v>
      </c>
      <c r="AK5139" s="20" t="s">
        <v>25</v>
      </c>
      <c r="AM5139" s="20" t="s">
        <v>4</v>
      </c>
      <c r="AO5139" s="20" t="s">
        <v>4</v>
      </c>
    </row>
    <row r="5140" spans="1:41">
      <c r="A5140" s="30">
        <v>713329</v>
      </c>
      <c r="B5140" s="20" t="s">
        <v>2264</v>
      </c>
      <c r="C5140" s="20">
        <v>152</v>
      </c>
      <c r="D5140" s="20" t="s">
        <v>6237</v>
      </c>
      <c r="G5140" s="20">
        <v>2</v>
      </c>
      <c r="H5140" s="20" t="b">
        <v>0</v>
      </c>
      <c r="J5140" s="20">
        <v>0</v>
      </c>
      <c r="M5140" s="20" t="s">
        <v>4575</v>
      </c>
      <c r="O5140" s="20">
        <v>0</v>
      </c>
      <c r="P5140" s="20">
        <v>0</v>
      </c>
      <c r="Q5140" s="21">
        <v>0</v>
      </c>
      <c r="T5140" s="21">
        <v>30.8</v>
      </c>
      <c r="U5140" s="22">
        <v>43894</v>
      </c>
      <c r="W5140" s="20">
        <v>0</v>
      </c>
      <c r="X5140" s="20">
        <v>2</v>
      </c>
      <c r="Y5140" s="20" t="b">
        <v>0</v>
      </c>
      <c r="Z5140" s="20" t="b">
        <v>0</v>
      </c>
      <c r="AA5140" s="21">
        <v>0</v>
      </c>
      <c r="AB5140" s="21">
        <v>0</v>
      </c>
      <c r="AC5140" s="21">
        <v>30.8</v>
      </c>
      <c r="AD5140" s="21">
        <v>120</v>
      </c>
      <c r="AE5140" s="21">
        <v>0</v>
      </c>
      <c r="AF5140" s="21">
        <v>0</v>
      </c>
      <c r="AG5140" s="21">
        <v>0</v>
      </c>
      <c r="AH5140" s="21">
        <v>0</v>
      </c>
      <c r="AI5140" s="21">
        <v>0</v>
      </c>
      <c r="AJ5140" s="21">
        <v>0</v>
      </c>
      <c r="AK5140" s="20" t="s">
        <v>25</v>
      </c>
      <c r="AM5140" s="20" t="s">
        <v>4</v>
      </c>
      <c r="AO5140" s="20" t="s">
        <v>4</v>
      </c>
    </row>
    <row r="5141" spans="1:41">
      <c r="A5141" s="30">
        <v>713331</v>
      </c>
      <c r="B5141" s="20" t="s">
        <v>2264</v>
      </c>
      <c r="C5141" s="20">
        <v>154</v>
      </c>
      <c r="D5141" s="20" t="s">
        <v>6238</v>
      </c>
      <c r="G5141" s="20">
        <v>2</v>
      </c>
      <c r="H5141" s="20" t="b">
        <v>0</v>
      </c>
      <c r="M5141" s="20" t="s">
        <v>4575</v>
      </c>
      <c r="O5141" s="20">
        <v>0</v>
      </c>
      <c r="P5141" s="20">
        <v>0</v>
      </c>
      <c r="Q5141" s="21">
        <v>0</v>
      </c>
      <c r="T5141" s="21">
        <v>23.88</v>
      </c>
      <c r="U5141" s="22">
        <v>43894</v>
      </c>
      <c r="X5141" s="20">
        <v>2</v>
      </c>
      <c r="AC5141" s="21">
        <v>23.88</v>
      </c>
      <c r="AD5141" s="21">
        <v>120</v>
      </c>
      <c r="AE5141" s="21">
        <v>0</v>
      </c>
      <c r="AF5141" s="21">
        <v>0</v>
      </c>
      <c r="AG5141" s="21">
        <v>0</v>
      </c>
      <c r="AH5141" s="21">
        <v>0</v>
      </c>
      <c r="AI5141" s="21">
        <v>0</v>
      </c>
      <c r="AK5141" s="20" t="s">
        <v>25</v>
      </c>
      <c r="AM5141" s="20" t="s">
        <v>4</v>
      </c>
      <c r="AO5141" s="20" t="s">
        <v>4</v>
      </c>
    </row>
    <row r="5142" spans="1:41">
      <c r="A5142" s="30">
        <v>713332</v>
      </c>
      <c r="B5142" s="20" t="s">
        <v>2264</v>
      </c>
      <c r="C5142" s="20">
        <v>156</v>
      </c>
      <c r="D5142" s="20" t="s">
        <v>6239</v>
      </c>
      <c r="G5142" s="20">
        <v>2</v>
      </c>
      <c r="H5142" s="20" t="b">
        <v>0</v>
      </c>
      <c r="J5142" s="20">
        <v>0</v>
      </c>
      <c r="M5142" s="20" t="s">
        <v>4575</v>
      </c>
      <c r="O5142" s="20">
        <v>0</v>
      </c>
      <c r="P5142" s="20">
        <v>0</v>
      </c>
      <c r="Q5142" s="21">
        <v>0</v>
      </c>
      <c r="T5142" s="21">
        <v>23.88</v>
      </c>
      <c r="U5142" s="22">
        <v>43894</v>
      </c>
      <c r="W5142" s="20">
        <v>0</v>
      </c>
      <c r="X5142" s="20">
        <v>2</v>
      </c>
      <c r="Y5142" s="20" t="b">
        <v>0</v>
      </c>
      <c r="Z5142" s="20" t="b">
        <v>0</v>
      </c>
      <c r="AA5142" s="21">
        <v>0</v>
      </c>
      <c r="AB5142" s="21">
        <v>0</v>
      </c>
      <c r="AC5142" s="21">
        <v>23.88</v>
      </c>
      <c r="AD5142" s="21">
        <v>120</v>
      </c>
      <c r="AE5142" s="21">
        <v>0</v>
      </c>
      <c r="AF5142" s="21">
        <v>0</v>
      </c>
      <c r="AG5142" s="21">
        <v>0</v>
      </c>
      <c r="AH5142" s="21">
        <v>0</v>
      </c>
      <c r="AI5142" s="21">
        <v>0</v>
      </c>
      <c r="AJ5142" s="21">
        <v>0</v>
      </c>
      <c r="AK5142" s="20" t="s">
        <v>25</v>
      </c>
      <c r="AM5142" s="20" t="s">
        <v>4</v>
      </c>
      <c r="AO5142" s="20" t="s">
        <v>4</v>
      </c>
    </row>
    <row r="5143" spans="1:41">
      <c r="A5143" s="30">
        <v>713333</v>
      </c>
      <c r="B5143" s="20" t="s">
        <v>2264</v>
      </c>
      <c r="C5143" s="20">
        <v>158</v>
      </c>
      <c r="D5143" s="20" t="s">
        <v>6240</v>
      </c>
      <c r="G5143" s="20">
        <v>2</v>
      </c>
      <c r="H5143" s="20" t="b">
        <v>0</v>
      </c>
      <c r="J5143" s="20">
        <v>0</v>
      </c>
      <c r="M5143" s="20" t="s">
        <v>4575</v>
      </c>
      <c r="O5143" s="20">
        <v>0</v>
      </c>
      <c r="P5143" s="20">
        <v>0</v>
      </c>
      <c r="Q5143" s="21">
        <v>0</v>
      </c>
      <c r="T5143" s="21">
        <v>23.88</v>
      </c>
      <c r="U5143" s="22">
        <v>43894</v>
      </c>
      <c r="W5143" s="20">
        <v>0</v>
      </c>
      <c r="X5143" s="20">
        <v>2</v>
      </c>
      <c r="Y5143" s="20" t="b">
        <v>0</v>
      </c>
      <c r="Z5143" s="20" t="b">
        <v>0</v>
      </c>
      <c r="AA5143" s="21">
        <v>0</v>
      </c>
      <c r="AB5143" s="21">
        <v>0</v>
      </c>
      <c r="AC5143" s="21">
        <v>23.88</v>
      </c>
      <c r="AD5143" s="21">
        <v>120</v>
      </c>
      <c r="AE5143" s="21">
        <v>0</v>
      </c>
      <c r="AF5143" s="21">
        <v>0</v>
      </c>
      <c r="AG5143" s="21">
        <v>0</v>
      </c>
      <c r="AH5143" s="21">
        <v>0</v>
      </c>
      <c r="AI5143" s="21">
        <v>0</v>
      </c>
      <c r="AJ5143" s="21">
        <v>0</v>
      </c>
      <c r="AK5143" s="20" t="s">
        <v>25</v>
      </c>
      <c r="AM5143" s="20" t="s">
        <v>4</v>
      </c>
      <c r="AO5143" s="20" t="s">
        <v>4</v>
      </c>
    </row>
    <row r="5144" spans="1:41">
      <c r="A5144" s="30">
        <v>713334</v>
      </c>
      <c r="B5144" s="20" t="s">
        <v>2264</v>
      </c>
      <c r="C5144" s="20">
        <v>160</v>
      </c>
      <c r="D5144" s="20" t="s">
        <v>6241</v>
      </c>
      <c r="G5144" s="20">
        <v>2</v>
      </c>
      <c r="H5144" s="20" t="b">
        <v>0</v>
      </c>
      <c r="J5144" s="20">
        <v>0</v>
      </c>
      <c r="M5144" s="20" t="s">
        <v>4575</v>
      </c>
      <c r="O5144" s="20">
        <v>0</v>
      </c>
      <c r="P5144" s="20">
        <v>0</v>
      </c>
      <c r="Q5144" s="21">
        <v>0</v>
      </c>
      <c r="T5144" s="21">
        <v>23.88</v>
      </c>
      <c r="U5144" s="22">
        <v>43894</v>
      </c>
      <c r="W5144" s="20">
        <v>0</v>
      </c>
      <c r="X5144" s="20">
        <v>2</v>
      </c>
      <c r="Y5144" s="20" t="b">
        <v>0</v>
      </c>
      <c r="Z5144" s="20" t="b">
        <v>0</v>
      </c>
      <c r="AA5144" s="21">
        <v>0</v>
      </c>
      <c r="AB5144" s="21">
        <v>0</v>
      </c>
      <c r="AC5144" s="21">
        <v>23.88</v>
      </c>
      <c r="AD5144" s="21">
        <v>120</v>
      </c>
      <c r="AE5144" s="21">
        <v>0</v>
      </c>
      <c r="AF5144" s="21">
        <v>0</v>
      </c>
      <c r="AG5144" s="21">
        <v>0</v>
      </c>
      <c r="AH5144" s="21">
        <v>0</v>
      </c>
      <c r="AI5144" s="21">
        <v>0</v>
      </c>
      <c r="AJ5144" s="21">
        <v>0</v>
      </c>
      <c r="AK5144" s="20" t="s">
        <v>25</v>
      </c>
      <c r="AM5144" s="20" t="s">
        <v>4</v>
      </c>
      <c r="AO5144" s="20" t="s">
        <v>4</v>
      </c>
    </row>
    <row r="5145" spans="1:41">
      <c r="A5145" s="30">
        <v>713335</v>
      </c>
      <c r="B5145" s="20" t="s">
        <v>2264</v>
      </c>
      <c r="C5145" s="20">
        <v>162</v>
      </c>
      <c r="D5145" s="20" t="s">
        <v>6242</v>
      </c>
      <c r="G5145" s="20">
        <v>2</v>
      </c>
      <c r="H5145" s="20" t="b">
        <v>0</v>
      </c>
      <c r="J5145" s="20">
        <v>0</v>
      </c>
      <c r="M5145" s="20" t="s">
        <v>4575</v>
      </c>
      <c r="O5145" s="20">
        <v>0</v>
      </c>
      <c r="P5145" s="20">
        <v>0</v>
      </c>
      <c r="Q5145" s="21">
        <v>0</v>
      </c>
      <c r="T5145" s="21">
        <v>23.88</v>
      </c>
      <c r="U5145" s="22">
        <v>43894</v>
      </c>
      <c r="W5145" s="20">
        <v>0</v>
      </c>
      <c r="X5145" s="20">
        <v>2</v>
      </c>
      <c r="Y5145" s="20" t="b">
        <v>0</v>
      </c>
      <c r="Z5145" s="20" t="b">
        <v>0</v>
      </c>
      <c r="AA5145" s="21">
        <v>0</v>
      </c>
      <c r="AB5145" s="21">
        <v>0</v>
      </c>
      <c r="AC5145" s="21">
        <v>23.88</v>
      </c>
      <c r="AD5145" s="21">
        <v>120</v>
      </c>
      <c r="AE5145" s="21">
        <v>0</v>
      </c>
      <c r="AF5145" s="21">
        <v>0</v>
      </c>
      <c r="AG5145" s="21">
        <v>0</v>
      </c>
      <c r="AH5145" s="21">
        <v>0</v>
      </c>
      <c r="AI5145" s="21">
        <v>0</v>
      </c>
      <c r="AJ5145" s="21">
        <v>0</v>
      </c>
      <c r="AK5145" s="20" t="s">
        <v>25</v>
      </c>
      <c r="AM5145" s="20" t="s">
        <v>4</v>
      </c>
      <c r="AO5145" s="20" t="s">
        <v>4</v>
      </c>
    </row>
    <row r="5146" spans="1:41">
      <c r="A5146" s="30">
        <v>713336</v>
      </c>
      <c r="B5146" s="20" t="s">
        <v>2264</v>
      </c>
      <c r="C5146" s="20">
        <v>164</v>
      </c>
      <c r="D5146" s="20" t="s">
        <v>6243</v>
      </c>
      <c r="G5146" s="20">
        <v>2</v>
      </c>
      <c r="H5146" s="20" t="b">
        <v>0</v>
      </c>
      <c r="J5146" s="20">
        <v>0</v>
      </c>
      <c r="M5146" s="20" t="s">
        <v>4575</v>
      </c>
      <c r="O5146" s="20">
        <v>0</v>
      </c>
      <c r="P5146" s="20">
        <v>0</v>
      </c>
      <c r="Q5146" s="21">
        <v>0</v>
      </c>
      <c r="T5146" s="21">
        <v>23.88</v>
      </c>
      <c r="U5146" s="22">
        <v>43894</v>
      </c>
      <c r="W5146" s="20">
        <v>0</v>
      </c>
      <c r="X5146" s="20">
        <v>2</v>
      </c>
      <c r="Y5146" s="20" t="b">
        <v>0</v>
      </c>
      <c r="Z5146" s="20" t="b">
        <v>0</v>
      </c>
      <c r="AA5146" s="21">
        <v>0</v>
      </c>
      <c r="AB5146" s="21">
        <v>0</v>
      </c>
      <c r="AC5146" s="21">
        <v>23.88</v>
      </c>
      <c r="AD5146" s="21">
        <v>120</v>
      </c>
      <c r="AE5146" s="21">
        <v>0</v>
      </c>
      <c r="AF5146" s="21">
        <v>0</v>
      </c>
      <c r="AG5146" s="21">
        <v>0</v>
      </c>
      <c r="AH5146" s="21">
        <v>0</v>
      </c>
      <c r="AI5146" s="21">
        <v>0</v>
      </c>
      <c r="AJ5146" s="21">
        <v>0</v>
      </c>
      <c r="AK5146" s="20" t="s">
        <v>25</v>
      </c>
      <c r="AM5146" s="20" t="s">
        <v>4</v>
      </c>
      <c r="AO5146" s="20" t="s">
        <v>4</v>
      </c>
    </row>
    <row r="5147" spans="1:41">
      <c r="A5147" s="30">
        <v>713337</v>
      </c>
      <c r="B5147" s="20" t="s">
        <v>2264</v>
      </c>
      <c r="C5147" s="20">
        <v>166</v>
      </c>
      <c r="D5147" s="20" t="s">
        <v>6244</v>
      </c>
      <c r="G5147" s="20">
        <v>2</v>
      </c>
      <c r="H5147" s="20" t="b">
        <v>0</v>
      </c>
      <c r="J5147" s="20">
        <v>0</v>
      </c>
      <c r="M5147" s="20" t="s">
        <v>4575</v>
      </c>
      <c r="O5147" s="20">
        <v>0</v>
      </c>
      <c r="P5147" s="20">
        <v>0</v>
      </c>
      <c r="Q5147" s="21">
        <v>0</v>
      </c>
      <c r="T5147" s="21">
        <v>23.88</v>
      </c>
      <c r="U5147" s="22">
        <v>43894</v>
      </c>
      <c r="W5147" s="20">
        <v>0</v>
      </c>
      <c r="X5147" s="20">
        <v>2</v>
      </c>
      <c r="Y5147" s="20" t="b">
        <v>0</v>
      </c>
      <c r="Z5147" s="20" t="b">
        <v>0</v>
      </c>
      <c r="AA5147" s="21">
        <v>0</v>
      </c>
      <c r="AB5147" s="21">
        <v>0</v>
      </c>
      <c r="AC5147" s="21">
        <v>23.88</v>
      </c>
      <c r="AD5147" s="21">
        <v>120</v>
      </c>
      <c r="AE5147" s="21">
        <v>0</v>
      </c>
      <c r="AF5147" s="21">
        <v>0</v>
      </c>
      <c r="AG5147" s="21">
        <v>0</v>
      </c>
      <c r="AH5147" s="21">
        <v>0</v>
      </c>
      <c r="AI5147" s="21">
        <v>0</v>
      </c>
      <c r="AJ5147" s="21">
        <v>0</v>
      </c>
      <c r="AK5147" s="20" t="s">
        <v>25</v>
      </c>
      <c r="AM5147" s="20" t="s">
        <v>4</v>
      </c>
      <c r="AO5147" s="20" t="s">
        <v>4</v>
      </c>
    </row>
    <row r="5148" spans="1:41">
      <c r="A5148" s="30">
        <v>713338</v>
      </c>
      <c r="B5148" s="20" t="s">
        <v>2264</v>
      </c>
      <c r="C5148" s="20">
        <v>168</v>
      </c>
      <c r="D5148" s="20" t="s">
        <v>6245</v>
      </c>
      <c r="G5148" s="20">
        <v>2</v>
      </c>
      <c r="H5148" s="20" t="b">
        <v>0</v>
      </c>
      <c r="J5148" s="20">
        <v>0</v>
      </c>
      <c r="M5148" s="20" t="s">
        <v>4575</v>
      </c>
      <c r="O5148" s="20">
        <v>0</v>
      </c>
      <c r="P5148" s="20">
        <v>0</v>
      </c>
      <c r="Q5148" s="21">
        <v>0</v>
      </c>
      <c r="T5148" s="21">
        <v>23.88</v>
      </c>
      <c r="U5148" s="22">
        <v>43894</v>
      </c>
      <c r="W5148" s="20">
        <v>0</v>
      </c>
      <c r="X5148" s="20">
        <v>2</v>
      </c>
      <c r="Y5148" s="20" t="b">
        <v>0</v>
      </c>
      <c r="Z5148" s="20" t="b">
        <v>0</v>
      </c>
      <c r="AA5148" s="21">
        <v>0</v>
      </c>
      <c r="AB5148" s="21">
        <v>0</v>
      </c>
      <c r="AC5148" s="21">
        <v>23.88</v>
      </c>
      <c r="AD5148" s="21">
        <v>120</v>
      </c>
      <c r="AE5148" s="21">
        <v>0</v>
      </c>
      <c r="AF5148" s="21">
        <v>0</v>
      </c>
      <c r="AG5148" s="21">
        <v>0</v>
      </c>
      <c r="AH5148" s="21">
        <v>0</v>
      </c>
      <c r="AI5148" s="21">
        <v>0</v>
      </c>
      <c r="AJ5148" s="21">
        <v>0</v>
      </c>
      <c r="AK5148" s="20" t="s">
        <v>25</v>
      </c>
      <c r="AM5148" s="20" t="s">
        <v>4</v>
      </c>
      <c r="AO5148" s="20" t="s">
        <v>4</v>
      </c>
    </row>
    <row r="5149" spans="1:41">
      <c r="A5149" s="30">
        <v>713339</v>
      </c>
      <c r="B5149" s="20" t="s">
        <v>2264</v>
      </c>
      <c r="C5149" s="20">
        <v>170</v>
      </c>
      <c r="D5149" s="20" t="s">
        <v>6246</v>
      </c>
      <c r="G5149" s="20">
        <v>2</v>
      </c>
      <c r="H5149" s="20" t="b">
        <v>0</v>
      </c>
      <c r="J5149" s="20">
        <v>0</v>
      </c>
      <c r="M5149" s="20" t="s">
        <v>4575</v>
      </c>
      <c r="O5149" s="20">
        <v>0</v>
      </c>
      <c r="P5149" s="20">
        <v>0</v>
      </c>
      <c r="Q5149" s="21">
        <v>0</v>
      </c>
      <c r="T5149" s="21">
        <v>23.88</v>
      </c>
      <c r="U5149" s="22">
        <v>43894</v>
      </c>
      <c r="W5149" s="20">
        <v>0</v>
      </c>
      <c r="X5149" s="20">
        <v>2</v>
      </c>
      <c r="Y5149" s="20" t="b">
        <v>0</v>
      </c>
      <c r="Z5149" s="20" t="b">
        <v>0</v>
      </c>
      <c r="AA5149" s="21">
        <v>0</v>
      </c>
      <c r="AB5149" s="21">
        <v>0</v>
      </c>
      <c r="AC5149" s="21">
        <v>23.88</v>
      </c>
      <c r="AD5149" s="21">
        <v>120</v>
      </c>
      <c r="AE5149" s="21">
        <v>0</v>
      </c>
      <c r="AF5149" s="21">
        <v>0</v>
      </c>
      <c r="AG5149" s="21">
        <v>0</v>
      </c>
      <c r="AH5149" s="21">
        <v>0</v>
      </c>
      <c r="AI5149" s="21">
        <v>0</v>
      </c>
      <c r="AJ5149" s="21">
        <v>0</v>
      </c>
      <c r="AK5149" s="20" t="s">
        <v>25</v>
      </c>
      <c r="AM5149" s="20" t="s">
        <v>4</v>
      </c>
      <c r="AO5149" s="20" t="s">
        <v>4</v>
      </c>
    </row>
    <row r="5150" spans="1:41">
      <c r="A5150" s="30">
        <v>713341</v>
      </c>
      <c r="B5150" s="20" t="s">
        <v>2264</v>
      </c>
      <c r="C5150" s="20">
        <v>172</v>
      </c>
      <c r="D5150" s="20" t="s">
        <v>6247</v>
      </c>
      <c r="G5150" s="20">
        <v>2</v>
      </c>
      <c r="H5150" s="20" t="b">
        <v>0</v>
      </c>
      <c r="J5150" s="20">
        <v>0</v>
      </c>
      <c r="M5150" s="20" t="s">
        <v>2268</v>
      </c>
      <c r="O5150" s="20">
        <v>0</v>
      </c>
      <c r="P5150" s="20">
        <v>0</v>
      </c>
      <c r="Q5150" s="21">
        <v>0</v>
      </c>
      <c r="T5150" s="21">
        <v>21.38</v>
      </c>
      <c r="U5150" s="22">
        <v>43556</v>
      </c>
      <c r="W5150" s="20">
        <v>0</v>
      </c>
      <c r="X5150" s="20">
        <v>2</v>
      </c>
      <c r="Y5150" s="20" t="b">
        <v>0</v>
      </c>
      <c r="Z5150" s="20" t="b">
        <v>0</v>
      </c>
      <c r="AA5150" s="21">
        <v>0</v>
      </c>
      <c r="AB5150" s="21">
        <v>0</v>
      </c>
      <c r="AC5150" s="21">
        <v>21.38</v>
      </c>
      <c r="AD5150" s="21">
        <v>120</v>
      </c>
      <c r="AE5150" s="21">
        <v>0</v>
      </c>
      <c r="AF5150" s="21">
        <v>0</v>
      </c>
      <c r="AG5150" s="21">
        <v>0</v>
      </c>
      <c r="AH5150" s="21">
        <v>0</v>
      </c>
      <c r="AI5150" s="21">
        <v>0</v>
      </c>
      <c r="AJ5150" s="21">
        <v>0</v>
      </c>
      <c r="AM5150" s="20" t="s">
        <v>4</v>
      </c>
      <c r="AO5150" s="20" t="s">
        <v>4</v>
      </c>
    </row>
    <row r="5151" spans="1:41">
      <c r="A5151" s="30">
        <v>713342</v>
      </c>
      <c r="B5151" s="20" t="s">
        <v>2264</v>
      </c>
      <c r="C5151" s="20">
        <v>174</v>
      </c>
      <c r="D5151" s="20" t="s">
        <v>6248</v>
      </c>
      <c r="G5151" s="20">
        <v>2</v>
      </c>
      <c r="H5151" s="20" t="b">
        <v>0</v>
      </c>
      <c r="J5151" s="20">
        <v>0</v>
      </c>
      <c r="M5151" s="20" t="s">
        <v>2268</v>
      </c>
      <c r="O5151" s="20">
        <v>0</v>
      </c>
      <c r="P5151" s="20">
        <v>0</v>
      </c>
      <c r="Q5151" s="21">
        <v>0</v>
      </c>
      <c r="T5151" s="21">
        <v>21.38</v>
      </c>
      <c r="U5151" s="22">
        <v>43556</v>
      </c>
      <c r="W5151" s="20">
        <v>0</v>
      </c>
      <c r="X5151" s="20">
        <v>2</v>
      </c>
      <c r="Y5151" s="20" t="b">
        <v>0</v>
      </c>
      <c r="Z5151" s="20" t="b">
        <v>0</v>
      </c>
      <c r="AA5151" s="21">
        <v>0</v>
      </c>
      <c r="AB5151" s="21">
        <v>0</v>
      </c>
      <c r="AC5151" s="21">
        <v>21.38</v>
      </c>
      <c r="AD5151" s="21">
        <v>120</v>
      </c>
      <c r="AE5151" s="21">
        <v>0</v>
      </c>
      <c r="AF5151" s="21">
        <v>0</v>
      </c>
      <c r="AG5151" s="21">
        <v>0</v>
      </c>
      <c r="AH5151" s="21">
        <v>0</v>
      </c>
      <c r="AI5151" s="21">
        <v>0</v>
      </c>
      <c r="AJ5151" s="21">
        <v>0</v>
      </c>
      <c r="AM5151" s="20" t="s">
        <v>4</v>
      </c>
      <c r="AO5151" s="20" t="s">
        <v>4</v>
      </c>
    </row>
    <row r="5152" spans="1:41">
      <c r="A5152" s="30">
        <v>713343</v>
      </c>
      <c r="B5152" s="20" t="s">
        <v>2264</v>
      </c>
      <c r="C5152" s="20">
        <v>176</v>
      </c>
      <c r="D5152" s="20" t="s">
        <v>6249</v>
      </c>
      <c r="G5152" s="20">
        <v>2</v>
      </c>
      <c r="H5152" s="20" t="b">
        <v>0</v>
      </c>
      <c r="J5152" s="20">
        <v>0</v>
      </c>
      <c r="M5152" s="20" t="s">
        <v>2268</v>
      </c>
      <c r="O5152" s="20">
        <v>0</v>
      </c>
      <c r="P5152" s="20">
        <v>0</v>
      </c>
      <c r="Q5152" s="21">
        <v>0</v>
      </c>
      <c r="T5152" s="21">
        <v>21.38</v>
      </c>
      <c r="U5152" s="22">
        <v>43556</v>
      </c>
      <c r="W5152" s="20">
        <v>0</v>
      </c>
      <c r="X5152" s="20">
        <v>2</v>
      </c>
      <c r="Y5152" s="20" t="b">
        <v>0</v>
      </c>
      <c r="Z5152" s="20" t="b">
        <v>0</v>
      </c>
      <c r="AA5152" s="21">
        <v>0</v>
      </c>
      <c r="AB5152" s="21">
        <v>0</v>
      </c>
      <c r="AC5152" s="21">
        <v>21.38</v>
      </c>
      <c r="AD5152" s="21">
        <v>120</v>
      </c>
      <c r="AE5152" s="21">
        <v>0</v>
      </c>
      <c r="AF5152" s="21">
        <v>0</v>
      </c>
      <c r="AG5152" s="21">
        <v>0</v>
      </c>
      <c r="AH5152" s="21">
        <v>0</v>
      </c>
      <c r="AI5152" s="21">
        <v>0</v>
      </c>
      <c r="AJ5152" s="21">
        <v>0</v>
      </c>
      <c r="AM5152" s="20" t="s">
        <v>4</v>
      </c>
      <c r="AO5152" s="20" t="s">
        <v>4</v>
      </c>
    </row>
    <row r="5153" spans="1:42">
      <c r="A5153" s="30">
        <v>713344</v>
      </c>
      <c r="B5153" s="20" t="s">
        <v>2264</v>
      </c>
      <c r="C5153" s="20">
        <v>178</v>
      </c>
      <c r="D5153" s="20" t="s">
        <v>6250</v>
      </c>
      <c r="G5153" s="20">
        <v>2</v>
      </c>
      <c r="H5153" s="20" t="b">
        <v>0</v>
      </c>
      <c r="J5153" s="20">
        <v>0</v>
      </c>
      <c r="M5153" s="20" t="s">
        <v>2268</v>
      </c>
      <c r="O5153" s="20">
        <v>0</v>
      </c>
      <c r="P5153" s="20">
        <v>0</v>
      </c>
      <c r="Q5153" s="21">
        <v>0</v>
      </c>
      <c r="T5153" s="21">
        <v>21.38</v>
      </c>
      <c r="U5153" s="22">
        <v>43556</v>
      </c>
      <c r="W5153" s="20">
        <v>0</v>
      </c>
      <c r="X5153" s="20">
        <v>2</v>
      </c>
      <c r="Y5153" s="20" t="b">
        <v>0</v>
      </c>
      <c r="Z5153" s="20" t="b">
        <v>0</v>
      </c>
      <c r="AA5153" s="21">
        <v>0</v>
      </c>
      <c r="AB5153" s="21">
        <v>0</v>
      </c>
      <c r="AC5153" s="21">
        <v>21.38</v>
      </c>
      <c r="AD5153" s="21">
        <v>120</v>
      </c>
      <c r="AE5153" s="21">
        <v>0</v>
      </c>
      <c r="AF5153" s="21">
        <v>0</v>
      </c>
      <c r="AG5153" s="21">
        <v>0</v>
      </c>
      <c r="AH5153" s="21">
        <v>0</v>
      </c>
      <c r="AI5153" s="21">
        <v>0</v>
      </c>
      <c r="AJ5153" s="21">
        <v>0</v>
      </c>
      <c r="AM5153" s="20" t="s">
        <v>4</v>
      </c>
      <c r="AO5153" s="20" t="s">
        <v>4</v>
      </c>
    </row>
    <row r="5154" spans="1:42">
      <c r="A5154" s="30">
        <v>713345</v>
      </c>
      <c r="B5154" s="20" t="s">
        <v>2264</v>
      </c>
      <c r="C5154" s="20">
        <v>180</v>
      </c>
      <c r="D5154" s="20" t="s">
        <v>6251</v>
      </c>
      <c r="G5154" s="20">
        <v>2</v>
      </c>
      <c r="H5154" s="20" t="b">
        <v>0</v>
      </c>
      <c r="J5154" s="20">
        <v>0</v>
      </c>
      <c r="M5154" s="20" t="s">
        <v>2268</v>
      </c>
      <c r="O5154" s="20">
        <v>0</v>
      </c>
      <c r="P5154" s="20">
        <v>0</v>
      </c>
      <c r="Q5154" s="21">
        <v>0</v>
      </c>
      <c r="T5154" s="21">
        <v>21.38</v>
      </c>
      <c r="U5154" s="22">
        <v>43556</v>
      </c>
      <c r="W5154" s="20">
        <v>0</v>
      </c>
      <c r="X5154" s="20">
        <v>2</v>
      </c>
      <c r="Y5154" s="20" t="b">
        <v>0</v>
      </c>
      <c r="Z5154" s="20" t="b">
        <v>0</v>
      </c>
      <c r="AA5154" s="21">
        <v>0</v>
      </c>
      <c r="AB5154" s="21">
        <v>0</v>
      </c>
      <c r="AC5154" s="21">
        <v>21.38</v>
      </c>
      <c r="AD5154" s="21">
        <v>120</v>
      </c>
      <c r="AE5154" s="21">
        <v>0</v>
      </c>
      <c r="AF5154" s="21">
        <v>0</v>
      </c>
      <c r="AG5154" s="21">
        <v>0</v>
      </c>
      <c r="AH5154" s="21">
        <v>0</v>
      </c>
      <c r="AI5154" s="21">
        <v>0</v>
      </c>
      <c r="AJ5154" s="21">
        <v>0</v>
      </c>
      <c r="AM5154" s="20" t="s">
        <v>4</v>
      </c>
      <c r="AO5154" s="20" t="s">
        <v>4</v>
      </c>
    </row>
    <row r="5155" spans="1:42">
      <c r="A5155" s="30">
        <v>713346</v>
      </c>
      <c r="B5155" s="20" t="s">
        <v>2264</v>
      </c>
      <c r="C5155" s="20">
        <v>182</v>
      </c>
      <c r="D5155" s="20" t="s">
        <v>6252</v>
      </c>
      <c r="G5155" s="20">
        <v>2</v>
      </c>
      <c r="H5155" s="20" t="b">
        <v>0</v>
      </c>
      <c r="J5155" s="20">
        <v>0</v>
      </c>
      <c r="M5155" s="20" t="s">
        <v>2268</v>
      </c>
      <c r="O5155" s="20">
        <v>0</v>
      </c>
      <c r="P5155" s="20">
        <v>0</v>
      </c>
      <c r="Q5155" s="21">
        <v>0</v>
      </c>
      <c r="T5155" s="21">
        <v>21.38</v>
      </c>
      <c r="U5155" s="22">
        <v>43556</v>
      </c>
      <c r="W5155" s="20">
        <v>0</v>
      </c>
      <c r="X5155" s="20">
        <v>2</v>
      </c>
      <c r="Y5155" s="20" t="b">
        <v>0</v>
      </c>
      <c r="Z5155" s="20" t="b">
        <v>0</v>
      </c>
      <c r="AA5155" s="21">
        <v>0</v>
      </c>
      <c r="AB5155" s="21">
        <v>0</v>
      </c>
      <c r="AC5155" s="21">
        <v>21.38</v>
      </c>
      <c r="AD5155" s="21">
        <v>120</v>
      </c>
      <c r="AE5155" s="21">
        <v>0</v>
      </c>
      <c r="AF5155" s="21">
        <v>0</v>
      </c>
      <c r="AG5155" s="21">
        <v>0</v>
      </c>
      <c r="AH5155" s="21">
        <v>0</v>
      </c>
      <c r="AI5155" s="21">
        <v>0</v>
      </c>
      <c r="AJ5155" s="21">
        <v>0</v>
      </c>
      <c r="AM5155" s="20" t="s">
        <v>4</v>
      </c>
      <c r="AO5155" s="20" t="s">
        <v>4</v>
      </c>
    </row>
    <row r="5156" spans="1:42">
      <c r="A5156" s="30">
        <v>713347</v>
      </c>
      <c r="B5156" s="20" t="s">
        <v>2264</v>
      </c>
      <c r="C5156" s="20">
        <v>184</v>
      </c>
      <c r="D5156" s="20" t="s">
        <v>6253</v>
      </c>
      <c r="G5156" s="20">
        <v>2</v>
      </c>
      <c r="H5156" s="20" t="b">
        <v>0</v>
      </c>
      <c r="J5156" s="20">
        <v>0</v>
      </c>
      <c r="O5156" s="20">
        <v>0</v>
      </c>
      <c r="P5156" s="20">
        <v>0</v>
      </c>
      <c r="Q5156" s="21">
        <v>0</v>
      </c>
      <c r="T5156" s="21">
        <v>3.26</v>
      </c>
      <c r="U5156" s="22">
        <v>43746</v>
      </c>
      <c r="W5156" s="20">
        <v>0</v>
      </c>
      <c r="X5156" s="20">
        <v>2</v>
      </c>
      <c r="Y5156" s="20" t="b">
        <v>0</v>
      </c>
      <c r="Z5156" s="20" t="b">
        <v>0</v>
      </c>
      <c r="AA5156" s="21">
        <v>0</v>
      </c>
      <c r="AB5156" s="21">
        <v>0</v>
      </c>
      <c r="AC5156" s="21">
        <v>3.26</v>
      </c>
      <c r="AD5156" s="21">
        <v>120</v>
      </c>
      <c r="AE5156" s="21">
        <v>0</v>
      </c>
      <c r="AF5156" s="21">
        <v>0</v>
      </c>
      <c r="AG5156" s="21">
        <v>0</v>
      </c>
      <c r="AH5156" s="21">
        <v>0</v>
      </c>
      <c r="AI5156" s="21">
        <v>0</v>
      </c>
      <c r="AJ5156" s="21">
        <v>0</v>
      </c>
      <c r="AK5156" s="20" t="s">
        <v>2102</v>
      </c>
      <c r="AM5156" s="20" t="s">
        <v>4</v>
      </c>
      <c r="AO5156" s="20" t="s">
        <v>4</v>
      </c>
      <c r="AP5156" s="20" t="s">
        <v>1936</v>
      </c>
    </row>
    <row r="5157" spans="1:42">
      <c r="A5157" s="30">
        <v>713348</v>
      </c>
      <c r="B5157" s="20" t="s">
        <v>2264</v>
      </c>
      <c r="C5157" s="20">
        <v>186</v>
      </c>
      <c r="D5157" s="20" t="s">
        <v>6254</v>
      </c>
      <c r="G5157" s="20">
        <v>2</v>
      </c>
      <c r="H5157" s="20" t="b">
        <v>0</v>
      </c>
      <c r="J5157" s="20">
        <v>0</v>
      </c>
      <c r="O5157" s="20">
        <v>0</v>
      </c>
      <c r="P5157" s="20">
        <v>0</v>
      </c>
      <c r="Q5157" s="21">
        <v>0</v>
      </c>
      <c r="T5157" s="21">
        <v>3.26</v>
      </c>
      <c r="U5157" s="22">
        <v>43746</v>
      </c>
      <c r="W5157" s="20">
        <v>0</v>
      </c>
      <c r="X5157" s="20">
        <v>2</v>
      </c>
      <c r="Y5157" s="20" t="b">
        <v>0</v>
      </c>
      <c r="Z5157" s="20" t="b">
        <v>0</v>
      </c>
      <c r="AA5157" s="21">
        <v>0</v>
      </c>
      <c r="AB5157" s="21">
        <v>0</v>
      </c>
      <c r="AC5157" s="21">
        <v>3.26</v>
      </c>
      <c r="AD5157" s="21">
        <v>120</v>
      </c>
      <c r="AE5157" s="21">
        <v>0</v>
      </c>
      <c r="AF5157" s="21">
        <v>0</v>
      </c>
      <c r="AG5157" s="21">
        <v>0</v>
      </c>
      <c r="AH5157" s="21">
        <v>0</v>
      </c>
      <c r="AI5157" s="21">
        <v>0</v>
      </c>
      <c r="AJ5157" s="21">
        <v>0</v>
      </c>
      <c r="AK5157" s="20" t="s">
        <v>2102</v>
      </c>
      <c r="AM5157" s="20" t="s">
        <v>4</v>
      </c>
      <c r="AO5157" s="20" t="s">
        <v>4</v>
      </c>
      <c r="AP5157" s="20" t="s">
        <v>1936</v>
      </c>
    </row>
    <row r="5158" spans="1:42">
      <c r="A5158" s="30">
        <v>713349</v>
      </c>
      <c r="B5158" s="20" t="s">
        <v>2264</v>
      </c>
      <c r="C5158" s="20">
        <v>188</v>
      </c>
      <c r="D5158" s="20" t="s">
        <v>6255</v>
      </c>
      <c r="G5158" s="20">
        <v>2</v>
      </c>
      <c r="H5158" s="20" t="b">
        <v>0</v>
      </c>
      <c r="J5158" s="20">
        <v>0</v>
      </c>
      <c r="O5158" s="20">
        <v>0</v>
      </c>
      <c r="P5158" s="20">
        <v>0</v>
      </c>
      <c r="Q5158" s="21">
        <v>0</v>
      </c>
      <c r="T5158" s="21">
        <v>3.26</v>
      </c>
      <c r="U5158" s="22">
        <v>43746</v>
      </c>
      <c r="W5158" s="20">
        <v>0</v>
      </c>
      <c r="X5158" s="20">
        <v>2</v>
      </c>
      <c r="Y5158" s="20" t="b">
        <v>0</v>
      </c>
      <c r="Z5158" s="20" t="b">
        <v>0</v>
      </c>
      <c r="AA5158" s="21">
        <v>0</v>
      </c>
      <c r="AB5158" s="21">
        <v>0</v>
      </c>
      <c r="AC5158" s="21">
        <v>3.26</v>
      </c>
      <c r="AD5158" s="21">
        <v>120</v>
      </c>
      <c r="AE5158" s="21">
        <v>0</v>
      </c>
      <c r="AF5158" s="21">
        <v>0</v>
      </c>
      <c r="AG5158" s="21">
        <v>0</v>
      </c>
      <c r="AH5158" s="21">
        <v>0</v>
      </c>
      <c r="AI5158" s="21">
        <v>0</v>
      </c>
      <c r="AJ5158" s="21">
        <v>0</v>
      </c>
      <c r="AK5158" s="20" t="s">
        <v>2102</v>
      </c>
      <c r="AM5158" s="20" t="s">
        <v>4</v>
      </c>
      <c r="AO5158" s="20" t="s">
        <v>4</v>
      </c>
      <c r="AP5158" s="20" t="s">
        <v>1936</v>
      </c>
    </row>
    <row r="5159" spans="1:42">
      <c r="A5159" s="30">
        <v>713350</v>
      </c>
      <c r="B5159" s="20" t="s">
        <v>2264</v>
      </c>
      <c r="C5159" s="20">
        <v>190</v>
      </c>
      <c r="D5159" s="20" t="s">
        <v>5502</v>
      </c>
      <c r="G5159" s="20">
        <v>2</v>
      </c>
      <c r="H5159" s="20" t="b">
        <v>0</v>
      </c>
      <c r="J5159" s="20">
        <v>0</v>
      </c>
      <c r="M5159" s="20" t="s">
        <v>2268</v>
      </c>
      <c r="O5159" s="20">
        <v>0</v>
      </c>
      <c r="P5159" s="20">
        <v>0</v>
      </c>
      <c r="Q5159" s="21">
        <v>0</v>
      </c>
      <c r="T5159" s="21">
        <v>9.5</v>
      </c>
      <c r="U5159" s="22">
        <v>43203</v>
      </c>
      <c r="W5159" s="20">
        <v>0</v>
      </c>
      <c r="X5159" s="20">
        <v>2</v>
      </c>
      <c r="Y5159" s="20" t="b">
        <v>0</v>
      </c>
      <c r="Z5159" s="20" t="b">
        <v>0</v>
      </c>
      <c r="AA5159" s="21">
        <v>0</v>
      </c>
      <c r="AB5159" s="21">
        <v>0</v>
      </c>
      <c r="AC5159" s="21">
        <v>9.5</v>
      </c>
      <c r="AD5159" s="21">
        <v>120</v>
      </c>
      <c r="AE5159" s="21">
        <v>0</v>
      </c>
      <c r="AF5159" s="21">
        <v>0</v>
      </c>
      <c r="AG5159" s="21">
        <v>0</v>
      </c>
      <c r="AH5159" s="21">
        <v>0</v>
      </c>
      <c r="AI5159" s="21">
        <v>0</v>
      </c>
      <c r="AJ5159" s="21">
        <v>0</v>
      </c>
      <c r="AK5159" s="20" t="s">
        <v>52</v>
      </c>
      <c r="AM5159" s="20" t="s">
        <v>4</v>
      </c>
      <c r="AO5159" s="20" t="s">
        <v>4</v>
      </c>
      <c r="AP5159" s="20" t="s">
        <v>5496</v>
      </c>
    </row>
    <row r="5160" spans="1:42">
      <c r="A5160" s="30">
        <v>713351</v>
      </c>
      <c r="B5160" s="20" t="s">
        <v>2264</v>
      </c>
      <c r="C5160" s="20">
        <v>192</v>
      </c>
      <c r="D5160" s="20" t="s">
        <v>5352</v>
      </c>
      <c r="G5160" s="20">
        <v>2</v>
      </c>
      <c r="H5160" s="20" t="b">
        <v>0</v>
      </c>
      <c r="J5160" s="20">
        <v>0</v>
      </c>
      <c r="M5160" s="20" t="s">
        <v>2268</v>
      </c>
      <c r="O5160" s="20">
        <v>0</v>
      </c>
      <c r="P5160" s="20">
        <v>0</v>
      </c>
      <c r="Q5160" s="21">
        <v>0</v>
      </c>
      <c r="T5160" s="21">
        <v>8.98</v>
      </c>
      <c r="U5160" s="22">
        <v>43123</v>
      </c>
      <c r="W5160" s="20">
        <v>0</v>
      </c>
      <c r="X5160" s="20">
        <v>2</v>
      </c>
      <c r="Y5160" s="20" t="b">
        <v>0</v>
      </c>
      <c r="Z5160" s="20" t="b">
        <v>0</v>
      </c>
      <c r="AA5160" s="21">
        <v>0</v>
      </c>
      <c r="AB5160" s="21">
        <v>0</v>
      </c>
      <c r="AC5160" s="21">
        <v>8.98</v>
      </c>
      <c r="AD5160" s="21">
        <v>120</v>
      </c>
      <c r="AE5160" s="21">
        <v>0</v>
      </c>
      <c r="AF5160" s="21">
        <v>0</v>
      </c>
      <c r="AG5160" s="21">
        <v>0</v>
      </c>
      <c r="AH5160" s="21">
        <v>0</v>
      </c>
      <c r="AI5160" s="21">
        <v>0</v>
      </c>
      <c r="AJ5160" s="21">
        <v>0</v>
      </c>
      <c r="AK5160" s="20" t="s">
        <v>2</v>
      </c>
      <c r="AM5160" s="20" t="s">
        <v>4</v>
      </c>
      <c r="AO5160" s="20" t="s">
        <v>4</v>
      </c>
      <c r="AP5160" s="20" t="s">
        <v>15</v>
      </c>
    </row>
    <row r="5161" spans="1:42">
      <c r="A5161" s="30">
        <v>713401</v>
      </c>
      <c r="B5161" s="20" t="s">
        <v>2264</v>
      </c>
      <c r="C5161" s="20">
        <v>194</v>
      </c>
      <c r="D5161" s="20" t="s">
        <v>4579</v>
      </c>
      <c r="G5161" s="20">
        <v>2</v>
      </c>
      <c r="H5161" s="20" t="b">
        <v>0</v>
      </c>
      <c r="J5161" s="20">
        <v>0</v>
      </c>
      <c r="M5161" s="20" t="s">
        <v>2268</v>
      </c>
      <c r="N5161" s="20" t="s">
        <v>3590</v>
      </c>
      <c r="O5161" s="20">
        <v>0</v>
      </c>
      <c r="P5161" s="20">
        <v>0</v>
      </c>
      <c r="Q5161" s="21">
        <v>0</v>
      </c>
      <c r="T5161" s="21">
        <v>12.02</v>
      </c>
      <c r="U5161" s="22">
        <v>43556</v>
      </c>
      <c r="W5161" s="20">
        <v>0</v>
      </c>
      <c r="X5161" s="20">
        <v>2</v>
      </c>
      <c r="Y5161" s="20" t="b">
        <v>0</v>
      </c>
      <c r="Z5161" s="20" t="b">
        <v>0</v>
      </c>
      <c r="AA5161" s="21">
        <v>0</v>
      </c>
      <c r="AB5161" s="21">
        <v>0</v>
      </c>
      <c r="AC5161" s="21">
        <v>12.02</v>
      </c>
      <c r="AD5161" s="21">
        <v>120</v>
      </c>
      <c r="AE5161" s="21">
        <v>0</v>
      </c>
      <c r="AF5161" s="21">
        <v>0</v>
      </c>
      <c r="AG5161" s="21">
        <v>0</v>
      </c>
      <c r="AH5161" s="21">
        <v>0</v>
      </c>
      <c r="AI5161" s="21">
        <v>0</v>
      </c>
      <c r="AJ5161" s="21">
        <v>0</v>
      </c>
      <c r="AK5161" s="20" t="s">
        <v>52</v>
      </c>
      <c r="AM5161" s="20" t="s">
        <v>4</v>
      </c>
      <c r="AO5161" s="20" t="s">
        <v>4</v>
      </c>
      <c r="AP5161" s="20" t="s">
        <v>4580</v>
      </c>
    </row>
    <row r="5162" spans="1:42">
      <c r="A5162" s="30">
        <v>713402</v>
      </c>
      <c r="B5162" s="20" t="s">
        <v>2264</v>
      </c>
      <c r="C5162" s="20">
        <v>196</v>
      </c>
      <c r="D5162" s="20" t="s">
        <v>5586</v>
      </c>
      <c r="G5162" s="20">
        <v>2</v>
      </c>
      <c r="H5162" s="20" t="b">
        <v>0</v>
      </c>
      <c r="J5162" s="20">
        <v>0</v>
      </c>
      <c r="M5162" s="20" t="s">
        <v>2268</v>
      </c>
      <c r="N5162" s="20" t="s">
        <v>3590</v>
      </c>
      <c r="O5162" s="20">
        <v>0</v>
      </c>
      <c r="P5162" s="20">
        <v>0</v>
      </c>
      <c r="Q5162" s="21">
        <v>0</v>
      </c>
      <c r="T5162" s="21">
        <v>12.02</v>
      </c>
      <c r="U5162" s="22">
        <v>43556</v>
      </c>
      <c r="W5162" s="20">
        <v>0</v>
      </c>
      <c r="X5162" s="20">
        <v>2</v>
      </c>
      <c r="Y5162" s="20" t="b">
        <v>0</v>
      </c>
      <c r="Z5162" s="20" t="b">
        <v>0</v>
      </c>
      <c r="AA5162" s="21">
        <v>0</v>
      </c>
      <c r="AB5162" s="21">
        <v>0</v>
      </c>
      <c r="AC5162" s="21">
        <v>12.02</v>
      </c>
      <c r="AD5162" s="21">
        <v>120</v>
      </c>
      <c r="AE5162" s="21">
        <v>0</v>
      </c>
      <c r="AF5162" s="21">
        <v>0</v>
      </c>
      <c r="AG5162" s="21">
        <v>0</v>
      </c>
      <c r="AH5162" s="21">
        <v>0</v>
      </c>
      <c r="AI5162" s="21">
        <v>0</v>
      </c>
      <c r="AJ5162" s="21">
        <v>0</v>
      </c>
      <c r="AK5162" s="20" t="s">
        <v>52</v>
      </c>
      <c r="AM5162" s="20" t="s">
        <v>4</v>
      </c>
      <c r="AO5162" s="20" t="s">
        <v>4</v>
      </c>
      <c r="AP5162" s="20" t="s">
        <v>4580</v>
      </c>
    </row>
    <row r="5163" spans="1:42">
      <c r="A5163" s="30">
        <v>713403</v>
      </c>
      <c r="B5163" s="20" t="s">
        <v>2264</v>
      </c>
      <c r="C5163" s="20">
        <v>198</v>
      </c>
      <c r="D5163" s="20" t="s">
        <v>5587</v>
      </c>
      <c r="G5163" s="20">
        <v>2</v>
      </c>
      <c r="H5163" s="20" t="b">
        <v>0</v>
      </c>
      <c r="J5163" s="20">
        <v>0</v>
      </c>
      <c r="M5163" s="20" t="s">
        <v>2268</v>
      </c>
      <c r="N5163" s="20" t="s">
        <v>3590</v>
      </c>
      <c r="O5163" s="20">
        <v>0</v>
      </c>
      <c r="P5163" s="20">
        <v>0</v>
      </c>
      <c r="Q5163" s="21">
        <v>0</v>
      </c>
      <c r="T5163" s="21">
        <v>12.02</v>
      </c>
      <c r="U5163" s="22">
        <v>43556</v>
      </c>
      <c r="W5163" s="20">
        <v>0</v>
      </c>
      <c r="X5163" s="20">
        <v>2</v>
      </c>
      <c r="Y5163" s="20" t="b">
        <v>0</v>
      </c>
      <c r="Z5163" s="20" t="b">
        <v>0</v>
      </c>
      <c r="AA5163" s="21">
        <v>0</v>
      </c>
      <c r="AB5163" s="21">
        <v>0</v>
      </c>
      <c r="AC5163" s="21">
        <v>12.02</v>
      </c>
      <c r="AD5163" s="21">
        <v>120</v>
      </c>
      <c r="AE5163" s="21">
        <v>0</v>
      </c>
      <c r="AF5163" s="21">
        <v>0</v>
      </c>
      <c r="AG5163" s="21">
        <v>0</v>
      </c>
      <c r="AH5163" s="21">
        <v>0</v>
      </c>
      <c r="AI5163" s="21">
        <v>0</v>
      </c>
      <c r="AJ5163" s="21">
        <v>0</v>
      </c>
      <c r="AK5163" s="20" t="s">
        <v>52</v>
      </c>
      <c r="AM5163" s="20" t="s">
        <v>4</v>
      </c>
      <c r="AO5163" s="20" t="s">
        <v>4</v>
      </c>
      <c r="AP5163" s="20" t="s">
        <v>4580</v>
      </c>
    </row>
    <row r="5164" spans="1:42">
      <c r="A5164" s="30">
        <v>713404</v>
      </c>
      <c r="B5164" s="20" t="s">
        <v>2264</v>
      </c>
      <c r="C5164" s="20">
        <v>200</v>
      </c>
      <c r="D5164" s="20" t="s">
        <v>5588</v>
      </c>
      <c r="G5164" s="20">
        <v>2</v>
      </c>
      <c r="H5164" s="20" t="b">
        <v>0</v>
      </c>
      <c r="J5164" s="20">
        <v>0</v>
      </c>
      <c r="M5164" s="20" t="s">
        <v>2268</v>
      </c>
      <c r="N5164" s="20" t="s">
        <v>3590</v>
      </c>
      <c r="O5164" s="20">
        <v>0</v>
      </c>
      <c r="P5164" s="20">
        <v>0</v>
      </c>
      <c r="Q5164" s="21">
        <v>0</v>
      </c>
      <c r="T5164" s="21">
        <v>12.02</v>
      </c>
      <c r="U5164" s="22">
        <v>43556</v>
      </c>
      <c r="W5164" s="20">
        <v>0</v>
      </c>
      <c r="X5164" s="20">
        <v>2</v>
      </c>
      <c r="Y5164" s="20" t="b">
        <v>0</v>
      </c>
      <c r="Z5164" s="20" t="b">
        <v>0</v>
      </c>
      <c r="AA5164" s="21">
        <v>0</v>
      </c>
      <c r="AB5164" s="21">
        <v>0</v>
      </c>
      <c r="AC5164" s="21">
        <v>12.02</v>
      </c>
      <c r="AD5164" s="21">
        <v>120</v>
      </c>
      <c r="AE5164" s="21">
        <v>0</v>
      </c>
      <c r="AF5164" s="21">
        <v>0</v>
      </c>
      <c r="AG5164" s="21">
        <v>0</v>
      </c>
      <c r="AH5164" s="21">
        <v>0</v>
      </c>
      <c r="AI5164" s="21">
        <v>0</v>
      </c>
      <c r="AJ5164" s="21">
        <v>0</v>
      </c>
      <c r="AK5164" s="20" t="s">
        <v>52</v>
      </c>
      <c r="AM5164" s="20" t="s">
        <v>4</v>
      </c>
      <c r="AO5164" s="20" t="s">
        <v>4</v>
      </c>
      <c r="AP5164" s="20" t="s">
        <v>4580</v>
      </c>
    </row>
    <row r="5165" spans="1:42">
      <c r="A5165" s="30">
        <v>713405</v>
      </c>
      <c r="B5165" s="20" t="s">
        <v>2264</v>
      </c>
      <c r="C5165" s="20">
        <v>202</v>
      </c>
      <c r="D5165" s="20" t="s">
        <v>5589</v>
      </c>
      <c r="G5165" s="20">
        <v>2</v>
      </c>
      <c r="H5165" s="20" t="b">
        <v>0</v>
      </c>
      <c r="J5165" s="20">
        <v>0</v>
      </c>
      <c r="M5165" s="20" t="s">
        <v>2268</v>
      </c>
      <c r="N5165" s="20" t="s">
        <v>3590</v>
      </c>
      <c r="O5165" s="20">
        <v>0</v>
      </c>
      <c r="P5165" s="20">
        <v>0</v>
      </c>
      <c r="Q5165" s="21">
        <v>0</v>
      </c>
      <c r="T5165" s="21">
        <v>12.02</v>
      </c>
      <c r="U5165" s="22">
        <v>43556</v>
      </c>
      <c r="W5165" s="20">
        <v>0</v>
      </c>
      <c r="X5165" s="20">
        <v>2</v>
      </c>
      <c r="Y5165" s="20" t="b">
        <v>0</v>
      </c>
      <c r="Z5165" s="20" t="b">
        <v>0</v>
      </c>
      <c r="AA5165" s="21">
        <v>0</v>
      </c>
      <c r="AB5165" s="21">
        <v>0</v>
      </c>
      <c r="AC5165" s="21">
        <v>12.02</v>
      </c>
      <c r="AD5165" s="21">
        <v>120</v>
      </c>
      <c r="AE5165" s="21">
        <v>0</v>
      </c>
      <c r="AF5165" s="21">
        <v>0</v>
      </c>
      <c r="AG5165" s="21">
        <v>0</v>
      </c>
      <c r="AH5165" s="21">
        <v>0</v>
      </c>
      <c r="AI5165" s="21">
        <v>0</v>
      </c>
      <c r="AJ5165" s="21">
        <v>0</v>
      </c>
      <c r="AK5165" s="20" t="s">
        <v>52</v>
      </c>
      <c r="AM5165" s="20" t="s">
        <v>4</v>
      </c>
      <c r="AO5165" s="20" t="s">
        <v>4</v>
      </c>
      <c r="AP5165" s="20" t="s">
        <v>4580</v>
      </c>
    </row>
    <row r="5166" spans="1:42">
      <c r="A5166" s="30">
        <v>713406</v>
      </c>
      <c r="B5166" s="20" t="s">
        <v>2264</v>
      </c>
      <c r="C5166" s="20">
        <v>204</v>
      </c>
      <c r="D5166" s="20" t="s">
        <v>5590</v>
      </c>
      <c r="G5166" s="20">
        <v>2</v>
      </c>
      <c r="H5166" s="20" t="b">
        <v>0</v>
      </c>
      <c r="M5166" s="20" t="s">
        <v>2268</v>
      </c>
      <c r="N5166" s="20" t="s">
        <v>3590</v>
      </c>
      <c r="O5166" s="20">
        <v>0</v>
      </c>
      <c r="P5166" s="20">
        <v>0</v>
      </c>
      <c r="Q5166" s="21">
        <v>0</v>
      </c>
      <c r="T5166" s="21">
        <v>12.02</v>
      </c>
      <c r="U5166" s="22">
        <v>43556</v>
      </c>
      <c r="X5166" s="20">
        <v>2</v>
      </c>
      <c r="AC5166" s="21">
        <v>12.02</v>
      </c>
      <c r="AD5166" s="21">
        <v>120</v>
      </c>
      <c r="AE5166" s="21">
        <v>0</v>
      </c>
      <c r="AF5166" s="21">
        <v>0</v>
      </c>
      <c r="AG5166" s="21">
        <v>0</v>
      </c>
      <c r="AH5166" s="21">
        <v>0</v>
      </c>
      <c r="AI5166" s="21">
        <v>0</v>
      </c>
      <c r="AK5166" s="20" t="s">
        <v>52</v>
      </c>
      <c r="AM5166" s="20" t="s">
        <v>4</v>
      </c>
      <c r="AO5166" s="20" t="s">
        <v>4</v>
      </c>
      <c r="AP5166" s="20" t="s">
        <v>4580</v>
      </c>
    </row>
    <row r="5167" spans="1:42">
      <c r="A5167" s="30">
        <v>713451</v>
      </c>
      <c r="B5167" s="20" t="s">
        <v>2264</v>
      </c>
      <c r="C5167" s="20">
        <v>206</v>
      </c>
      <c r="D5167" s="20" t="s">
        <v>4581</v>
      </c>
      <c r="G5167" s="20">
        <v>2</v>
      </c>
      <c r="H5167" s="20" t="b">
        <v>0</v>
      </c>
      <c r="J5167" s="20">
        <v>0</v>
      </c>
      <c r="M5167" s="20" t="s">
        <v>2268</v>
      </c>
      <c r="N5167" s="20" t="s">
        <v>3590</v>
      </c>
      <c r="O5167" s="20">
        <v>0</v>
      </c>
      <c r="P5167" s="20">
        <v>0</v>
      </c>
      <c r="Q5167" s="21">
        <v>0</v>
      </c>
      <c r="T5167" s="21">
        <v>12.02</v>
      </c>
      <c r="U5167" s="22">
        <v>43556</v>
      </c>
      <c r="W5167" s="20">
        <v>0</v>
      </c>
      <c r="X5167" s="20">
        <v>2</v>
      </c>
      <c r="Y5167" s="20" t="b">
        <v>0</v>
      </c>
      <c r="Z5167" s="20" t="b">
        <v>0</v>
      </c>
      <c r="AA5167" s="21">
        <v>0</v>
      </c>
      <c r="AB5167" s="21">
        <v>0</v>
      </c>
      <c r="AC5167" s="21">
        <v>12.02</v>
      </c>
      <c r="AD5167" s="21">
        <v>120</v>
      </c>
      <c r="AE5167" s="21">
        <v>0</v>
      </c>
      <c r="AF5167" s="21">
        <v>0</v>
      </c>
      <c r="AG5167" s="21">
        <v>0</v>
      </c>
      <c r="AH5167" s="21">
        <v>0</v>
      </c>
      <c r="AI5167" s="21">
        <v>0</v>
      </c>
      <c r="AJ5167" s="21">
        <v>0</v>
      </c>
      <c r="AK5167" s="20" t="s">
        <v>52</v>
      </c>
      <c r="AM5167" s="20" t="s">
        <v>4</v>
      </c>
      <c r="AO5167" s="20" t="s">
        <v>4</v>
      </c>
      <c r="AP5167" s="20" t="s">
        <v>4580</v>
      </c>
    </row>
    <row r="5168" spans="1:42">
      <c r="A5168" s="30">
        <v>713452</v>
      </c>
      <c r="B5168" s="20" t="s">
        <v>2264</v>
      </c>
      <c r="C5168" s="20">
        <v>208</v>
      </c>
      <c r="D5168" s="20" t="s">
        <v>5585</v>
      </c>
      <c r="G5168" s="20">
        <v>2</v>
      </c>
      <c r="H5168" s="20" t="b">
        <v>0</v>
      </c>
      <c r="M5168" s="20" t="s">
        <v>2268</v>
      </c>
      <c r="N5168" s="20" t="s">
        <v>3590</v>
      </c>
      <c r="O5168" s="20">
        <v>0</v>
      </c>
      <c r="P5168" s="20">
        <v>0</v>
      </c>
      <c r="Q5168" s="21">
        <v>0</v>
      </c>
      <c r="T5168" s="21">
        <v>12.02</v>
      </c>
      <c r="U5168" s="22">
        <v>43556</v>
      </c>
      <c r="X5168" s="20">
        <v>2</v>
      </c>
      <c r="AC5168" s="21">
        <v>12.02</v>
      </c>
      <c r="AD5168" s="21">
        <v>120</v>
      </c>
      <c r="AE5168" s="21">
        <v>0</v>
      </c>
      <c r="AF5168" s="21">
        <v>0</v>
      </c>
      <c r="AG5168" s="21">
        <v>0</v>
      </c>
      <c r="AH5168" s="21">
        <v>0</v>
      </c>
      <c r="AI5168" s="21">
        <v>0</v>
      </c>
      <c r="AK5168" s="20" t="s">
        <v>52</v>
      </c>
      <c r="AM5168" s="20" t="s">
        <v>4</v>
      </c>
      <c r="AO5168" s="20" t="s">
        <v>4</v>
      </c>
      <c r="AP5168" s="20" t="s">
        <v>4580</v>
      </c>
    </row>
    <row r="5169" spans="1:42">
      <c r="A5169" s="30">
        <v>713501</v>
      </c>
      <c r="B5169" s="20" t="s">
        <v>2264</v>
      </c>
      <c r="C5169" s="20">
        <v>210</v>
      </c>
      <c r="D5169" s="20" t="s">
        <v>5591</v>
      </c>
      <c r="G5169" s="20">
        <v>2</v>
      </c>
      <c r="H5169" s="20" t="b">
        <v>0</v>
      </c>
      <c r="J5169" s="20">
        <v>0</v>
      </c>
      <c r="M5169" s="20" t="s">
        <v>2268</v>
      </c>
      <c r="O5169" s="20">
        <v>0</v>
      </c>
      <c r="P5169" s="20">
        <v>0</v>
      </c>
      <c r="Q5169" s="21">
        <v>0</v>
      </c>
      <c r="T5169" s="21">
        <v>28.01</v>
      </c>
      <c r="U5169" s="22">
        <v>43556</v>
      </c>
      <c r="W5169" s="20">
        <v>0</v>
      </c>
      <c r="X5169" s="20">
        <v>2</v>
      </c>
      <c r="Y5169" s="20" t="b">
        <v>0</v>
      </c>
      <c r="Z5169" s="20" t="b">
        <v>0</v>
      </c>
      <c r="AA5169" s="21">
        <v>0</v>
      </c>
      <c r="AB5169" s="21">
        <v>0</v>
      </c>
      <c r="AC5169" s="21">
        <v>28.01</v>
      </c>
      <c r="AD5169" s="21">
        <v>120</v>
      </c>
      <c r="AE5169" s="21">
        <v>0</v>
      </c>
      <c r="AF5169" s="21">
        <v>0</v>
      </c>
      <c r="AG5169" s="21">
        <v>0</v>
      </c>
      <c r="AH5169" s="21">
        <v>0</v>
      </c>
      <c r="AI5169" s="21">
        <v>0</v>
      </c>
      <c r="AJ5169" s="21">
        <v>0</v>
      </c>
      <c r="AM5169" s="20" t="s">
        <v>4</v>
      </c>
      <c r="AO5169" s="20" t="s">
        <v>4</v>
      </c>
      <c r="AP5169" s="20" t="s">
        <v>5592</v>
      </c>
    </row>
    <row r="5170" spans="1:42">
      <c r="A5170" s="30">
        <v>713502</v>
      </c>
      <c r="B5170" s="20" t="s">
        <v>2264</v>
      </c>
      <c r="C5170" s="20">
        <v>212</v>
      </c>
      <c r="D5170" s="20" t="s">
        <v>5593</v>
      </c>
      <c r="G5170" s="20">
        <v>2</v>
      </c>
      <c r="H5170" s="20" t="b">
        <v>0</v>
      </c>
      <c r="M5170" s="20" t="s">
        <v>2268</v>
      </c>
      <c r="Q5170" s="21">
        <v>0</v>
      </c>
      <c r="T5170" s="21">
        <v>28.01</v>
      </c>
      <c r="U5170" s="22">
        <v>43556</v>
      </c>
      <c r="X5170" s="20">
        <v>2</v>
      </c>
      <c r="AC5170" s="21">
        <v>28.01</v>
      </c>
      <c r="AD5170" s="21">
        <v>120</v>
      </c>
      <c r="AE5170" s="21">
        <v>0</v>
      </c>
      <c r="AF5170" s="21">
        <v>0</v>
      </c>
      <c r="AG5170" s="21">
        <v>0</v>
      </c>
      <c r="AH5170" s="21">
        <v>0</v>
      </c>
      <c r="AI5170" s="21">
        <v>0</v>
      </c>
      <c r="AM5170" s="20" t="s">
        <v>4</v>
      </c>
      <c r="AO5170" s="20" t="s">
        <v>4</v>
      </c>
      <c r="AP5170" s="20" t="s">
        <v>5592</v>
      </c>
    </row>
    <row r="5171" spans="1:42">
      <c r="A5171" s="30">
        <v>713503</v>
      </c>
      <c r="B5171" s="20" t="s">
        <v>2264</v>
      </c>
      <c r="C5171" s="20">
        <v>214</v>
      </c>
      <c r="D5171" s="20" t="s">
        <v>5594</v>
      </c>
      <c r="G5171" s="20">
        <v>2</v>
      </c>
      <c r="H5171" s="20" t="b">
        <v>0</v>
      </c>
      <c r="J5171" s="20">
        <v>0</v>
      </c>
      <c r="M5171" s="20" t="s">
        <v>2268</v>
      </c>
      <c r="O5171" s="20">
        <v>0</v>
      </c>
      <c r="P5171" s="20">
        <v>0</v>
      </c>
      <c r="Q5171" s="21">
        <v>0</v>
      </c>
      <c r="T5171" s="21">
        <v>28.01</v>
      </c>
      <c r="U5171" s="22">
        <v>43556</v>
      </c>
      <c r="W5171" s="20">
        <v>0</v>
      </c>
      <c r="X5171" s="20">
        <v>2</v>
      </c>
      <c r="Y5171" s="20" t="b">
        <v>0</v>
      </c>
      <c r="Z5171" s="20" t="b">
        <v>0</v>
      </c>
      <c r="AA5171" s="21">
        <v>0</v>
      </c>
      <c r="AB5171" s="21">
        <v>0</v>
      </c>
      <c r="AC5171" s="21">
        <v>28.01</v>
      </c>
      <c r="AD5171" s="21">
        <v>120</v>
      </c>
      <c r="AE5171" s="21">
        <v>0</v>
      </c>
      <c r="AF5171" s="21">
        <v>0</v>
      </c>
      <c r="AG5171" s="21">
        <v>0</v>
      </c>
      <c r="AH5171" s="21">
        <v>0</v>
      </c>
      <c r="AI5171" s="21">
        <v>0</v>
      </c>
      <c r="AJ5171" s="21">
        <v>0</v>
      </c>
      <c r="AM5171" s="20" t="s">
        <v>4</v>
      </c>
      <c r="AO5171" s="20" t="s">
        <v>4</v>
      </c>
      <c r="AP5171" s="20" t="s">
        <v>5592</v>
      </c>
    </row>
    <row r="5172" spans="1:42">
      <c r="A5172" s="30">
        <v>713504</v>
      </c>
      <c r="B5172" s="20" t="s">
        <v>2264</v>
      </c>
      <c r="C5172" s="20">
        <v>216</v>
      </c>
      <c r="D5172" s="20" t="s">
        <v>5595</v>
      </c>
      <c r="G5172" s="20">
        <v>2</v>
      </c>
      <c r="H5172" s="20" t="b">
        <v>0</v>
      </c>
      <c r="J5172" s="20">
        <v>0</v>
      </c>
      <c r="M5172" s="20" t="s">
        <v>2268</v>
      </c>
      <c r="O5172" s="20">
        <v>0</v>
      </c>
      <c r="P5172" s="20">
        <v>0</v>
      </c>
      <c r="Q5172" s="21">
        <v>0</v>
      </c>
      <c r="T5172" s="21">
        <v>28.01</v>
      </c>
      <c r="U5172" s="22">
        <v>43556</v>
      </c>
      <c r="W5172" s="20">
        <v>0</v>
      </c>
      <c r="X5172" s="20">
        <v>2</v>
      </c>
      <c r="Y5172" s="20" t="b">
        <v>0</v>
      </c>
      <c r="Z5172" s="20" t="b">
        <v>0</v>
      </c>
      <c r="AA5172" s="21">
        <v>0</v>
      </c>
      <c r="AB5172" s="21">
        <v>0</v>
      </c>
      <c r="AC5172" s="21">
        <v>28.01</v>
      </c>
      <c r="AD5172" s="21">
        <v>120</v>
      </c>
      <c r="AE5172" s="21">
        <v>0</v>
      </c>
      <c r="AF5172" s="21">
        <v>0</v>
      </c>
      <c r="AG5172" s="21">
        <v>0</v>
      </c>
      <c r="AH5172" s="21">
        <v>0</v>
      </c>
      <c r="AI5172" s="21">
        <v>0</v>
      </c>
      <c r="AJ5172" s="21">
        <v>0</v>
      </c>
      <c r="AM5172" s="20" t="s">
        <v>4</v>
      </c>
      <c r="AO5172" s="20" t="s">
        <v>4</v>
      </c>
      <c r="AP5172" s="20" t="s">
        <v>5592</v>
      </c>
    </row>
    <row r="5173" spans="1:42">
      <c r="A5173" s="30">
        <v>713505</v>
      </c>
      <c r="B5173" s="20" t="s">
        <v>2264</v>
      </c>
      <c r="C5173" s="20">
        <v>218</v>
      </c>
      <c r="D5173" s="20" t="s">
        <v>5596</v>
      </c>
      <c r="G5173" s="20">
        <v>2</v>
      </c>
      <c r="H5173" s="20" t="b">
        <v>0</v>
      </c>
      <c r="J5173" s="20">
        <v>0</v>
      </c>
      <c r="M5173" s="20" t="s">
        <v>2268</v>
      </c>
      <c r="O5173" s="20">
        <v>0</v>
      </c>
      <c r="P5173" s="20">
        <v>0</v>
      </c>
      <c r="Q5173" s="21">
        <v>0</v>
      </c>
      <c r="T5173" s="21">
        <v>28.01</v>
      </c>
      <c r="U5173" s="22">
        <v>43556</v>
      </c>
      <c r="W5173" s="20">
        <v>0</v>
      </c>
      <c r="X5173" s="20">
        <v>2</v>
      </c>
      <c r="Y5173" s="20" t="b">
        <v>0</v>
      </c>
      <c r="Z5173" s="20" t="b">
        <v>0</v>
      </c>
      <c r="AA5173" s="21">
        <v>0</v>
      </c>
      <c r="AB5173" s="21">
        <v>0</v>
      </c>
      <c r="AC5173" s="21">
        <v>28.01</v>
      </c>
      <c r="AD5173" s="21">
        <v>120</v>
      </c>
      <c r="AE5173" s="21">
        <v>0</v>
      </c>
      <c r="AF5173" s="21">
        <v>0</v>
      </c>
      <c r="AG5173" s="21">
        <v>0</v>
      </c>
      <c r="AH5173" s="21">
        <v>0</v>
      </c>
      <c r="AI5173" s="21">
        <v>0</v>
      </c>
      <c r="AJ5173" s="21">
        <v>0</v>
      </c>
      <c r="AM5173" s="20" t="s">
        <v>4</v>
      </c>
      <c r="AO5173" s="20" t="s">
        <v>4</v>
      </c>
      <c r="AP5173" s="20" t="s">
        <v>5592</v>
      </c>
    </row>
    <row r="5174" spans="1:42">
      <c r="A5174" s="30">
        <v>713506</v>
      </c>
      <c r="B5174" s="20" t="s">
        <v>2264</v>
      </c>
      <c r="C5174" s="20">
        <v>220</v>
      </c>
      <c r="D5174" s="20" t="s">
        <v>5597</v>
      </c>
      <c r="G5174" s="20">
        <v>2</v>
      </c>
      <c r="H5174" s="20" t="b">
        <v>0</v>
      </c>
      <c r="M5174" s="20" t="s">
        <v>2268</v>
      </c>
      <c r="Q5174" s="21">
        <v>0</v>
      </c>
      <c r="T5174" s="21">
        <v>28.01</v>
      </c>
      <c r="U5174" s="22">
        <v>43556</v>
      </c>
      <c r="X5174" s="20">
        <v>2</v>
      </c>
      <c r="AC5174" s="21">
        <v>28.01</v>
      </c>
      <c r="AD5174" s="21">
        <v>120</v>
      </c>
      <c r="AE5174" s="21">
        <v>0</v>
      </c>
      <c r="AF5174" s="21">
        <v>0</v>
      </c>
      <c r="AG5174" s="21">
        <v>0</v>
      </c>
      <c r="AH5174" s="21">
        <v>0</v>
      </c>
      <c r="AI5174" s="21">
        <v>0</v>
      </c>
      <c r="AM5174" s="20" t="s">
        <v>4</v>
      </c>
      <c r="AO5174" s="20" t="s">
        <v>4</v>
      </c>
      <c r="AP5174" s="20" t="s">
        <v>5592</v>
      </c>
    </row>
    <row r="5175" spans="1:42">
      <c r="A5175" s="30">
        <v>713507</v>
      </c>
      <c r="B5175" s="20" t="s">
        <v>2264</v>
      </c>
      <c r="C5175" s="20">
        <v>222</v>
      </c>
      <c r="D5175" s="20" t="s">
        <v>5598</v>
      </c>
      <c r="G5175" s="20">
        <v>2</v>
      </c>
      <c r="H5175" s="20" t="b">
        <v>0</v>
      </c>
      <c r="J5175" s="20">
        <v>0</v>
      </c>
      <c r="M5175" s="20" t="s">
        <v>2268</v>
      </c>
      <c r="O5175" s="20">
        <v>0</v>
      </c>
      <c r="P5175" s="20">
        <v>0</v>
      </c>
      <c r="Q5175" s="21">
        <v>0</v>
      </c>
      <c r="T5175" s="21">
        <v>28.01</v>
      </c>
      <c r="U5175" s="22">
        <v>43556</v>
      </c>
      <c r="W5175" s="20">
        <v>0</v>
      </c>
      <c r="X5175" s="20">
        <v>2</v>
      </c>
      <c r="Y5175" s="20" t="b">
        <v>0</v>
      </c>
      <c r="Z5175" s="20" t="b">
        <v>0</v>
      </c>
      <c r="AA5175" s="21">
        <v>0</v>
      </c>
      <c r="AB5175" s="21">
        <v>0</v>
      </c>
      <c r="AC5175" s="21">
        <v>28.01</v>
      </c>
      <c r="AD5175" s="21">
        <v>120</v>
      </c>
      <c r="AE5175" s="21">
        <v>0</v>
      </c>
      <c r="AF5175" s="21">
        <v>0</v>
      </c>
      <c r="AG5175" s="21">
        <v>0</v>
      </c>
      <c r="AH5175" s="21">
        <v>0</v>
      </c>
      <c r="AI5175" s="21">
        <v>0</v>
      </c>
      <c r="AJ5175" s="21">
        <v>0</v>
      </c>
      <c r="AM5175" s="20" t="s">
        <v>4</v>
      </c>
      <c r="AO5175" s="20" t="s">
        <v>4</v>
      </c>
      <c r="AP5175" s="20" t="s">
        <v>5592</v>
      </c>
    </row>
    <row r="5176" spans="1:42">
      <c r="A5176" s="30">
        <v>713508</v>
      </c>
      <c r="B5176" s="20" t="s">
        <v>2264</v>
      </c>
      <c r="C5176" s="20">
        <v>224</v>
      </c>
      <c r="D5176" s="20" t="s">
        <v>5599</v>
      </c>
      <c r="G5176" s="20">
        <v>2</v>
      </c>
      <c r="H5176" s="20" t="b">
        <v>0</v>
      </c>
      <c r="J5176" s="20">
        <v>0</v>
      </c>
      <c r="M5176" s="20" t="s">
        <v>2268</v>
      </c>
      <c r="O5176" s="20">
        <v>0</v>
      </c>
      <c r="P5176" s="20">
        <v>0</v>
      </c>
      <c r="Q5176" s="21">
        <v>0</v>
      </c>
      <c r="T5176" s="21">
        <v>28.01</v>
      </c>
      <c r="U5176" s="22">
        <v>43556</v>
      </c>
      <c r="W5176" s="20">
        <v>0</v>
      </c>
      <c r="X5176" s="20">
        <v>2</v>
      </c>
      <c r="Y5176" s="20" t="b">
        <v>0</v>
      </c>
      <c r="Z5176" s="20" t="b">
        <v>0</v>
      </c>
      <c r="AA5176" s="21">
        <v>0</v>
      </c>
      <c r="AB5176" s="21">
        <v>0</v>
      </c>
      <c r="AC5176" s="21">
        <v>28.01</v>
      </c>
      <c r="AD5176" s="21">
        <v>120</v>
      </c>
      <c r="AE5176" s="21">
        <v>0</v>
      </c>
      <c r="AF5176" s="21">
        <v>0</v>
      </c>
      <c r="AG5176" s="21">
        <v>0</v>
      </c>
      <c r="AH5176" s="21">
        <v>0</v>
      </c>
      <c r="AI5176" s="21">
        <v>0</v>
      </c>
      <c r="AJ5176" s="21">
        <v>0</v>
      </c>
      <c r="AM5176" s="20" t="s">
        <v>4</v>
      </c>
      <c r="AO5176" s="20" t="s">
        <v>4</v>
      </c>
      <c r="AP5176" s="20" t="s">
        <v>5592</v>
      </c>
    </row>
    <row r="5177" spans="1:42">
      <c r="A5177" s="30">
        <v>713600</v>
      </c>
      <c r="B5177" s="20" t="s">
        <v>2264</v>
      </c>
      <c r="C5177" s="20">
        <v>226</v>
      </c>
      <c r="D5177" s="20" t="s">
        <v>6256</v>
      </c>
      <c r="G5177" s="20">
        <v>2</v>
      </c>
      <c r="H5177" s="20" t="b">
        <v>0</v>
      </c>
      <c r="J5177" s="20">
        <v>0</v>
      </c>
      <c r="M5177" s="20" t="s">
        <v>4403</v>
      </c>
      <c r="O5177" s="20">
        <v>0</v>
      </c>
      <c r="P5177" s="20">
        <v>0</v>
      </c>
      <c r="Q5177" s="21">
        <v>0</v>
      </c>
      <c r="T5177" s="21">
        <v>95.28</v>
      </c>
      <c r="U5177" s="22">
        <v>43874</v>
      </c>
      <c r="W5177" s="20">
        <v>0</v>
      </c>
      <c r="X5177" s="20">
        <v>2</v>
      </c>
      <c r="Y5177" s="20" t="b">
        <v>0</v>
      </c>
      <c r="Z5177" s="20" t="b">
        <v>0</v>
      </c>
      <c r="AA5177" s="21">
        <v>0</v>
      </c>
      <c r="AB5177" s="21">
        <v>0</v>
      </c>
      <c r="AC5177" s="21">
        <v>95.28</v>
      </c>
      <c r="AD5177" s="21">
        <v>120</v>
      </c>
      <c r="AE5177" s="21">
        <v>0</v>
      </c>
      <c r="AF5177" s="21">
        <v>0</v>
      </c>
      <c r="AG5177" s="21">
        <v>0</v>
      </c>
      <c r="AH5177" s="21">
        <v>0</v>
      </c>
      <c r="AI5177" s="21">
        <v>0</v>
      </c>
      <c r="AJ5177" s="21">
        <v>0</v>
      </c>
      <c r="AK5177" s="20" t="s">
        <v>4426</v>
      </c>
      <c r="AM5177" s="20" t="s">
        <v>4</v>
      </c>
      <c r="AO5177" s="20" t="s">
        <v>4</v>
      </c>
      <c r="AP5177" s="20" t="s">
        <v>4427</v>
      </c>
    </row>
    <row r="5178" spans="1:42">
      <c r="A5178" s="30">
        <v>713601</v>
      </c>
      <c r="B5178" s="20" t="s">
        <v>2264</v>
      </c>
      <c r="C5178" s="20">
        <v>228</v>
      </c>
      <c r="D5178" s="20" t="s">
        <v>6257</v>
      </c>
      <c r="G5178" s="20">
        <v>2</v>
      </c>
      <c r="H5178" s="20" t="b">
        <v>0</v>
      </c>
      <c r="J5178" s="20">
        <v>0</v>
      </c>
      <c r="M5178" s="20" t="s">
        <v>4403</v>
      </c>
      <c r="O5178" s="20">
        <v>0</v>
      </c>
      <c r="P5178" s="20">
        <v>0</v>
      </c>
      <c r="Q5178" s="21">
        <v>0</v>
      </c>
      <c r="T5178" s="21">
        <v>95.28</v>
      </c>
      <c r="U5178" s="22">
        <v>43874</v>
      </c>
      <c r="W5178" s="20">
        <v>0</v>
      </c>
      <c r="X5178" s="20">
        <v>2</v>
      </c>
      <c r="Y5178" s="20" t="b">
        <v>0</v>
      </c>
      <c r="Z5178" s="20" t="b">
        <v>0</v>
      </c>
      <c r="AA5178" s="21">
        <v>0</v>
      </c>
      <c r="AB5178" s="21">
        <v>0</v>
      </c>
      <c r="AC5178" s="21">
        <v>95.28</v>
      </c>
      <c r="AD5178" s="21">
        <v>120</v>
      </c>
      <c r="AE5178" s="21">
        <v>0</v>
      </c>
      <c r="AF5178" s="21">
        <v>0</v>
      </c>
      <c r="AG5178" s="21">
        <v>0</v>
      </c>
      <c r="AH5178" s="21">
        <v>0</v>
      </c>
      <c r="AI5178" s="21">
        <v>0</v>
      </c>
      <c r="AJ5178" s="21">
        <v>0</v>
      </c>
      <c r="AK5178" s="20" t="s">
        <v>4426</v>
      </c>
      <c r="AM5178" s="20" t="s">
        <v>4</v>
      </c>
      <c r="AO5178" s="20" t="s">
        <v>4</v>
      </c>
      <c r="AP5178" s="20" t="s">
        <v>4427</v>
      </c>
    </row>
    <row r="5179" spans="1:42">
      <c r="A5179" s="30">
        <v>713602</v>
      </c>
      <c r="B5179" s="20" t="s">
        <v>2264</v>
      </c>
      <c r="C5179" s="20">
        <v>230</v>
      </c>
      <c r="D5179" s="20" t="s">
        <v>6258</v>
      </c>
      <c r="G5179" s="20">
        <v>2</v>
      </c>
      <c r="H5179" s="20" t="b">
        <v>0</v>
      </c>
      <c r="J5179" s="20">
        <v>0</v>
      </c>
      <c r="M5179" s="20" t="s">
        <v>4403</v>
      </c>
      <c r="O5179" s="20">
        <v>0</v>
      </c>
      <c r="P5179" s="20">
        <v>0</v>
      </c>
      <c r="Q5179" s="21">
        <v>0</v>
      </c>
      <c r="T5179" s="21">
        <v>95.28</v>
      </c>
      <c r="U5179" s="22">
        <v>43874</v>
      </c>
      <c r="W5179" s="20">
        <v>0</v>
      </c>
      <c r="X5179" s="20">
        <v>2</v>
      </c>
      <c r="Y5179" s="20" t="b">
        <v>0</v>
      </c>
      <c r="Z5179" s="20" t="b">
        <v>0</v>
      </c>
      <c r="AA5179" s="21">
        <v>0</v>
      </c>
      <c r="AB5179" s="21">
        <v>0</v>
      </c>
      <c r="AC5179" s="21">
        <v>95.28</v>
      </c>
      <c r="AD5179" s="21">
        <v>120</v>
      </c>
      <c r="AE5179" s="21">
        <v>0</v>
      </c>
      <c r="AF5179" s="21">
        <v>0</v>
      </c>
      <c r="AG5179" s="21">
        <v>0</v>
      </c>
      <c r="AH5179" s="21">
        <v>0</v>
      </c>
      <c r="AI5179" s="21">
        <v>0</v>
      </c>
      <c r="AJ5179" s="21">
        <v>0</v>
      </c>
      <c r="AK5179" s="20" t="s">
        <v>4426</v>
      </c>
      <c r="AM5179" s="20" t="s">
        <v>4</v>
      </c>
      <c r="AO5179" s="20" t="s">
        <v>4</v>
      </c>
      <c r="AP5179" s="20" t="s">
        <v>4427</v>
      </c>
    </row>
    <row r="5180" spans="1:42">
      <c r="A5180" s="30">
        <v>713603</v>
      </c>
      <c r="B5180" s="20" t="s">
        <v>2264</v>
      </c>
      <c r="C5180" s="20">
        <v>232</v>
      </c>
      <c r="D5180" s="20" t="s">
        <v>6259</v>
      </c>
      <c r="G5180" s="20">
        <v>2</v>
      </c>
      <c r="H5180" s="20" t="b">
        <v>0</v>
      </c>
      <c r="J5180" s="20">
        <v>0</v>
      </c>
      <c r="M5180" s="20" t="s">
        <v>4403</v>
      </c>
      <c r="O5180" s="20">
        <v>0</v>
      </c>
      <c r="P5180" s="20">
        <v>0</v>
      </c>
      <c r="Q5180" s="21">
        <v>0</v>
      </c>
      <c r="T5180" s="21">
        <v>95.28</v>
      </c>
      <c r="U5180" s="22">
        <v>43874</v>
      </c>
      <c r="W5180" s="20">
        <v>0</v>
      </c>
      <c r="X5180" s="20">
        <v>2</v>
      </c>
      <c r="Y5180" s="20" t="b">
        <v>0</v>
      </c>
      <c r="Z5180" s="20" t="b">
        <v>0</v>
      </c>
      <c r="AA5180" s="21">
        <v>0</v>
      </c>
      <c r="AB5180" s="21">
        <v>0</v>
      </c>
      <c r="AC5180" s="21">
        <v>95.28</v>
      </c>
      <c r="AD5180" s="21">
        <v>120</v>
      </c>
      <c r="AE5180" s="21">
        <v>0</v>
      </c>
      <c r="AF5180" s="21">
        <v>0</v>
      </c>
      <c r="AG5180" s="21">
        <v>0</v>
      </c>
      <c r="AH5180" s="21">
        <v>0</v>
      </c>
      <c r="AI5180" s="21">
        <v>0</v>
      </c>
      <c r="AJ5180" s="21">
        <v>0</v>
      </c>
      <c r="AK5180" s="20" t="s">
        <v>4426</v>
      </c>
      <c r="AM5180" s="20" t="s">
        <v>4</v>
      </c>
      <c r="AO5180" s="20" t="s">
        <v>4</v>
      </c>
      <c r="AP5180" s="20" t="s">
        <v>4427</v>
      </c>
    </row>
    <row r="5181" spans="1:42">
      <c r="A5181" s="30">
        <v>713604</v>
      </c>
      <c r="B5181" s="20" t="s">
        <v>2264</v>
      </c>
      <c r="C5181" s="20">
        <v>234</v>
      </c>
      <c r="D5181" s="20" t="s">
        <v>6260</v>
      </c>
      <c r="G5181" s="20">
        <v>2</v>
      </c>
      <c r="H5181" s="20" t="b">
        <v>0</v>
      </c>
      <c r="M5181" s="20" t="s">
        <v>4403</v>
      </c>
      <c r="O5181" s="20">
        <v>0</v>
      </c>
      <c r="P5181" s="20">
        <v>0</v>
      </c>
      <c r="Q5181" s="21">
        <v>0</v>
      </c>
      <c r="T5181" s="21">
        <v>95.28</v>
      </c>
      <c r="U5181" s="22">
        <v>43874</v>
      </c>
      <c r="X5181" s="20">
        <v>2</v>
      </c>
      <c r="AC5181" s="21">
        <v>95.28</v>
      </c>
      <c r="AD5181" s="21">
        <v>120</v>
      </c>
      <c r="AE5181" s="21">
        <v>0</v>
      </c>
      <c r="AF5181" s="21">
        <v>0</v>
      </c>
      <c r="AG5181" s="21">
        <v>0</v>
      </c>
      <c r="AH5181" s="21">
        <v>0</v>
      </c>
      <c r="AI5181" s="21">
        <v>0</v>
      </c>
      <c r="AK5181" s="20" t="s">
        <v>4426</v>
      </c>
      <c r="AM5181" s="20" t="s">
        <v>4</v>
      </c>
      <c r="AO5181" s="20" t="s">
        <v>4</v>
      </c>
      <c r="AP5181" s="20" t="s">
        <v>4427</v>
      </c>
    </row>
    <row r="5182" spans="1:42">
      <c r="A5182" s="30">
        <v>713605</v>
      </c>
      <c r="B5182" s="20" t="s">
        <v>2264</v>
      </c>
      <c r="C5182" s="20">
        <v>236</v>
      </c>
      <c r="D5182" s="20" t="s">
        <v>6261</v>
      </c>
      <c r="G5182" s="20">
        <v>2</v>
      </c>
      <c r="H5182" s="20" t="b">
        <v>0</v>
      </c>
      <c r="J5182" s="20">
        <v>0</v>
      </c>
      <c r="M5182" s="20" t="s">
        <v>4403</v>
      </c>
      <c r="O5182" s="20">
        <v>0</v>
      </c>
      <c r="P5182" s="20">
        <v>0</v>
      </c>
      <c r="Q5182" s="21">
        <v>0</v>
      </c>
      <c r="T5182" s="21">
        <v>95.28</v>
      </c>
      <c r="U5182" s="22">
        <v>43874</v>
      </c>
      <c r="W5182" s="20">
        <v>0</v>
      </c>
      <c r="X5182" s="20">
        <v>2</v>
      </c>
      <c r="Y5182" s="20" t="b">
        <v>0</v>
      </c>
      <c r="Z5182" s="20" t="b">
        <v>0</v>
      </c>
      <c r="AA5182" s="21">
        <v>0</v>
      </c>
      <c r="AB5182" s="21">
        <v>0</v>
      </c>
      <c r="AC5182" s="21">
        <v>95.28</v>
      </c>
      <c r="AD5182" s="21">
        <v>120</v>
      </c>
      <c r="AE5182" s="21">
        <v>0</v>
      </c>
      <c r="AF5182" s="21">
        <v>0</v>
      </c>
      <c r="AG5182" s="21">
        <v>0</v>
      </c>
      <c r="AH5182" s="21">
        <v>0</v>
      </c>
      <c r="AI5182" s="21">
        <v>0</v>
      </c>
      <c r="AJ5182" s="21">
        <v>0</v>
      </c>
      <c r="AK5182" s="20" t="s">
        <v>4426</v>
      </c>
      <c r="AM5182" s="20" t="s">
        <v>4</v>
      </c>
      <c r="AO5182" s="20" t="s">
        <v>4</v>
      </c>
      <c r="AP5182" s="20" t="s">
        <v>4427</v>
      </c>
    </row>
    <row r="5183" spans="1:42">
      <c r="A5183" s="30">
        <v>713610</v>
      </c>
      <c r="B5183" s="20" t="s">
        <v>2264</v>
      </c>
      <c r="C5183" s="20">
        <v>238</v>
      </c>
      <c r="D5183" s="20" t="s">
        <v>6262</v>
      </c>
      <c r="G5183" s="20">
        <v>2</v>
      </c>
      <c r="H5183" s="20" t="b">
        <v>0</v>
      </c>
      <c r="J5183" s="20">
        <v>0</v>
      </c>
      <c r="M5183" s="20" t="s">
        <v>4403</v>
      </c>
      <c r="O5183" s="20">
        <v>0</v>
      </c>
      <c r="P5183" s="20">
        <v>0</v>
      </c>
      <c r="Q5183" s="21">
        <v>0</v>
      </c>
      <c r="T5183" s="21">
        <v>83.65</v>
      </c>
      <c r="U5183" s="22">
        <v>43874</v>
      </c>
      <c r="W5183" s="20">
        <v>0</v>
      </c>
      <c r="X5183" s="20">
        <v>2</v>
      </c>
      <c r="Y5183" s="20" t="b">
        <v>0</v>
      </c>
      <c r="Z5183" s="20" t="b">
        <v>0</v>
      </c>
      <c r="AA5183" s="21">
        <v>0</v>
      </c>
      <c r="AB5183" s="21">
        <v>0</v>
      </c>
      <c r="AC5183" s="21">
        <v>83.65</v>
      </c>
      <c r="AD5183" s="21">
        <v>120</v>
      </c>
      <c r="AE5183" s="21">
        <v>0</v>
      </c>
      <c r="AF5183" s="21">
        <v>0</v>
      </c>
      <c r="AG5183" s="21">
        <v>0</v>
      </c>
      <c r="AH5183" s="21">
        <v>0</v>
      </c>
      <c r="AI5183" s="21">
        <v>0</v>
      </c>
      <c r="AJ5183" s="21">
        <v>0</v>
      </c>
      <c r="AK5183" s="20" t="s">
        <v>4426</v>
      </c>
      <c r="AM5183" s="20" t="s">
        <v>4</v>
      </c>
      <c r="AO5183" s="20" t="s">
        <v>4</v>
      </c>
      <c r="AP5183" s="20" t="s">
        <v>4427</v>
      </c>
    </row>
    <row r="5184" spans="1:42">
      <c r="A5184" s="30">
        <v>713611</v>
      </c>
      <c r="B5184" s="20" t="s">
        <v>2264</v>
      </c>
      <c r="C5184" s="20">
        <v>240</v>
      </c>
      <c r="D5184" s="20" t="s">
        <v>6263</v>
      </c>
      <c r="G5184" s="20">
        <v>2</v>
      </c>
      <c r="H5184" s="20" t="b">
        <v>0</v>
      </c>
      <c r="J5184" s="20">
        <v>0</v>
      </c>
      <c r="M5184" s="20" t="s">
        <v>4403</v>
      </c>
      <c r="O5184" s="20">
        <v>0</v>
      </c>
      <c r="P5184" s="20">
        <v>0</v>
      </c>
      <c r="Q5184" s="21">
        <v>0</v>
      </c>
      <c r="T5184" s="21">
        <v>83.65</v>
      </c>
      <c r="U5184" s="22">
        <v>43874</v>
      </c>
      <c r="W5184" s="20">
        <v>0</v>
      </c>
      <c r="X5184" s="20">
        <v>2</v>
      </c>
      <c r="Y5184" s="20" t="b">
        <v>0</v>
      </c>
      <c r="Z5184" s="20" t="b">
        <v>0</v>
      </c>
      <c r="AA5184" s="21">
        <v>0</v>
      </c>
      <c r="AB5184" s="21">
        <v>0</v>
      </c>
      <c r="AC5184" s="21">
        <v>83.65</v>
      </c>
      <c r="AD5184" s="21">
        <v>120</v>
      </c>
      <c r="AE5184" s="21">
        <v>0</v>
      </c>
      <c r="AF5184" s="21">
        <v>0</v>
      </c>
      <c r="AG5184" s="21">
        <v>0</v>
      </c>
      <c r="AH5184" s="21">
        <v>0</v>
      </c>
      <c r="AI5184" s="21">
        <v>0</v>
      </c>
      <c r="AJ5184" s="21">
        <v>0</v>
      </c>
      <c r="AK5184" s="20" t="s">
        <v>4426</v>
      </c>
      <c r="AM5184" s="20" t="s">
        <v>4</v>
      </c>
      <c r="AO5184" s="20" t="s">
        <v>4</v>
      </c>
      <c r="AP5184" s="20" t="s">
        <v>4427</v>
      </c>
    </row>
    <row r="5185" spans="1:42">
      <c r="A5185" s="30">
        <v>713612</v>
      </c>
      <c r="B5185" s="20" t="s">
        <v>2264</v>
      </c>
      <c r="C5185" s="20">
        <v>242</v>
      </c>
      <c r="D5185" s="20" t="s">
        <v>6264</v>
      </c>
      <c r="G5185" s="20">
        <v>2</v>
      </c>
      <c r="H5185" s="20" t="b">
        <v>0</v>
      </c>
      <c r="M5185" s="20" t="s">
        <v>4403</v>
      </c>
      <c r="O5185" s="20">
        <v>0</v>
      </c>
      <c r="P5185" s="20">
        <v>0</v>
      </c>
      <c r="Q5185" s="21">
        <v>0</v>
      </c>
      <c r="T5185" s="21">
        <v>83.65</v>
      </c>
      <c r="U5185" s="22">
        <v>43874</v>
      </c>
      <c r="X5185" s="20">
        <v>2</v>
      </c>
      <c r="AC5185" s="21">
        <v>83.65</v>
      </c>
      <c r="AD5185" s="21">
        <v>120</v>
      </c>
      <c r="AE5185" s="21">
        <v>0</v>
      </c>
      <c r="AF5185" s="21">
        <v>0</v>
      </c>
      <c r="AG5185" s="21">
        <v>0</v>
      </c>
      <c r="AH5185" s="21">
        <v>0</v>
      </c>
      <c r="AI5185" s="21">
        <v>0</v>
      </c>
      <c r="AK5185" s="20" t="s">
        <v>4426</v>
      </c>
      <c r="AM5185" s="20" t="s">
        <v>4</v>
      </c>
      <c r="AO5185" s="20" t="s">
        <v>4</v>
      </c>
      <c r="AP5185" s="20" t="s">
        <v>4427</v>
      </c>
    </row>
    <row r="5186" spans="1:42">
      <c r="A5186" s="30">
        <v>713613</v>
      </c>
      <c r="B5186" s="20" t="s">
        <v>2264</v>
      </c>
      <c r="C5186" s="20">
        <v>244</v>
      </c>
      <c r="D5186" s="20" t="s">
        <v>6265</v>
      </c>
      <c r="G5186" s="20">
        <v>2</v>
      </c>
      <c r="H5186" s="20" t="b">
        <v>0</v>
      </c>
      <c r="M5186" s="20" t="s">
        <v>4403</v>
      </c>
      <c r="O5186" s="20">
        <v>0</v>
      </c>
      <c r="P5186" s="20">
        <v>0</v>
      </c>
      <c r="Q5186" s="21">
        <v>0</v>
      </c>
      <c r="T5186" s="21">
        <v>83.65</v>
      </c>
      <c r="U5186" s="22">
        <v>43874</v>
      </c>
      <c r="X5186" s="20">
        <v>2</v>
      </c>
      <c r="AC5186" s="21">
        <v>83.65</v>
      </c>
      <c r="AD5186" s="21">
        <v>120</v>
      </c>
      <c r="AE5186" s="21">
        <v>0</v>
      </c>
      <c r="AF5186" s="21">
        <v>0</v>
      </c>
      <c r="AG5186" s="21">
        <v>0</v>
      </c>
      <c r="AH5186" s="21">
        <v>0</v>
      </c>
      <c r="AI5186" s="21">
        <v>0</v>
      </c>
      <c r="AK5186" s="20" t="s">
        <v>4426</v>
      </c>
      <c r="AM5186" s="20" t="s">
        <v>4</v>
      </c>
      <c r="AO5186" s="20" t="s">
        <v>4</v>
      </c>
      <c r="AP5186" s="20" t="s">
        <v>4427</v>
      </c>
    </row>
    <row r="5187" spans="1:42">
      <c r="A5187" s="30">
        <v>713614</v>
      </c>
      <c r="B5187" s="20" t="s">
        <v>2264</v>
      </c>
      <c r="C5187" s="20">
        <v>246</v>
      </c>
      <c r="D5187" s="20" t="s">
        <v>6266</v>
      </c>
      <c r="G5187" s="20">
        <v>2</v>
      </c>
      <c r="H5187" s="20" t="b">
        <v>0</v>
      </c>
      <c r="M5187" s="20" t="s">
        <v>4403</v>
      </c>
      <c r="O5187" s="20">
        <v>0</v>
      </c>
      <c r="P5187" s="20">
        <v>0</v>
      </c>
      <c r="Q5187" s="21">
        <v>0</v>
      </c>
      <c r="T5187" s="21">
        <v>83.65</v>
      </c>
      <c r="U5187" s="22">
        <v>43874</v>
      </c>
      <c r="X5187" s="20">
        <v>2</v>
      </c>
      <c r="AC5187" s="21">
        <v>83.65</v>
      </c>
      <c r="AD5187" s="21">
        <v>120</v>
      </c>
      <c r="AE5187" s="21">
        <v>0</v>
      </c>
      <c r="AF5187" s="21">
        <v>0</v>
      </c>
      <c r="AG5187" s="21">
        <v>0</v>
      </c>
      <c r="AH5187" s="21">
        <v>0</v>
      </c>
      <c r="AI5187" s="21">
        <v>0</v>
      </c>
      <c r="AK5187" s="20" t="s">
        <v>4426</v>
      </c>
      <c r="AM5187" s="20" t="s">
        <v>4</v>
      </c>
      <c r="AO5187" s="20" t="s">
        <v>4</v>
      </c>
      <c r="AP5187" s="20" t="s">
        <v>6267</v>
      </c>
    </row>
    <row r="5188" spans="1:42">
      <c r="A5188" s="30">
        <v>713615</v>
      </c>
      <c r="B5188" s="20" t="s">
        <v>2264</v>
      </c>
      <c r="C5188" s="20">
        <v>248</v>
      </c>
      <c r="D5188" s="20" t="s">
        <v>6268</v>
      </c>
      <c r="G5188" s="20">
        <v>2</v>
      </c>
      <c r="H5188" s="20" t="b">
        <v>0</v>
      </c>
      <c r="M5188" s="20" t="s">
        <v>4403</v>
      </c>
      <c r="O5188" s="20">
        <v>0</v>
      </c>
      <c r="P5188" s="20">
        <v>0</v>
      </c>
      <c r="Q5188" s="21">
        <v>0</v>
      </c>
      <c r="T5188" s="21">
        <v>83.65</v>
      </c>
      <c r="U5188" s="22">
        <v>43874</v>
      </c>
      <c r="X5188" s="20">
        <v>2</v>
      </c>
      <c r="AC5188" s="21">
        <v>83.65</v>
      </c>
      <c r="AD5188" s="21">
        <v>120</v>
      </c>
      <c r="AE5188" s="21">
        <v>0</v>
      </c>
      <c r="AF5188" s="21">
        <v>0</v>
      </c>
      <c r="AG5188" s="21">
        <v>0</v>
      </c>
      <c r="AH5188" s="21">
        <v>0</v>
      </c>
      <c r="AI5188" s="21">
        <v>0</v>
      </c>
      <c r="AK5188" s="20" t="s">
        <v>4426</v>
      </c>
      <c r="AM5188" s="20" t="s">
        <v>4</v>
      </c>
      <c r="AO5188" s="20" t="s">
        <v>4</v>
      </c>
      <c r="AP5188" s="20" t="s">
        <v>4427</v>
      </c>
    </row>
    <row r="5189" spans="1:42">
      <c r="A5189" s="30">
        <v>713620</v>
      </c>
      <c r="B5189" s="20" t="s">
        <v>2264</v>
      </c>
      <c r="C5189" s="20">
        <v>250</v>
      </c>
      <c r="D5189" s="20" t="s">
        <v>6269</v>
      </c>
      <c r="G5189" s="20">
        <v>2</v>
      </c>
      <c r="H5189" s="20" t="b">
        <v>0</v>
      </c>
      <c r="M5189" s="20" t="s">
        <v>4403</v>
      </c>
      <c r="O5189" s="20">
        <v>0</v>
      </c>
      <c r="P5189" s="20">
        <v>0</v>
      </c>
      <c r="Q5189" s="21">
        <v>0</v>
      </c>
      <c r="T5189" s="21">
        <v>80</v>
      </c>
      <c r="U5189" s="22">
        <v>43874</v>
      </c>
      <c r="X5189" s="20">
        <v>2</v>
      </c>
      <c r="AC5189" s="21">
        <v>80</v>
      </c>
      <c r="AD5189" s="21">
        <v>120</v>
      </c>
      <c r="AE5189" s="21">
        <v>0</v>
      </c>
      <c r="AF5189" s="21">
        <v>0</v>
      </c>
      <c r="AG5189" s="21">
        <v>0</v>
      </c>
      <c r="AH5189" s="21">
        <v>0</v>
      </c>
      <c r="AI5189" s="21">
        <v>0</v>
      </c>
      <c r="AK5189" s="20" t="s">
        <v>4426</v>
      </c>
      <c r="AM5189" s="20" t="s">
        <v>4</v>
      </c>
      <c r="AO5189" s="20" t="s">
        <v>4</v>
      </c>
      <c r="AP5189" s="20" t="s">
        <v>4427</v>
      </c>
    </row>
    <row r="5190" spans="1:42">
      <c r="A5190" s="30">
        <v>713621</v>
      </c>
      <c r="B5190" s="20" t="s">
        <v>2264</v>
      </c>
      <c r="C5190" s="20">
        <v>252</v>
      </c>
      <c r="D5190" s="20" t="s">
        <v>6270</v>
      </c>
      <c r="G5190" s="20">
        <v>2</v>
      </c>
      <c r="H5190" s="20" t="b">
        <v>0</v>
      </c>
      <c r="J5190" s="20">
        <v>0</v>
      </c>
      <c r="M5190" s="20" t="s">
        <v>4403</v>
      </c>
      <c r="O5190" s="20">
        <v>0</v>
      </c>
      <c r="P5190" s="20">
        <v>0</v>
      </c>
      <c r="Q5190" s="21">
        <v>0</v>
      </c>
      <c r="T5190" s="21">
        <v>80</v>
      </c>
      <c r="U5190" s="22">
        <v>43874</v>
      </c>
      <c r="W5190" s="20">
        <v>0</v>
      </c>
      <c r="X5190" s="20">
        <v>2</v>
      </c>
      <c r="Y5190" s="20" t="b">
        <v>0</v>
      </c>
      <c r="Z5190" s="20" t="b">
        <v>0</v>
      </c>
      <c r="AA5190" s="21">
        <v>0</v>
      </c>
      <c r="AB5190" s="21">
        <v>0</v>
      </c>
      <c r="AC5190" s="21">
        <v>80</v>
      </c>
      <c r="AD5190" s="21">
        <v>120</v>
      </c>
      <c r="AE5190" s="21">
        <v>0</v>
      </c>
      <c r="AF5190" s="21">
        <v>0</v>
      </c>
      <c r="AG5190" s="21">
        <v>0</v>
      </c>
      <c r="AH5190" s="21">
        <v>0</v>
      </c>
      <c r="AI5190" s="21">
        <v>0</v>
      </c>
      <c r="AJ5190" s="21">
        <v>0</v>
      </c>
      <c r="AK5190" s="20" t="s">
        <v>4426</v>
      </c>
      <c r="AM5190" s="20" t="s">
        <v>4</v>
      </c>
      <c r="AO5190" s="20" t="s">
        <v>4</v>
      </c>
      <c r="AP5190" s="20" t="s">
        <v>4427</v>
      </c>
    </row>
    <row r="5191" spans="1:42">
      <c r="A5191" s="30">
        <v>713622</v>
      </c>
      <c r="B5191" s="20" t="s">
        <v>2264</v>
      </c>
      <c r="C5191" s="20">
        <v>254</v>
      </c>
      <c r="D5191" s="20" t="s">
        <v>6271</v>
      </c>
      <c r="G5191" s="20">
        <v>2</v>
      </c>
      <c r="H5191" s="20" t="b">
        <v>0</v>
      </c>
      <c r="M5191" s="20" t="s">
        <v>4403</v>
      </c>
      <c r="O5191" s="20">
        <v>0</v>
      </c>
      <c r="P5191" s="20">
        <v>0</v>
      </c>
      <c r="Q5191" s="21">
        <v>0</v>
      </c>
      <c r="T5191" s="21">
        <v>80</v>
      </c>
      <c r="U5191" s="22">
        <v>43874</v>
      </c>
      <c r="X5191" s="20">
        <v>2</v>
      </c>
      <c r="AC5191" s="21">
        <v>80</v>
      </c>
      <c r="AD5191" s="21">
        <v>120</v>
      </c>
      <c r="AE5191" s="21">
        <v>0</v>
      </c>
      <c r="AF5191" s="21">
        <v>0</v>
      </c>
      <c r="AG5191" s="21">
        <v>0</v>
      </c>
      <c r="AH5191" s="21">
        <v>0</v>
      </c>
      <c r="AI5191" s="21">
        <v>0</v>
      </c>
      <c r="AK5191" s="20" t="s">
        <v>4426</v>
      </c>
      <c r="AM5191" s="20" t="s">
        <v>4</v>
      </c>
      <c r="AO5191" s="20" t="s">
        <v>4</v>
      </c>
      <c r="AP5191" s="20" t="s">
        <v>4427</v>
      </c>
    </row>
    <row r="5192" spans="1:42">
      <c r="A5192" s="30">
        <v>713623</v>
      </c>
      <c r="B5192" s="20" t="s">
        <v>2264</v>
      </c>
      <c r="C5192" s="20">
        <v>256</v>
      </c>
      <c r="D5192" s="20" t="s">
        <v>6272</v>
      </c>
      <c r="G5192" s="20">
        <v>2</v>
      </c>
      <c r="H5192" s="20" t="b">
        <v>0</v>
      </c>
      <c r="J5192" s="20">
        <v>0</v>
      </c>
      <c r="M5192" s="20" t="s">
        <v>4403</v>
      </c>
      <c r="O5192" s="20">
        <v>0</v>
      </c>
      <c r="P5192" s="20">
        <v>0</v>
      </c>
      <c r="Q5192" s="21">
        <v>0</v>
      </c>
      <c r="T5192" s="21">
        <v>80</v>
      </c>
      <c r="U5192" s="22">
        <v>43874</v>
      </c>
      <c r="W5192" s="20">
        <v>0</v>
      </c>
      <c r="X5192" s="20">
        <v>2</v>
      </c>
      <c r="Y5192" s="20" t="b">
        <v>0</v>
      </c>
      <c r="Z5192" s="20" t="b">
        <v>0</v>
      </c>
      <c r="AA5192" s="21">
        <v>0</v>
      </c>
      <c r="AB5192" s="21">
        <v>0</v>
      </c>
      <c r="AC5192" s="21">
        <v>80</v>
      </c>
      <c r="AD5192" s="21">
        <v>120</v>
      </c>
      <c r="AE5192" s="21">
        <v>0</v>
      </c>
      <c r="AF5192" s="21">
        <v>0</v>
      </c>
      <c r="AG5192" s="21">
        <v>0</v>
      </c>
      <c r="AH5192" s="21">
        <v>0</v>
      </c>
      <c r="AI5192" s="21">
        <v>0</v>
      </c>
      <c r="AJ5192" s="21">
        <v>0</v>
      </c>
      <c r="AK5192" s="20" t="s">
        <v>4426</v>
      </c>
      <c r="AM5192" s="20" t="s">
        <v>4</v>
      </c>
      <c r="AO5192" s="20" t="s">
        <v>4</v>
      </c>
      <c r="AP5192" s="20" t="s">
        <v>4427</v>
      </c>
    </row>
    <row r="5193" spans="1:42">
      <c r="A5193" s="30">
        <v>713624</v>
      </c>
      <c r="B5193" s="20" t="s">
        <v>2264</v>
      </c>
      <c r="C5193" s="20">
        <v>258</v>
      </c>
      <c r="D5193" s="20" t="s">
        <v>6273</v>
      </c>
      <c r="G5193" s="20">
        <v>2</v>
      </c>
      <c r="H5193" s="20" t="b">
        <v>0</v>
      </c>
      <c r="M5193" s="20" t="s">
        <v>4403</v>
      </c>
      <c r="O5193" s="20">
        <v>0</v>
      </c>
      <c r="P5193" s="20">
        <v>0</v>
      </c>
      <c r="Q5193" s="21">
        <v>0</v>
      </c>
      <c r="T5193" s="21">
        <v>80</v>
      </c>
      <c r="U5193" s="22">
        <v>43874</v>
      </c>
      <c r="X5193" s="20">
        <v>2</v>
      </c>
      <c r="AC5193" s="21">
        <v>80</v>
      </c>
      <c r="AD5193" s="21">
        <v>120</v>
      </c>
      <c r="AE5193" s="21">
        <v>0</v>
      </c>
      <c r="AF5193" s="21">
        <v>0</v>
      </c>
      <c r="AG5193" s="21">
        <v>0</v>
      </c>
      <c r="AH5193" s="21">
        <v>0</v>
      </c>
      <c r="AI5193" s="21">
        <v>0</v>
      </c>
      <c r="AK5193" s="20" t="s">
        <v>4426</v>
      </c>
      <c r="AM5193" s="20" t="s">
        <v>4</v>
      </c>
      <c r="AO5193" s="20" t="s">
        <v>4</v>
      </c>
      <c r="AP5193" s="20" t="s">
        <v>4427</v>
      </c>
    </row>
    <row r="5194" spans="1:42">
      <c r="A5194" s="30">
        <v>713625</v>
      </c>
      <c r="B5194" s="20" t="s">
        <v>2264</v>
      </c>
      <c r="C5194" s="20">
        <v>260</v>
      </c>
      <c r="D5194" s="20" t="s">
        <v>6274</v>
      </c>
      <c r="G5194" s="20">
        <v>2</v>
      </c>
      <c r="H5194" s="20" t="b">
        <v>0</v>
      </c>
      <c r="M5194" s="20" t="s">
        <v>4403</v>
      </c>
      <c r="O5194" s="20">
        <v>0</v>
      </c>
      <c r="P5194" s="20">
        <v>0</v>
      </c>
      <c r="Q5194" s="21">
        <v>0</v>
      </c>
      <c r="T5194" s="21">
        <v>80</v>
      </c>
      <c r="U5194" s="22">
        <v>43874</v>
      </c>
      <c r="X5194" s="20">
        <v>2</v>
      </c>
      <c r="AC5194" s="21">
        <v>80</v>
      </c>
      <c r="AD5194" s="21">
        <v>120</v>
      </c>
      <c r="AE5194" s="21">
        <v>0</v>
      </c>
      <c r="AF5194" s="21">
        <v>0</v>
      </c>
      <c r="AG5194" s="21">
        <v>0</v>
      </c>
      <c r="AH5194" s="21">
        <v>0</v>
      </c>
      <c r="AI5194" s="21">
        <v>0</v>
      </c>
      <c r="AK5194" s="20" t="s">
        <v>4426</v>
      </c>
      <c r="AM5194" s="20" t="s">
        <v>4</v>
      </c>
      <c r="AO5194" s="20" t="s">
        <v>4</v>
      </c>
      <c r="AP5194" s="20" t="s">
        <v>4427</v>
      </c>
    </row>
    <row r="5195" spans="1:42">
      <c r="A5195" s="30">
        <v>713630</v>
      </c>
      <c r="B5195" s="20" t="s">
        <v>2264</v>
      </c>
      <c r="C5195" s="20">
        <v>262</v>
      </c>
      <c r="D5195" s="20" t="s">
        <v>6275</v>
      </c>
      <c r="G5195" s="20">
        <v>2</v>
      </c>
      <c r="H5195" s="20" t="b">
        <v>0</v>
      </c>
      <c r="J5195" s="20">
        <v>0</v>
      </c>
      <c r="M5195" s="20" t="s">
        <v>4403</v>
      </c>
      <c r="O5195" s="20">
        <v>0</v>
      </c>
      <c r="P5195" s="20">
        <v>0</v>
      </c>
      <c r="Q5195" s="21">
        <v>0</v>
      </c>
      <c r="T5195" s="21">
        <v>51.92</v>
      </c>
      <c r="U5195" s="22">
        <v>43882</v>
      </c>
      <c r="W5195" s="20">
        <v>0</v>
      </c>
      <c r="X5195" s="20">
        <v>2</v>
      </c>
      <c r="Y5195" s="20" t="b">
        <v>0</v>
      </c>
      <c r="Z5195" s="20" t="b">
        <v>0</v>
      </c>
      <c r="AA5195" s="21">
        <v>0</v>
      </c>
      <c r="AB5195" s="21">
        <v>0</v>
      </c>
      <c r="AC5195" s="21">
        <v>51.92</v>
      </c>
      <c r="AD5195" s="21">
        <v>120</v>
      </c>
      <c r="AE5195" s="21">
        <v>0</v>
      </c>
      <c r="AF5195" s="21">
        <v>0</v>
      </c>
      <c r="AG5195" s="21">
        <v>0</v>
      </c>
      <c r="AH5195" s="21">
        <v>0</v>
      </c>
      <c r="AI5195" s="21">
        <v>0</v>
      </c>
      <c r="AJ5195" s="21">
        <v>0</v>
      </c>
      <c r="AK5195" s="20" t="s">
        <v>4426</v>
      </c>
      <c r="AM5195" s="20" t="s">
        <v>4</v>
      </c>
      <c r="AO5195" s="20" t="s">
        <v>4</v>
      </c>
      <c r="AP5195" s="20" t="s">
        <v>4427</v>
      </c>
    </row>
    <row r="5196" spans="1:42">
      <c r="A5196" s="30">
        <v>713631</v>
      </c>
      <c r="B5196" s="20" t="s">
        <v>2264</v>
      </c>
      <c r="C5196" s="20">
        <v>264</v>
      </c>
      <c r="D5196" s="20" t="s">
        <v>6276</v>
      </c>
      <c r="G5196" s="20">
        <v>2</v>
      </c>
      <c r="H5196" s="20" t="b">
        <v>0</v>
      </c>
      <c r="J5196" s="20">
        <v>0</v>
      </c>
      <c r="M5196" s="20" t="s">
        <v>4403</v>
      </c>
      <c r="O5196" s="20">
        <v>0</v>
      </c>
      <c r="P5196" s="20">
        <v>0</v>
      </c>
      <c r="Q5196" s="21">
        <v>0</v>
      </c>
      <c r="T5196" s="21">
        <v>51.92</v>
      </c>
      <c r="U5196" s="22">
        <v>43882</v>
      </c>
      <c r="W5196" s="20">
        <v>0</v>
      </c>
      <c r="X5196" s="20">
        <v>2</v>
      </c>
      <c r="Y5196" s="20" t="b">
        <v>0</v>
      </c>
      <c r="Z5196" s="20" t="b">
        <v>0</v>
      </c>
      <c r="AA5196" s="21">
        <v>0</v>
      </c>
      <c r="AB5196" s="21">
        <v>0</v>
      </c>
      <c r="AC5196" s="21">
        <v>51.92</v>
      </c>
      <c r="AD5196" s="21">
        <v>120</v>
      </c>
      <c r="AE5196" s="21">
        <v>0</v>
      </c>
      <c r="AF5196" s="21">
        <v>0</v>
      </c>
      <c r="AG5196" s="21">
        <v>0</v>
      </c>
      <c r="AH5196" s="21">
        <v>0</v>
      </c>
      <c r="AI5196" s="21">
        <v>0</v>
      </c>
      <c r="AJ5196" s="21">
        <v>0</v>
      </c>
      <c r="AK5196" s="20" t="s">
        <v>4426</v>
      </c>
      <c r="AM5196" s="20" t="s">
        <v>4</v>
      </c>
      <c r="AO5196" s="20" t="s">
        <v>4</v>
      </c>
      <c r="AP5196" s="20" t="s">
        <v>4427</v>
      </c>
    </row>
    <row r="5197" spans="1:42">
      <c r="A5197" s="30">
        <v>713632</v>
      </c>
      <c r="B5197" s="20" t="s">
        <v>2264</v>
      </c>
      <c r="C5197" s="20">
        <v>266</v>
      </c>
      <c r="D5197" s="20" t="s">
        <v>6277</v>
      </c>
      <c r="G5197" s="20">
        <v>2</v>
      </c>
      <c r="H5197" s="20" t="b">
        <v>0</v>
      </c>
      <c r="M5197" s="20" t="s">
        <v>4403</v>
      </c>
      <c r="O5197" s="20">
        <v>0</v>
      </c>
      <c r="P5197" s="20">
        <v>0</v>
      </c>
      <c r="Q5197" s="21">
        <v>0</v>
      </c>
      <c r="T5197" s="21">
        <v>51.92</v>
      </c>
      <c r="U5197" s="22">
        <v>43882</v>
      </c>
      <c r="X5197" s="20">
        <v>2</v>
      </c>
      <c r="AC5197" s="21">
        <v>51.92</v>
      </c>
      <c r="AD5197" s="21">
        <v>120</v>
      </c>
      <c r="AE5197" s="21">
        <v>0</v>
      </c>
      <c r="AF5197" s="21">
        <v>0</v>
      </c>
      <c r="AG5197" s="21">
        <v>0</v>
      </c>
      <c r="AH5197" s="21">
        <v>0</v>
      </c>
      <c r="AI5197" s="21">
        <v>0</v>
      </c>
      <c r="AK5197" s="20" t="s">
        <v>4426</v>
      </c>
      <c r="AM5197" s="20" t="s">
        <v>4</v>
      </c>
      <c r="AO5197" s="20" t="s">
        <v>4</v>
      </c>
      <c r="AP5197" s="20" t="s">
        <v>4427</v>
      </c>
    </row>
    <row r="5198" spans="1:42">
      <c r="A5198" s="30">
        <v>713633</v>
      </c>
      <c r="B5198" s="20" t="s">
        <v>2264</v>
      </c>
      <c r="C5198" s="20">
        <v>268</v>
      </c>
      <c r="D5198" s="20" t="s">
        <v>6278</v>
      </c>
      <c r="G5198" s="20">
        <v>2</v>
      </c>
      <c r="H5198" s="20" t="b">
        <v>0</v>
      </c>
      <c r="M5198" s="20" t="s">
        <v>4403</v>
      </c>
      <c r="O5198" s="20">
        <v>0</v>
      </c>
      <c r="P5198" s="20">
        <v>0</v>
      </c>
      <c r="Q5198" s="21">
        <v>0</v>
      </c>
      <c r="T5198" s="21">
        <v>51.92</v>
      </c>
      <c r="U5198" s="22">
        <v>43882</v>
      </c>
      <c r="X5198" s="20">
        <v>2</v>
      </c>
      <c r="AC5198" s="21">
        <v>51.92</v>
      </c>
      <c r="AD5198" s="21">
        <v>120</v>
      </c>
      <c r="AE5198" s="21">
        <v>0</v>
      </c>
      <c r="AF5198" s="21">
        <v>0</v>
      </c>
      <c r="AG5198" s="21">
        <v>0</v>
      </c>
      <c r="AH5198" s="21">
        <v>0</v>
      </c>
      <c r="AI5198" s="21">
        <v>0</v>
      </c>
      <c r="AK5198" s="20" t="s">
        <v>4426</v>
      </c>
      <c r="AM5198" s="20" t="s">
        <v>4</v>
      </c>
      <c r="AO5198" s="20" t="s">
        <v>4</v>
      </c>
      <c r="AP5198" s="20" t="s">
        <v>6279</v>
      </c>
    </row>
    <row r="5199" spans="1:42">
      <c r="A5199" s="30">
        <v>713634</v>
      </c>
      <c r="B5199" s="20" t="s">
        <v>2264</v>
      </c>
      <c r="C5199" s="20">
        <v>270</v>
      </c>
      <c r="D5199" s="20" t="s">
        <v>6280</v>
      </c>
      <c r="G5199" s="20">
        <v>2</v>
      </c>
      <c r="H5199" s="20" t="b">
        <v>0</v>
      </c>
      <c r="M5199" s="20" t="s">
        <v>4403</v>
      </c>
      <c r="O5199" s="20">
        <v>0</v>
      </c>
      <c r="P5199" s="20">
        <v>0</v>
      </c>
      <c r="Q5199" s="21">
        <v>0</v>
      </c>
      <c r="T5199" s="21">
        <v>51.92</v>
      </c>
      <c r="U5199" s="22">
        <v>43882</v>
      </c>
      <c r="X5199" s="20">
        <v>2</v>
      </c>
      <c r="AC5199" s="21">
        <v>51.92</v>
      </c>
      <c r="AD5199" s="21">
        <v>120</v>
      </c>
      <c r="AE5199" s="21">
        <v>0</v>
      </c>
      <c r="AF5199" s="21">
        <v>0</v>
      </c>
      <c r="AG5199" s="21">
        <v>0</v>
      </c>
      <c r="AH5199" s="21">
        <v>0</v>
      </c>
      <c r="AI5199" s="21">
        <v>0</v>
      </c>
      <c r="AK5199" s="20" t="s">
        <v>4426</v>
      </c>
      <c r="AM5199" s="20" t="s">
        <v>4</v>
      </c>
      <c r="AO5199" s="20" t="s">
        <v>4</v>
      </c>
      <c r="AP5199" s="20" t="s">
        <v>4427</v>
      </c>
    </row>
    <row r="5200" spans="1:42">
      <c r="A5200" s="30">
        <v>713635</v>
      </c>
      <c r="B5200" s="20" t="s">
        <v>2264</v>
      </c>
      <c r="C5200" s="20">
        <v>272</v>
      </c>
      <c r="D5200" s="20" t="s">
        <v>6281</v>
      </c>
      <c r="G5200" s="20">
        <v>2</v>
      </c>
      <c r="H5200" s="20" t="b">
        <v>0</v>
      </c>
      <c r="M5200" s="20" t="s">
        <v>4403</v>
      </c>
      <c r="O5200" s="20">
        <v>0</v>
      </c>
      <c r="P5200" s="20">
        <v>0</v>
      </c>
      <c r="Q5200" s="21">
        <v>0</v>
      </c>
      <c r="T5200" s="21">
        <v>56.73</v>
      </c>
      <c r="U5200" s="22">
        <v>43882</v>
      </c>
      <c r="X5200" s="20">
        <v>2</v>
      </c>
      <c r="AC5200" s="21">
        <v>56.73</v>
      </c>
      <c r="AD5200" s="21">
        <v>120</v>
      </c>
      <c r="AE5200" s="21">
        <v>0</v>
      </c>
      <c r="AF5200" s="21">
        <v>0</v>
      </c>
      <c r="AG5200" s="21">
        <v>0</v>
      </c>
      <c r="AH5200" s="21">
        <v>0</v>
      </c>
      <c r="AI5200" s="21">
        <v>0</v>
      </c>
      <c r="AK5200" s="20" t="s">
        <v>4426</v>
      </c>
      <c r="AM5200" s="20" t="s">
        <v>4</v>
      </c>
      <c r="AO5200" s="20" t="s">
        <v>4</v>
      </c>
      <c r="AP5200" s="20" t="s">
        <v>4427</v>
      </c>
    </row>
    <row r="5201" spans="1:42">
      <c r="A5201" s="30">
        <v>713636</v>
      </c>
      <c r="B5201" s="20" t="s">
        <v>2264</v>
      </c>
      <c r="C5201" s="20">
        <v>274</v>
      </c>
      <c r="D5201" s="20" t="s">
        <v>6282</v>
      </c>
      <c r="G5201" s="20">
        <v>2</v>
      </c>
      <c r="H5201" s="20" t="b">
        <v>0</v>
      </c>
      <c r="J5201" s="20">
        <v>0</v>
      </c>
      <c r="M5201" s="20" t="s">
        <v>4403</v>
      </c>
      <c r="O5201" s="20">
        <v>0</v>
      </c>
      <c r="P5201" s="20">
        <v>0</v>
      </c>
      <c r="Q5201" s="21">
        <v>0</v>
      </c>
      <c r="T5201" s="21">
        <v>63.94</v>
      </c>
      <c r="U5201" s="22">
        <v>43882</v>
      </c>
      <c r="W5201" s="20">
        <v>0</v>
      </c>
      <c r="X5201" s="20">
        <v>2</v>
      </c>
      <c r="Y5201" s="20" t="b">
        <v>0</v>
      </c>
      <c r="Z5201" s="20" t="b">
        <v>0</v>
      </c>
      <c r="AA5201" s="21">
        <v>0</v>
      </c>
      <c r="AB5201" s="21">
        <v>0</v>
      </c>
      <c r="AC5201" s="21">
        <v>63.94</v>
      </c>
      <c r="AD5201" s="21">
        <v>120</v>
      </c>
      <c r="AE5201" s="21">
        <v>0</v>
      </c>
      <c r="AF5201" s="21">
        <v>0</v>
      </c>
      <c r="AG5201" s="21">
        <v>0</v>
      </c>
      <c r="AH5201" s="21">
        <v>0</v>
      </c>
      <c r="AI5201" s="21">
        <v>0</v>
      </c>
      <c r="AJ5201" s="21">
        <v>0</v>
      </c>
      <c r="AK5201" s="20" t="s">
        <v>4426</v>
      </c>
      <c r="AM5201" s="20" t="s">
        <v>4</v>
      </c>
      <c r="AO5201" s="20" t="s">
        <v>4</v>
      </c>
      <c r="AP5201" s="20" t="s">
        <v>4427</v>
      </c>
    </row>
    <row r="5202" spans="1:42">
      <c r="A5202" s="30">
        <v>713901</v>
      </c>
      <c r="B5202" s="20" t="s">
        <v>2264</v>
      </c>
      <c r="C5202" s="20">
        <v>276</v>
      </c>
      <c r="D5202" s="20" t="s">
        <v>4425</v>
      </c>
      <c r="G5202" s="20">
        <v>2</v>
      </c>
      <c r="H5202" s="20" t="b">
        <v>0</v>
      </c>
      <c r="J5202" s="20">
        <v>0</v>
      </c>
      <c r="M5202" s="20" t="s">
        <v>4403</v>
      </c>
      <c r="N5202" s="20" t="s">
        <v>3590</v>
      </c>
      <c r="O5202" s="20">
        <v>0</v>
      </c>
      <c r="P5202" s="20">
        <v>0</v>
      </c>
      <c r="Q5202" s="21">
        <v>0</v>
      </c>
      <c r="T5202" s="21">
        <v>96.77</v>
      </c>
      <c r="U5202" s="22">
        <v>40506</v>
      </c>
      <c r="W5202" s="20">
        <v>0</v>
      </c>
      <c r="X5202" s="20">
        <v>3</v>
      </c>
      <c r="Y5202" s="20" t="b">
        <v>0</v>
      </c>
      <c r="Z5202" s="20" t="b">
        <v>1</v>
      </c>
      <c r="AA5202" s="21">
        <v>0</v>
      </c>
      <c r="AB5202" s="21">
        <v>0</v>
      </c>
      <c r="AC5202" s="21">
        <v>96.77</v>
      </c>
      <c r="AD5202" s="21">
        <v>120</v>
      </c>
      <c r="AE5202" s="21">
        <v>0</v>
      </c>
      <c r="AF5202" s="21">
        <v>0</v>
      </c>
      <c r="AG5202" s="21">
        <v>0</v>
      </c>
      <c r="AH5202" s="21">
        <v>0</v>
      </c>
      <c r="AI5202" s="21">
        <v>0</v>
      </c>
      <c r="AJ5202" s="21">
        <v>0</v>
      </c>
      <c r="AK5202" s="20" t="s">
        <v>4426</v>
      </c>
      <c r="AM5202" s="20" t="s">
        <v>4</v>
      </c>
      <c r="AO5202" s="20" t="s">
        <v>4</v>
      </c>
      <c r="AP5202" s="20" t="s">
        <v>4427</v>
      </c>
    </row>
    <row r="5203" spans="1:42">
      <c r="A5203" s="30">
        <v>713902</v>
      </c>
      <c r="B5203" s="20" t="s">
        <v>2264</v>
      </c>
      <c r="C5203" s="20">
        <v>278</v>
      </c>
      <c r="D5203" s="20" t="s">
        <v>4572</v>
      </c>
      <c r="G5203" s="20">
        <v>2</v>
      </c>
      <c r="H5203" s="20" t="b">
        <v>0</v>
      </c>
      <c r="J5203" s="20">
        <v>0</v>
      </c>
      <c r="M5203" s="20" t="s">
        <v>4403</v>
      </c>
      <c r="N5203" s="20" t="s">
        <v>3590</v>
      </c>
      <c r="O5203" s="20">
        <v>0</v>
      </c>
      <c r="P5203" s="20">
        <v>0</v>
      </c>
      <c r="Q5203" s="21">
        <v>0</v>
      </c>
      <c r="T5203" s="21">
        <v>78.78</v>
      </c>
      <c r="U5203" s="22">
        <v>41739</v>
      </c>
      <c r="W5203" s="20">
        <v>0</v>
      </c>
      <c r="X5203" s="20">
        <v>3</v>
      </c>
      <c r="Y5203" s="20" t="b">
        <v>0</v>
      </c>
      <c r="Z5203" s="20" t="b">
        <v>1</v>
      </c>
      <c r="AA5203" s="21">
        <v>0</v>
      </c>
      <c r="AB5203" s="21">
        <v>0</v>
      </c>
      <c r="AC5203" s="21">
        <v>78.78</v>
      </c>
      <c r="AD5203" s="21">
        <v>120</v>
      </c>
      <c r="AE5203" s="21">
        <v>0</v>
      </c>
      <c r="AF5203" s="21">
        <v>0</v>
      </c>
      <c r="AG5203" s="21">
        <v>0</v>
      </c>
      <c r="AH5203" s="21">
        <v>0</v>
      </c>
      <c r="AI5203" s="21">
        <v>0</v>
      </c>
      <c r="AJ5203" s="21">
        <v>0</v>
      </c>
      <c r="AK5203" s="20" t="s">
        <v>4426</v>
      </c>
      <c r="AM5203" s="20" t="s">
        <v>4</v>
      </c>
      <c r="AO5203" s="20" t="s">
        <v>4</v>
      </c>
      <c r="AP5203" s="20" t="s">
        <v>4427</v>
      </c>
    </row>
    <row r="5204" spans="1:42">
      <c r="A5204" s="30">
        <v>713903</v>
      </c>
      <c r="B5204" s="20" t="s">
        <v>2264</v>
      </c>
      <c r="C5204" s="20">
        <v>280</v>
      </c>
      <c r="D5204" s="20" t="s">
        <v>4573</v>
      </c>
      <c r="G5204" s="20">
        <v>2</v>
      </c>
      <c r="H5204" s="20" t="b">
        <v>0</v>
      </c>
      <c r="J5204" s="20">
        <v>0</v>
      </c>
      <c r="M5204" s="20" t="s">
        <v>4403</v>
      </c>
      <c r="N5204" s="20" t="s">
        <v>3590</v>
      </c>
      <c r="O5204" s="20">
        <v>0</v>
      </c>
      <c r="P5204" s="20">
        <v>0</v>
      </c>
      <c r="Q5204" s="21">
        <v>0</v>
      </c>
      <c r="T5204" s="21">
        <v>75.55</v>
      </c>
      <c r="U5204" s="22">
        <v>41739</v>
      </c>
      <c r="W5204" s="20">
        <v>0</v>
      </c>
      <c r="X5204" s="20">
        <v>3</v>
      </c>
      <c r="Y5204" s="20" t="b">
        <v>0</v>
      </c>
      <c r="Z5204" s="20" t="b">
        <v>1</v>
      </c>
      <c r="AA5204" s="21">
        <v>0</v>
      </c>
      <c r="AB5204" s="21">
        <v>0</v>
      </c>
      <c r="AC5204" s="21">
        <v>75.55</v>
      </c>
      <c r="AD5204" s="21">
        <v>120</v>
      </c>
      <c r="AE5204" s="21">
        <v>0</v>
      </c>
      <c r="AF5204" s="21">
        <v>0</v>
      </c>
      <c r="AG5204" s="21">
        <v>0</v>
      </c>
      <c r="AH5204" s="21">
        <v>0</v>
      </c>
      <c r="AI5204" s="21">
        <v>0</v>
      </c>
      <c r="AJ5204" s="21">
        <v>0</v>
      </c>
      <c r="AK5204" s="20" t="s">
        <v>4426</v>
      </c>
      <c r="AM5204" s="20" t="s">
        <v>4</v>
      </c>
      <c r="AO5204" s="20" t="s">
        <v>4</v>
      </c>
      <c r="AP5204" s="20" t="s">
        <v>4427</v>
      </c>
    </row>
    <row r="5205" spans="1:42">
      <c r="A5205" s="30">
        <v>713904</v>
      </c>
      <c r="B5205" s="20" t="s">
        <v>2264</v>
      </c>
      <c r="C5205" s="20">
        <v>282</v>
      </c>
      <c r="D5205" s="20" t="s">
        <v>1958</v>
      </c>
      <c r="G5205" s="20">
        <v>2</v>
      </c>
      <c r="H5205" s="20" t="b">
        <v>0</v>
      </c>
      <c r="J5205" s="20">
        <v>0</v>
      </c>
      <c r="M5205" s="20" t="s">
        <v>4394</v>
      </c>
      <c r="N5205" s="20" t="s">
        <v>3590</v>
      </c>
      <c r="O5205" s="20">
        <v>0</v>
      </c>
      <c r="P5205" s="20">
        <v>0</v>
      </c>
      <c r="Q5205" s="21">
        <v>0</v>
      </c>
      <c r="T5205" s="21">
        <v>15.22</v>
      </c>
      <c r="U5205" s="22">
        <v>40589</v>
      </c>
      <c r="W5205" s="20">
        <v>0</v>
      </c>
      <c r="X5205" s="20">
        <v>3</v>
      </c>
      <c r="Y5205" s="20" t="b">
        <v>0</v>
      </c>
      <c r="Z5205" s="20" t="b">
        <v>1</v>
      </c>
      <c r="AA5205" s="21">
        <v>0</v>
      </c>
      <c r="AB5205" s="21">
        <v>0</v>
      </c>
      <c r="AC5205" s="21">
        <v>15.22</v>
      </c>
      <c r="AD5205" s="21">
        <v>120</v>
      </c>
      <c r="AE5205" s="21">
        <v>0</v>
      </c>
      <c r="AF5205" s="21">
        <v>0</v>
      </c>
      <c r="AG5205" s="21">
        <v>0</v>
      </c>
      <c r="AH5205" s="21">
        <v>0</v>
      </c>
      <c r="AI5205" s="21">
        <v>0</v>
      </c>
      <c r="AJ5205" s="21">
        <v>0</v>
      </c>
      <c r="AK5205" s="20" t="s">
        <v>25</v>
      </c>
      <c r="AM5205" s="20" t="s">
        <v>4</v>
      </c>
      <c r="AO5205" s="20" t="s">
        <v>4</v>
      </c>
      <c r="AP5205" s="20" t="s">
        <v>1954</v>
      </c>
    </row>
    <row r="5206" spans="1:42">
      <c r="A5206" s="30">
        <v>713905</v>
      </c>
      <c r="B5206" s="20" t="s">
        <v>2264</v>
      </c>
      <c r="C5206" s="20">
        <v>284</v>
      </c>
      <c r="D5206" s="20" t="s">
        <v>1959</v>
      </c>
      <c r="G5206" s="20">
        <v>2</v>
      </c>
      <c r="H5206" s="20" t="b">
        <v>0</v>
      </c>
      <c r="J5206" s="20">
        <v>0</v>
      </c>
      <c r="M5206" s="20" t="s">
        <v>4394</v>
      </c>
      <c r="N5206" s="20" t="s">
        <v>3590</v>
      </c>
      <c r="O5206" s="20">
        <v>0</v>
      </c>
      <c r="P5206" s="20">
        <v>0</v>
      </c>
      <c r="Q5206" s="21">
        <v>0</v>
      </c>
      <c r="T5206" s="21">
        <v>16.32</v>
      </c>
      <c r="U5206" s="22">
        <v>40589</v>
      </c>
      <c r="W5206" s="20">
        <v>0</v>
      </c>
      <c r="X5206" s="20">
        <v>3</v>
      </c>
      <c r="Y5206" s="20" t="b">
        <v>0</v>
      </c>
      <c r="Z5206" s="20" t="b">
        <v>1</v>
      </c>
      <c r="AA5206" s="21">
        <v>0</v>
      </c>
      <c r="AB5206" s="21">
        <v>0</v>
      </c>
      <c r="AC5206" s="21">
        <v>16.32</v>
      </c>
      <c r="AD5206" s="21">
        <v>120</v>
      </c>
      <c r="AE5206" s="21">
        <v>0</v>
      </c>
      <c r="AF5206" s="21">
        <v>0</v>
      </c>
      <c r="AG5206" s="21">
        <v>0</v>
      </c>
      <c r="AH5206" s="21">
        <v>0</v>
      </c>
      <c r="AI5206" s="21">
        <v>0</v>
      </c>
      <c r="AJ5206" s="21">
        <v>0</v>
      </c>
      <c r="AK5206" s="20" t="s">
        <v>25</v>
      </c>
      <c r="AM5206" s="20" t="s">
        <v>4</v>
      </c>
      <c r="AO5206" s="20" t="s">
        <v>4</v>
      </c>
      <c r="AP5206" s="20" t="s">
        <v>1954</v>
      </c>
    </row>
    <row r="5207" spans="1:42">
      <c r="A5207" s="30">
        <v>713906</v>
      </c>
      <c r="B5207" s="20" t="s">
        <v>2264</v>
      </c>
      <c r="C5207" s="20">
        <v>286</v>
      </c>
      <c r="D5207" s="20" t="s">
        <v>1960</v>
      </c>
      <c r="G5207" s="20">
        <v>2</v>
      </c>
      <c r="H5207" s="20" t="b">
        <v>0</v>
      </c>
      <c r="J5207" s="20">
        <v>0</v>
      </c>
      <c r="M5207" s="20" t="s">
        <v>4403</v>
      </c>
      <c r="N5207" s="20" t="s">
        <v>3590</v>
      </c>
      <c r="O5207" s="20">
        <v>0</v>
      </c>
      <c r="P5207" s="20">
        <v>0</v>
      </c>
      <c r="Q5207" s="21">
        <v>0</v>
      </c>
      <c r="T5207" s="21">
        <v>87.05</v>
      </c>
      <c r="U5207" s="22">
        <v>39800</v>
      </c>
      <c r="W5207" s="20">
        <v>0</v>
      </c>
      <c r="X5207" s="20">
        <v>3</v>
      </c>
      <c r="Y5207" s="20" t="b">
        <v>0</v>
      </c>
      <c r="Z5207" s="20" t="b">
        <v>1</v>
      </c>
      <c r="AA5207" s="21">
        <v>0</v>
      </c>
      <c r="AB5207" s="21">
        <v>0</v>
      </c>
      <c r="AC5207" s="21">
        <v>87.05</v>
      </c>
      <c r="AD5207" s="21">
        <v>120</v>
      </c>
      <c r="AE5207" s="21">
        <v>0</v>
      </c>
      <c r="AF5207" s="21">
        <v>0</v>
      </c>
      <c r="AG5207" s="21">
        <v>0</v>
      </c>
      <c r="AH5207" s="21">
        <v>0</v>
      </c>
      <c r="AI5207" s="21">
        <v>0</v>
      </c>
      <c r="AJ5207" s="21">
        <v>0</v>
      </c>
      <c r="AM5207" s="20" t="s">
        <v>4</v>
      </c>
      <c r="AO5207" s="20" t="s">
        <v>4</v>
      </c>
    </row>
    <row r="5208" spans="1:42">
      <c r="A5208" s="30">
        <v>713907</v>
      </c>
      <c r="B5208" s="20" t="s">
        <v>2264</v>
      </c>
      <c r="C5208" s="20">
        <v>288</v>
      </c>
      <c r="D5208" s="20" t="s">
        <v>1934</v>
      </c>
      <c r="G5208" s="20">
        <v>2</v>
      </c>
      <c r="H5208" s="20" t="b">
        <v>0</v>
      </c>
      <c r="J5208" s="20">
        <v>0</v>
      </c>
      <c r="O5208" s="20">
        <v>0</v>
      </c>
      <c r="P5208" s="20">
        <v>0</v>
      </c>
      <c r="Q5208" s="21">
        <v>0</v>
      </c>
      <c r="T5208" s="21">
        <v>29.4</v>
      </c>
      <c r="U5208" s="22">
        <v>34759</v>
      </c>
      <c r="W5208" s="20">
        <v>0</v>
      </c>
      <c r="X5208" s="20">
        <v>3</v>
      </c>
      <c r="Y5208" s="20" t="b">
        <v>0</v>
      </c>
      <c r="Z5208" s="20" t="b">
        <v>1</v>
      </c>
      <c r="AA5208" s="21">
        <v>0</v>
      </c>
      <c r="AB5208" s="21">
        <v>0</v>
      </c>
      <c r="AC5208" s="21">
        <v>29.4</v>
      </c>
      <c r="AD5208" s="21">
        <v>120</v>
      </c>
      <c r="AE5208" s="21">
        <v>0</v>
      </c>
      <c r="AF5208" s="21">
        <v>0</v>
      </c>
      <c r="AG5208" s="21">
        <v>0</v>
      </c>
      <c r="AH5208" s="21">
        <v>0</v>
      </c>
      <c r="AI5208" s="21">
        <v>0</v>
      </c>
      <c r="AJ5208" s="21">
        <v>0</v>
      </c>
      <c r="AK5208" s="20" t="s">
        <v>25</v>
      </c>
      <c r="AM5208" s="20" t="s">
        <v>4</v>
      </c>
      <c r="AO5208" s="20" t="s">
        <v>4</v>
      </c>
      <c r="AP5208" s="20" t="s">
        <v>3583</v>
      </c>
    </row>
    <row r="5209" spans="1:42">
      <c r="A5209" s="30">
        <v>713908</v>
      </c>
      <c r="B5209" s="20" t="s">
        <v>2264</v>
      </c>
      <c r="C5209" s="20">
        <v>290</v>
      </c>
      <c r="D5209" s="20" t="s">
        <v>1935</v>
      </c>
      <c r="G5209" s="20">
        <v>2</v>
      </c>
      <c r="H5209" s="20" t="b">
        <v>0</v>
      </c>
      <c r="J5209" s="20">
        <v>0</v>
      </c>
      <c r="O5209" s="20">
        <v>0</v>
      </c>
      <c r="P5209" s="20">
        <v>0</v>
      </c>
      <c r="Q5209" s="21">
        <v>0</v>
      </c>
      <c r="T5209" s="21">
        <v>6</v>
      </c>
      <c r="U5209" s="22">
        <v>40848</v>
      </c>
      <c r="W5209" s="20">
        <v>0</v>
      </c>
      <c r="X5209" s="20">
        <v>3</v>
      </c>
      <c r="Y5209" s="20" t="b">
        <v>0</v>
      </c>
      <c r="Z5209" s="20" t="b">
        <v>1</v>
      </c>
      <c r="AA5209" s="21">
        <v>0</v>
      </c>
      <c r="AB5209" s="21">
        <v>0</v>
      </c>
      <c r="AC5209" s="21">
        <v>6</v>
      </c>
      <c r="AD5209" s="21">
        <v>120</v>
      </c>
      <c r="AE5209" s="21">
        <v>0</v>
      </c>
      <c r="AF5209" s="21">
        <v>0</v>
      </c>
      <c r="AG5209" s="21">
        <v>0</v>
      </c>
      <c r="AH5209" s="21">
        <v>0</v>
      </c>
      <c r="AI5209" s="21">
        <v>0</v>
      </c>
      <c r="AJ5209" s="21">
        <v>0</v>
      </c>
      <c r="AK5209" s="20" t="s">
        <v>2</v>
      </c>
      <c r="AM5209" s="20" t="s">
        <v>4</v>
      </c>
      <c r="AO5209" s="20" t="s">
        <v>4</v>
      </c>
      <c r="AP5209" s="20" t="s">
        <v>1936</v>
      </c>
    </row>
    <row r="5210" spans="1:42">
      <c r="A5210" s="30">
        <v>713909</v>
      </c>
      <c r="B5210" s="20" t="s">
        <v>2264</v>
      </c>
      <c r="C5210" s="20">
        <v>292</v>
      </c>
      <c r="D5210" s="20" t="s">
        <v>3584</v>
      </c>
      <c r="G5210" s="20">
        <v>2</v>
      </c>
      <c r="H5210" s="20" t="b">
        <v>0</v>
      </c>
      <c r="J5210" s="20">
        <v>0</v>
      </c>
      <c r="O5210" s="20">
        <v>0</v>
      </c>
      <c r="P5210" s="20">
        <v>0</v>
      </c>
      <c r="Q5210" s="21">
        <v>0</v>
      </c>
      <c r="T5210" s="21">
        <v>15.6</v>
      </c>
      <c r="U5210" s="22">
        <v>34731</v>
      </c>
      <c r="W5210" s="20">
        <v>0</v>
      </c>
      <c r="X5210" s="20">
        <v>3</v>
      </c>
      <c r="Y5210" s="20" t="b">
        <v>0</v>
      </c>
      <c r="Z5210" s="20" t="b">
        <v>1</v>
      </c>
      <c r="AA5210" s="21">
        <v>0</v>
      </c>
      <c r="AB5210" s="21">
        <v>0</v>
      </c>
      <c r="AC5210" s="21">
        <v>15.6</v>
      </c>
      <c r="AD5210" s="21">
        <v>120</v>
      </c>
      <c r="AE5210" s="21">
        <v>0</v>
      </c>
      <c r="AF5210" s="21">
        <v>0</v>
      </c>
      <c r="AG5210" s="21">
        <v>0</v>
      </c>
      <c r="AH5210" s="21">
        <v>0</v>
      </c>
      <c r="AI5210" s="21">
        <v>0</v>
      </c>
      <c r="AJ5210" s="21">
        <v>0</v>
      </c>
    </row>
    <row r="5211" spans="1:42">
      <c r="A5211" s="30">
        <v>713910</v>
      </c>
      <c r="B5211" s="20" t="s">
        <v>2264</v>
      </c>
      <c r="C5211" s="20">
        <v>294</v>
      </c>
      <c r="D5211" s="20" t="s">
        <v>1938</v>
      </c>
      <c r="G5211" s="20">
        <v>2</v>
      </c>
      <c r="H5211" s="20" t="b">
        <v>0</v>
      </c>
      <c r="J5211" s="20">
        <v>0</v>
      </c>
      <c r="O5211" s="20">
        <v>0</v>
      </c>
      <c r="P5211" s="20">
        <v>0</v>
      </c>
      <c r="Q5211" s="21">
        <v>0</v>
      </c>
      <c r="T5211" s="21">
        <v>43</v>
      </c>
      <c r="U5211" s="22">
        <v>39352</v>
      </c>
      <c r="W5211" s="20">
        <v>0</v>
      </c>
      <c r="X5211" s="20">
        <v>3</v>
      </c>
      <c r="Y5211" s="20" t="b">
        <v>0</v>
      </c>
      <c r="Z5211" s="20" t="b">
        <v>1</v>
      </c>
      <c r="AA5211" s="21">
        <v>0</v>
      </c>
      <c r="AB5211" s="21">
        <v>0</v>
      </c>
      <c r="AC5211" s="21">
        <v>43</v>
      </c>
      <c r="AD5211" s="21">
        <v>120</v>
      </c>
      <c r="AE5211" s="21">
        <v>0</v>
      </c>
      <c r="AF5211" s="21">
        <v>0</v>
      </c>
      <c r="AG5211" s="21">
        <v>0</v>
      </c>
      <c r="AH5211" s="21">
        <v>0</v>
      </c>
      <c r="AI5211" s="21">
        <v>0</v>
      </c>
      <c r="AJ5211" s="21">
        <v>0</v>
      </c>
      <c r="AM5211" s="20" t="s">
        <v>4</v>
      </c>
      <c r="AO5211" s="20" t="s">
        <v>4</v>
      </c>
    </row>
    <row r="5212" spans="1:42">
      <c r="A5212" s="30">
        <v>713911</v>
      </c>
      <c r="B5212" s="20" t="s">
        <v>2264</v>
      </c>
      <c r="C5212" s="20">
        <v>296</v>
      </c>
      <c r="D5212" s="20" t="s">
        <v>3587</v>
      </c>
      <c r="G5212" s="20">
        <v>2</v>
      </c>
      <c r="H5212" s="20" t="b">
        <v>0</v>
      </c>
      <c r="K5212" s="20" t="s">
        <v>3588</v>
      </c>
      <c r="L5212" s="20" t="s">
        <v>3588</v>
      </c>
      <c r="O5212" s="20">
        <v>0</v>
      </c>
      <c r="P5212" s="20">
        <v>0</v>
      </c>
      <c r="Q5212" s="21">
        <v>0</v>
      </c>
      <c r="T5212" s="21">
        <v>34</v>
      </c>
      <c r="U5212" s="22">
        <v>38078</v>
      </c>
      <c r="W5212" s="20">
        <v>0</v>
      </c>
      <c r="X5212" s="20">
        <v>3</v>
      </c>
      <c r="Y5212" s="20" t="b">
        <v>0</v>
      </c>
      <c r="Z5212" s="20" t="b">
        <v>1</v>
      </c>
      <c r="AC5212" s="21">
        <v>34</v>
      </c>
      <c r="AD5212" s="21">
        <v>120</v>
      </c>
      <c r="AE5212" s="21">
        <v>0</v>
      </c>
      <c r="AF5212" s="21">
        <v>0</v>
      </c>
      <c r="AG5212" s="21">
        <v>0</v>
      </c>
      <c r="AH5212" s="21">
        <v>0</v>
      </c>
      <c r="AI5212" s="21">
        <v>0</v>
      </c>
      <c r="AJ5212" s="21">
        <v>0</v>
      </c>
    </row>
    <row r="5213" spans="1:42">
      <c r="A5213" s="30">
        <v>713912</v>
      </c>
      <c r="B5213" s="20" t="s">
        <v>2264</v>
      </c>
      <c r="C5213" s="20">
        <v>298</v>
      </c>
      <c r="D5213" s="20" t="s">
        <v>1939</v>
      </c>
      <c r="G5213" s="20">
        <v>2</v>
      </c>
      <c r="H5213" s="20" t="b">
        <v>0</v>
      </c>
      <c r="J5213" s="20">
        <v>0</v>
      </c>
      <c r="K5213" s="20" t="s">
        <v>2268</v>
      </c>
      <c r="L5213" s="20" t="s">
        <v>2268</v>
      </c>
      <c r="M5213" s="20" t="s">
        <v>2268</v>
      </c>
      <c r="O5213" s="20">
        <v>0</v>
      </c>
      <c r="P5213" s="20">
        <v>0</v>
      </c>
      <c r="Q5213" s="21">
        <v>0</v>
      </c>
      <c r="T5213" s="21">
        <v>31.37</v>
      </c>
      <c r="U5213" s="22">
        <v>41767</v>
      </c>
      <c r="W5213" s="20">
        <v>0</v>
      </c>
      <c r="X5213" s="20">
        <v>3</v>
      </c>
      <c r="Y5213" s="20" t="b">
        <v>0</v>
      </c>
      <c r="Z5213" s="20" t="b">
        <v>1</v>
      </c>
      <c r="AA5213" s="21">
        <v>0</v>
      </c>
      <c r="AB5213" s="21">
        <v>0</v>
      </c>
      <c r="AC5213" s="21">
        <v>31.37</v>
      </c>
      <c r="AD5213" s="21">
        <v>120</v>
      </c>
      <c r="AE5213" s="21">
        <v>0</v>
      </c>
      <c r="AF5213" s="21">
        <v>0</v>
      </c>
      <c r="AG5213" s="21">
        <v>0</v>
      </c>
      <c r="AH5213" s="21">
        <v>0</v>
      </c>
      <c r="AI5213" s="21">
        <v>0</v>
      </c>
      <c r="AJ5213" s="21">
        <v>0</v>
      </c>
      <c r="AK5213" s="20" t="s">
        <v>93</v>
      </c>
      <c r="AM5213" s="20" t="s">
        <v>4</v>
      </c>
      <c r="AO5213" s="20" t="s">
        <v>4</v>
      </c>
      <c r="AP5213" s="20" t="s">
        <v>1940</v>
      </c>
    </row>
    <row r="5214" spans="1:42">
      <c r="A5214" s="30">
        <v>713913</v>
      </c>
      <c r="B5214" s="20" t="s">
        <v>2264</v>
      </c>
      <c r="C5214" s="20">
        <v>300</v>
      </c>
      <c r="D5214" s="20" t="s">
        <v>1942</v>
      </c>
      <c r="G5214" s="20">
        <v>2</v>
      </c>
      <c r="H5214" s="20" t="b">
        <v>0</v>
      </c>
      <c r="J5214" s="20">
        <v>0</v>
      </c>
      <c r="N5214" s="20" t="s">
        <v>3590</v>
      </c>
      <c r="O5214" s="20">
        <v>0</v>
      </c>
      <c r="P5214" s="20">
        <v>0</v>
      </c>
      <c r="Q5214" s="21">
        <v>0</v>
      </c>
      <c r="T5214" s="21">
        <v>31.37</v>
      </c>
      <c r="U5214" s="22">
        <v>41767</v>
      </c>
      <c r="W5214" s="20">
        <v>0</v>
      </c>
      <c r="X5214" s="20">
        <v>3</v>
      </c>
      <c r="Y5214" s="20" t="b">
        <v>0</v>
      </c>
      <c r="Z5214" s="20" t="b">
        <v>1</v>
      </c>
      <c r="AA5214" s="21">
        <v>0</v>
      </c>
      <c r="AB5214" s="21">
        <v>0</v>
      </c>
      <c r="AC5214" s="21">
        <v>31.37</v>
      </c>
      <c r="AD5214" s="21">
        <v>120</v>
      </c>
      <c r="AE5214" s="21">
        <v>0</v>
      </c>
      <c r="AF5214" s="21">
        <v>0</v>
      </c>
      <c r="AG5214" s="21">
        <v>0</v>
      </c>
      <c r="AH5214" s="21">
        <v>0</v>
      </c>
      <c r="AI5214" s="21">
        <v>0</v>
      </c>
      <c r="AJ5214" s="21">
        <v>0</v>
      </c>
      <c r="AK5214" s="20" t="s">
        <v>93</v>
      </c>
      <c r="AM5214" s="20" t="s">
        <v>4</v>
      </c>
      <c r="AO5214" s="20" t="s">
        <v>4</v>
      </c>
      <c r="AP5214" s="20" t="s">
        <v>1940</v>
      </c>
    </row>
    <row r="5215" spans="1:42">
      <c r="A5215" s="30">
        <v>713914</v>
      </c>
      <c r="B5215" s="20" t="s">
        <v>2264</v>
      </c>
      <c r="C5215" s="20">
        <v>302</v>
      </c>
      <c r="D5215" s="20" t="s">
        <v>4635</v>
      </c>
      <c r="G5215" s="20">
        <v>2</v>
      </c>
      <c r="H5215" s="20" t="b">
        <v>0</v>
      </c>
      <c r="J5215" s="20">
        <v>0</v>
      </c>
      <c r="M5215" s="20" t="s">
        <v>4565</v>
      </c>
      <c r="N5215" s="20" t="s">
        <v>3590</v>
      </c>
      <c r="O5215" s="20">
        <v>0</v>
      </c>
      <c r="P5215" s="20">
        <v>0</v>
      </c>
      <c r="Q5215" s="21">
        <v>0</v>
      </c>
      <c r="T5215" s="21">
        <v>73.39</v>
      </c>
      <c r="U5215" s="22">
        <v>42012</v>
      </c>
      <c r="W5215" s="20">
        <v>0</v>
      </c>
      <c r="X5215" s="20">
        <v>3</v>
      </c>
      <c r="Y5215" s="20" t="b">
        <v>0</v>
      </c>
      <c r="Z5215" s="20" t="b">
        <v>1</v>
      </c>
      <c r="AA5215" s="21">
        <v>0</v>
      </c>
      <c r="AB5215" s="21">
        <v>0</v>
      </c>
      <c r="AC5215" s="21">
        <v>73.39</v>
      </c>
      <c r="AD5215" s="21">
        <v>120</v>
      </c>
      <c r="AE5215" s="21">
        <v>0</v>
      </c>
      <c r="AF5215" s="21">
        <v>0</v>
      </c>
      <c r="AG5215" s="21">
        <v>0</v>
      </c>
      <c r="AH5215" s="21">
        <v>0</v>
      </c>
      <c r="AI5215" s="21">
        <v>0</v>
      </c>
      <c r="AJ5215" s="21">
        <v>0</v>
      </c>
      <c r="AK5215" s="20" t="s">
        <v>1944</v>
      </c>
      <c r="AM5215" s="20" t="s">
        <v>4</v>
      </c>
      <c r="AO5215" s="20" t="s">
        <v>4</v>
      </c>
      <c r="AP5215" s="20" t="s">
        <v>1951</v>
      </c>
    </row>
    <row r="5216" spans="1:42">
      <c r="A5216" s="30">
        <v>713915</v>
      </c>
      <c r="B5216" s="20" t="s">
        <v>2264</v>
      </c>
      <c r="C5216" s="20">
        <v>304</v>
      </c>
      <c r="D5216" s="20" t="s">
        <v>1946</v>
      </c>
      <c r="G5216" s="20">
        <v>2</v>
      </c>
      <c r="H5216" s="20" t="b">
        <v>0</v>
      </c>
      <c r="J5216" s="20">
        <v>0</v>
      </c>
      <c r="M5216" s="20" t="s">
        <v>4565</v>
      </c>
      <c r="N5216" s="20" t="s">
        <v>3590</v>
      </c>
      <c r="O5216" s="20">
        <v>0</v>
      </c>
      <c r="P5216" s="20">
        <v>0</v>
      </c>
      <c r="Q5216" s="21">
        <v>0</v>
      </c>
      <c r="T5216" s="21">
        <v>134.03</v>
      </c>
      <c r="U5216" s="22">
        <v>41704</v>
      </c>
      <c r="W5216" s="20">
        <v>0</v>
      </c>
      <c r="X5216" s="20">
        <v>3</v>
      </c>
      <c r="Y5216" s="20" t="b">
        <v>0</v>
      </c>
      <c r="Z5216" s="20" t="b">
        <v>1</v>
      </c>
      <c r="AA5216" s="21">
        <v>0</v>
      </c>
      <c r="AB5216" s="21">
        <v>0</v>
      </c>
      <c r="AC5216" s="21">
        <v>134.03</v>
      </c>
      <c r="AD5216" s="21">
        <v>120</v>
      </c>
      <c r="AE5216" s="21">
        <v>0</v>
      </c>
      <c r="AF5216" s="21">
        <v>0</v>
      </c>
      <c r="AG5216" s="21">
        <v>0</v>
      </c>
      <c r="AH5216" s="21">
        <v>0</v>
      </c>
      <c r="AI5216" s="21">
        <v>0</v>
      </c>
      <c r="AJ5216" s="21">
        <v>0</v>
      </c>
      <c r="AM5216" s="20" t="s">
        <v>4</v>
      </c>
      <c r="AO5216" s="20" t="s">
        <v>4</v>
      </c>
    </row>
    <row r="5217" spans="1:42">
      <c r="A5217" s="30">
        <v>713916</v>
      </c>
      <c r="B5217" s="20" t="s">
        <v>2264</v>
      </c>
      <c r="C5217" s="20">
        <v>306</v>
      </c>
      <c r="D5217" s="20" t="s">
        <v>1947</v>
      </c>
      <c r="G5217" s="20">
        <v>2</v>
      </c>
      <c r="H5217" s="20" t="b">
        <v>0</v>
      </c>
      <c r="J5217" s="20">
        <v>0</v>
      </c>
      <c r="N5217" s="20" t="s">
        <v>3590</v>
      </c>
      <c r="O5217" s="20">
        <v>0</v>
      </c>
      <c r="P5217" s="20">
        <v>0</v>
      </c>
      <c r="Q5217" s="21">
        <v>0</v>
      </c>
      <c r="T5217" s="21">
        <v>101.25</v>
      </c>
      <c r="U5217" s="22">
        <v>41148</v>
      </c>
      <c r="W5217" s="20">
        <v>0</v>
      </c>
      <c r="X5217" s="20">
        <v>3</v>
      </c>
      <c r="Y5217" s="20" t="b">
        <v>0</v>
      </c>
      <c r="Z5217" s="20" t="b">
        <v>1</v>
      </c>
      <c r="AA5217" s="21">
        <v>0</v>
      </c>
      <c r="AB5217" s="21">
        <v>0</v>
      </c>
      <c r="AC5217" s="21">
        <v>101.25</v>
      </c>
      <c r="AD5217" s="21">
        <v>120</v>
      </c>
      <c r="AE5217" s="21">
        <v>0</v>
      </c>
      <c r="AF5217" s="21">
        <v>0</v>
      </c>
      <c r="AG5217" s="21">
        <v>0</v>
      </c>
      <c r="AH5217" s="21">
        <v>0</v>
      </c>
      <c r="AI5217" s="21">
        <v>0</v>
      </c>
      <c r="AJ5217" s="21">
        <v>0</v>
      </c>
      <c r="AM5217" s="20" t="s">
        <v>4</v>
      </c>
      <c r="AO5217" s="20" t="s">
        <v>4</v>
      </c>
    </row>
    <row r="5218" spans="1:42">
      <c r="A5218" s="30">
        <v>713917</v>
      </c>
      <c r="B5218" s="20" t="s">
        <v>2264</v>
      </c>
      <c r="C5218" s="20">
        <v>308</v>
      </c>
      <c r="D5218" s="20" t="s">
        <v>3596</v>
      </c>
      <c r="G5218" s="20">
        <v>2</v>
      </c>
      <c r="H5218" s="20" t="b">
        <v>0</v>
      </c>
      <c r="M5218" s="20" t="s">
        <v>3595</v>
      </c>
      <c r="N5218" s="20" t="s">
        <v>3590</v>
      </c>
      <c r="O5218" s="20">
        <v>0</v>
      </c>
      <c r="P5218" s="20">
        <v>0</v>
      </c>
      <c r="Q5218" s="21">
        <v>0</v>
      </c>
      <c r="T5218" s="21">
        <v>31</v>
      </c>
      <c r="U5218" s="22">
        <v>37974</v>
      </c>
      <c r="W5218" s="20">
        <v>0</v>
      </c>
      <c r="X5218" s="20">
        <v>3</v>
      </c>
      <c r="Y5218" s="20" t="b">
        <v>0</v>
      </c>
      <c r="Z5218" s="20" t="b">
        <v>1</v>
      </c>
      <c r="AA5218" s="21">
        <v>0</v>
      </c>
      <c r="AB5218" s="21">
        <v>0</v>
      </c>
      <c r="AC5218" s="21">
        <v>31</v>
      </c>
      <c r="AD5218" s="21">
        <v>120</v>
      </c>
      <c r="AE5218" s="21">
        <v>0</v>
      </c>
      <c r="AF5218" s="21">
        <v>0</v>
      </c>
      <c r="AG5218" s="21">
        <v>0</v>
      </c>
      <c r="AH5218" s="21">
        <v>0</v>
      </c>
      <c r="AI5218" s="21">
        <v>0</v>
      </c>
      <c r="AJ5218" s="21">
        <v>0</v>
      </c>
      <c r="AM5218" s="20" t="s">
        <v>4</v>
      </c>
      <c r="AO5218" s="20" t="s">
        <v>4</v>
      </c>
    </row>
    <row r="5219" spans="1:42">
      <c r="A5219" s="30">
        <v>713918</v>
      </c>
      <c r="B5219" s="20" t="s">
        <v>2264</v>
      </c>
      <c r="C5219" s="20">
        <v>310</v>
      </c>
      <c r="D5219" s="20" t="s">
        <v>3597</v>
      </c>
      <c r="G5219" s="20">
        <v>2</v>
      </c>
      <c r="H5219" s="20" t="b">
        <v>0</v>
      </c>
      <c r="J5219" s="20">
        <v>0</v>
      </c>
      <c r="O5219" s="20">
        <v>0</v>
      </c>
      <c r="P5219" s="20">
        <v>0</v>
      </c>
      <c r="Q5219" s="21">
        <v>0</v>
      </c>
      <c r="T5219" s="21">
        <v>203.9</v>
      </c>
      <c r="U5219" s="22">
        <v>35845</v>
      </c>
      <c r="W5219" s="20">
        <v>0</v>
      </c>
      <c r="X5219" s="20">
        <v>3</v>
      </c>
      <c r="Y5219" s="20" t="b">
        <v>0</v>
      </c>
      <c r="Z5219" s="20" t="b">
        <v>1</v>
      </c>
      <c r="AA5219" s="21">
        <v>0</v>
      </c>
      <c r="AB5219" s="21">
        <v>0</v>
      </c>
      <c r="AC5219" s="21">
        <v>203.9</v>
      </c>
      <c r="AD5219" s="21">
        <v>120</v>
      </c>
      <c r="AE5219" s="21">
        <v>0</v>
      </c>
      <c r="AF5219" s="21">
        <v>0</v>
      </c>
      <c r="AG5219" s="21">
        <v>0</v>
      </c>
      <c r="AH5219" s="21">
        <v>0</v>
      </c>
      <c r="AI5219" s="21">
        <v>0</v>
      </c>
      <c r="AJ5219" s="21">
        <v>0</v>
      </c>
    </row>
    <row r="5220" spans="1:42">
      <c r="A5220" s="30">
        <v>713919</v>
      </c>
      <c r="B5220" s="20" t="s">
        <v>2264</v>
      </c>
      <c r="C5220" s="20">
        <v>312</v>
      </c>
      <c r="D5220" s="20" t="s">
        <v>1948</v>
      </c>
      <c r="G5220" s="20">
        <v>2</v>
      </c>
      <c r="H5220" s="20" t="b">
        <v>0</v>
      </c>
      <c r="J5220" s="20">
        <v>0</v>
      </c>
      <c r="O5220" s="20">
        <v>0</v>
      </c>
      <c r="P5220" s="20">
        <v>0</v>
      </c>
      <c r="Q5220" s="21">
        <v>0</v>
      </c>
      <c r="T5220" s="21">
        <v>17.8</v>
      </c>
      <c r="U5220" s="22">
        <v>40633</v>
      </c>
      <c r="W5220" s="20">
        <v>0</v>
      </c>
      <c r="X5220" s="20">
        <v>2</v>
      </c>
      <c r="Y5220" s="20" t="b">
        <v>0</v>
      </c>
      <c r="Z5220" s="20" t="b">
        <v>1</v>
      </c>
      <c r="AA5220" s="21">
        <v>0</v>
      </c>
      <c r="AB5220" s="21">
        <v>0</v>
      </c>
      <c r="AC5220" s="21">
        <v>17.8</v>
      </c>
      <c r="AD5220" s="21">
        <v>120</v>
      </c>
      <c r="AE5220" s="21">
        <v>0</v>
      </c>
      <c r="AF5220" s="21">
        <v>0</v>
      </c>
      <c r="AG5220" s="21">
        <v>0</v>
      </c>
      <c r="AH5220" s="21">
        <v>0</v>
      </c>
      <c r="AI5220" s="21">
        <v>0</v>
      </c>
      <c r="AJ5220" s="21">
        <v>0</v>
      </c>
      <c r="AK5220" s="20" t="s">
        <v>52</v>
      </c>
      <c r="AM5220" s="20" t="s">
        <v>4</v>
      </c>
      <c r="AO5220" s="20" t="s">
        <v>4</v>
      </c>
      <c r="AP5220" s="20" t="s">
        <v>1949</v>
      </c>
    </row>
    <row r="5221" spans="1:42">
      <c r="A5221" s="30">
        <v>713920</v>
      </c>
      <c r="B5221" s="20" t="s">
        <v>2264</v>
      </c>
      <c r="C5221" s="20">
        <v>314</v>
      </c>
      <c r="D5221" s="20" t="s">
        <v>1950</v>
      </c>
      <c r="G5221" s="20">
        <v>2</v>
      </c>
      <c r="H5221" s="20" t="b">
        <v>0</v>
      </c>
      <c r="J5221" s="20">
        <v>0</v>
      </c>
      <c r="M5221" s="20" t="s">
        <v>3944</v>
      </c>
      <c r="N5221" s="20" t="s">
        <v>3590</v>
      </c>
      <c r="O5221" s="20">
        <v>0</v>
      </c>
      <c r="P5221" s="20">
        <v>0</v>
      </c>
      <c r="Q5221" s="21">
        <v>0</v>
      </c>
      <c r="T5221" s="21">
        <v>72.400000000000006</v>
      </c>
      <c r="U5221" s="22">
        <v>40931</v>
      </c>
      <c r="W5221" s="20">
        <v>0</v>
      </c>
      <c r="X5221" s="20">
        <v>2</v>
      </c>
      <c r="Y5221" s="20" t="b">
        <v>0</v>
      </c>
      <c r="Z5221" s="20" t="b">
        <v>1</v>
      </c>
      <c r="AA5221" s="21">
        <v>0</v>
      </c>
      <c r="AB5221" s="21">
        <v>0</v>
      </c>
      <c r="AC5221" s="21">
        <v>72.400000000000006</v>
      </c>
      <c r="AD5221" s="21">
        <v>120</v>
      </c>
      <c r="AE5221" s="21">
        <v>0</v>
      </c>
      <c r="AF5221" s="21">
        <v>0</v>
      </c>
      <c r="AG5221" s="21">
        <v>0</v>
      </c>
      <c r="AH5221" s="21">
        <v>0</v>
      </c>
      <c r="AI5221" s="21">
        <v>0</v>
      </c>
      <c r="AJ5221" s="21">
        <v>0</v>
      </c>
      <c r="AK5221" s="20" t="s">
        <v>52</v>
      </c>
      <c r="AM5221" s="20" t="s">
        <v>4</v>
      </c>
      <c r="AO5221" s="20" t="s">
        <v>4</v>
      </c>
      <c r="AP5221" s="20" t="s">
        <v>1951</v>
      </c>
    </row>
    <row r="5222" spans="1:42">
      <c r="A5222" s="30">
        <v>713921</v>
      </c>
      <c r="B5222" s="20" t="s">
        <v>2264</v>
      </c>
      <c r="C5222" s="20">
        <v>316</v>
      </c>
      <c r="D5222" s="20" t="s">
        <v>1952</v>
      </c>
      <c r="G5222" s="20">
        <v>2</v>
      </c>
      <c r="H5222" s="20" t="b">
        <v>0</v>
      </c>
      <c r="J5222" s="20">
        <v>0</v>
      </c>
      <c r="M5222" s="20" t="s">
        <v>2268</v>
      </c>
      <c r="O5222" s="20">
        <v>0</v>
      </c>
      <c r="P5222" s="20">
        <v>0</v>
      </c>
      <c r="Q5222" s="21">
        <v>0</v>
      </c>
      <c r="T5222" s="21">
        <v>38.92</v>
      </c>
      <c r="U5222" s="22">
        <v>40996</v>
      </c>
      <c r="W5222" s="20">
        <v>0</v>
      </c>
      <c r="X5222" s="20">
        <v>3</v>
      </c>
      <c r="Y5222" s="20" t="b">
        <v>0</v>
      </c>
      <c r="Z5222" s="20" t="b">
        <v>1</v>
      </c>
      <c r="AA5222" s="21">
        <v>0</v>
      </c>
      <c r="AB5222" s="21">
        <v>0</v>
      </c>
      <c r="AC5222" s="21">
        <v>38.92</v>
      </c>
      <c r="AD5222" s="21">
        <v>120</v>
      </c>
      <c r="AE5222" s="21">
        <v>0</v>
      </c>
      <c r="AF5222" s="21">
        <v>0</v>
      </c>
      <c r="AG5222" s="21">
        <v>0</v>
      </c>
      <c r="AH5222" s="21">
        <v>0</v>
      </c>
      <c r="AI5222" s="21">
        <v>0</v>
      </c>
      <c r="AJ5222" s="21">
        <v>0</v>
      </c>
      <c r="AM5222" s="20" t="s">
        <v>4</v>
      </c>
      <c r="AO5222" s="20" t="s">
        <v>4</v>
      </c>
      <c r="AP5222" s="20" t="s">
        <v>1953</v>
      </c>
    </row>
    <row r="5223" spans="1:42">
      <c r="A5223" s="30">
        <v>713922</v>
      </c>
      <c r="B5223" s="20" t="s">
        <v>2264</v>
      </c>
      <c r="C5223" s="20">
        <v>318</v>
      </c>
      <c r="D5223" s="20" t="s">
        <v>5495</v>
      </c>
      <c r="G5223" s="20">
        <v>2</v>
      </c>
      <c r="H5223" s="20" t="b">
        <v>0</v>
      </c>
      <c r="J5223" s="20">
        <v>0</v>
      </c>
      <c r="M5223" s="20" t="s">
        <v>2268</v>
      </c>
      <c r="O5223" s="20">
        <v>0</v>
      </c>
      <c r="P5223" s="20">
        <v>0</v>
      </c>
      <c r="Q5223" s="21">
        <v>0</v>
      </c>
      <c r="T5223" s="21">
        <v>20.149999999999999</v>
      </c>
      <c r="U5223" s="22">
        <v>43163</v>
      </c>
      <c r="W5223" s="20">
        <v>0</v>
      </c>
      <c r="X5223" s="20">
        <v>3</v>
      </c>
      <c r="Y5223" s="20" t="b">
        <v>0</v>
      </c>
      <c r="Z5223" s="20" t="b">
        <v>1</v>
      </c>
      <c r="AA5223" s="21">
        <v>0</v>
      </c>
      <c r="AB5223" s="21">
        <v>0</v>
      </c>
      <c r="AC5223" s="21">
        <v>20.149999999999999</v>
      </c>
      <c r="AD5223" s="21">
        <v>120</v>
      </c>
      <c r="AE5223" s="21">
        <v>0</v>
      </c>
      <c r="AF5223" s="21">
        <v>0</v>
      </c>
      <c r="AG5223" s="21">
        <v>0</v>
      </c>
      <c r="AH5223" s="21">
        <v>0</v>
      </c>
      <c r="AI5223" s="21">
        <v>0</v>
      </c>
      <c r="AJ5223" s="21">
        <v>0</v>
      </c>
      <c r="AK5223" s="20" t="s">
        <v>52</v>
      </c>
      <c r="AM5223" s="20" t="s">
        <v>4</v>
      </c>
      <c r="AO5223" s="20" t="s">
        <v>4</v>
      </c>
      <c r="AP5223" s="20" t="s">
        <v>5496</v>
      </c>
    </row>
    <row r="5224" spans="1:42">
      <c r="A5224" s="30">
        <v>713923</v>
      </c>
      <c r="B5224" s="20" t="s">
        <v>2264</v>
      </c>
      <c r="C5224" s="20">
        <v>320</v>
      </c>
      <c r="D5224" s="20" t="s">
        <v>3599</v>
      </c>
      <c r="G5224" s="20">
        <v>2</v>
      </c>
      <c r="H5224" s="20" t="b">
        <v>0</v>
      </c>
      <c r="J5224" s="20">
        <v>0</v>
      </c>
      <c r="O5224" s="20">
        <v>0</v>
      </c>
      <c r="P5224" s="20">
        <v>0</v>
      </c>
      <c r="Q5224" s="21">
        <v>0</v>
      </c>
      <c r="T5224" s="21">
        <v>65.42</v>
      </c>
      <c r="U5224" s="22">
        <v>43556</v>
      </c>
      <c r="W5224" s="20">
        <v>0</v>
      </c>
      <c r="X5224" s="20">
        <v>3</v>
      </c>
      <c r="Y5224" s="20" t="b">
        <v>0</v>
      </c>
      <c r="Z5224" s="20" t="b">
        <v>1</v>
      </c>
      <c r="AA5224" s="21">
        <v>0</v>
      </c>
      <c r="AB5224" s="21">
        <v>0</v>
      </c>
      <c r="AC5224" s="21">
        <v>65.42</v>
      </c>
      <c r="AD5224" s="21">
        <v>120</v>
      </c>
      <c r="AE5224" s="21">
        <v>0</v>
      </c>
      <c r="AF5224" s="21">
        <v>0</v>
      </c>
      <c r="AG5224" s="21">
        <v>0</v>
      </c>
      <c r="AH5224" s="21">
        <v>0</v>
      </c>
      <c r="AI5224" s="21">
        <v>0</v>
      </c>
      <c r="AJ5224" s="21">
        <v>0</v>
      </c>
      <c r="AK5224" s="20" t="s">
        <v>2</v>
      </c>
      <c r="AM5224" s="20" t="s">
        <v>4</v>
      </c>
      <c r="AO5224" s="20" t="s">
        <v>4</v>
      </c>
      <c r="AP5224" s="20" t="s">
        <v>1974</v>
      </c>
    </row>
    <row r="5225" spans="1:42">
      <c r="A5225" s="30">
        <v>713924</v>
      </c>
      <c r="B5225" s="20" t="s">
        <v>2264</v>
      </c>
      <c r="C5225" s="20">
        <v>322</v>
      </c>
      <c r="D5225" s="20" t="s">
        <v>3600</v>
      </c>
      <c r="G5225" s="20">
        <v>2</v>
      </c>
      <c r="H5225" s="20" t="b">
        <v>0</v>
      </c>
      <c r="J5225" s="20">
        <v>0</v>
      </c>
      <c r="O5225" s="20">
        <v>0</v>
      </c>
      <c r="P5225" s="20">
        <v>0</v>
      </c>
      <c r="Q5225" s="21">
        <v>0</v>
      </c>
      <c r="T5225" s="21">
        <v>74.39</v>
      </c>
      <c r="U5225" s="22">
        <v>43556</v>
      </c>
      <c r="W5225" s="20">
        <v>0</v>
      </c>
      <c r="X5225" s="20">
        <v>3</v>
      </c>
      <c r="Y5225" s="20" t="b">
        <v>0</v>
      </c>
      <c r="Z5225" s="20" t="b">
        <v>1</v>
      </c>
      <c r="AA5225" s="21">
        <v>0</v>
      </c>
      <c r="AB5225" s="21">
        <v>0</v>
      </c>
      <c r="AC5225" s="21">
        <v>74.39</v>
      </c>
      <c r="AD5225" s="21">
        <v>120</v>
      </c>
      <c r="AE5225" s="21">
        <v>0</v>
      </c>
      <c r="AF5225" s="21">
        <v>0</v>
      </c>
      <c r="AG5225" s="21">
        <v>0</v>
      </c>
      <c r="AH5225" s="21">
        <v>0</v>
      </c>
      <c r="AI5225" s="21">
        <v>0</v>
      </c>
      <c r="AJ5225" s="21">
        <v>0</v>
      </c>
      <c r="AK5225" s="20" t="s">
        <v>2</v>
      </c>
      <c r="AM5225" s="20" t="s">
        <v>4</v>
      </c>
      <c r="AO5225" s="20" t="s">
        <v>4</v>
      </c>
      <c r="AP5225" s="20" t="s">
        <v>3583</v>
      </c>
    </row>
    <row r="5226" spans="1:42">
      <c r="A5226" s="30">
        <v>713925</v>
      </c>
      <c r="B5226" s="20" t="s">
        <v>2264</v>
      </c>
      <c r="C5226" s="20">
        <v>324</v>
      </c>
      <c r="D5226" s="20" t="s">
        <v>1955</v>
      </c>
      <c r="G5226" s="20">
        <v>2</v>
      </c>
      <c r="H5226" s="20" t="b">
        <v>0</v>
      </c>
      <c r="J5226" s="20">
        <v>0</v>
      </c>
      <c r="M5226" s="20" t="s">
        <v>2268</v>
      </c>
      <c r="O5226" s="20">
        <v>0</v>
      </c>
      <c r="P5226" s="20">
        <v>0</v>
      </c>
      <c r="Q5226" s="21">
        <v>0</v>
      </c>
      <c r="T5226" s="21">
        <v>53.86</v>
      </c>
      <c r="U5226" s="22">
        <v>43556</v>
      </c>
      <c r="W5226" s="20">
        <v>0</v>
      </c>
      <c r="X5226" s="20">
        <v>3</v>
      </c>
      <c r="Y5226" s="20" t="b">
        <v>0</v>
      </c>
      <c r="Z5226" s="20" t="b">
        <v>1</v>
      </c>
      <c r="AA5226" s="21">
        <v>0</v>
      </c>
      <c r="AB5226" s="21">
        <v>0</v>
      </c>
      <c r="AC5226" s="21">
        <v>65.56</v>
      </c>
      <c r="AD5226" s="21">
        <v>120</v>
      </c>
      <c r="AE5226" s="21">
        <v>0</v>
      </c>
      <c r="AF5226" s="21">
        <v>0</v>
      </c>
      <c r="AG5226" s="21">
        <v>0</v>
      </c>
      <c r="AH5226" s="21">
        <v>0</v>
      </c>
      <c r="AI5226" s="21">
        <v>0</v>
      </c>
      <c r="AJ5226" s="21">
        <v>0</v>
      </c>
      <c r="AK5226" s="20" t="s">
        <v>25</v>
      </c>
      <c r="AM5226" s="20" t="s">
        <v>4</v>
      </c>
      <c r="AO5226" s="20" t="s">
        <v>4</v>
      </c>
      <c r="AP5226" s="20" t="s">
        <v>4406</v>
      </c>
    </row>
    <row r="5227" spans="1:42">
      <c r="A5227" s="30">
        <v>713926</v>
      </c>
      <c r="B5227" s="20" t="s">
        <v>2264</v>
      </c>
      <c r="C5227" s="20">
        <v>326</v>
      </c>
      <c r="D5227" s="20" t="s">
        <v>1956</v>
      </c>
      <c r="G5227" s="20">
        <v>2</v>
      </c>
      <c r="H5227" s="20" t="b">
        <v>0</v>
      </c>
      <c r="J5227" s="20">
        <v>0</v>
      </c>
      <c r="O5227" s="20">
        <v>0</v>
      </c>
      <c r="P5227" s="20">
        <v>0</v>
      </c>
      <c r="Q5227" s="21">
        <v>0</v>
      </c>
      <c r="T5227" s="21">
        <v>75.239999999999995</v>
      </c>
      <c r="U5227" s="22">
        <v>43556</v>
      </c>
      <c r="W5227" s="20">
        <v>0</v>
      </c>
      <c r="X5227" s="20">
        <v>3</v>
      </c>
      <c r="Y5227" s="20" t="b">
        <v>0</v>
      </c>
      <c r="Z5227" s="20" t="b">
        <v>1</v>
      </c>
      <c r="AA5227" s="21">
        <v>0</v>
      </c>
      <c r="AB5227" s="21">
        <v>0</v>
      </c>
      <c r="AC5227" s="21">
        <v>75.239999999999995</v>
      </c>
      <c r="AD5227" s="21">
        <v>120</v>
      </c>
      <c r="AE5227" s="21">
        <v>0</v>
      </c>
      <c r="AF5227" s="21">
        <v>0</v>
      </c>
      <c r="AG5227" s="21">
        <v>0</v>
      </c>
      <c r="AH5227" s="21">
        <v>0</v>
      </c>
      <c r="AI5227" s="21">
        <v>0</v>
      </c>
      <c r="AJ5227" s="21">
        <v>0</v>
      </c>
      <c r="AK5227" s="20" t="s">
        <v>190</v>
      </c>
      <c r="AM5227" s="20" t="s">
        <v>4</v>
      </c>
      <c r="AO5227" s="20" t="s">
        <v>4</v>
      </c>
      <c r="AP5227" s="20" t="s">
        <v>3601</v>
      </c>
    </row>
    <row r="5228" spans="1:42">
      <c r="A5228" s="30">
        <v>713927</v>
      </c>
      <c r="B5228" s="20" t="s">
        <v>2264</v>
      </c>
      <c r="C5228" s="20">
        <v>328</v>
      </c>
      <c r="D5228" s="20" t="s">
        <v>4574</v>
      </c>
      <c r="G5228" s="20">
        <v>2</v>
      </c>
      <c r="H5228" s="20" t="b">
        <v>0</v>
      </c>
      <c r="J5228" s="20">
        <v>0</v>
      </c>
      <c r="M5228" s="20" t="s">
        <v>4575</v>
      </c>
      <c r="N5228" s="20" t="s">
        <v>3590</v>
      </c>
      <c r="O5228" s="20">
        <v>0</v>
      </c>
      <c r="P5228" s="20">
        <v>0</v>
      </c>
      <c r="Q5228" s="21">
        <v>0</v>
      </c>
      <c r="T5228" s="21">
        <v>33.799999999999997</v>
      </c>
      <c r="U5228" s="22">
        <v>43887</v>
      </c>
      <c r="W5228" s="20">
        <v>0</v>
      </c>
      <c r="X5228" s="20">
        <v>3</v>
      </c>
      <c r="Y5228" s="20" t="b">
        <v>0</v>
      </c>
      <c r="Z5228" s="20" t="b">
        <v>1</v>
      </c>
      <c r="AA5228" s="21">
        <v>0</v>
      </c>
      <c r="AB5228" s="21">
        <v>0</v>
      </c>
      <c r="AC5228" s="21">
        <v>33.799999999999997</v>
      </c>
      <c r="AD5228" s="21">
        <v>120</v>
      </c>
      <c r="AE5228" s="21">
        <v>0</v>
      </c>
      <c r="AF5228" s="21">
        <v>0</v>
      </c>
      <c r="AG5228" s="21">
        <v>0</v>
      </c>
      <c r="AH5228" s="21">
        <v>0</v>
      </c>
      <c r="AI5228" s="21">
        <v>0</v>
      </c>
      <c r="AJ5228" s="21">
        <v>0</v>
      </c>
    </row>
    <row r="5229" spans="1:42">
      <c r="A5229" s="30">
        <v>713928</v>
      </c>
      <c r="B5229" s="20" t="s">
        <v>2264</v>
      </c>
      <c r="C5229" s="20">
        <v>332</v>
      </c>
      <c r="D5229" s="20" t="s">
        <v>4577</v>
      </c>
      <c r="G5229" s="20">
        <v>2</v>
      </c>
      <c r="H5229" s="20" t="b">
        <v>0</v>
      </c>
      <c r="J5229" s="20">
        <v>0</v>
      </c>
      <c r="M5229" s="20" t="s">
        <v>4575</v>
      </c>
      <c r="N5229" s="20" t="s">
        <v>3590</v>
      </c>
      <c r="O5229" s="20">
        <v>0</v>
      </c>
      <c r="P5229" s="20">
        <v>0</v>
      </c>
      <c r="Q5229" s="21">
        <v>0</v>
      </c>
      <c r="T5229" s="21">
        <v>26.26</v>
      </c>
      <c r="U5229" s="22">
        <v>43663</v>
      </c>
      <c r="W5229" s="20">
        <v>0</v>
      </c>
      <c r="X5229" s="20">
        <v>3</v>
      </c>
      <c r="Y5229" s="20" t="b">
        <v>0</v>
      </c>
      <c r="Z5229" s="20" t="b">
        <v>1</v>
      </c>
      <c r="AA5229" s="21">
        <v>0</v>
      </c>
      <c r="AB5229" s="21">
        <v>0</v>
      </c>
      <c r="AC5229" s="21">
        <v>26.26</v>
      </c>
      <c r="AD5229" s="21">
        <v>120</v>
      </c>
      <c r="AE5229" s="21">
        <v>0</v>
      </c>
      <c r="AF5229" s="21">
        <v>0</v>
      </c>
      <c r="AG5229" s="21">
        <v>0</v>
      </c>
      <c r="AH5229" s="21">
        <v>0</v>
      </c>
      <c r="AI5229" s="21">
        <v>0</v>
      </c>
      <c r="AJ5229" s="21">
        <v>0</v>
      </c>
    </row>
    <row r="5230" spans="1:42">
      <c r="A5230" s="30">
        <v>713929</v>
      </c>
      <c r="B5230" s="20" t="s">
        <v>2264</v>
      </c>
      <c r="C5230" s="20">
        <v>330</v>
      </c>
      <c r="D5230" s="20" t="s">
        <v>4576</v>
      </c>
      <c r="G5230" s="20">
        <v>2</v>
      </c>
      <c r="H5230" s="20" t="b">
        <v>0</v>
      </c>
      <c r="J5230" s="20">
        <v>0</v>
      </c>
      <c r="M5230" s="20" t="s">
        <v>4575</v>
      </c>
      <c r="N5230" s="20" t="s">
        <v>3590</v>
      </c>
      <c r="O5230" s="20">
        <v>0</v>
      </c>
      <c r="P5230" s="20">
        <v>0</v>
      </c>
      <c r="Q5230" s="21">
        <v>0</v>
      </c>
      <c r="T5230" s="21">
        <v>23.88</v>
      </c>
      <c r="U5230" s="22">
        <v>43685</v>
      </c>
      <c r="W5230" s="20">
        <v>0</v>
      </c>
      <c r="X5230" s="20">
        <v>3</v>
      </c>
      <c r="Y5230" s="20" t="b">
        <v>0</v>
      </c>
      <c r="Z5230" s="20" t="b">
        <v>1</v>
      </c>
      <c r="AA5230" s="21">
        <v>0</v>
      </c>
      <c r="AB5230" s="21">
        <v>0</v>
      </c>
      <c r="AC5230" s="21">
        <v>23.88</v>
      </c>
      <c r="AD5230" s="21">
        <v>120</v>
      </c>
      <c r="AE5230" s="21">
        <v>0</v>
      </c>
      <c r="AF5230" s="21">
        <v>0</v>
      </c>
      <c r="AG5230" s="21">
        <v>0</v>
      </c>
      <c r="AH5230" s="21">
        <v>0</v>
      </c>
      <c r="AI5230" s="21">
        <v>0</v>
      </c>
      <c r="AJ5230" s="21">
        <v>0</v>
      </c>
    </row>
    <row r="5231" spans="1:42">
      <c r="A5231" s="30">
        <v>713930</v>
      </c>
      <c r="B5231" s="20" t="s">
        <v>2264</v>
      </c>
      <c r="C5231" s="20">
        <v>334</v>
      </c>
      <c r="D5231" s="20" t="s">
        <v>4578</v>
      </c>
      <c r="G5231" s="20">
        <v>2</v>
      </c>
      <c r="H5231" s="20" t="b">
        <v>0</v>
      </c>
      <c r="J5231" s="20">
        <v>0</v>
      </c>
      <c r="M5231" s="20" t="s">
        <v>4575</v>
      </c>
      <c r="N5231" s="20" t="s">
        <v>3590</v>
      </c>
      <c r="O5231" s="20">
        <v>0</v>
      </c>
      <c r="P5231" s="20">
        <v>0</v>
      </c>
      <c r="Q5231" s="21">
        <v>0</v>
      </c>
      <c r="T5231" s="21">
        <v>30.8</v>
      </c>
      <c r="U5231" s="22">
        <v>43201</v>
      </c>
      <c r="W5231" s="20">
        <v>0</v>
      </c>
      <c r="X5231" s="20">
        <v>3</v>
      </c>
      <c r="Y5231" s="20" t="b">
        <v>0</v>
      </c>
      <c r="Z5231" s="20" t="b">
        <v>1</v>
      </c>
      <c r="AA5231" s="21">
        <v>0</v>
      </c>
      <c r="AB5231" s="21">
        <v>0</v>
      </c>
      <c r="AC5231" s="21">
        <v>30.8</v>
      </c>
      <c r="AD5231" s="21">
        <v>120</v>
      </c>
      <c r="AE5231" s="21">
        <v>0</v>
      </c>
      <c r="AF5231" s="21">
        <v>0</v>
      </c>
      <c r="AG5231" s="21">
        <v>0</v>
      </c>
      <c r="AH5231" s="21">
        <v>0</v>
      </c>
      <c r="AI5231" s="21">
        <v>0</v>
      </c>
      <c r="AJ5231" s="21">
        <v>0</v>
      </c>
    </row>
    <row r="5232" spans="1:42">
      <c r="A5232" s="30">
        <v>713931</v>
      </c>
      <c r="B5232" s="20" t="s">
        <v>2264</v>
      </c>
      <c r="C5232" s="20">
        <v>336</v>
      </c>
      <c r="D5232" s="20" t="s">
        <v>1943</v>
      </c>
      <c r="F5232" s="20" t="s">
        <v>5538</v>
      </c>
      <c r="G5232" s="20">
        <v>2</v>
      </c>
      <c r="H5232" s="20" t="b">
        <v>0</v>
      </c>
      <c r="J5232" s="20">
        <v>0</v>
      </c>
      <c r="M5232" s="20" t="s">
        <v>3595</v>
      </c>
      <c r="N5232" s="20" t="s">
        <v>3590</v>
      </c>
      <c r="O5232" s="20">
        <v>0</v>
      </c>
      <c r="P5232" s="20">
        <v>0</v>
      </c>
      <c r="Q5232" s="21">
        <v>0</v>
      </c>
      <c r="T5232" s="21">
        <v>33.85</v>
      </c>
      <c r="U5232" s="22">
        <v>43556</v>
      </c>
      <c r="W5232" s="20">
        <v>0</v>
      </c>
      <c r="X5232" s="20">
        <v>3</v>
      </c>
      <c r="Y5232" s="20" t="b">
        <v>0</v>
      </c>
      <c r="Z5232" s="20" t="b">
        <v>1</v>
      </c>
      <c r="AA5232" s="21">
        <v>0</v>
      </c>
      <c r="AB5232" s="21">
        <v>0</v>
      </c>
      <c r="AC5232" s="21">
        <v>38.24</v>
      </c>
      <c r="AD5232" s="21">
        <v>120</v>
      </c>
      <c r="AE5232" s="21">
        <v>0</v>
      </c>
      <c r="AF5232" s="21">
        <v>0</v>
      </c>
      <c r="AG5232" s="21">
        <v>0</v>
      </c>
      <c r="AH5232" s="21">
        <v>0</v>
      </c>
      <c r="AI5232" s="21">
        <v>0</v>
      </c>
      <c r="AJ5232" s="21">
        <v>0</v>
      </c>
      <c r="AK5232" s="20" t="s">
        <v>2</v>
      </c>
      <c r="AM5232" s="20" t="s">
        <v>4</v>
      </c>
      <c r="AO5232" s="20" t="s">
        <v>4</v>
      </c>
      <c r="AP5232" s="20" t="s">
        <v>1945</v>
      </c>
    </row>
    <row r="5233" spans="1:42">
      <c r="A5233" s="30">
        <v>713932</v>
      </c>
      <c r="B5233" s="20" t="s">
        <v>2264</v>
      </c>
      <c r="C5233" s="20">
        <v>338</v>
      </c>
      <c r="D5233" s="20" t="s">
        <v>3593</v>
      </c>
      <c r="G5233" s="20">
        <v>2</v>
      </c>
      <c r="H5233" s="20" t="b">
        <v>0</v>
      </c>
      <c r="J5233" s="20">
        <v>0</v>
      </c>
      <c r="O5233" s="20">
        <v>0</v>
      </c>
      <c r="P5233" s="20">
        <v>0</v>
      </c>
      <c r="Q5233" s="21">
        <v>0</v>
      </c>
      <c r="T5233" s="21">
        <v>4.01</v>
      </c>
      <c r="U5233" s="22">
        <v>43556</v>
      </c>
      <c r="W5233" s="20">
        <v>0</v>
      </c>
      <c r="X5233" s="20">
        <v>3</v>
      </c>
      <c r="Y5233" s="20" t="b">
        <v>0</v>
      </c>
      <c r="Z5233" s="20" t="b">
        <v>1</v>
      </c>
      <c r="AA5233" s="21">
        <v>0</v>
      </c>
      <c r="AB5233" s="21">
        <v>0</v>
      </c>
      <c r="AC5233" s="21">
        <v>4.01</v>
      </c>
      <c r="AD5233" s="21">
        <v>120</v>
      </c>
      <c r="AE5233" s="21">
        <v>0</v>
      </c>
      <c r="AF5233" s="21">
        <v>0</v>
      </c>
      <c r="AG5233" s="21">
        <v>0</v>
      </c>
      <c r="AH5233" s="21">
        <v>0</v>
      </c>
      <c r="AI5233" s="21">
        <v>0</v>
      </c>
      <c r="AJ5233" s="21">
        <v>0</v>
      </c>
      <c r="AK5233" s="20" t="s">
        <v>93</v>
      </c>
      <c r="AM5233" s="20" t="s">
        <v>4</v>
      </c>
      <c r="AO5233" s="20" t="s">
        <v>4</v>
      </c>
      <c r="AP5233" s="20" t="s">
        <v>1940</v>
      </c>
    </row>
    <row r="5234" spans="1:42">
      <c r="A5234" s="30">
        <v>713933</v>
      </c>
      <c r="B5234" s="20" t="s">
        <v>2264</v>
      </c>
      <c r="C5234" s="20">
        <v>340</v>
      </c>
      <c r="D5234" s="20" t="s">
        <v>3594</v>
      </c>
      <c r="G5234" s="20">
        <v>2</v>
      </c>
      <c r="H5234" s="20" t="b">
        <v>0</v>
      </c>
      <c r="J5234" s="20">
        <v>0</v>
      </c>
      <c r="O5234" s="20">
        <v>0</v>
      </c>
      <c r="P5234" s="20">
        <v>0</v>
      </c>
      <c r="Q5234" s="21">
        <v>0</v>
      </c>
      <c r="T5234" s="21">
        <v>0.92</v>
      </c>
      <c r="U5234" s="22">
        <v>43556</v>
      </c>
      <c r="W5234" s="20">
        <v>0</v>
      </c>
      <c r="X5234" s="20">
        <v>3</v>
      </c>
      <c r="Y5234" s="20" t="b">
        <v>0</v>
      </c>
      <c r="Z5234" s="20" t="b">
        <v>1</v>
      </c>
      <c r="AA5234" s="21">
        <v>0</v>
      </c>
      <c r="AB5234" s="21">
        <v>0</v>
      </c>
      <c r="AC5234" s="21">
        <v>0.92</v>
      </c>
      <c r="AD5234" s="21">
        <v>120</v>
      </c>
      <c r="AE5234" s="21">
        <v>0</v>
      </c>
      <c r="AF5234" s="21">
        <v>0</v>
      </c>
      <c r="AG5234" s="21">
        <v>0</v>
      </c>
      <c r="AH5234" s="21">
        <v>0</v>
      </c>
      <c r="AI5234" s="21">
        <v>0</v>
      </c>
      <c r="AJ5234" s="21">
        <v>0</v>
      </c>
      <c r="AK5234" s="20" t="s">
        <v>2</v>
      </c>
      <c r="AM5234" s="20" t="s">
        <v>4</v>
      </c>
      <c r="AO5234" s="20" t="s">
        <v>4</v>
      </c>
      <c r="AP5234" s="20" t="s">
        <v>1981</v>
      </c>
    </row>
    <row r="5235" spans="1:42">
      <c r="A5235" s="30">
        <v>713934</v>
      </c>
      <c r="B5235" s="20" t="s">
        <v>2264</v>
      </c>
      <c r="C5235" s="20">
        <v>342</v>
      </c>
      <c r="D5235" s="20" t="s">
        <v>5715</v>
      </c>
      <c r="G5235" s="20">
        <v>2</v>
      </c>
      <c r="H5235" s="20" t="b">
        <v>0</v>
      </c>
      <c r="J5235" s="20">
        <v>0</v>
      </c>
      <c r="M5235" s="20" t="s">
        <v>2268</v>
      </c>
      <c r="O5235" s="20">
        <v>0</v>
      </c>
      <c r="P5235" s="20">
        <v>0</v>
      </c>
      <c r="Q5235" s="21">
        <v>0</v>
      </c>
      <c r="T5235" s="21">
        <v>9.24</v>
      </c>
      <c r="U5235" s="22">
        <v>43595</v>
      </c>
      <c r="W5235" s="20">
        <v>0</v>
      </c>
      <c r="X5235" s="20">
        <v>3</v>
      </c>
      <c r="Y5235" s="20" t="b">
        <v>0</v>
      </c>
      <c r="Z5235" s="20" t="b">
        <v>1</v>
      </c>
      <c r="AA5235" s="21">
        <v>0</v>
      </c>
      <c r="AB5235" s="21">
        <v>0</v>
      </c>
      <c r="AC5235" s="21">
        <v>11.9</v>
      </c>
      <c r="AD5235" s="21">
        <v>120</v>
      </c>
      <c r="AE5235" s="21">
        <v>0</v>
      </c>
      <c r="AF5235" s="21">
        <v>0</v>
      </c>
      <c r="AG5235" s="21">
        <v>0</v>
      </c>
      <c r="AH5235" s="21">
        <v>0</v>
      </c>
      <c r="AI5235" s="21">
        <v>0</v>
      </c>
      <c r="AJ5235" s="21">
        <v>0</v>
      </c>
      <c r="AK5235" s="20" t="s">
        <v>371</v>
      </c>
      <c r="AP5235" s="20" t="s">
        <v>5268</v>
      </c>
    </row>
    <row r="5236" spans="1:42">
      <c r="A5236" s="30">
        <v>713935</v>
      </c>
      <c r="B5236" s="20" t="s">
        <v>2264</v>
      </c>
      <c r="C5236" s="20">
        <v>344</v>
      </c>
      <c r="D5236" s="20" t="s">
        <v>1937</v>
      </c>
      <c r="G5236" s="20">
        <v>2</v>
      </c>
      <c r="H5236" s="20" t="b">
        <v>0</v>
      </c>
      <c r="J5236" s="20">
        <v>0</v>
      </c>
      <c r="M5236" s="20" t="s">
        <v>2268</v>
      </c>
      <c r="O5236" s="20">
        <v>0</v>
      </c>
      <c r="P5236" s="20">
        <v>0</v>
      </c>
      <c r="Q5236" s="21">
        <v>0</v>
      </c>
      <c r="T5236" s="21">
        <v>21.38</v>
      </c>
      <c r="U5236" s="22">
        <v>43556</v>
      </c>
      <c r="W5236" s="20">
        <v>0</v>
      </c>
      <c r="X5236" s="20">
        <v>3</v>
      </c>
      <c r="Y5236" s="20" t="b">
        <v>0</v>
      </c>
      <c r="Z5236" s="20" t="b">
        <v>1</v>
      </c>
      <c r="AA5236" s="21">
        <v>0</v>
      </c>
      <c r="AB5236" s="21">
        <v>0</v>
      </c>
      <c r="AC5236" s="21">
        <v>21.38</v>
      </c>
      <c r="AD5236" s="21">
        <v>120</v>
      </c>
      <c r="AE5236" s="21">
        <v>0</v>
      </c>
      <c r="AF5236" s="21">
        <v>0</v>
      </c>
      <c r="AG5236" s="21">
        <v>0</v>
      </c>
      <c r="AH5236" s="21">
        <v>0</v>
      </c>
      <c r="AI5236" s="21">
        <v>0</v>
      </c>
      <c r="AJ5236" s="21">
        <v>0</v>
      </c>
      <c r="AM5236" s="20" t="s">
        <v>4</v>
      </c>
      <c r="AO5236" s="20" t="s">
        <v>4</v>
      </c>
    </row>
    <row r="5237" spans="1:42">
      <c r="A5237" s="30">
        <v>713936</v>
      </c>
      <c r="B5237" s="20" t="s">
        <v>2264</v>
      </c>
      <c r="C5237" s="20">
        <v>346</v>
      </c>
      <c r="D5237" s="20" t="s">
        <v>1957</v>
      </c>
      <c r="G5237" s="20">
        <v>2</v>
      </c>
      <c r="H5237" s="20" t="b">
        <v>0</v>
      </c>
      <c r="J5237" s="20">
        <v>0</v>
      </c>
      <c r="O5237" s="20">
        <v>0</v>
      </c>
      <c r="P5237" s="20">
        <v>0</v>
      </c>
      <c r="Q5237" s="21">
        <v>0</v>
      </c>
      <c r="T5237" s="21">
        <v>3.26</v>
      </c>
      <c r="U5237" s="22">
        <v>43746</v>
      </c>
      <c r="W5237" s="20">
        <v>0</v>
      </c>
      <c r="X5237" s="20">
        <v>3</v>
      </c>
      <c r="Y5237" s="20" t="b">
        <v>0</v>
      </c>
      <c r="Z5237" s="20" t="b">
        <v>1</v>
      </c>
      <c r="AA5237" s="21">
        <v>0</v>
      </c>
      <c r="AB5237" s="21">
        <v>0</v>
      </c>
      <c r="AC5237" s="21">
        <v>3.26</v>
      </c>
      <c r="AD5237" s="21">
        <v>120</v>
      </c>
      <c r="AE5237" s="21">
        <v>0</v>
      </c>
      <c r="AF5237" s="21">
        <v>0</v>
      </c>
      <c r="AG5237" s="21">
        <v>0</v>
      </c>
      <c r="AH5237" s="21">
        <v>0</v>
      </c>
      <c r="AI5237" s="21">
        <v>0</v>
      </c>
      <c r="AJ5237" s="21">
        <v>0</v>
      </c>
      <c r="AK5237" s="20" t="s">
        <v>2102</v>
      </c>
      <c r="AM5237" s="20" t="s">
        <v>4</v>
      </c>
      <c r="AO5237" s="20" t="s">
        <v>4</v>
      </c>
      <c r="AP5237" s="20" t="s">
        <v>1936</v>
      </c>
    </row>
    <row r="5238" spans="1:42">
      <c r="A5238" s="30">
        <v>714005</v>
      </c>
      <c r="B5238" s="20" t="s">
        <v>2264</v>
      </c>
      <c r="C5238" s="20">
        <v>2</v>
      </c>
      <c r="D5238" s="20" t="s">
        <v>4084</v>
      </c>
      <c r="G5238" s="20">
        <v>2</v>
      </c>
      <c r="H5238" s="20" t="b">
        <v>0</v>
      </c>
      <c r="J5238" s="20">
        <v>0</v>
      </c>
      <c r="O5238" s="20">
        <v>0</v>
      </c>
      <c r="P5238" s="20">
        <v>0</v>
      </c>
      <c r="Q5238" s="21">
        <v>0</v>
      </c>
      <c r="T5238" s="21">
        <v>15.62</v>
      </c>
      <c r="U5238" s="22">
        <v>43118</v>
      </c>
      <c r="W5238" s="20">
        <v>0</v>
      </c>
      <c r="X5238" s="20">
        <v>2</v>
      </c>
      <c r="Y5238" s="20" t="b">
        <v>0</v>
      </c>
      <c r="Z5238" s="20" t="b">
        <v>0</v>
      </c>
      <c r="AA5238" s="21">
        <v>0</v>
      </c>
      <c r="AB5238" s="21">
        <v>0</v>
      </c>
      <c r="AC5238" s="21">
        <v>15.62</v>
      </c>
      <c r="AD5238" s="21">
        <v>120</v>
      </c>
      <c r="AE5238" s="21">
        <v>0</v>
      </c>
      <c r="AF5238" s="21">
        <v>0</v>
      </c>
      <c r="AG5238" s="21">
        <v>0</v>
      </c>
      <c r="AH5238" s="21">
        <v>0</v>
      </c>
      <c r="AI5238" s="21">
        <v>0</v>
      </c>
      <c r="AJ5238" s="21">
        <v>0</v>
      </c>
      <c r="AK5238" s="20" t="s">
        <v>370</v>
      </c>
      <c r="AM5238" s="20" t="s">
        <v>4</v>
      </c>
      <c r="AO5238" s="20" t="s">
        <v>4</v>
      </c>
      <c r="AP5238" s="20" t="s">
        <v>1961</v>
      </c>
    </row>
    <row r="5239" spans="1:42">
      <c r="A5239" s="30">
        <v>714010</v>
      </c>
      <c r="B5239" s="20" t="s">
        <v>2264</v>
      </c>
      <c r="C5239" s="20">
        <v>4</v>
      </c>
      <c r="D5239" s="20" t="s">
        <v>3602</v>
      </c>
      <c r="G5239" s="20">
        <v>2</v>
      </c>
      <c r="H5239" s="20" t="b">
        <v>0</v>
      </c>
      <c r="O5239" s="20">
        <v>0</v>
      </c>
      <c r="P5239" s="20">
        <v>0</v>
      </c>
      <c r="Q5239" s="21">
        <v>0</v>
      </c>
      <c r="T5239" s="21">
        <v>28.1</v>
      </c>
      <c r="W5239" s="20">
        <v>0</v>
      </c>
      <c r="X5239" s="20">
        <v>3</v>
      </c>
      <c r="Y5239" s="20" t="b">
        <v>1</v>
      </c>
      <c r="Z5239" s="20" t="b">
        <v>1</v>
      </c>
      <c r="AC5239" s="21">
        <v>28.1</v>
      </c>
      <c r="AD5239" s="21">
        <v>120</v>
      </c>
      <c r="AE5239" s="21">
        <v>0</v>
      </c>
      <c r="AF5239" s="21">
        <v>0</v>
      </c>
      <c r="AG5239" s="21">
        <v>0</v>
      </c>
      <c r="AH5239" s="21">
        <v>0</v>
      </c>
      <c r="AI5239" s="21">
        <v>0</v>
      </c>
      <c r="AJ5239" s="21">
        <v>0</v>
      </c>
    </row>
    <row r="5240" spans="1:42">
      <c r="A5240" s="30">
        <v>715001</v>
      </c>
      <c r="B5240" s="20" t="s">
        <v>2264</v>
      </c>
      <c r="C5240" s="20">
        <v>2</v>
      </c>
      <c r="D5240" s="20" t="s">
        <v>3604</v>
      </c>
      <c r="G5240" s="20">
        <v>2</v>
      </c>
      <c r="H5240" s="20" t="b">
        <v>0</v>
      </c>
      <c r="J5240" s="20">
        <v>0</v>
      </c>
      <c r="O5240" s="20">
        <v>0</v>
      </c>
      <c r="P5240" s="20">
        <v>0</v>
      </c>
      <c r="Q5240" s="21">
        <v>0</v>
      </c>
      <c r="T5240" s="21">
        <v>14.7</v>
      </c>
      <c r="U5240" s="22">
        <v>34851</v>
      </c>
      <c r="W5240" s="20">
        <v>0</v>
      </c>
      <c r="X5240" s="20">
        <v>3</v>
      </c>
      <c r="Y5240" s="20" t="b">
        <v>1</v>
      </c>
      <c r="Z5240" s="20" t="b">
        <v>1</v>
      </c>
      <c r="AA5240" s="21">
        <v>0</v>
      </c>
      <c r="AB5240" s="21">
        <v>0</v>
      </c>
      <c r="AC5240" s="21">
        <v>14.7</v>
      </c>
      <c r="AD5240" s="21">
        <v>120</v>
      </c>
      <c r="AE5240" s="21">
        <v>0</v>
      </c>
      <c r="AF5240" s="21">
        <v>0</v>
      </c>
      <c r="AG5240" s="21">
        <v>0</v>
      </c>
      <c r="AH5240" s="21">
        <v>0</v>
      </c>
      <c r="AI5240" s="21">
        <v>0</v>
      </c>
      <c r="AJ5240" s="21">
        <v>0</v>
      </c>
    </row>
    <row r="5241" spans="1:42">
      <c r="A5241" s="30">
        <v>715002</v>
      </c>
      <c r="B5241" s="20" t="s">
        <v>2264</v>
      </c>
      <c r="C5241" s="20">
        <v>4</v>
      </c>
      <c r="D5241" s="20" t="s">
        <v>5536</v>
      </c>
      <c r="G5241" s="20">
        <v>4</v>
      </c>
      <c r="H5241" s="20" t="b">
        <v>0</v>
      </c>
      <c r="M5241" s="20" t="s">
        <v>5537</v>
      </c>
      <c r="N5241" s="20" t="s">
        <v>5538</v>
      </c>
      <c r="Q5241" s="21">
        <v>0</v>
      </c>
      <c r="X5241" s="20">
        <v>2</v>
      </c>
      <c r="Z5241" s="20" t="b">
        <v>1</v>
      </c>
      <c r="AD5241" s="21">
        <v>1</v>
      </c>
      <c r="AE5241" s="21">
        <v>0.9</v>
      </c>
      <c r="AF5241" s="21">
        <v>0.8</v>
      </c>
      <c r="AG5241" s="21">
        <v>0.7</v>
      </c>
      <c r="AH5241" s="21">
        <v>0.6</v>
      </c>
      <c r="AI5241" s="21">
        <v>0.5</v>
      </c>
      <c r="AK5241" s="20" t="s">
        <v>4471</v>
      </c>
      <c r="AM5241" s="20" t="s">
        <v>4</v>
      </c>
      <c r="AO5241" s="20" t="s">
        <v>4</v>
      </c>
      <c r="AP5241" s="20" t="s">
        <v>5443</v>
      </c>
    </row>
    <row r="5242" spans="1:42">
      <c r="A5242" s="30">
        <v>715005</v>
      </c>
      <c r="B5242" s="20" t="s">
        <v>2264</v>
      </c>
      <c r="C5242" s="20">
        <v>6</v>
      </c>
      <c r="D5242" s="20" t="s">
        <v>1963</v>
      </c>
      <c r="G5242" s="20">
        <v>2</v>
      </c>
      <c r="H5242" s="20" t="b">
        <v>0</v>
      </c>
      <c r="J5242" s="20">
        <v>0</v>
      </c>
      <c r="O5242" s="20">
        <v>0</v>
      </c>
      <c r="P5242" s="20">
        <v>0</v>
      </c>
      <c r="Q5242" s="21">
        <v>0</v>
      </c>
      <c r="T5242" s="21">
        <v>9.3699999999999992</v>
      </c>
      <c r="U5242" s="22">
        <v>43556</v>
      </c>
      <c r="W5242" s="20">
        <v>0</v>
      </c>
      <c r="X5242" s="20">
        <v>2</v>
      </c>
      <c r="Y5242" s="20" t="b">
        <v>0</v>
      </c>
      <c r="Z5242" s="20" t="b">
        <v>0</v>
      </c>
      <c r="AA5242" s="21">
        <v>0</v>
      </c>
      <c r="AB5242" s="21">
        <v>0</v>
      </c>
      <c r="AC5242" s="21">
        <v>10.199999999999999</v>
      </c>
      <c r="AD5242" s="21">
        <v>120</v>
      </c>
      <c r="AE5242" s="21">
        <v>0</v>
      </c>
      <c r="AF5242" s="21">
        <v>0</v>
      </c>
      <c r="AG5242" s="21">
        <v>0</v>
      </c>
      <c r="AH5242" s="21">
        <v>0</v>
      </c>
      <c r="AI5242" s="21">
        <v>0</v>
      </c>
      <c r="AJ5242" s="21">
        <v>0</v>
      </c>
      <c r="AK5242" s="20" t="s">
        <v>2</v>
      </c>
      <c r="AM5242" s="20" t="s">
        <v>4</v>
      </c>
      <c r="AO5242" s="20" t="s">
        <v>4</v>
      </c>
      <c r="AP5242" s="20" t="s">
        <v>271</v>
      </c>
    </row>
    <row r="5243" spans="1:42">
      <c r="A5243" s="30">
        <v>715006</v>
      </c>
      <c r="B5243" s="20" t="s">
        <v>2264</v>
      </c>
      <c r="C5243" s="20">
        <v>8</v>
      </c>
      <c r="D5243" s="20" t="s">
        <v>1964</v>
      </c>
      <c r="G5243" s="20">
        <v>4</v>
      </c>
      <c r="H5243" s="20" t="b">
        <v>0</v>
      </c>
      <c r="J5243" s="20">
        <v>0</v>
      </c>
      <c r="O5243" s="20">
        <v>0</v>
      </c>
      <c r="P5243" s="20">
        <v>0</v>
      </c>
      <c r="Q5243" s="21">
        <v>1.75</v>
      </c>
      <c r="T5243" s="21">
        <v>125</v>
      </c>
      <c r="U5243" s="22">
        <v>43741</v>
      </c>
      <c r="W5243" s="20">
        <v>0</v>
      </c>
      <c r="X5243" s="20">
        <v>2</v>
      </c>
      <c r="Y5243" s="20" t="b">
        <v>0</v>
      </c>
      <c r="Z5243" s="20" t="b">
        <v>0</v>
      </c>
      <c r="AA5243" s="21">
        <v>0</v>
      </c>
      <c r="AB5243" s="21">
        <v>0</v>
      </c>
      <c r="AC5243" s="21">
        <v>175</v>
      </c>
      <c r="AD5243" s="21">
        <v>1</v>
      </c>
      <c r="AE5243" s="21">
        <v>0.9</v>
      </c>
      <c r="AF5243" s="21">
        <v>0.8</v>
      </c>
      <c r="AG5243" s="21">
        <v>0.7</v>
      </c>
      <c r="AH5243" s="21">
        <v>0.6</v>
      </c>
      <c r="AI5243" s="21">
        <v>0.5</v>
      </c>
      <c r="AJ5243" s="21">
        <v>0.25</v>
      </c>
      <c r="AM5243" s="20" t="s">
        <v>4</v>
      </c>
      <c r="AO5243" s="20" t="s">
        <v>4</v>
      </c>
      <c r="AP5243" s="20" t="s">
        <v>1965</v>
      </c>
    </row>
    <row r="5244" spans="1:42">
      <c r="A5244" s="30">
        <v>715007</v>
      </c>
      <c r="B5244" s="20" t="s">
        <v>2264</v>
      </c>
      <c r="C5244" s="20">
        <v>10</v>
      </c>
      <c r="D5244" s="20" t="s">
        <v>1930</v>
      </c>
      <c r="G5244" s="20">
        <v>2</v>
      </c>
      <c r="H5244" s="20" t="b">
        <v>0</v>
      </c>
      <c r="J5244" s="20">
        <v>0</v>
      </c>
      <c r="O5244" s="20">
        <v>0</v>
      </c>
      <c r="P5244" s="20">
        <v>0</v>
      </c>
      <c r="Q5244" s="21">
        <v>0</v>
      </c>
      <c r="T5244" s="21">
        <v>1.01</v>
      </c>
      <c r="U5244" s="22">
        <v>43556</v>
      </c>
      <c r="W5244" s="20">
        <v>0</v>
      </c>
      <c r="X5244" s="20">
        <v>2</v>
      </c>
      <c r="Y5244" s="20" t="b">
        <v>0</v>
      </c>
      <c r="Z5244" s="20" t="b">
        <v>0</v>
      </c>
      <c r="AA5244" s="21">
        <v>0</v>
      </c>
      <c r="AB5244" s="21">
        <v>0</v>
      </c>
      <c r="AC5244" s="21">
        <v>1.01</v>
      </c>
      <c r="AD5244" s="21">
        <v>120</v>
      </c>
      <c r="AE5244" s="21">
        <v>0</v>
      </c>
      <c r="AF5244" s="21">
        <v>0</v>
      </c>
      <c r="AG5244" s="21">
        <v>0</v>
      </c>
      <c r="AH5244" s="21">
        <v>0</v>
      </c>
      <c r="AI5244" s="21">
        <v>0</v>
      </c>
      <c r="AJ5244" s="21">
        <v>0</v>
      </c>
      <c r="AK5244" s="20" t="s">
        <v>433</v>
      </c>
      <c r="AP5244" s="20" t="s">
        <v>271</v>
      </c>
    </row>
    <row r="5245" spans="1:42">
      <c r="A5245" s="30">
        <v>715008</v>
      </c>
      <c r="B5245" s="20" t="s">
        <v>2264</v>
      </c>
      <c r="C5245" s="20">
        <v>12</v>
      </c>
      <c r="D5245" s="20" t="s">
        <v>1932</v>
      </c>
      <c r="G5245" s="20">
        <v>2</v>
      </c>
      <c r="H5245" s="20" t="b">
        <v>0</v>
      </c>
      <c r="O5245" s="20">
        <v>0</v>
      </c>
      <c r="P5245" s="20">
        <v>0</v>
      </c>
      <c r="Q5245" s="21">
        <v>0</v>
      </c>
      <c r="T5245" s="21">
        <v>0.1</v>
      </c>
      <c r="U5245" s="22">
        <v>43556</v>
      </c>
      <c r="W5245" s="20">
        <v>0</v>
      </c>
      <c r="X5245" s="20">
        <v>2</v>
      </c>
      <c r="Y5245" s="20" t="b">
        <v>0</v>
      </c>
      <c r="Z5245" s="20" t="b">
        <v>0</v>
      </c>
      <c r="AA5245" s="21">
        <v>0</v>
      </c>
      <c r="AB5245" s="21">
        <v>0</v>
      </c>
      <c r="AC5245" s="21">
        <v>0.1</v>
      </c>
      <c r="AD5245" s="21">
        <v>120</v>
      </c>
      <c r="AE5245" s="21">
        <v>0</v>
      </c>
      <c r="AF5245" s="21">
        <v>0</v>
      </c>
      <c r="AG5245" s="21">
        <v>0</v>
      </c>
      <c r="AH5245" s="21">
        <v>0</v>
      </c>
      <c r="AI5245" s="21">
        <v>0</v>
      </c>
      <c r="AJ5245" s="21">
        <v>0</v>
      </c>
      <c r="AM5245" s="20" t="s">
        <v>4</v>
      </c>
      <c r="AO5245" s="20" t="s">
        <v>4</v>
      </c>
    </row>
    <row r="5246" spans="1:42">
      <c r="A5246" s="30">
        <v>715010</v>
      </c>
      <c r="B5246" s="20" t="s">
        <v>2264</v>
      </c>
      <c r="C5246" s="20">
        <v>14</v>
      </c>
      <c r="D5246" s="20" t="s">
        <v>3605</v>
      </c>
      <c r="G5246" s="20">
        <v>2</v>
      </c>
      <c r="H5246" s="20" t="b">
        <v>0</v>
      </c>
      <c r="Q5246" s="21">
        <v>0</v>
      </c>
      <c r="T5246" s="21">
        <v>15.96</v>
      </c>
      <c r="U5246" s="22">
        <v>43556</v>
      </c>
      <c r="X5246" s="20">
        <v>3</v>
      </c>
      <c r="Y5246" s="20" t="b">
        <v>1</v>
      </c>
      <c r="Z5246" s="20" t="b">
        <v>1</v>
      </c>
      <c r="AC5246" s="21">
        <v>15.96</v>
      </c>
      <c r="AD5246" s="21">
        <v>120</v>
      </c>
      <c r="AE5246" s="21">
        <v>0</v>
      </c>
      <c r="AF5246" s="21">
        <v>0</v>
      </c>
      <c r="AG5246" s="21">
        <v>0</v>
      </c>
      <c r="AH5246" s="21">
        <v>0</v>
      </c>
      <c r="AI5246" s="21">
        <v>0</v>
      </c>
      <c r="AJ5246" s="21">
        <v>0</v>
      </c>
      <c r="AK5246" s="20" t="s">
        <v>2</v>
      </c>
      <c r="AM5246" s="20" t="s">
        <v>4</v>
      </c>
      <c r="AO5246" s="20" t="s">
        <v>4</v>
      </c>
      <c r="AP5246" s="20" t="s">
        <v>271</v>
      </c>
    </row>
    <row r="5247" spans="1:42">
      <c r="A5247" s="30">
        <v>715011</v>
      </c>
      <c r="B5247" s="20" t="s">
        <v>2264</v>
      </c>
      <c r="C5247" s="20">
        <v>16</v>
      </c>
      <c r="D5247" s="20" t="s">
        <v>3606</v>
      </c>
      <c r="G5247" s="20">
        <v>2</v>
      </c>
      <c r="H5247" s="20" t="b">
        <v>0</v>
      </c>
      <c r="O5247" s="20">
        <v>0</v>
      </c>
      <c r="P5247" s="20">
        <v>0</v>
      </c>
      <c r="Q5247" s="21">
        <v>0</v>
      </c>
      <c r="T5247" s="21">
        <v>2.9</v>
      </c>
      <c r="W5247" s="20">
        <v>0</v>
      </c>
      <c r="X5247" s="20">
        <v>3</v>
      </c>
      <c r="Y5247" s="20" t="b">
        <v>1</v>
      </c>
      <c r="Z5247" s="20" t="b">
        <v>1</v>
      </c>
      <c r="AC5247" s="21">
        <v>2.9</v>
      </c>
      <c r="AD5247" s="21">
        <v>120</v>
      </c>
      <c r="AE5247" s="21">
        <v>0</v>
      </c>
      <c r="AF5247" s="21">
        <v>0</v>
      </c>
      <c r="AG5247" s="21">
        <v>0</v>
      </c>
      <c r="AH5247" s="21">
        <v>0</v>
      </c>
      <c r="AI5247" s="21">
        <v>0</v>
      </c>
      <c r="AJ5247" s="21">
        <v>0</v>
      </c>
    </row>
    <row r="5248" spans="1:42">
      <c r="A5248" s="30">
        <v>715015</v>
      </c>
      <c r="B5248" s="20" t="s">
        <v>2264</v>
      </c>
      <c r="C5248" s="20">
        <v>18</v>
      </c>
      <c r="D5248" s="20" t="s">
        <v>3607</v>
      </c>
      <c r="G5248" s="20">
        <v>3</v>
      </c>
      <c r="H5248" s="20" t="b">
        <v>0</v>
      </c>
      <c r="Q5248" s="21">
        <v>0.14000000000000001</v>
      </c>
      <c r="T5248" s="21">
        <v>14</v>
      </c>
      <c r="U5248" s="22">
        <v>34394</v>
      </c>
      <c r="X5248" s="20">
        <v>3</v>
      </c>
      <c r="Y5248" s="20" t="b">
        <v>1</v>
      </c>
      <c r="Z5248" s="20" t="b">
        <v>1</v>
      </c>
      <c r="AC5248" s="21">
        <v>14</v>
      </c>
      <c r="AD5248" s="21">
        <v>1</v>
      </c>
      <c r="AE5248" s="21">
        <v>0.9</v>
      </c>
      <c r="AF5248" s="21">
        <v>0.8</v>
      </c>
      <c r="AG5248" s="21">
        <v>0.7</v>
      </c>
      <c r="AH5248" s="21">
        <v>0.6</v>
      </c>
      <c r="AI5248" s="21">
        <v>0.5</v>
      </c>
      <c r="AJ5248" s="21">
        <v>0</v>
      </c>
    </row>
    <row r="5249" spans="1:42">
      <c r="A5249" s="30">
        <v>715016</v>
      </c>
      <c r="B5249" s="20" t="s">
        <v>2264</v>
      </c>
      <c r="C5249" s="20">
        <v>20</v>
      </c>
      <c r="D5249" s="20" t="s">
        <v>5695</v>
      </c>
      <c r="G5249" s="20">
        <v>2</v>
      </c>
      <c r="H5249" s="20" t="b">
        <v>0</v>
      </c>
      <c r="J5249" s="20">
        <v>0</v>
      </c>
      <c r="M5249" s="20" t="s">
        <v>2268</v>
      </c>
      <c r="O5249" s="20">
        <v>0</v>
      </c>
      <c r="P5249" s="20">
        <v>0</v>
      </c>
      <c r="Q5249" s="21">
        <v>0</v>
      </c>
      <c r="T5249" s="21">
        <v>9.61</v>
      </c>
      <c r="U5249" s="22">
        <v>43804</v>
      </c>
      <c r="W5249" s="20">
        <v>0</v>
      </c>
      <c r="X5249" s="20">
        <v>2</v>
      </c>
      <c r="Y5249" s="20" t="b">
        <v>0</v>
      </c>
      <c r="Z5249" s="20" t="b">
        <v>0</v>
      </c>
      <c r="AA5249" s="21">
        <v>0</v>
      </c>
      <c r="AB5249" s="21">
        <v>0</v>
      </c>
      <c r="AC5249" s="21">
        <v>9.61</v>
      </c>
      <c r="AD5249" s="21">
        <v>120</v>
      </c>
      <c r="AE5249" s="21">
        <v>0</v>
      </c>
      <c r="AF5249" s="21">
        <v>0</v>
      </c>
      <c r="AG5249" s="21">
        <v>0</v>
      </c>
      <c r="AH5249" s="21">
        <v>0</v>
      </c>
      <c r="AI5249" s="21">
        <v>0</v>
      </c>
      <c r="AJ5249" s="21">
        <v>0</v>
      </c>
      <c r="AK5249" s="20" t="s">
        <v>2</v>
      </c>
      <c r="AM5249" s="20" t="s">
        <v>4</v>
      </c>
      <c r="AO5249" s="20" t="s">
        <v>4</v>
      </c>
      <c r="AP5249" s="20" t="s">
        <v>1965</v>
      </c>
    </row>
    <row r="5250" spans="1:42">
      <c r="A5250" s="30">
        <v>715017</v>
      </c>
      <c r="B5250" s="20" t="s">
        <v>2264</v>
      </c>
      <c r="C5250" s="20">
        <v>22</v>
      </c>
      <c r="D5250" s="20" t="s">
        <v>5297</v>
      </c>
      <c r="G5250" s="20">
        <v>2</v>
      </c>
      <c r="H5250" s="20" t="b">
        <v>0</v>
      </c>
      <c r="J5250" s="20">
        <v>0</v>
      </c>
      <c r="M5250" s="20" t="s">
        <v>2268</v>
      </c>
      <c r="O5250" s="20">
        <v>0</v>
      </c>
      <c r="P5250" s="20">
        <v>0</v>
      </c>
      <c r="Q5250" s="21">
        <v>0</v>
      </c>
      <c r="T5250" s="21">
        <v>14.21</v>
      </c>
      <c r="U5250" s="22">
        <v>43745</v>
      </c>
      <c r="W5250" s="20">
        <v>0</v>
      </c>
      <c r="X5250" s="20">
        <v>2</v>
      </c>
      <c r="Y5250" s="20" t="b">
        <v>0</v>
      </c>
      <c r="Z5250" s="20" t="b">
        <v>0</v>
      </c>
      <c r="AA5250" s="21">
        <v>0</v>
      </c>
      <c r="AB5250" s="21">
        <v>0</v>
      </c>
      <c r="AC5250" s="21">
        <v>14.21</v>
      </c>
      <c r="AD5250" s="21">
        <v>120</v>
      </c>
      <c r="AE5250" s="21">
        <v>0</v>
      </c>
      <c r="AF5250" s="21">
        <v>0</v>
      </c>
      <c r="AG5250" s="21">
        <v>0</v>
      </c>
      <c r="AH5250" s="21">
        <v>0</v>
      </c>
      <c r="AI5250" s="21">
        <v>0</v>
      </c>
      <c r="AJ5250" s="21">
        <v>0</v>
      </c>
      <c r="AK5250" s="20" t="s">
        <v>2</v>
      </c>
      <c r="AM5250" s="20" t="s">
        <v>4</v>
      </c>
      <c r="AO5250" s="20" t="s">
        <v>4</v>
      </c>
      <c r="AP5250" s="20" t="s">
        <v>1965</v>
      </c>
    </row>
    <row r="5251" spans="1:42">
      <c r="A5251" s="30">
        <v>715018</v>
      </c>
      <c r="B5251" s="20" t="s">
        <v>2264</v>
      </c>
      <c r="C5251" s="20">
        <v>24</v>
      </c>
      <c r="D5251" s="20" t="s">
        <v>5298</v>
      </c>
      <c r="G5251" s="20">
        <v>2</v>
      </c>
      <c r="H5251" s="20" t="b">
        <v>0</v>
      </c>
      <c r="J5251" s="20">
        <v>0</v>
      </c>
      <c r="M5251" s="20" t="s">
        <v>2268</v>
      </c>
      <c r="O5251" s="20">
        <v>0</v>
      </c>
      <c r="P5251" s="20">
        <v>0</v>
      </c>
      <c r="Q5251" s="21">
        <v>0</v>
      </c>
      <c r="T5251" s="21">
        <v>14.21</v>
      </c>
      <c r="U5251" s="22">
        <v>43745</v>
      </c>
      <c r="W5251" s="20">
        <v>0</v>
      </c>
      <c r="X5251" s="20">
        <v>2</v>
      </c>
      <c r="Y5251" s="20" t="b">
        <v>0</v>
      </c>
      <c r="Z5251" s="20" t="b">
        <v>0</v>
      </c>
      <c r="AA5251" s="21">
        <v>0</v>
      </c>
      <c r="AB5251" s="21">
        <v>0</v>
      </c>
      <c r="AC5251" s="21">
        <v>14.21</v>
      </c>
      <c r="AD5251" s="21">
        <v>120</v>
      </c>
      <c r="AE5251" s="21">
        <v>0</v>
      </c>
      <c r="AF5251" s="21">
        <v>0</v>
      </c>
      <c r="AG5251" s="21">
        <v>0</v>
      </c>
      <c r="AH5251" s="21">
        <v>0</v>
      </c>
      <c r="AI5251" s="21">
        <v>0</v>
      </c>
      <c r="AJ5251" s="21">
        <v>0</v>
      </c>
      <c r="AK5251" s="20" t="s">
        <v>2</v>
      </c>
      <c r="AM5251" s="20" t="s">
        <v>4</v>
      </c>
      <c r="AO5251" s="20" t="s">
        <v>4</v>
      </c>
      <c r="AP5251" s="20" t="s">
        <v>1965</v>
      </c>
    </row>
    <row r="5252" spans="1:42">
      <c r="A5252" s="30">
        <v>715019</v>
      </c>
      <c r="B5252" s="20" t="s">
        <v>2264</v>
      </c>
      <c r="C5252" s="20">
        <v>26</v>
      </c>
      <c r="D5252" s="20" t="s">
        <v>5299</v>
      </c>
      <c r="G5252" s="20">
        <v>2</v>
      </c>
      <c r="H5252" s="20" t="b">
        <v>0</v>
      </c>
      <c r="J5252" s="20">
        <v>0</v>
      </c>
      <c r="M5252" s="20" t="s">
        <v>2268</v>
      </c>
      <c r="O5252" s="20">
        <v>0</v>
      </c>
      <c r="P5252" s="20">
        <v>0</v>
      </c>
      <c r="Q5252" s="21">
        <v>0</v>
      </c>
      <c r="T5252" s="21">
        <v>14.21</v>
      </c>
      <c r="U5252" s="22">
        <v>43556</v>
      </c>
      <c r="W5252" s="20">
        <v>0</v>
      </c>
      <c r="X5252" s="20">
        <v>2</v>
      </c>
      <c r="Y5252" s="20" t="b">
        <v>0</v>
      </c>
      <c r="Z5252" s="20" t="b">
        <v>0</v>
      </c>
      <c r="AA5252" s="21">
        <v>0</v>
      </c>
      <c r="AB5252" s="21">
        <v>0</v>
      </c>
      <c r="AC5252" s="21">
        <v>14.21</v>
      </c>
      <c r="AD5252" s="21">
        <v>120</v>
      </c>
      <c r="AE5252" s="21">
        <v>0</v>
      </c>
      <c r="AF5252" s="21">
        <v>0</v>
      </c>
      <c r="AG5252" s="21">
        <v>0</v>
      </c>
      <c r="AH5252" s="21">
        <v>0</v>
      </c>
      <c r="AI5252" s="21">
        <v>0</v>
      </c>
      <c r="AJ5252" s="21">
        <v>0</v>
      </c>
      <c r="AK5252" s="20" t="s">
        <v>2</v>
      </c>
      <c r="AM5252" s="20" t="s">
        <v>4</v>
      </c>
      <c r="AO5252" s="20" t="s">
        <v>4</v>
      </c>
      <c r="AP5252" s="20" t="s">
        <v>1965</v>
      </c>
    </row>
    <row r="5253" spans="1:42">
      <c r="A5253" s="30">
        <v>715020</v>
      </c>
      <c r="B5253" s="20" t="s">
        <v>2264</v>
      </c>
      <c r="C5253" s="20">
        <v>28</v>
      </c>
      <c r="D5253" s="20" t="s">
        <v>3608</v>
      </c>
      <c r="G5253" s="20">
        <v>2</v>
      </c>
      <c r="H5253" s="20" t="b">
        <v>0</v>
      </c>
      <c r="J5253" s="20">
        <v>0</v>
      </c>
      <c r="O5253" s="20">
        <v>0</v>
      </c>
      <c r="P5253" s="20">
        <v>0</v>
      </c>
      <c r="Q5253" s="21">
        <v>0</v>
      </c>
      <c r="T5253" s="21">
        <v>7.9</v>
      </c>
      <c r="U5253" s="22">
        <v>43235</v>
      </c>
      <c r="W5253" s="20">
        <v>0</v>
      </c>
      <c r="X5253" s="20">
        <v>2</v>
      </c>
      <c r="Y5253" s="20" t="b">
        <v>1</v>
      </c>
      <c r="Z5253" s="20" t="b">
        <v>0</v>
      </c>
      <c r="AA5253" s="21">
        <v>0</v>
      </c>
      <c r="AB5253" s="21">
        <v>0</v>
      </c>
      <c r="AC5253" s="21">
        <v>7.9</v>
      </c>
      <c r="AD5253" s="21">
        <v>120</v>
      </c>
      <c r="AE5253" s="21">
        <v>0</v>
      </c>
      <c r="AF5253" s="21">
        <v>0</v>
      </c>
      <c r="AG5253" s="21">
        <v>0</v>
      </c>
      <c r="AH5253" s="21">
        <v>0</v>
      </c>
      <c r="AI5253" s="21">
        <v>0</v>
      </c>
      <c r="AJ5253" s="21">
        <v>0</v>
      </c>
      <c r="AK5253" s="20" t="s">
        <v>2</v>
      </c>
      <c r="AM5253" s="20" t="s">
        <v>4</v>
      </c>
      <c r="AO5253" s="20" t="s">
        <v>4</v>
      </c>
      <c r="AP5253" s="20" t="s">
        <v>1965</v>
      </c>
    </row>
    <row r="5254" spans="1:42">
      <c r="A5254" s="30">
        <v>715021</v>
      </c>
      <c r="B5254" s="20" t="s">
        <v>2264</v>
      </c>
      <c r="C5254" s="20">
        <v>30</v>
      </c>
      <c r="D5254" s="20" t="s">
        <v>3609</v>
      </c>
      <c r="G5254" s="20">
        <v>2</v>
      </c>
      <c r="H5254" s="20" t="b">
        <v>0</v>
      </c>
      <c r="J5254" s="20">
        <v>0</v>
      </c>
      <c r="O5254" s="20">
        <v>0</v>
      </c>
      <c r="P5254" s="20">
        <v>0</v>
      </c>
      <c r="Q5254" s="21">
        <v>0</v>
      </c>
      <c r="T5254" s="21">
        <v>6.28</v>
      </c>
      <c r="U5254" s="22">
        <v>43123</v>
      </c>
      <c r="W5254" s="20">
        <v>0</v>
      </c>
      <c r="X5254" s="20">
        <v>3</v>
      </c>
      <c r="Y5254" s="20" t="b">
        <v>0</v>
      </c>
      <c r="Z5254" s="20" t="b">
        <v>1</v>
      </c>
      <c r="AA5254" s="21">
        <v>0</v>
      </c>
      <c r="AB5254" s="21">
        <v>0</v>
      </c>
      <c r="AC5254" s="21">
        <v>6.28</v>
      </c>
      <c r="AD5254" s="21">
        <v>120</v>
      </c>
      <c r="AE5254" s="21">
        <v>0</v>
      </c>
      <c r="AF5254" s="21">
        <v>0</v>
      </c>
      <c r="AG5254" s="21">
        <v>0</v>
      </c>
      <c r="AH5254" s="21">
        <v>0</v>
      </c>
      <c r="AI5254" s="21">
        <v>0</v>
      </c>
      <c r="AJ5254" s="21">
        <v>0</v>
      </c>
      <c r="AK5254" s="20" t="s">
        <v>2</v>
      </c>
      <c r="AM5254" s="20" t="s">
        <v>4</v>
      </c>
      <c r="AO5254" s="20" t="s">
        <v>4</v>
      </c>
      <c r="AP5254" s="20" t="s">
        <v>1965</v>
      </c>
    </row>
    <row r="5255" spans="1:42">
      <c r="A5255" s="30">
        <v>715022</v>
      </c>
      <c r="B5255" s="20" t="s">
        <v>2264</v>
      </c>
      <c r="C5255" s="20">
        <v>32</v>
      </c>
      <c r="D5255" s="20" t="s">
        <v>3610</v>
      </c>
      <c r="G5255" s="20">
        <v>2</v>
      </c>
      <c r="H5255" s="20" t="b">
        <v>0</v>
      </c>
      <c r="J5255" s="20">
        <v>0</v>
      </c>
      <c r="O5255" s="20">
        <v>0</v>
      </c>
      <c r="P5255" s="20">
        <v>0</v>
      </c>
      <c r="Q5255" s="21">
        <v>0</v>
      </c>
      <c r="T5255" s="21">
        <v>6.28</v>
      </c>
      <c r="U5255" s="22">
        <v>43123</v>
      </c>
      <c r="W5255" s="20">
        <v>0</v>
      </c>
      <c r="X5255" s="20">
        <v>2</v>
      </c>
      <c r="Y5255" s="20" t="b">
        <v>1</v>
      </c>
      <c r="Z5255" s="20" t="b">
        <v>0</v>
      </c>
      <c r="AA5255" s="21">
        <v>0</v>
      </c>
      <c r="AB5255" s="21">
        <v>0</v>
      </c>
      <c r="AC5255" s="21">
        <v>6.28</v>
      </c>
      <c r="AD5255" s="21">
        <v>120</v>
      </c>
      <c r="AE5255" s="21">
        <v>0</v>
      </c>
      <c r="AF5255" s="21">
        <v>0</v>
      </c>
      <c r="AG5255" s="21">
        <v>0</v>
      </c>
      <c r="AH5255" s="21">
        <v>0</v>
      </c>
      <c r="AI5255" s="21">
        <v>0</v>
      </c>
      <c r="AJ5255" s="21">
        <v>0</v>
      </c>
      <c r="AK5255" s="20" t="s">
        <v>2</v>
      </c>
      <c r="AM5255" s="20" t="s">
        <v>4</v>
      </c>
      <c r="AO5255" s="20" t="s">
        <v>4</v>
      </c>
      <c r="AP5255" s="20" t="s">
        <v>1965</v>
      </c>
    </row>
    <row r="5256" spans="1:42">
      <c r="A5256" s="30">
        <v>715023</v>
      </c>
      <c r="B5256" s="20" t="s">
        <v>2264</v>
      </c>
      <c r="C5256" s="20">
        <v>34</v>
      </c>
      <c r="D5256" s="20" t="s">
        <v>3611</v>
      </c>
      <c r="G5256" s="20">
        <v>2</v>
      </c>
      <c r="H5256" s="20" t="b">
        <v>0</v>
      </c>
      <c r="O5256" s="20">
        <v>0</v>
      </c>
      <c r="P5256" s="20">
        <v>0</v>
      </c>
      <c r="Q5256" s="21">
        <v>0</v>
      </c>
      <c r="T5256" s="21">
        <v>6.28</v>
      </c>
      <c r="U5256" s="22">
        <v>43123</v>
      </c>
      <c r="W5256" s="20">
        <v>0</v>
      </c>
      <c r="X5256" s="20">
        <v>3</v>
      </c>
      <c r="Y5256" s="20" t="b">
        <v>0</v>
      </c>
      <c r="Z5256" s="20" t="b">
        <v>1</v>
      </c>
      <c r="AC5256" s="21">
        <v>6.28</v>
      </c>
      <c r="AD5256" s="21">
        <v>120</v>
      </c>
      <c r="AE5256" s="21">
        <v>0</v>
      </c>
      <c r="AF5256" s="21">
        <v>0</v>
      </c>
      <c r="AG5256" s="21">
        <v>0</v>
      </c>
      <c r="AH5256" s="21">
        <v>0</v>
      </c>
      <c r="AI5256" s="21">
        <v>0</v>
      </c>
      <c r="AJ5256" s="21">
        <v>0</v>
      </c>
      <c r="AK5256" s="20" t="s">
        <v>2</v>
      </c>
      <c r="AM5256" s="20" t="s">
        <v>4</v>
      </c>
      <c r="AO5256" s="20" t="s">
        <v>4</v>
      </c>
      <c r="AP5256" s="20" t="s">
        <v>1965</v>
      </c>
    </row>
    <row r="5257" spans="1:42">
      <c r="A5257" s="30">
        <v>715024</v>
      </c>
      <c r="B5257" s="20" t="s">
        <v>2264</v>
      </c>
      <c r="C5257" s="20">
        <v>36</v>
      </c>
      <c r="D5257" s="20" t="s">
        <v>3612</v>
      </c>
      <c r="G5257" s="20">
        <v>2</v>
      </c>
      <c r="H5257" s="20" t="b">
        <v>0</v>
      </c>
      <c r="J5257" s="20">
        <v>0</v>
      </c>
      <c r="O5257" s="20">
        <v>0</v>
      </c>
      <c r="P5257" s="20">
        <v>0</v>
      </c>
      <c r="Q5257" s="21">
        <v>0</v>
      </c>
      <c r="T5257" s="21">
        <v>6.17</v>
      </c>
      <c r="U5257" s="22">
        <v>41767</v>
      </c>
      <c r="W5257" s="20">
        <v>0</v>
      </c>
      <c r="X5257" s="20">
        <v>3</v>
      </c>
      <c r="Y5257" s="20" t="b">
        <v>0</v>
      </c>
      <c r="Z5257" s="20" t="b">
        <v>1</v>
      </c>
      <c r="AA5257" s="21">
        <v>0</v>
      </c>
      <c r="AB5257" s="21">
        <v>0</v>
      </c>
      <c r="AC5257" s="21">
        <v>6.17</v>
      </c>
      <c r="AD5257" s="21">
        <v>120</v>
      </c>
      <c r="AE5257" s="21">
        <v>0</v>
      </c>
      <c r="AF5257" s="21">
        <v>0</v>
      </c>
      <c r="AG5257" s="21">
        <v>0</v>
      </c>
      <c r="AH5257" s="21">
        <v>0</v>
      </c>
      <c r="AI5257" s="21">
        <v>0</v>
      </c>
      <c r="AJ5257" s="21">
        <v>0</v>
      </c>
      <c r="AK5257" s="20" t="s">
        <v>2</v>
      </c>
      <c r="AM5257" s="20" t="s">
        <v>4</v>
      </c>
      <c r="AO5257" s="20" t="s">
        <v>4</v>
      </c>
      <c r="AP5257" s="20" t="s">
        <v>1965</v>
      </c>
    </row>
    <row r="5258" spans="1:42">
      <c r="A5258" s="30">
        <v>715025</v>
      </c>
      <c r="B5258" s="20" t="s">
        <v>2264</v>
      </c>
      <c r="C5258" s="20">
        <v>38</v>
      </c>
      <c r="D5258" s="20" t="s">
        <v>3613</v>
      </c>
      <c r="G5258" s="20">
        <v>2</v>
      </c>
      <c r="H5258" s="20" t="b">
        <v>0</v>
      </c>
      <c r="J5258" s="20">
        <v>0</v>
      </c>
      <c r="O5258" s="20">
        <v>0</v>
      </c>
      <c r="P5258" s="20">
        <v>0</v>
      </c>
      <c r="Q5258" s="21">
        <v>0</v>
      </c>
      <c r="T5258" s="21">
        <v>21.44</v>
      </c>
      <c r="U5258" s="22">
        <v>43556</v>
      </c>
      <c r="W5258" s="20">
        <v>0</v>
      </c>
      <c r="X5258" s="20">
        <v>2</v>
      </c>
      <c r="Y5258" s="20" t="b">
        <v>0</v>
      </c>
      <c r="Z5258" s="20" t="b">
        <v>0</v>
      </c>
      <c r="AA5258" s="21">
        <v>0</v>
      </c>
      <c r="AB5258" s="21">
        <v>0</v>
      </c>
      <c r="AC5258" s="21">
        <v>21.44</v>
      </c>
      <c r="AD5258" s="21">
        <v>120</v>
      </c>
      <c r="AE5258" s="21">
        <v>0</v>
      </c>
      <c r="AF5258" s="21">
        <v>0</v>
      </c>
      <c r="AG5258" s="21">
        <v>0</v>
      </c>
      <c r="AH5258" s="21">
        <v>0</v>
      </c>
      <c r="AI5258" s="21">
        <v>0</v>
      </c>
      <c r="AJ5258" s="21">
        <v>0</v>
      </c>
      <c r="AM5258" s="20" t="s">
        <v>4</v>
      </c>
      <c r="AO5258" s="20" t="s">
        <v>4</v>
      </c>
      <c r="AP5258" s="20" t="s">
        <v>1965</v>
      </c>
    </row>
    <row r="5259" spans="1:42">
      <c r="A5259" s="30">
        <v>715026</v>
      </c>
      <c r="B5259" s="20" t="s">
        <v>2264</v>
      </c>
      <c r="C5259" s="20">
        <v>40</v>
      </c>
      <c r="D5259" s="20" t="s">
        <v>4533</v>
      </c>
      <c r="G5259" s="20">
        <v>2</v>
      </c>
      <c r="H5259" s="20" t="b">
        <v>0</v>
      </c>
      <c r="J5259" s="20">
        <v>0</v>
      </c>
      <c r="M5259" s="20" t="s">
        <v>2268</v>
      </c>
      <c r="O5259" s="20">
        <v>0</v>
      </c>
      <c r="P5259" s="20">
        <v>0</v>
      </c>
      <c r="Q5259" s="21">
        <v>0</v>
      </c>
      <c r="T5259" s="21">
        <v>9.36</v>
      </c>
      <c r="U5259" s="22">
        <v>42835</v>
      </c>
      <c r="W5259" s="20">
        <v>0</v>
      </c>
      <c r="X5259" s="20">
        <v>2</v>
      </c>
      <c r="Y5259" s="20" t="b">
        <v>1</v>
      </c>
      <c r="Z5259" s="20" t="b">
        <v>1</v>
      </c>
      <c r="AA5259" s="21">
        <v>0</v>
      </c>
      <c r="AB5259" s="21">
        <v>0</v>
      </c>
      <c r="AC5259" s="21">
        <v>9.36</v>
      </c>
      <c r="AD5259" s="21">
        <v>120</v>
      </c>
      <c r="AE5259" s="21">
        <v>0</v>
      </c>
      <c r="AF5259" s="21">
        <v>0</v>
      </c>
      <c r="AG5259" s="21">
        <v>0</v>
      </c>
      <c r="AH5259" s="21">
        <v>0</v>
      </c>
      <c r="AI5259" s="21">
        <v>0</v>
      </c>
      <c r="AJ5259" s="21">
        <v>0</v>
      </c>
      <c r="AK5259" s="20" t="s">
        <v>2</v>
      </c>
      <c r="AM5259" s="20" t="s">
        <v>4</v>
      </c>
      <c r="AO5259" s="20" t="s">
        <v>4</v>
      </c>
      <c r="AP5259" s="20" t="s">
        <v>1965</v>
      </c>
    </row>
    <row r="5260" spans="1:42">
      <c r="A5260" s="30">
        <v>715029</v>
      </c>
      <c r="B5260" s="20" t="s">
        <v>2264</v>
      </c>
      <c r="C5260" s="20">
        <v>42</v>
      </c>
      <c r="D5260" s="20" t="s">
        <v>5360</v>
      </c>
      <c r="G5260" s="20">
        <v>2</v>
      </c>
      <c r="H5260" s="20" t="b">
        <v>0</v>
      </c>
      <c r="J5260" s="20">
        <v>0</v>
      </c>
      <c r="M5260" s="20" t="s">
        <v>2268</v>
      </c>
      <c r="O5260" s="20">
        <v>0</v>
      </c>
      <c r="P5260" s="20">
        <v>0</v>
      </c>
      <c r="Q5260" s="21">
        <v>0</v>
      </c>
      <c r="T5260" s="21">
        <v>4.96</v>
      </c>
      <c r="U5260" s="22">
        <v>43556</v>
      </c>
      <c r="W5260" s="20">
        <v>0</v>
      </c>
      <c r="X5260" s="20">
        <v>2</v>
      </c>
      <c r="Y5260" s="20" t="b">
        <v>0</v>
      </c>
      <c r="Z5260" s="20" t="b">
        <v>0</v>
      </c>
      <c r="AA5260" s="21">
        <v>0</v>
      </c>
      <c r="AB5260" s="21">
        <v>0</v>
      </c>
      <c r="AC5260" s="21">
        <v>4.96</v>
      </c>
      <c r="AD5260" s="21">
        <v>120</v>
      </c>
      <c r="AE5260" s="21">
        <v>0</v>
      </c>
      <c r="AF5260" s="21">
        <v>0</v>
      </c>
      <c r="AG5260" s="21">
        <v>0</v>
      </c>
      <c r="AH5260" s="21">
        <v>0</v>
      </c>
      <c r="AI5260" s="21">
        <v>0</v>
      </c>
      <c r="AJ5260" s="21">
        <v>0</v>
      </c>
      <c r="AK5260" s="20" t="s">
        <v>2</v>
      </c>
      <c r="AM5260" s="20" t="s">
        <v>4</v>
      </c>
      <c r="AO5260" s="20" t="s">
        <v>4</v>
      </c>
      <c r="AP5260" s="20" t="s">
        <v>1967</v>
      </c>
    </row>
    <row r="5261" spans="1:42">
      <c r="A5261" s="30">
        <v>715030</v>
      </c>
      <c r="B5261" s="20" t="s">
        <v>2264</v>
      </c>
      <c r="C5261" s="20">
        <v>44</v>
      </c>
      <c r="D5261" s="20" t="s">
        <v>1966</v>
      </c>
      <c r="G5261" s="20">
        <v>2</v>
      </c>
      <c r="H5261" s="20" t="b">
        <v>0</v>
      </c>
      <c r="J5261" s="20">
        <v>0</v>
      </c>
      <c r="O5261" s="20">
        <v>0</v>
      </c>
      <c r="P5261" s="20">
        <v>0</v>
      </c>
      <c r="Q5261" s="21">
        <v>0</v>
      </c>
      <c r="T5261" s="21">
        <v>1.99</v>
      </c>
      <c r="U5261" s="22">
        <v>43556</v>
      </c>
      <c r="W5261" s="20">
        <v>0</v>
      </c>
      <c r="X5261" s="20">
        <v>2</v>
      </c>
      <c r="Y5261" s="20" t="b">
        <v>0</v>
      </c>
      <c r="Z5261" s="20" t="b">
        <v>0</v>
      </c>
      <c r="AA5261" s="21">
        <v>0</v>
      </c>
      <c r="AB5261" s="21">
        <v>0</v>
      </c>
      <c r="AC5261" s="21">
        <v>1.99</v>
      </c>
      <c r="AD5261" s="21">
        <v>120</v>
      </c>
      <c r="AE5261" s="21">
        <v>0</v>
      </c>
      <c r="AF5261" s="21">
        <v>0</v>
      </c>
      <c r="AG5261" s="21">
        <v>0</v>
      </c>
      <c r="AH5261" s="21">
        <v>0</v>
      </c>
      <c r="AI5261" s="21">
        <v>0</v>
      </c>
      <c r="AJ5261" s="21">
        <v>0</v>
      </c>
      <c r="AK5261" s="20" t="s">
        <v>2</v>
      </c>
      <c r="AM5261" s="20" t="s">
        <v>4</v>
      </c>
      <c r="AO5261" s="20" t="s">
        <v>4</v>
      </c>
      <c r="AP5261" s="20" t="s">
        <v>1967</v>
      </c>
    </row>
    <row r="5262" spans="1:42">
      <c r="A5262" s="30">
        <v>715031</v>
      </c>
      <c r="B5262" s="20" t="s">
        <v>2264</v>
      </c>
      <c r="C5262" s="20">
        <v>46</v>
      </c>
      <c r="D5262" s="20" t="s">
        <v>3614</v>
      </c>
      <c r="G5262" s="20">
        <v>2</v>
      </c>
      <c r="H5262" s="20" t="b">
        <v>0</v>
      </c>
      <c r="J5262" s="20">
        <v>0</v>
      </c>
      <c r="O5262" s="20">
        <v>0</v>
      </c>
      <c r="P5262" s="20">
        <v>0</v>
      </c>
      <c r="Q5262" s="21">
        <v>0</v>
      </c>
      <c r="T5262" s="21">
        <v>2.57</v>
      </c>
      <c r="U5262" s="22">
        <v>43556</v>
      </c>
      <c r="W5262" s="20">
        <v>0</v>
      </c>
      <c r="X5262" s="20">
        <v>2</v>
      </c>
      <c r="Y5262" s="20" t="b">
        <v>0</v>
      </c>
      <c r="Z5262" s="20" t="b">
        <v>0</v>
      </c>
      <c r="AA5262" s="21">
        <v>0</v>
      </c>
      <c r="AB5262" s="21">
        <v>0</v>
      </c>
      <c r="AC5262" s="21">
        <v>2.57</v>
      </c>
      <c r="AD5262" s="21">
        <v>120</v>
      </c>
      <c r="AE5262" s="21">
        <v>0</v>
      </c>
      <c r="AF5262" s="21">
        <v>0</v>
      </c>
      <c r="AG5262" s="21">
        <v>0</v>
      </c>
      <c r="AH5262" s="21">
        <v>0</v>
      </c>
      <c r="AI5262" s="21">
        <v>0</v>
      </c>
      <c r="AJ5262" s="21">
        <v>0</v>
      </c>
      <c r="AK5262" s="20" t="s">
        <v>2</v>
      </c>
      <c r="AM5262" s="20" t="s">
        <v>4</v>
      </c>
      <c r="AO5262" s="20" t="s">
        <v>4</v>
      </c>
      <c r="AP5262" s="20" t="s">
        <v>1967</v>
      </c>
    </row>
    <row r="5263" spans="1:42">
      <c r="A5263" s="30">
        <v>715032</v>
      </c>
      <c r="B5263" s="20" t="s">
        <v>2264</v>
      </c>
      <c r="C5263" s="20">
        <v>48</v>
      </c>
      <c r="D5263" s="20" t="s">
        <v>5284</v>
      </c>
      <c r="G5263" s="20">
        <v>2</v>
      </c>
      <c r="H5263" s="20" t="b">
        <v>0</v>
      </c>
      <c r="J5263" s="20">
        <v>0</v>
      </c>
      <c r="M5263" s="20" t="s">
        <v>2268</v>
      </c>
      <c r="O5263" s="20">
        <v>0</v>
      </c>
      <c r="P5263" s="20">
        <v>0</v>
      </c>
      <c r="Q5263" s="21">
        <v>0</v>
      </c>
      <c r="T5263" s="21">
        <v>1.59</v>
      </c>
      <c r="U5263" s="22">
        <v>43556</v>
      </c>
      <c r="W5263" s="20">
        <v>0</v>
      </c>
      <c r="X5263" s="20">
        <v>2</v>
      </c>
      <c r="Y5263" s="20" t="b">
        <v>0</v>
      </c>
      <c r="Z5263" s="20" t="b">
        <v>0</v>
      </c>
      <c r="AA5263" s="21">
        <v>0</v>
      </c>
      <c r="AB5263" s="21">
        <v>0</v>
      </c>
      <c r="AC5263" s="21">
        <v>1.59</v>
      </c>
      <c r="AD5263" s="21">
        <v>120</v>
      </c>
      <c r="AE5263" s="21">
        <v>0</v>
      </c>
      <c r="AF5263" s="21">
        <v>0</v>
      </c>
      <c r="AG5263" s="21">
        <v>0</v>
      </c>
      <c r="AH5263" s="21">
        <v>0</v>
      </c>
      <c r="AI5263" s="21">
        <v>0</v>
      </c>
      <c r="AJ5263" s="21">
        <v>0</v>
      </c>
      <c r="AK5263" s="20" t="s">
        <v>2</v>
      </c>
      <c r="AM5263" s="20" t="s">
        <v>4</v>
      </c>
      <c r="AO5263" s="20" t="s">
        <v>4</v>
      </c>
      <c r="AP5263" s="20" t="s">
        <v>1967</v>
      </c>
    </row>
    <row r="5264" spans="1:42">
      <c r="A5264" s="30">
        <v>715039</v>
      </c>
      <c r="B5264" s="20" t="s">
        <v>2264</v>
      </c>
      <c r="C5264" s="20">
        <v>50</v>
      </c>
      <c r="D5264" s="20" t="s">
        <v>1968</v>
      </c>
      <c r="G5264" s="20">
        <v>2</v>
      </c>
      <c r="H5264" s="20" t="b">
        <v>0</v>
      </c>
      <c r="Q5264" s="21">
        <v>0</v>
      </c>
      <c r="T5264" s="21">
        <v>4.96</v>
      </c>
      <c r="U5264" s="22">
        <v>39828</v>
      </c>
      <c r="X5264" s="20">
        <v>3</v>
      </c>
      <c r="Y5264" s="20" t="b">
        <v>1</v>
      </c>
      <c r="Z5264" s="20" t="b">
        <v>1</v>
      </c>
      <c r="AC5264" s="21">
        <v>4.96</v>
      </c>
      <c r="AD5264" s="21">
        <v>120</v>
      </c>
      <c r="AE5264" s="21">
        <v>0</v>
      </c>
      <c r="AF5264" s="21">
        <v>0</v>
      </c>
      <c r="AG5264" s="21">
        <v>0</v>
      </c>
      <c r="AH5264" s="21">
        <v>0</v>
      </c>
      <c r="AI5264" s="21">
        <v>0</v>
      </c>
      <c r="AJ5264" s="21">
        <v>0</v>
      </c>
      <c r="AK5264" s="20" t="s">
        <v>2</v>
      </c>
      <c r="AM5264" s="20" t="s">
        <v>4</v>
      </c>
      <c r="AO5264" s="20" t="s">
        <v>4</v>
      </c>
      <c r="AP5264" s="20" t="s">
        <v>1965</v>
      </c>
    </row>
    <row r="5265" spans="1:42">
      <c r="A5265" s="30">
        <v>715040</v>
      </c>
      <c r="B5265" s="20" t="s">
        <v>2264</v>
      </c>
      <c r="C5265" s="20">
        <v>52</v>
      </c>
      <c r="D5265" s="20" t="s">
        <v>1969</v>
      </c>
      <c r="G5265" s="20">
        <v>2</v>
      </c>
      <c r="H5265" s="20" t="b">
        <v>0</v>
      </c>
      <c r="O5265" s="20">
        <v>0</v>
      </c>
      <c r="P5265" s="20">
        <v>0</v>
      </c>
      <c r="Q5265" s="21">
        <v>0</v>
      </c>
      <c r="T5265" s="21">
        <v>14.97</v>
      </c>
      <c r="U5265" s="22">
        <v>36895</v>
      </c>
      <c r="W5265" s="20">
        <v>0</v>
      </c>
      <c r="X5265" s="20">
        <v>3</v>
      </c>
      <c r="Y5265" s="20" t="b">
        <v>1</v>
      </c>
      <c r="Z5265" s="20" t="b">
        <v>1</v>
      </c>
      <c r="AC5265" s="21">
        <v>14.97</v>
      </c>
      <c r="AD5265" s="21">
        <v>120</v>
      </c>
      <c r="AE5265" s="21">
        <v>0</v>
      </c>
      <c r="AF5265" s="21">
        <v>0</v>
      </c>
      <c r="AG5265" s="21">
        <v>0</v>
      </c>
      <c r="AH5265" s="21">
        <v>0</v>
      </c>
      <c r="AI5265" s="21">
        <v>0</v>
      </c>
      <c r="AJ5265" s="21">
        <v>0</v>
      </c>
      <c r="AM5265" s="20" t="s">
        <v>4</v>
      </c>
      <c r="AO5265" s="20" t="s">
        <v>4</v>
      </c>
      <c r="AP5265" s="20" t="s">
        <v>1965</v>
      </c>
    </row>
    <row r="5266" spans="1:42">
      <c r="A5266" s="30">
        <v>715041</v>
      </c>
      <c r="B5266" s="20" t="s">
        <v>2264</v>
      </c>
      <c r="C5266" s="20">
        <v>54</v>
      </c>
      <c r="D5266" s="20" t="s">
        <v>1970</v>
      </c>
      <c r="G5266" s="20">
        <v>2</v>
      </c>
      <c r="H5266" s="20" t="b">
        <v>0</v>
      </c>
      <c r="J5266" s="20">
        <v>0</v>
      </c>
      <c r="O5266" s="20">
        <v>0</v>
      </c>
      <c r="P5266" s="20">
        <v>0</v>
      </c>
      <c r="Q5266" s="21">
        <v>0</v>
      </c>
      <c r="T5266" s="21">
        <v>27.5</v>
      </c>
      <c r="U5266" s="22">
        <v>43556</v>
      </c>
      <c r="W5266" s="20">
        <v>0</v>
      </c>
      <c r="X5266" s="20">
        <v>2</v>
      </c>
      <c r="Y5266" s="20" t="b">
        <v>0</v>
      </c>
      <c r="Z5266" s="20" t="b">
        <v>0</v>
      </c>
      <c r="AA5266" s="21">
        <v>0</v>
      </c>
      <c r="AB5266" s="21">
        <v>0</v>
      </c>
      <c r="AC5266" s="21">
        <v>27.5</v>
      </c>
      <c r="AD5266" s="21">
        <v>120</v>
      </c>
      <c r="AE5266" s="21">
        <v>0</v>
      </c>
      <c r="AF5266" s="21">
        <v>0</v>
      </c>
      <c r="AG5266" s="21">
        <v>0</v>
      </c>
      <c r="AH5266" s="21">
        <v>0</v>
      </c>
      <c r="AI5266" s="21">
        <v>0</v>
      </c>
      <c r="AJ5266" s="21">
        <v>0</v>
      </c>
      <c r="AK5266" s="20" t="s">
        <v>2</v>
      </c>
      <c r="AM5266" s="20" t="s">
        <v>4</v>
      </c>
      <c r="AO5266" s="20" t="s">
        <v>4</v>
      </c>
      <c r="AP5266" s="20" t="s">
        <v>1965</v>
      </c>
    </row>
    <row r="5267" spans="1:42">
      <c r="A5267" s="30">
        <v>715045</v>
      </c>
      <c r="B5267" s="20" t="s">
        <v>2264</v>
      </c>
      <c r="C5267" s="20">
        <v>56</v>
      </c>
      <c r="D5267" s="20" t="s">
        <v>1971</v>
      </c>
      <c r="G5267" s="20">
        <v>2</v>
      </c>
      <c r="H5267" s="20" t="b">
        <v>0</v>
      </c>
      <c r="J5267" s="20">
        <v>0</v>
      </c>
      <c r="O5267" s="20">
        <v>0</v>
      </c>
      <c r="P5267" s="20">
        <v>0</v>
      </c>
      <c r="Q5267" s="21">
        <v>0</v>
      </c>
      <c r="T5267" s="21">
        <v>11.09</v>
      </c>
      <c r="U5267" s="22">
        <v>43556</v>
      </c>
      <c r="W5267" s="20">
        <v>0</v>
      </c>
      <c r="X5267" s="20">
        <v>2</v>
      </c>
      <c r="Y5267" s="20" t="b">
        <v>0</v>
      </c>
      <c r="Z5267" s="20" t="b">
        <v>0</v>
      </c>
      <c r="AA5267" s="21">
        <v>0</v>
      </c>
      <c r="AB5267" s="21">
        <v>0</v>
      </c>
      <c r="AC5267" s="21">
        <v>11.09</v>
      </c>
      <c r="AD5267" s="21">
        <v>120</v>
      </c>
      <c r="AE5267" s="21">
        <v>0</v>
      </c>
      <c r="AF5267" s="21">
        <v>0</v>
      </c>
      <c r="AG5267" s="21">
        <v>0</v>
      </c>
      <c r="AH5267" s="21">
        <v>0</v>
      </c>
      <c r="AI5267" s="21">
        <v>0</v>
      </c>
      <c r="AJ5267" s="21">
        <v>0</v>
      </c>
      <c r="AK5267" s="20" t="s">
        <v>2</v>
      </c>
      <c r="AM5267" s="20" t="s">
        <v>4</v>
      </c>
      <c r="AO5267" s="20" t="s">
        <v>4</v>
      </c>
      <c r="AP5267" s="20" t="s">
        <v>1967</v>
      </c>
    </row>
    <row r="5268" spans="1:42">
      <c r="A5268" s="30">
        <v>715050</v>
      </c>
      <c r="B5268" s="20" t="s">
        <v>2264</v>
      </c>
      <c r="C5268" s="20">
        <v>58</v>
      </c>
      <c r="D5268" s="20" t="s">
        <v>4641</v>
      </c>
      <c r="G5268" s="20">
        <v>2</v>
      </c>
      <c r="H5268" s="20" t="b">
        <v>0</v>
      </c>
      <c r="J5268" s="20">
        <v>0</v>
      </c>
      <c r="O5268" s="20">
        <v>0</v>
      </c>
      <c r="P5268" s="20">
        <v>0</v>
      </c>
      <c r="Q5268" s="21">
        <v>0</v>
      </c>
      <c r="T5268" s="21">
        <v>53.77</v>
      </c>
      <c r="U5268" s="22">
        <v>43556</v>
      </c>
      <c r="W5268" s="20">
        <v>0</v>
      </c>
      <c r="X5268" s="20">
        <v>2</v>
      </c>
      <c r="Y5268" s="20" t="b">
        <v>0</v>
      </c>
      <c r="Z5268" s="20" t="b">
        <v>0</v>
      </c>
      <c r="AA5268" s="21">
        <v>0</v>
      </c>
      <c r="AB5268" s="21">
        <v>0</v>
      </c>
      <c r="AC5268" s="21">
        <v>53.77</v>
      </c>
      <c r="AD5268" s="21">
        <v>120</v>
      </c>
      <c r="AE5268" s="21">
        <v>0</v>
      </c>
      <c r="AF5268" s="21">
        <v>0</v>
      </c>
      <c r="AG5268" s="21">
        <v>0</v>
      </c>
      <c r="AH5268" s="21">
        <v>0</v>
      </c>
      <c r="AI5268" s="21">
        <v>0</v>
      </c>
      <c r="AJ5268" s="21">
        <v>0</v>
      </c>
    </row>
    <row r="5269" spans="1:42">
      <c r="A5269" s="30">
        <v>715051</v>
      </c>
      <c r="B5269" s="20" t="s">
        <v>2264</v>
      </c>
      <c r="C5269" s="20">
        <v>60</v>
      </c>
      <c r="D5269" s="20" t="s">
        <v>5399</v>
      </c>
      <c r="G5269" s="20">
        <v>2</v>
      </c>
      <c r="H5269" s="20" t="b">
        <v>0</v>
      </c>
      <c r="J5269" s="20">
        <v>0</v>
      </c>
      <c r="M5269" s="20" t="s">
        <v>2268</v>
      </c>
      <c r="O5269" s="20">
        <v>0</v>
      </c>
      <c r="P5269" s="20">
        <v>0</v>
      </c>
      <c r="Q5269" s="21">
        <v>0</v>
      </c>
      <c r="T5269" s="21">
        <v>37.49</v>
      </c>
      <c r="U5269" s="22">
        <v>43556</v>
      </c>
      <c r="W5269" s="20">
        <v>0</v>
      </c>
      <c r="X5269" s="20">
        <v>2</v>
      </c>
      <c r="Y5269" s="20" t="b">
        <v>0</v>
      </c>
      <c r="Z5269" s="20" t="b">
        <v>0</v>
      </c>
      <c r="AA5269" s="21">
        <v>0</v>
      </c>
      <c r="AB5269" s="21">
        <v>0</v>
      </c>
      <c r="AC5269" s="21">
        <v>37.49</v>
      </c>
      <c r="AD5269" s="21">
        <v>120</v>
      </c>
      <c r="AE5269" s="21">
        <v>0</v>
      </c>
      <c r="AF5269" s="21">
        <v>0</v>
      </c>
      <c r="AG5269" s="21">
        <v>0</v>
      </c>
      <c r="AH5269" s="21">
        <v>0</v>
      </c>
      <c r="AI5269" s="21">
        <v>0</v>
      </c>
      <c r="AJ5269" s="21">
        <v>0</v>
      </c>
    </row>
    <row r="5270" spans="1:42">
      <c r="A5270" s="30">
        <v>715052</v>
      </c>
      <c r="B5270" s="20" t="s">
        <v>2264</v>
      </c>
      <c r="C5270" s="20">
        <v>62</v>
      </c>
      <c r="D5270" s="20" t="s">
        <v>5763</v>
      </c>
      <c r="G5270" s="20">
        <v>2</v>
      </c>
      <c r="H5270" s="20" t="b">
        <v>0</v>
      </c>
      <c r="J5270" s="20">
        <v>0</v>
      </c>
      <c r="M5270" s="20" t="s">
        <v>2268</v>
      </c>
      <c r="O5270" s="20">
        <v>0</v>
      </c>
      <c r="P5270" s="20">
        <v>0</v>
      </c>
      <c r="Q5270" s="21">
        <v>0</v>
      </c>
      <c r="T5270" s="21">
        <v>4.8</v>
      </c>
      <c r="U5270" s="22">
        <v>43552</v>
      </c>
      <c r="W5270" s="20">
        <v>0</v>
      </c>
      <c r="X5270" s="20">
        <v>2</v>
      </c>
      <c r="Y5270" s="20" t="b">
        <v>0</v>
      </c>
      <c r="Z5270" s="20" t="b">
        <v>0</v>
      </c>
      <c r="AA5270" s="21">
        <v>0</v>
      </c>
      <c r="AB5270" s="21">
        <v>0</v>
      </c>
      <c r="AC5270" s="21">
        <v>4.8</v>
      </c>
      <c r="AD5270" s="21">
        <v>120</v>
      </c>
      <c r="AE5270" s="21">
        <v>0</v>
      </c>
      <c r="AF5270" s="21">
        <v>0</v>
      </c>
      <c r="AG5270" s="21">
        <v>0</v>
      </c>
      <c r="AH5270" s="21">
        <v>0</v>
      </c>
      <c r="AI5270" s="21">
        <v>0</v>
      </c>
      <c r="AJ5270" s="21">
        <v>0</v>
      </c>
      <c r="AK5270" s="20" t="s">
        <v>5764</v>
      </c>
      <c r="AM5270" s="20" t="s">
        <v>4</v>
      </c>
      <c r="AO5270" s="20" t="s">
        <v>4</v>
      </c>
      <c r="AP5270" s="20" t="s">
        <v>1967</v>
      </c>
    </row>
    <row r="5271" spans="1:42">
      <c r="A5271" s="30">
        <v>715060</v>
      </c>
      <c r="B5271" s="20" t="s">
        <v>2264</v>
      </c>
      <c r="C5271" s="20">
        <v>64</v>
      </c>
      <c r="D5271" s="20" t="s">
        <v>5407</v>
      </c>
      <c r="G5271" s="20">
        <v>2</v>
      </c>
      <c r="H5271" s="20" t="b">
        <v>0</v>
      </c>
      <c r="J5271" s="20">
        <v>0</v>
      </c>
      <c r="O5271" s="20">
        <v>0</v>
      </c>
      <c r="P5271" s="20">
        <v>0</v>
      </c>
      <c r="Q5271" s="21">
        <v>0</v>
      </c>
      <c r="T5271" s="21">
        <v>10.08</v>
      </c>
      <c r="U5271" s="22">
        <v>42878</v>
      </c>
      <c r="W5271" s="20">
        <v>0</v>
      </c>
      <c r="X5271" s="20">
        <v>2</v>
      </c>
      <c r="Y5271" s="20" t="b">
        <v>0</v>
      </c>
      <c r="Z5271" s="20" t="b">
        <v>0</v>
      </c>
      <c r="AA5271" s="21">
        <v>0</v>
      </c>
      <c r="AB5271" s="21">
        <v>0</v>
      </c>
      <c r="AC5271" s="21">
        <v>10.08</v>
      </c>
      <c r="AD5271" s="21">
        <v>120</v>
      </c>
      <c r="AE5271" s="21">
        <v>0</v>
      </c>
      <c r="AF5271" s="21">
        <v>0</v>
      </c>
      <c r="AG5271" s="21">
        <v>0</v>
      </c>
      <c r="AH5271" s="21">
        <v>0</v>
      </c>
      <c r="AI5271" s="21">
        <v>0</v>
      </c>
      <c r="AJ5271" s="21">
        <v>0</v>
      </c>
      <c r="AK5271" s="20" t="s">
        <v>2</v>
      </c>
      <c r="AM5271" s="20" t="s">
        <v>4</v>
      </c>
      <c r="AO5271" s="20" t="s">
        <v>4</v>
      </c>
      <c r="AP5271" s="20" t="s">
        <v>1965</v>
      </c>
    </row>
    <row r="5272" spans="1:42">
      <c r="A5272" s="30">
        <v>715061</v>
      </c>
      <c r="B5272" s="20" t="s">
        <v>2264</v>
      </c>
      <c r="C5272" s="20">
        <v>66</v>
      </c>
      <c r="D5272" s="20" t="s">
        <v>5408</v>
      </c>
      <c r="G5272" s="20">
        <v>2</v>
      </c>
      <c r="H5272" s="20" t="b">
        <v>1</v>
      </c>
      <c r="J5272" s="20">
        <v>0</v>
      </c>
      <c r="O5272" s="20">
        <v>0</v>
      </c>
      <c r="P5272" s="20">
        <v>0</v>
      </c>
      <c r="Q5272" s="21">
        <v>0</v>
      </c>
      <c r="T5272" s="21">
        <v>69.55</v>
      </c>
      <c r="U5272" s="22">
        <v>43859</v>
      </c>
      <c r="W5272" s="20">
        <v>0</v>
      </c>
      <c r="X5272" s="20">
        <v>2</v>
      </c>
      <c r="Y5272" s="20" t="b">
        <v>0</v>
      </c>
      <c r="Z5272" s="20" t="b">
        <v>0</v>
      </c>
      <c r="AA5272" s="21">
        <v>0</v>
      </c>
      <c r="AB5272" s="21">
        <v>0</v>
      </c>
      <c r="AC5272" s="21">
        <v>69.55</v>
      </c>
      <c r="AD5272" s="21">
        <v>120</v>
      </c>
      <c r="AE5272" s="21">
        <v>0</v>
      </c>
      <c r="AF5272" s="21">
        <v>0</v>
      </c>
      <c r="AG5272" s="21">
        <v>0</v>
      </c>
      <c r="AH5272" s="21">
        <v>0</v>
      </c>
      <c r="AI5272" s="21">
        <v>0</v>
      </c>
      <c r="AJ5272" s="21">
        <v>0</v>
      </c>
      <c r="AK5272" s="20" t="s">
        <v>2</v>
      </c>
      <c r="AM5272" s="20" t="s">
        <v>4</v>
      </c>
      <c r="AO5272" s="20" t="s">
        <v>4</v>
      </c>
      <c r="AP5272" s="20" t="s">
        <v>5409</v>
      </c>
    </row>
    <row r="5273" spans="1:42">
      <c r="A5273" s="30">
        <v>715062</v>
      </c>
      <c r="B5273" s="20" t="s">
        <v>2264</v>
      </c>
      <c r="C5273" s="20">
        <v>68</v>
      </c>
      <c r="D5273" s="20" t="s">
        <v>5410</v>
      </c>
      <c r="G5273" s="20">
        <v>2</v>
      </c>
      <c r="H5273" s="20" t="b">
        <v>1</v>
      </c>
      <c r="J5273" s="20">
        <v>0</v>
      </c>
      <c r="O5273" s="20">
        <v>0</v>
      </c>
      <c r="P5273" s="20">
        <v>0</v>
      </c>
      <c r="Q5273" s="21">
        <v>0</v>
      </c>
      <c r="T5273" s="21">
        <v>89.42</v>
      </c>
      <c r="U5273" s="22">
        <v>43859</v>
      </c>
      <c r="W5273" s="20">
        <v>0</v>
      </c>
      <c r="X5273" s="20">
        <v>2</v>
      </c>
      <c r="Y5273" s="20" t="b">
        <v>0</v>
      </c>
      <c r="Z5273" s="20" t="b">
        <v>0</v>
      </c>
      <c r="AA5273" s="21">
        <v>0</v>
      </c>
      <c r="AB5273" s="21">
        <v>0</v>
      </c>
      <c r="AC5273" s="21">
        <v>89.42</v>
      </c>
      <c r="AD5273" s="21">
        <v>120</v>
      </c>
      <c r="AE5273" s="21">
        <v>0</v>
      </c>
      <c r="AF5273" s="21">
        <v>0</v>
      </c>
      <c r="AG5273" s="21">
        <v>0</v>
      </c>
      <c r="AH5273" s="21">
        <v>0</v>
      </c>
      <c r="AI5273" s="21">
        <v>0</v>
      </c>
      <c r="AJ5273" s="21">
        <v>0</v>
      </c>
      <c r="AK5273" s="20" t="s">
        <v>2</v>
      </c>
      <c r="AM5273" s="20" t="s">
        <v>4</v>
      </c>
      <c r="AO5273" s="20" t="s">
        <v>4</v>
      </c>
      <c r="AP5273" s="20" t="s">
        <v>5409</v>
      </c>
    </row>
    <row r="5274" spans="1:42">
      <c r="A5274" s="30">
        <v>715063</v>
      </c>
      <c r="B5274" s="20" t="s">
        <v>2264</v>
      </c>
      <c r="C5274" s="20">
        <v>70</v>
      </c>
      <c r="D5274" s="20" t="s">
        <v>6283</v>
      </c>
      <c r="G5274" s="20">
        <v>2</v>
      </c>
      <c r="H5274" s="20" t="b">
        <v>0</v>
      </c>
      <c r="J5274" s="20">
        <v>0</v>
      </c>
      <c r="O5274" s="20">
        <v>0</v>
      </c>
      <c r="P5274" s="20">
        <v>0</v>
      </c>
      <c r="Q5274" s="21">
        <v>0</v>
      </c>
      <c r="T5274" s="21">
        <v>25.14</v>
      </c>
      <c r="U5274" s="22">
        <v>43917</v>
      </c>
      <c r="W5274" s="20">
        <v>0</v>
      </c>
      <c r="X5274" s="20">
        <v>2</v>
      </c>
      <c r="Y5274" s="20" t="b">
        <v>0</v>
      </c>
      <c r="Z5274" s="20" t="b">
        <v>0</v>
      </c>
      <c r="AA5274" s="21">
        <v>0</v>
      </c>
      <c r="AB5274" s="21">
        <v>0</v>
      </c>
      <c r="AC5274" s="21">
        <v>25.14</v>
      </c>
      <c r="AD5274" s="21">
        <v>120</v>
      </c>
      <c r="AE5274" s="21">
        <v>0</v>
      </c>
      <c r="AF5274" s="21">
        <v>0</v>
      </c>
      <c r="AG5274" s="21">
        <v>0</v>
      </c>
      <c r="AH5274" s="21">
        <v>0</v>
      </c>
      <c r="AI5274" s="21">
        <v>0</v>
      </c>
      <c r="AJ5274" s="21">
        <v>0</v>
      </c>
      <c r="AM5274" s="20" t="s">
        <v>4</v>
      </c>
      <c r="AO5274" s="20" t="s">
        <v>4</v>
      </c>
    </row>
    <row r="5275" spans="1:42">
      <c r="A5275" s="30">
        <v>715064</v>
      </c>
      <c r="B5275" s="20" t="s">
        <v>2264</v>
      </c>
      <c r="C5275" s="20">
        <v>72</v>
      </c>
      <c r="D5275" s="20" t="s">
        <v>5411</v>
      </c>
      <c r="G5275" s="20">
        <v>2</v>
      </c>
      <c r="H5275" s="20" t="b">
        <v>0</v>
      </c>
      <c r="J5275" s="20">
        <v>0</v>
      </c>
      <c r="O5275" s="20">
        <v>0</v>
      </c>
      <c r="P5275" s="20">
        <v>0</v>
      </c>
      <c r="Q5275" s="21">
        <v>0</v>
      </c>
      <c r="T5275" s="21">
        <v>3.15</v>
      </c>
      <c r="U5275" s="22">
        <v>43382</v>
      </c>
      <c r="W5275" s="20">
        <v>0</v>
      </c>
      <c r="X5275" s="20">
        <v>2</v>
      </c>
      <c r="Y5275" s="20" t="b">
        <v>0</v>
      </c>
      <c r="Z5275" s="20" t="b">
        <v>0</v>
      </c>
      <c r="AA5275" s="21">
        <v>0</v>
      </c>
      <c r="AB5275" s="21">
        <v>0</v>
      </c>
      <c r="AC5275" s="21">
        <v>3.15</v>
      </c>
      <c r="AD5275" s="21">
        <v>120</v>
      </c>
      <c r="AE5275" s="21">
        <v>0</v>
      </c>
      <c r="AF5275" s="21">
        <v>0</v>
      </c>
      <c r="AG5275" s="21">
        <v>0</v>
      </c>
      <c r="AH5275" s="21">
        <v>0</v>
      </c>
      <c r="AI5275" s="21">
        <v>0</v>
      </c>
      <c r="AJ5275" s="21">
        <v>0</v>
      </c>
      <c r="AK5275" s="20" t="s">
        <v>52</v>
      </c>
      <c r="AM5275" s="20" t="s">
        <v>4</v>
      </c>
      <c r="AO5275" s="20" t="s">
        <v>4</v>
      </c>
      <c r="AP5275" s="20" t="s">
        <v>1967</v>
      </c>
    </row>
    <row r="5276" spans="1:42">
      <c r="A5276" s="30">
        <v>715065</v>
      </c>
      <c r="B5276" s="20" t="s">
        <v>2264</v>
      </c>
      <c r="C5276" s="20">
        <v>74</v>
      </c>
      <c r="D5276" s="20" t="s">
        <v>5412</v>
      </c>
      <c r="G5276" s="20">
        <v>2</v>
      </c>
      <c r="H5276" s="20" t="b">
        <v>1</v>
      </c>
      <c r="J5276" s="20">
        <v>0</v>
      </c>
      <c r="O5276" s="20">
        <v>0</v>
      </c>
      <c r="P5276" s="20">
        <v>0</v>
      </c>
      <c r="Q5276" s="21">
        <v>0</v>
      </c>
      <c r="T5276" s="21">
        <v>2.4300000000000002</v>
      </c>
      <c r="U5276" s="22">
        <v>43859</v>
      </c>
      <c r="W5276" s="20">
        <v>0</v>
      </c>
      <c r="X5276" s="20">
        <v>2</v>
      </c>
      <c r="Y5276" s="20" t="b">
        <v>0</v>
      </c>
      <c r="Z5276" s="20" t="b">
        <v>0</v>
      </c>
      <c r="AA5276" s="21">
        <v>0</v>
      </c>
      <c r="AB5276" s="21">
        <v>0</v>
      </c>
      <c r="AC5276" s="21">
        <v>2.4300000000000002</v>
      </c>
      <c r="AD5276" s="21">
        <v>120</v>
      </c>
      <c r="AE5276" s="21">
        <v>0</v>
      </c>
      <c r="AF5276" s="21">
        <v>0</v>
      </c>
      <c r="AG5276" s="21">
        <v>0</v>
      </c>
      <c r="AH5276" s="21">
        <v>0</v>
      </c>
      <c r="AI5276" s="21">
        <v>0</v>
      </c>
      <c r="AJ5276" s="21">
        <v>0</v>
      </c>
    </row>
    <row r="5277" spans="1:42">
      <c r="A5277" s="30">
        <v>715066</v>
      </c>
      <c r="B5277" s="20" t="s">
        <v>2264</v>
      </c>
      <c r="C5277" s="20">
        <v>76</v>
      </c>
      <c r="D5277" s="20" t="s">
        <v>6520</v>
      </c>
      <c r="G5277" s="20">
        <v>2</v>
      </c>
      <c r="H5277" s="20" t="b">
        <v>0</v>
      </c>
      <c r="J5277" s="20">
        <v>0</v>
      </c>
      <c r="O5277" s="20">
        <v>0</v>
      </c>
      <c r="P5277" s="20">
        <v>0</v>
      </c>
      <c r="Q5277" s="21">
        <v>0</v>
      </c>
      <c r="T5277" s="21">
        <v>79.14</v>
      </c>
      <c r="U5277" s="22">
        <v>43917</v>
      </c>
      <c r="W5277" s="20">
        <v>0</v>
      </c>
      <c r="X5277" s="20">
        <v>2</v>
      </c>
      <c r="Y5277" s="20" t="b">
        <v>0</v>
      </c>
      <c r="Z5277" s="20" t="b">
        <v>0</v>
      </c>
      <c r="AA5277" s="21">
        <v>0</v>
      </c>
      <c r="AB5277" s="21">
        <v>0</v>
      </c>
      <c r="AC5277" s="21">
        <v>79.14</v>
      </c>
      <c r="AD5277" s="21">
        <v>120</v>
      </c>
      <c r="AE5277" s="21">
        <v>0</v>
      </c>
      <c r="AF5277" s="21">
        <v>0</v>
      </c>
      <c r="AG5277" s="21">
        <v>0</v>
      </c>
      <c r="AH5277" s="21">
        <v>0</v>
      </c>
      <c r="AI5277" s="21">
        <v>0</v>
      </c>
      <c r="AJ5277" s="21">
        <v>0</v>
      </c>
    </row>
    <row r="5278" spans="1:42">
      <c r="A5278" s="30">
        <v>715067</v>
      </c>
      <c r="B5278" s="20" t="s">
        <v>2264</v>
      </c>
      <c r="C5278" s="20">
        <v>78</v>
      </c>
      <c r="D5278" s="20" t="s">
        <v>6284</v>
      </c>
      <c r="G5278" s="20">
        <v>2</v>
      </c>
      <c r="H5278" s="20" t="b">
        <v>0</v>
      </c>
      <c r="J5278" s="20">
        <v>0</v>
      </c>
      <c r="O5278" s="20">
        <v>0</v>
      </c>
      <c r="P5278" s="20">
        <v>0</v>
      </c>
      <c r="Q5278" s="21">
        <v>0</v>
      </c>
      <c r="T5278" s="21">
        <v>166.88</v>
      </c>
      <c r="U5278" s="22">
        <v>43543</v>
      </c>
      <c r="W5278" s="20">
        <v>0</v>
      </c>
      <c r="X5278" s="20">
        <v>2</v>
      </c>
      <c r="Y5278" s="20" t="b">
        <v>0</v>
      </c>
      <c r="Z5278" s="20" t="b">
        <v>0</v>
      </c>
      <c r="AA5278" s="21">
        <v>0</v>
      </c>
      <c r="AB5278" s="21">
        <v>0</v>
      </c>
      <c r="AC5278" s="21">
        <v>170.91</v>
      </c>
      <c r="AD5278" s="21">
        <v>120</v>
      </c>
      <c r="AE5278" s="21">
        <v>0</v>
      </c>
      <c r="AF5278" s="21">
        <v>0</v>
      </c>
      <c r="AG5278" s="21">
        <v>0</v>
      </c>
      <c r="AH5278" s="21">
        <v>0</v>
      </c>
      <c r="AI5278" s="21">
        <v>0</v>
      </c>
      <c r="AJ5278" s="21">
        <v>0</v>
      </c>
    </row>
    <row r="5279" spans="1:42">
      <c r="A5279" s="30">
        <v>715068</v>
      </c>
      <c r="B5279" s="20" t="s">
        <v>2264</v>
      </c>
      <c r="C5279" s="20">
        <v>80</v>
      </c>
      <c r="D5279" s="20" t="s">
        <v>6285</v>
      </c>
      <c r="G5279" s="20">
        <v>2</v>
      </c>
      <c r="H5279" s="20" t="b">
        <v>0</v>
      </c>
      <c r="J5279" s="20">
        <v>0</v>
      </c>
      <c r="O5279" s="20">
        <v>0</v>
      </c>
      <c r="P5279" s="20">
        <v>0</v>
      </c>
      <c r="Q5279" s="21">
        <v>0</v>
      </c>
      <c r="T5279" s="21">
        <v>16.399999999999999</v>
      </c>
      <c r="U5279" s="22">
        <v>43640</v>
      </c>
      <c r="W5279" s="20">
        <v>0</v>
      </c>
      <c r="X5279" s="20">
        <v>2</v>
      </c>
      <c r="Y5279" s="20" t="b">
        <v>0</v>
      </c>
      <c r="Z5279" s="20" t="b">
        <v>0</v>
      </c>
      <c r="AA5279" s="21">
        <v>0</v>
      </c>
      <c r="AB5279" s="21">
        <v>0</v>
      </c>
      <c r="AC5279" s="21">
        <v>16.399999999999999</v>
      </c>
      <c r="AD5279" s="21">
        <v>120</v>
      </c>
      <c r="AE5279" s="21">
        <v>0</v>
      </c>
      <c r="AF5279" s="21">
        <v>0</v>
      </c>
      <c r="AG5279" s="21">
        <v>0</v>
      </c>
      <c r="AH5279" s="21">
        <v>0</v>
      </c>
      <c r="AI5279" s="21">
        <v>0</v>
      </c>
      <c r="AJ5279" s="21">
        <v>0</v>
      </c>
    </row>
    <row r="5280" spans="1:42">
      <c r="A5280" s="30">
        <v>715070</v>
      </c>
      <c r="B5280" s="20" t="s">
        <v>2264</v>
      </c>
      <c r="C5280" s="20">
        <v>82</v>
      </c>
      <c r="D5280" s="20" t="s">
        <v>5774</v>
      </c>
      <c r="G5280" s="20">
        <v>2</v>
      </c>
      <c r="H5280" s="20" t="b">
        <v>0</v>
      </c>
      <c r="J5280" s="20">
        <v>0</v>
      </c>
      <c r="O5280" s="20">
        <v>0</v>
      </c>
      <c r="P5280" s="20">
        <v>0</v>
      </c>
      <c r="Q5280" s="21">
        <v>0</v>
      </c>
      <c r="T5280" s="21">
        <v>7.4</v>
      </c>
      <c r="U5280" s="22">
        <v>43859</v>
      </c>
      <c r="W5280" s="20">
        <v>0</v>
      </c>
      <c r="X5280" s="20">
        <v>2</v>
      </c>
      <c r="Y5280" s="20" t="b">
        <v>0</v>
      </c>
      <c r="Z5280" s="20" t="b">
        <v>0</v>
      </c>
      <c r="AA5280" s="21">
        <v>0</v>
      </c>
      <c r="AB5280" s="21">
        <v>0</v>
      </c>
      <c r="AC5280" s="21">
        <v>8.2200000000000006</v>
      </c>
      <c r="AD5280" s="21">
        <v>120</v>
      </c>
      <c r="AE5280" s="21">
        <v>0</v>
      </c>
      <c r="AF5280" s="21">
        <v>0</v>
      </c>
      <c r="AG5280" s="21">
        <v>0</v>
      </c>
      <c r="AH5280" s="21">
        <v>0</v>
      </c>
      <c r="AI5280" s="21">
        <v>0</v>
      </c>
      <c r="AJ5280" s="21">
        <v>0</v>
      </c>
      <c r="AM5280" s="20" t="s">
        <v>4</v>
      </c>
      <c r="AO5280" s="20" t="s">
        <v>4</v>
      </c>
    </row>
    <row r="5281" spans="1:42">
      <c r="A5281" s="30">
        <v>715071</v>
      </c>
      <c r="B5281" s="20" t="s">
        <v>2264</v>
      </c>
      <c r="C5281" s="20">
        <v>84</v>
      </c>
      <c r="D5281" s="20" t="s">
        <v>5775</v>
      </c>
      <c r="G5281" s="20">
        <v>2</v>
      </c>
      <c r="H5281" s="20" t="b">
        <v>0</v>
      </c>
      <c r="J5281" s="20">
        <v>0</v>
      </c>
      <c r="O5281" s="20">
        <v>0</v>
      </c>
      <c r="P5281" s="20">
        <v>0</v>
      </c>
      <c r="Q5281" s="21">
        <v>0</v>
      </c>
      <c r="T5281" s="21">
        <v>9.02</v>
      </c>
      <c r="U5281" s="22">
        <v>43859</v>
      </c>
      <c r="W5281" s="20">
        <v>0</v>
      </c>
      <c r="X5281" s="20">
        <v>2</v>
      </c>
      <c r="Y5281" s="20" t="b">
        <v>0</v>
      </c>
      <c r="Z5281" s="20" t="b">
        <v>0</v>
      </c>
      <c r="AA5281" s="21">
        <v>0</v>
      </c>
      <c r="AB5281" s="21">
        <v>0</v>
      </c>
      <c r="AC5281" s="21">
        <v>9.02</v>
      </c>
      <c r="AD5281" s="21">
        <v>120</v>
      </c>
      <c r="AE5281" s="21">
        <v>0</v>
      </c>
      <c r="AF5281" s="21">
        <v>0</v>
      </c>
      <c r="AG5281" s="21">
        <v>0</v>
      </c>
      <c r="AH5281" s="21">
        <v>0</v>
      </c>
      <c r="AI5281" s="21">
        <v>0</v>
      </c>
      <c r="AJ5281" s="21">
        <v>0</v>
      </c>
      <c r="AM5281" s="20" t="s">
        <v>4</v>
      </c>
      <c r="AO5281" s="20" t="s">
        <v>4</v>
      </c>
    </row>
    <row r="5282" spans="1:42">
      <c r="A5282" s="30">
        <v>715100</v>
      </c>
      <c r="B5282" s="20" t="s">
        <v>2264</v>
      </c>
      <c r="C5282" s="20">
        <v>86</v>
      </c>
      <c r="D5282" s="20" t="s">
        <v>4614</v>
      </c>
      <c r="G5282" s="20">
        <v>2</v>
      </c>
      <c r="H5282" s="20" t="b">
        <v>0</v>
      </c>
      <c r="J5282" s="20">
        <v>0</v>
      </c>
      <c r="O5282" s="20">
        <v>0</v>
      </c>
      <c r="P5282" s="20">
        <v>0</v>
      </c>
      <c r="Q5282" s="21">
        <v>0</v>
      </c>
      <c r="T5282" s="21">
        <v>17.21</v>
      </c>
      <c r="U5282" s="22">
        <v>41884</v>
      </c>
      <c r="W5282" s="20">
        <v>0</v>
      </c>
      <c r="X5282" s="20">
        <v>3</v>
      </c>
      <c r="Y5282" s="20" t="b">
        <v>0</v>
      </c>
      <c r="Z5282" s="20" t="b">
        <v>1</v>
      </c>
      <c r="AA5282" s="21">
        <v>0</v>
      </c>
      <c r="AB5282" s="21">
        <v>0</v>
      </c>
      <c r="AC5282" s="21">
        <v>17.21</v>
      </c>
      <c r="AD5282" s="21">
        <v>120</v>
      </c>
      <c r="AE5282" s="21">
        <v>0</v>
      </c>
      <c r="AF5282" s="21">
        <v>0</v>
      </c>
      <c r="AG5282" s="21">
        <v>0</v>
      </c>
      <c r="AH5282" s="21">
        <v>0</v>
      </c>
      <c r="AI5282" s="21">
        <v>0</v>
      </c>
      <c r="AJ5282" s="21">
        <v>0</v>
      </c>
    </row>
    <row r="5283" spans="1:42">
      <c r="A5283" s="30">
        <v>715101</v>
      </c>
      <c r="B5283" s="20" t="s">
        <v>2264</v>
      </c>
      <c r="C5283" s="20">
        <v>88</v>
      </c>
      <c r="D5283" s="20" t="s">
        <v>4615</v>
      </c>
      <c r="G5283" s="20">
        <v>2</v>
      </c>
      <c r="H5283" s="20" t="b">
        <v>0</v>
      </c>
      <c r="J5283" s="20">
        <v>0</v>
      </c>
      <c r="O5283" s="20">
        <v>0</v>
      </c>
      <c r="P5283" s="20">
        <v>0</v>
      </c>
      <c r="Q5283" s="21">
        <v>0</v>
      </c>
      <c r="T5283" s="21">
        <v>1.9</v>
      </c>
      <c r="U5283" s="22">
        <v>42044</v>
      </c>
      <c r="W5283" s="20">
        <v>0</v>
      </c>
      <c r="X5283" s="20">
        <v>2</v>
      </c>
      <c r="Y5283" s="20" t="b">
        <v>0</v>
      </c>
      <c r="Z5283" s="20" t="b">
        <v>1</v>
      </c>
      <c r="AA5283" s="21">
        <v>0</v>
      </c>
      <c r="AB5283" s="21">
        <v>0</v>
      </c>
      <c r="AC5283" s="21">
        <v>1.9</v>
      </c>
      <c r="AD5283" s="21">
        <v>120</v>
      </c>
      <c r="AE5283" s="21">
        <v>0</v>
      </c>
      <c r="AF5283" s="21">
        <v>0</v>
      </c>
      <c r="AG5283" s="21">
        <v>0</v>
      </c>
      <c r="AH5283" s="21">
        <v>0</v>
      </c>
      <c r="AI5283" s="21">
        <v>0</v>
      </c>
      <c r="AJ5283" s="21">
        <v>0</v>
      </c>
    </row>
    <row r="5284" spans="1:42">
      <c r="A5284" s="30">
        <v>715102</v>
      </c>
      <c r="B5284" s="20" t="s">
        <v>2264</v>
      </c>
      <c r="C5284" s="20">
        <v>90</v>
      </c>
      <c r="D5284" s="20" t="s">
        <v>4616</v>
      </c>
      <c r="G5284" s="20">
        <v>2</v>
      </c>
      <c r="H5284" s="20" t="b">
        <v>0</v>
      </c>
      <c r="J5284" s="20">
        <v>0</v>
      </c>
      <c r="O5284" s="20">
        <v>0</v>
      </c>
      <c r="P5284" s="20">
        <v>0</v>
      </c>
      <c r="Q5284" s="21">
        <v>0</v>
      </c>
      <c r="T5284" s="21">
        <v>2.8</v>
      </c>
      <c r="U5284" s="22">
        <v>41884</v>
      </c>
      <c r="W5284" s="20">
        <v>0</v>
      </c>
      <c r="X5284" s="20">
        <v>2</v>
      </c>
      <c r="Y5284" s="20" t="b">
        <v>0</v>
      </c>
      <c r="Z5284" s="20" t="b">
        <v>1</v>
      </c>
      <c r="AA5284" s="21">
        <v>0</v>
      </c>
      <c r="AB5284" s="21">
        <v>0</v>
      </c>
      <c r="AC5284" s="21">
        <v>2.8</v>
      </c>
      <c r="AD5284" s="21">
        <v>120</v>
      </c>
      <c r="AE5284" s="21">
        <v>0</v>
      </c>
      <c r="AF5284" s="21">
        <v>0</v>
      </c>
      <c r="AG5284" s="21">
        <v>0</v>
      </c>
      <c r="AH5284" s="21">
        <v>0</v>
      </c>
      <c r="AI5284" s="21">
        <v>0</v>
      </c>
      <c r="AJ5284" s="21">
        <v>0</v>
      </c>
    </row>
    <row r="5285" spans="1:42">
      <c r="A5285" s="30">
        <v>715103</v>
      </c>
      <c r="B5285" s="20" t="s">
        <v>2264</v>
      </c>
      <c r="C5285" s="20">
        <v>92</v>
      </c>
      <c r="D5285" s="20" t="s">
        <v>4632</v>
      </c>
      <c r="G5285" s="20">
        <v>2</v>
      </c>
      <c r="H5285" s="20" t="b">
        <v>0</v>
      </c>
      <c r="J5285" s="20">
        <v>0</v>
      </c>
      <c r="M5285" s="20" t="s">
        <v>2268</v>
      </c>
      <c r="O5285" s="20">
        <v>0</v>
      </c>
      <c r="P5285" s="20">
        <v>0</v>
      </c>
      <c r="Q5285" s="21">
        <v>0</v>
      </c>
      <c r="T5285" s="21">
        <v>24.8</v>
      </c>
      <c r="U5285" s="22">
        <v>41934</v>
      </c>
      <c r="W5285" s="20">
        <v>0</v>
      </c>
      <c r="X5285" s="20">
        <v>2</v>
      </c>
      <c r="Y5285" s="20" t="b">
        <v>0</v>
      </c>
      <c r="Z5285" s="20" t="b">
        <v>1</v>
      </c>
      <c r="AA5285" s="21">
        <v>0</v>
      </c>
      <c r="AB5285" s="21">
        <v>0</v>
      </c>
      <c r="AC5285" s="21">
        <v>24.8</v>
      </c>
      <c r="AD5285" s="21">
        <v>120</v>
      </c>
      <c r="AE5285" s="21">
        <v>0</v>
      </c>
      <c r="AF5285" s="21">
        <v>0</v>
      </c>
      <c r="AG5285" s="21">
        <v>0</v>
      </c>
      <c r="AH5285" s="21">
        <v>0</v>
      </c>
      <c r="AI5285" s="21">
        <v>0</v>
      </c>
      <c r="AJ5285" s="21">
        <v>0</v>
      </c>
      <c r="AK5285" s="20" t="s">
        <v>2</v>
      </c>
      <c r="AM5285" s="20" t="s">
        <v>4</v>
      </c>
      <c r="AO5285" s="20" t="s">
        <v>4</v>
      </c>
      <c r="AP5285" s="20" t="s">
        <v>1965</v>
      </c>
    </row>
    <row r="5286" spans="1:42">
      <c r="A5286" s="30">
        <v>716005</v>
      </c>
      <c r="B5286" s="20" t="s">
        <v>2264</v>
      </c>
      <c r="C5286" s="20">
        <v>1</v>
      </c>
      <c r="D5286" s="20" t="s">
        <v>3615</v>
      </c>
      <c r="G5286" s="20">
        <v>2</v>
      </c>
      <c r="H5286" s="20" t="b">
        <v>0</v>
      </c>
      <c r="J5286" s="20">
        <v>0</v>
      </c>
      <c r="O5286" s="20">
        <v>0</v>
      </c>
      <c r="P5286" s="20">
        <v>0</v>
      </c>
      <c r="Q5286" s="21">
        <v>0</v>
      </c>
      <c r="T5286" s="21">
        <v>6.27</v>
      </c>
      <c r="U5286" s="22">
        <v>43556</v>
      </c>
      <c r="W5286" s="20">
        <v>0</v>
      </c>
      <c r="X5286" s="20">
        <v>2</v>
      </c>
      <c r="Y5286" s="20" t="b">
        <v>0</v>
      </c>
      <c r="Z5286" s="20" t="b">
        <v>0</v>
      </c>
      <c r="AA5286" s="21">
        <v>0</v>
      </c>
      <c r="AB5286" s="21">
        <v>0</v>
      </c>
      <c r="AC5286" s="21">
        <v>6.27</v>
      </c>
      <c r="AD5286" s="21">
        <v>120</v>
      </c>
      <c r="AE5286" s="21">
        <v>0</v>
      </c>
      <c r="AF5286" s="21">
        <v>0</v>
      </c>
      <c r="AG5286" s="21">
        <v>0</v>
      </c>
      <c r="AH5286" s="21">
        <v>0</v>
      </c>
      <c r="AI5286" s="21">
        <v>0</v>
      </c>
      <c r="AJ5286" s="21">
        <v>0</v>
      </c>
      <c r="AK5286" s="20" t="s">
        <v>2</v>
      </c>
      <c r="AM5286" s="20" t="s">
        <v>4</v>
      </c>
      <c r="AO5286" s="20" t="s">
        <v>4</v>
      </c>
      <c r="AP5286" s="20" t="s">
        <v>1949</v>
      </c>
    </row>
    <row r="5287" spans="1:42">
      <c r="A5287" s="30">
        <v>716010</v>
      </c>
      <c r="B5287" s="20" t="s">
        <v>2264</v>
      </c>
      <c r="C5287" s="20">
        <v>3</v>
      </c>
      <c r="D5287" s="20" t="s">
        <v>1972</v>
      </c>
      <c r="G5287" s="20">
        <v>2</v>
      </c>
      <c r="H5287" s="20" t="b">
        <v>0</v>
      </c>
      <c r="J5287" s="20">
        <v>0</v>
      </c>
      <c r="O5287" s="20">
        <v>0</v>
      </c>
      <c r="P5287" s="20">
        <v>0</v>
      </c>
      <c r="Q5287" s="21">
        <v>0</v>
      </c>
      <c r="T5287" s="21">
        <v>104.55</v>
      </c>
      <c r="U5287" s="22">
        <v>41256</v>
      </c>
      <c r="W5287" s="20">
        <v>0</v>
      </c>
      <c r="X5287" s="20">
        <v>2</v>
      </c>
      <c r="Y5287" s="20" t="b">
        <v>0</v>
      </c>
      <c r="Z5287" s="20" t="b">
        <v>0</v>
      </c>
      <c r="AA5287" s="21">
        <v>0</v>
      </c>
      <c r="AB5287" s="21">
        <v>0</v>
      </c>
      <c r="AC5287" s="21">
        <v>104.55</v>
      </c>
      <c r="AD5287" s="21">
        <v>120</v>
      </c>
      <c r="AE5287" s="21">
        <v>0</v>
      </c>
      <c r="AF5287" s="21">
        <v>0</v>
      </c>
      <c r="AG5287" s="21">
        <v>0</v>
      </c>
      <c r="AH5287" s="21">
        <v>0</v>
      </c>
      <c r="AI5287" s="21">
        <v>0</v>
      </c>
      <c r="AJ5287" s="21">
        <v>0</v>
      </c>
      <c r="AM5287" s="20" t="s">
        <v>4</v>
      </c>
      <c r="AO5287" s="20" t="s">
        <v>4</v>
      </c>
    </row>
    <row r="5288" spans="1:42">
      <c r="A5288" s="30">
        <v>716011</v>
      </c>
      <c r="B5288" s="20" t="s">
        <v>2264</v>
      </c>
      <c r="C5288" s="20">
        <v>4</v>
      </c>
      <c r="D5288" s="20" t="s">
        <v>1973</v>
      </c>
      <c r="G5288" s="20">
        <v>2</v>
      </c>
      <c r="H5288" s="20" t="b">
        <v>0</v>
      </c>
      <c r="J5288" s="20">
        <v>0</v>
      </c>
      <c r="O5288" s="20">
        <v>0</v>
      </c>
      <c r="P5288" s="20">
        <v>0</v>
      </c>
      <c r="Q5288" s="21">
        <v>0</v>
      </c>
      <c r="T5288" s="21">
        <v>159</v>
      </c>
      <c r="U5288" s="22">
        <v>40682</v>
      </c>
      <c r="W5288" s="20">
        <v>0</v>
      </c>
      <c r="X5288" s="20">
        <v>2</v>
      </c>
      <c r="Y5288" s="20" t="b">
        <v>0</v>
      </c>
      <c r="Z5288" s="20" t="b">
        <v>0</v>
      </c>
      <c r="AA5288" s="21">
        <v>0</v>
      </c>
      <c r="AB5288" s="21">
        <v>0</v>
      </c>
      <c r="AC5288" s="21">
        <v>159</v>
      </c>
      <c r="AD5288" s="21">
        <v>120</v>
      </c>
      <c r="AE5288" s="21">
        <v>0</v>
      </c>
      <c r="AF5288" s="21">
        <v>0</v>
      </c>
      <c r="AG5288" s="21">
        <v>0</v>
      </c>
      <c r="AH5288" s="21">
        <v>0</v>
      </c>
      <c r="AI5288" s="21">
        <v>0</v>
      </c>
      <c r="AJ5288" s="21">
        <v>0</v>
      </c>
      <c r="AK5288" s="20" t="s">
        <v>52</v>
      </c>
      <c r="AM5288" s="20" t="s">
        <v>4</v>
      </c>
      <c r="AO5288" s="20" t="s">
        <v>4</v>
      </c>
      <c r="AP5288" s="20" t="s">
        <v>1974</v>
      </c>
    </row>
    <row r="5289" spans="1:42">
      <c r="A5289" s="30">
        <v>716015</v>
      </c>
      <c r="B5289" s="20" t="s">
        <v>2264</v>
      </c>
      <c r="C5289" s="20">
        <v>5</v>
      </c>
      <c r="D5289" s="20" t="s">
        <v>1975</v>
      </c>
      <c r="G5289" s="20">
        <v>2</v>
      </c>
      <c r="H5289" s="20" t="b">
        <v>0</v>
      </c>
      <c r="J5289" s="20">
        <v>0</v>
      </c>
      <c r="O5289" s="20">
        <v>0</v>
      </c>
      <c r="P5289" s="20">
        <v>0</v>
      </c>
      <c r="Q5289" s="21">
        <v>0</v>
      </c>
      <c r="T5289" s="21">
        <v>55.95</v>
      </c>
      <c r="U5289" s="22">
        <v>40991</v>
      </c>
      <c r="W5289" s="20">
        <v>0</v>
      </c>
      <c r="X5289" s="20">
        <v>2</v>
      </c>
      <c r="Y5289" s="20" t="b">
        <v>0</v>
      </c>
      <c r="Z5289" s="20" t="b">
        <v>0</v>
      </c>
      <c r="AA5289" s="21">
        <v>0</v>
      </c>
      <c r="AB5289" s="21">
        <v>0</v>
      </c>
      <c r="AC5289" s="21">
        <v>55.95</v>
      </c>
      <c r="AD5289" s="21">
        <v>120</v>
      </c>
      <c r="AE5289" s="21">
        <v>0</v>
      </c>
      <c r="AF5289" s="21">
        <v>0</v>
      </c>
      <c r="AG5289" s="21">
        <v>0</v>
      </c>
      <c r="AH5289" s="21">
        <v>0</v>
      </c>
      <c r="AI5289" s="21">
        <v>0</v>
      </c>
      <c r="AJ5289" s="21">
        <v>0</v>
      </c>
      <c r="AM5289" s="20" t="s">
        <v>4</v>
      </c>
      <c r="AO5289" s="20" t="s">
        <v>4</v>
      </c>
    </row>
    <row r="5290" spans="1:42">
      <c r="A5290" s="30">
        <v>716016</v>
      </c>
      <c r="B5290" s="20" t="s">
        <v>2264</v>
      </c>
      <c r="C5290" s="20">
        <v>6</v>
      </c>
      <c r="D5290" s="20" t="s">
        <v>1976</v>
      </c>
      <c r="G5290" s="20">
        <v>2</v>
      </c>
      <c r="H5290" s="20" t="b">
        <v>0</v>
      </c>
      <c r="J5290" s="20">
        <v>0</v>
      </c>
      <c r="O5290" s="20">
        <v>0</v>
      </c>
      <c r="P5290" s="20">
        <v>0</v>
      </c>
      <c r="Q5290" s="21">
        <v>0</v>
      </c>
      <c r="T5290" s="21">
        <v>56.8</v>
      </c>
      <c r="U5290" s="22">
        <v>41103</v>
      </c>
      <c r="W5290" s="20">
        <v>0</v>
      </c>
      <c r="X5290" s="20">
        <v>2</v>
      </c>
      <c r="Y5290" s="20" t="b">
        <v>0</v>
      </c>
      <c r="Z5290" s="20" t="b">
        <v>0</v>
      </c>
      <c r="AA5290" s="21">
        <v>0</v>
      </c>
      <c r="AB5290" s="21">
        <v>0</v>
      </c>
      <c r="AC5290" s="21">
        <v>56.8</v>
      </c>
      <c r="AD5290" s="21">
        <v>120</v>
      </c>
      <c r="AE5290" s="21">
        <v>0</v>
      </c>
      <c r="AF5290" s="21">
        <v>0</v>
      </c>
      <c r="AG5290" s="21">
        <v>0</v>
      </c>
      <c r="AH5290" s="21">
        <v>0</v>
      </c>
      <c r="AI5290" s="21">
        <v>0</v>
      </c>
      <c r="AJ5290" s="21">
        <v>0</v>
      </c>
      <c r="AM5290" s="20" t="s">
        <v>4</v>
      </c>
      <c r="AO5290" s="20" t="s">
        <v>4</v>
      </c>
    </row>
    <row r="5291" spans="1:42">
      <c r="A5291" s="30">
        <v>717027</v>
      </c>
      <c r="B5291" s="20" t="s">
        <v>2264</v>
      </c>
      <c r="C5291" s="20">
        <v>2</v>
      </c>
      <c r="D5291" s="20" t="s">
        <v>1923</v>
      </c>
      <c r="G5291" s="20">
        <v>2</v>
      </c>
      <c r="H5291" s="20" t="b">
        <v>0</v>
      </c>
      <c r="J5291" s="20">
        <v>0</v>
      </c>
      <c r="O5291" s="20">
        <v>0</v>
      </c>
      <c r="P5291" s="20">
        <v>0</v>
      </c>
      <c r="Q5291" s="21">
        <v>0</v>
      </c>
      <c r="T5291" s="21">
        <v>46.52</v>
      </c>
      <c r="U5291" s="22">
        <v>43556</v>
      </c>
      <c r="W5291" s="20">
        <v>0</v>
      </c>
      <c r="X5291" s="20">
        <v>2</v>
      </c>
      <c r="Y5291" s="20" t="b">
        <v>0</v>
      </c>
      <c r="Z5291" s="20" t="b">
        <v>0</v>
      </c>
      <c r="AA5291" s="21">
        <v>0</v>
      </c>
      <c r="AB5291" s="21">
        <v>0</v>
      </c>
      <c r="AC5291" s="21">
        <v>46.52</v>
      </c>
      <c r="AD5291" s="21">
        <v>120</v>
      </c>
      <c r="AE5291" s="21">
        <v>0</v>
      </c>
      <c r="AF5291" s="21">
        <v>0</v>
      </c>
      <c r="AG5291" s="21">
        <v>0</v>
      </c>
      <c r="AH5291" s="21">
        <v>0</v>
      </c>
      <c r="AI5291" s="21">
        <v>0</v>
      </c>
      <c r="AJ5291" s="21">
        <v>0</v>
      </c>
      <c r="AK5291" s="20" t="s">
        <v>815</v>
      </c>
      <c r="AM5291" s="20" t="s">
        <v>4</v>
      </c>
      <c r="AO5291" s="20" t="s">
        <v>4</v>
      </c>
      <c r="AP5291" s="20" t="s">
        <v>271</v>
      </c>
    </row>
    <row r="5292" spans="1:42">
      <c r="A5292" s="30">
        <v>717028</v>
      </c>
      <c r="B5292" s="20" t="s">
        <v>2264</v>
      </c>
      <c r="C5292" s="20">
        <v>28</v>
      </c>
      <c r="D5292" s="20" t="s">
        <v>5491</v>
      </c>
      <c r="G5292" s="20">
        <v>2</v>
      </c>
      <c r="H5292" s="20" t="b">
        <v>0</v>
      </c>
      <c r="J5292" s="20">
        <v>0</v>
      </c>
      <c r="M5292" s="20" t="s">
        <v>2268</v>
      </c>
      <c r="O5292" s="20">
        <v>0</v>
      </c>
      <c r="P5292" s="20">
        <v>0</v>
      </c>
      <c r="Q5292" s="21">
        <v>0</v>
      </c>
      <c r="T5292" s="21">
        <v>70.53</v>
      </c>
      <c r="U5292" s="22">
        <v>43556</v>
      </c>
      <c r="W5292" s="20">
        <v>0</v>
      </c>
      <c r="X5292" s="20">
        <v>2</v>
      </c>
      <c r="Y5292" s="20" t="b">
        <v>0</v>
      </c>
      <c r="Z5292" s="20" t="b">
        <v>0</v>
      </c>
      <c r="AA5292" s="21">
        <v>0</v>
      </c>
      <c r="AB5292" s="21">
        <v>0</v>
      </c>
      <c r="AC5292" s="21">
        <v>70.53</v>
      </c>
      <c r="AD5292" s="21">
        <v>120</v>
      </c>
      <c r="AE5292" s="21">
        <v>0</v>
      </c>
      <c r="AF5292" s="21">
        <v>0</v>
      </c>
      <c r="AG5292" s="21">
        <v>0</v>
      </c>
      <c r="AH5292" s="21">
        <v>0</v>
      </c>
      <c r="AI5292" s="21">
        <v>0</v>
      </c>
      <c r="AJ5292" s="21">
        <v>0</v>
      </c>
      <c r="AK5292" s="20" t="s">
        <v>2</v>
      </c>
      <c r="AP5292" s="20" t="s">
        <v>5492</v>
      </c>
    </row>
    <row r="5293" spans="1:42">
      <c r="A5293" s="30">
        <v>717051</v>
      </c>
      <c r="B5293" s="20" t="s">
        <v>2264</v>
      </c>
      <c r="C5293" s="20">
        <v>48</v>
      </c>
      <c r="D5293" s="20" t="s">
        <v>3578</v>
      </c>
      <c r="G5293" s="20">
        <v>2</v>
      </c>
      <c r="H5293" s="20" t="b">
        <v>0</v>
      </c>
      <c r="J5293" s="20">
        <v>0</v>
      </c>
      <c r="O5293" s="20">
        <v>0</v>
      </c>
      <c r="P5293" s="20">
        <v>0</v>
      </c>
      <c r="Q5293" s="21">
        <v>0</v>
      </c>
      <c r="T5293" s="21">
        <v>5.29</v>
      </c>
      <c r="U5293" s="22">
        <v>43556</v>
      </c>
      <c r="W5293" s="20">
        <v>0</v>
      </c>
      <c r="X5293" s="20">
        <v>2</v>
      </c>
      <c r="Y5293" s="20" t="b">
        <v>0</v>
      </c>
      <c r="Z5293" s="20" t="b">
        <v>0</v>
      </c>
      <c r="AA5293" s="21">
        <v>0</v>
      </c>
      <c r="AB5293" s="21">
        <v>0</v>
      </c>
      <c r="AC5293" s="21">
        <v>5.29</v>
      </c>
      <c r="AD5293" s="21">
        <v>120</v>
      </c>
      <c r="AE5293" s="21">
        <v>0</v>
      </c>
      <c r="AF5293" s="21">
        <v>0</v>
      </c>
      <c r="AG5293" s="21">
        <v>0</v>
      </c>
      <c r="AH5293" s="21">
        <v>0</v>
      </c>
      <c r="AI5293" s="21">
        <v>0</v>
      </c>
      <c r="AJ5293" s="21">
        <v>0</v>
      </c>
      <c r="AK5293" s="20" t="s">
        <v>2</v>
      </c>
      <c r="AM5293" s="20" t="s">
        <v>4</v>
      </c>
      <c r="AO5293" s="20" t="s">
        <v>4</v>
      </c>
      <c r="AP5293" s="20" t="s">
        <v>664</v>
      </c>
    </row>
    <row r="5294" spans="1:42">
      <c r="A5294" s="30">
        <v>717052</v>
      </c>
      <c r="B5294" s="20" t="s">
        <v>2264</v>
      </c>
      <c r="C5294" s="20">
        <v>50</v>
      </c>
      <c r="D5294" s="20" t="s">
        <v>1925</v>
      </c>
      <c r="G5294" s="20">
        <v>2</v>
      </c>
      <c r="H5294" s="20" t="b">
        <v>0</v>
      </c>
      <c r="J5294" s="20">
        <v>0</v>
      </c>
      <c r="O5294" s="20">
        <v>0</v>
      </c>
      <c r="P5294" s="20">
        <v>0</v>
      </c>
      <c r="Q5294" s="21">
        <v>0</v>
      </c>
      <c r="T5294" s="21">
        <v>95</v>
      </c>
      <c r="U5294" s="22">
        <v>43746</v>
      </c>
      <c r="W5294" s="20">
        <v>0</v>
      </c>
      <c r="X5294" s="20">
        <v>2</v>
      </c>
      <c r="Y5294" s="20" t="b">
        <v>0</v>
      </c>
      <c r="Z5294" s="20" t="b">
        <v>0</v>
      </c>
      <c r="AA5294" s="21">
        <v>0</v>
      </c>
      <c r="AB5294" s="21">
        <v>0</v>
      </c>
      <c r="AC5294" s="21">
        <v>95</v>
      </c>
      <c r="AD5294" s="21">
        <v>120</v>
      </c>
      <c r="AE5294" s="21">
        <v>0</v>
      </c>
      <c r="AF5294" s="21">
        <v>0</v>
      </c>
      <c r="AG5294" s="21">
        <v>0</v>
      </c>
      <c r="AH5294" s="21">
        <v>0</v>
      </c>
      <c r="AI5294" s="21">
        <v>0</v>
      </c>
      <c r="AJ5294" s="21">
        <v>0</v>
      </c>
      <c r="AK5294" s="20" t="s">
        <v>2</v>
      </c>
      <c r="AM5294" s="20" t="s">
        <v>4</v>
      </c>
      <c r="AO5294" s="20" t="s">
        <v>4</v>
      </c>
      <c r="AP5294" s="20" t="s">
        <v>293</v>
      </c>
    </row>
    <row r="5295" spans="1:42">
      <c r="A5295" s="30">
        <v>717053</v>
      </c>
      <c r="B5295" s="20" t="s">
        <v>2264</v>
      </c>
      <c r="C5295" s="20">
        <v>52</v>
      </c>
      <c r="D5295" s="20" t="s">
        <v>4318</v>
      </c>
      <c r="G5295" s="20">
        <v>2</v>
      </c>
      <c r="H5295" s="20" t="b">
        <v>0</v>
      </c>
      <c r="J5295" s="20">
        <v>0</v>
      </c>
      <c r="O5295" s="20">
        <v>0</v>
      </c>
      <c r="P5295" s="20">
        <v>0</v>
      </c>
      <c r="Q5295" s="21">
        <v>0</v>
      </c>
      <c r="T5295" s="21">
        <v>22</v>
      </c>
      <c r="U5295" s="22">
        <v>43056</v>
      </c>
      <c r="W5295" s="20">
        <v>0</v>
      </c>
      <c r="X5295" s="20">
        <v>2</v>
      </c>
      <c r="Y5295" s="20" t="b">
        <v>0</v>
      </c>
      <c r="Z5295" s="20" t="b">
        <v>0</v>
      </c>
      <c r="AA5295" s="21">
        <v>0</v>
      </c>
      <c r="AB5295" s="21">
        <v>0</v>
      </c>
      <c r="AC5295" s="21">
        <v>22</v>
      </c>
      <c r="AD5295" s="21">
        <v>120</v>
      </c>
      <c r="AE5295" s="21">
        <v>0</v>
      </c>
      <c r="AF5295" s="21">
        <v>0</v>
      </c>
      <c r="AG5295" s="21">
        <v>0</v>
      </c>
      <c r="AH5295" s="21">
        <v>0</v>
      </c>
      <c r="AI5295" s="21">
        <v>0</v>
      </c>
      <c r="AJ5295" s="21">
        <v>0</v>
      </c>
      <c r="AM5295" s="20" t="s">
        <v>4</v>
      </c>
      <c r="AO5295" s="20" t="s">
        <v>4</v>
      </c>
    </row>
    <row r="5296" spans="1:42">
      <c r="A5296" s="30">
        <v>717301</v>
      </c>
      <c r="B5296" s="20" t="s">
        <v>2264</v>
      </c>
      <c r="C5296" s="20">
        <v>4</v>
      </c>
      <c r="D5296" s="20" t="s">
        <v>5548</v>
      </c>
      <c r="G5296" s="20">
        <v>2</v>
      </c>
      <c r="H5296" s="20" t="b">
        <v>1</v>
      </c>
      <c r="J5296" s="20">
        <v>0</v>
      </c>
      <c r="O5296" s="20">
        <v>0</v>
      </c>
      <c r="P5296" s="20">
        <v>0</v>
      </c>
      <c r="Q5296" s="21">
        <v>0</v>
      </c>
      <c r="T5296" s="21">
        <v>9.48</v>
      </c>
      <c r="U5296" s="22">
        <v>43396</v>
      </c>
      <c r="W5296" s="20">
        <v>0</v>
      </c>
      <c r="X5296" s="20">
        <v>2</v>
      </c>
      <c r="Y5296" s="20" t="b">
        <v>0</v>
      </c>
      <c r="Z5296" s="20" t="b">
        <v>0</v>
      </c>
      <c r="AA5296" s="21">
        <v>0</v>
      </c>
      <c r="AB5296" s="21">
        <v>0</v>
      </c>
      <c r="AC5296" s="21">
        <v>9.48</v>
      </c>
      <c r="AD5296" s="21">
        <v>120</v>
      </c>
      <c r="AE5296" s="21">
        <v>0</v>
      </c>
      <c r="AF5296" s="21">
        <v>0</v>
      </c>
      <c r="AG5296" s="21">
        <v>0</v>
      </c>
      <c r="AH5296" s="21">
        <v>0</v>
      </c>
      <c r="AI5296" s="21">
        <v>0</v>
      </c>
      <c r="AJ5296" s="21">
        <v>0</v>
      </c>
      <c r="AK5296" s="20" t="s">
        <v>2</v>
      </c>
      <c r="AM5296" s="20" t="s">
        <v>4</v>
      </c>
      <c r="AO5296" s="20" t="s">
        <v>4</v>
      </c>
    </row>
    <row r="5297" spans="1:42">
      <c r="A5297" s="30">
        <v>726001</v>
      </c>
      <c r="B5297" s="20" t="s">
        <v>2264</v>
      </c>
      <c r="C5297" s="20">
        <v>2</v>
      </c>
      <c r="D5297" s="20" t="s">
        <v>3616</v>
      </c>
      <c r="G5297" s="20">
        <v>3</v>
      </c>
      <c r="H5297" s="20" t="b">
        <v>0</v>
      </c>
      <c r="J5297" s="20">
        <v>0</v>
      </c>
      <c r="M5297" s="20" t="s">
        <v>3617</v>
      </c>
      <c r="N5297" s="20" t="s">
        <v>3590</v>
      </c>
      <c r="O5297" s="20">
        <v>0</v>
      </c>
      <c r="P5297" s="20">
        <v>0</v>
      </c>
      <c r="Q5297" s="21">
        <v>0</v>
      </c>
      <c r="T5297" s="21">
        <v>49.4</v>
      </c>
      <c r="U5297" s="22">
        <v>39469</v>
      </c>
      <c r="W5297" s="20">
        <v>0</v>
      </c>
      <c r="X5297" s="20">
        <v>3</v>
      </c>
      <c r="Y5297" s="20" t="b">
        <v>1</v>
      </c>
      <c r="Z5297" s="20" t="b">
        <v>1</v>
      </c>
      <c r="AA5297" s="21">
        <v>0</v>
      </c>
      <c r="AB5297" s="21">
        <v>0</v>
      </c>
      <c r="AC5297" s="21">
        <v>0</v>
      </c>
      <c r="AD5297" s="21">
        <v>0</v>
      </c>
      <c r="AE5297" s="21">
        <v>0</v>
      </c>
      <c r="AF5297" s="21">
        <v>0</v>
      </c>
      <c r="AG5297" s="21">
        <v>0</v>
      </c>
      <c r="AH5297" s="21">
        <v>0</v>
      </c>
      <c r="AI5297" s="21">
        <v>0</v>
      </c>
      <c r="AJ5297" s="21">
        <v>0</v>
      </c>
    </row>
    <row r="5298" spans="1:42">
      <c r="A5298" s="30">
        <v>726002</v>
      </c>
      <c r="B5298" s="20" t="s">
        <v>2264</v>
      </c>
      <c r="C5298" s="20">
        <v>4</v>
      </c>
      <c r="D5298" s="20" t="s">
        <v>3618</v>
      </c>
      <c r="G5298" s="20">
        <v>2</v>
      </c>
      <c r="H5298" s="20" t="b">
        <v>0</v>
      </c>
      <c r="J5298" s="20">
        <v>0</v>
      </c>
      <c r="O5298" s="20">
        <v>0</v>
      </c>
      <c r="P5298" s="20">
        <v>0</v>
      </c>
      <c r="Q5298" s="21">
        <v>0</v>
      </c>
      <c r="T5298" s="21">
        <v>24.6</v>
      </c>
      <c r="W5298" s="20">
        <v>0</v>
      </c>
      <c r="X5298" s="20">
        <v>3</v>
      </c>
      <c r="Y5298" s="20" t="b">
        <v>1</v>
      </c>
      <c r="Z5298" s="20" t="b">
        <v>1</v>
      </c>
      <c r="AA5298" s="21">
        <v>0</v>
      </c>
      <c r="AB5298" s="21">
        <v>0</v>
      </c>
      <c r="AC5298" s="21">
        <v>24.6</v>
      </c>
      <c r="AD5298" s="21">
        <v>120</v>
      </c>
      <c r="AE5298" s="21">
        <v>0</v>
      </c>
      <c r="AF5298" s="21">
        <v>0</v>
      </c>
      <c r="AG5298" s="21">
        <v>0</v>
      </c>
      <c r="AH5298" s="21">
        <v>0</v>
      </c>
      <c r="AI5298" s="21">
        <v>0</v>
      </c>
      <c r="AJ5298" s="21">
        <v>0</v>
      </c>
    </row>
    <row r="5299" spans="1:42">
      <c r="A5299" s="30">
        <v>726003</v>
      </c>
      <c r="B5299" s="20" t="s">
        <v>2264</v>
      </c>
      <c r="C5299" s="20">
        <v>6</v>
      </c>
      <c r="D5299" s="20" t="s">
        <v>3619</v>
      </c>
      <c r="G5299" s="20">
        <v>2</v>
      </c>
      <c r="H5299" s="20" t="b">
        <v>0</v>
      </c>
      <c r="Q5299" s="21">
        <v>0</v>
      </c>
      <c r="T5299" s="21">
        <v>22.9</v>
      </c>
      <c r="X5299" s="20">
        <v>3</v>
      </c>
      <c r="Y5299" s="20" t="b">
        <v>1</v>
      </c>
      <c r="Z5299" s="20" t="b">
        <v>1</v>
      </c>
      <c r="AC5299" s="21">
        <v>22.9</v>
      </c>
      <c r="AD5299" s="21">
        <v>120</v>
      </c>
      <c r="AE5299" s="21">
        <v>0</v>
      </c>
      <c r="AF5299" s="21">
        <v>0</v>
      </c>
      <c r="AG5299" s="21">
        <v>0</v>
      </c>
      <c r="AH5299" s="21">
        <v>0</v>
      </c>
      <c r="AI5299" s="21">
        <v>0</v>
      </c>
      <c r="AJ5299" s="21">
        <v>0</v>
      </c>
    </row>
    <row r="5300" spans="1:42">
      <c r="A5300" s="30">
        <v>726005</v>
      </c>
      <c r="B5300" s="20" t="s">
        <v>2264</v>
      </c>
      <c r="C5300" s="20">
        <v>8</v>
      </c>
      <c r="D5300" s="20" t="s">
        <v>6286</v>
      </c>
      <c r="G5300" s="20">
        <v>2</v>
      </c>
      <c r="H5300" s="20" t="b">
        <v>0</v>
      </c>
      <c r="J5300" s="20">
        <v>0</v>
      </c>
      <c r="O5300" s="20">
        <v>0</v>
      </c>
      <c r="P5300" s="20">
        <v>0</v>
      </c>
      <c r="Q5300" s="21">
        <v>0</v>
      </c>
      <c r="T5300" s="21">
        <v>0.88</v>
      </c>
      <c r="U5300" s="22">
        <v>43888</v>
      </c>
      <c r="W5300" s="20">
        <v>0</v>
      </c>
      <c r="X5300" s="20">
        <v>2</v>
      </c>
      <c r="Y5300" s="20" t="b">
        <v>0</v>
      </c>
      <c r="Z5300" s="20" t="b">
        <v>0</v>
      </c>
      <c r="AA5300" s="21">
        <v>0</v>
      </c>
      <c r="AB5300" s="21">
        <v>0</v>
      </c>
      <c r="AC5300" s="21">
        <v>1.27</v>
      </c>
      <c r="AD5300" s="21">
        <v>120</v>
      </c>
      <c r="AE5300" s="21">
        <v>0</v>
      </c>
      <c r="AF5300" s="21">
        <v>0</v>
      </c>
      <c r="AG5300" s="21">
        <v>0</v>
      </c>
      <c r="AH5300" s="21">
        <v>0</v>
      </c>
      <c r="AI5300" s="21">
        <v>0</v>
      </c>
      <c r="AJ5300" s="21">
        <v>0</v>
      </c>
      <c r="AK5300" s="20" t="s">
        <v>1</v>
      </c>
      <c r="AM5300" s="20" t="s">
        <v>4</v>
      </c>
      <c r="AO5300" s="20" t="s">
        <v>4</v>
      </c>
      <c r="AP5300" s="20" t="s">
        <v>1977</v>
      </c>
    </row>
    <row r="5301" spans="1:42">
      <c r="A5301" s="30">
        <v>726006</v>
      </c>
      <c r="B5301" s="20" t="s">
        <v>2264</v>
      </c>
      <c r="C5301" s="20">
        <v>10</v>
      </c>
      <c r="D5301" s="20" t="s">
        <v>5458</v>
      </c>
      <c r="G5301" s="20">
        <v>2</v>
      </c>
      <c r="H5301" s="20" t="b">
        <v>0</v>
      </c>
      <c r="J5301" s="20">
        <v>0</v>
      </c>
      <c r="M5301" s="20" t="s">
        <v>2268</v>
      </c>
      <c r="O5301" s="20">
        <v>0</v>
      </c>
      <c r="P5301" s="20">
        <v>0</v>
      </c>
      <c r="Q5301" s="21">
        <v>0</v>
      </c>
      <c r="T5301" s="21">
        <v>1.48</v>
      </c>
      <c r="U5301" s="22">
        <v>43556</v>
      </c>
      <c r="W5301" s="20">
        <v>0</v>
      </c>
      <c r="X5301" s="20">
        <v>2</v>
      </c>
      <c r="Y5301" s="20" t="b">
        <v>0</v>
      </c>
      <c r="Z5301" s="20" t="b">
        <v>0</v>
      </c>
      <c r="AA5301" s="21">
        <v>0</v>
      </c>
      <c r="AB5301" s="21">
        <v>0</v>
      </c>
      <c r="AC5301" s="21">
        <v>1.48</v>
      </c>
      <c r="AD5301" s="21">
        <v>120</v>
      </c>
      <c r="AE5301" s="21">
        <v>0</v>
      </c>
      <c r="AF5301" s="21">
        <v>0</v>
      </c>
      <c r="AG5301" s="21">
        <v>0</v>
      </c>
      <c r="AH5301" s="21">
        <v>0</v>
      </c>
      <c r="AI5301" s="21">
        <v>0</v>
      </c>
      <c r="AJ5301" s="21">
        <v>0</v>
      </c>
      <c r="AK5301" s="20" t="s">
        <v>52</v>
      </c>
      <c r="AM5301" s="20" t="s">
        <v>4</v>
      </c>
      <c r="AO5301" s="20" t="s">
        <v>4</v>
      </c>
      <c r="AP5301" s="20" t="s">
        <v>1977</v>
      </c>
    </row>
    <row r="5302" spans="1:42">
      <c r="A5302" s="30">
        <v>726009</v>
      </c>
      <c r="B5302" s="20" t="s">
        <v>2264</v>
      </c>
      <c r="C5302" s="20">
        <v>12</v>
      </c>
      <c r="D5302" s="20" t="s">
        <v>6521</v>
      </c>
      <c r="G5302" s="20">
        <v>2</v>
      </c>
      <c r="H5302" s="20" t="b">
        <v>1</v>
      </c>
      <c r="M5302" s="20" t="s">
        <v>2268</v>
      </c>
      <c r="Q5302" s="21">
        <v>0</v>
      </c>
      <c r="T5302" s="21">
        <v>5</v>
      </c>
      <c r="U5302" s="22">
        <v>43949</v>
      </c>
      <c r="X5302" s="20">
        <v>2</v>
      </c>
      <c r="Z5302" s="20" t="b">
        <v>0</v>
      </c>
      <c r="AC5302" s="21">
        <v>5</v>
      </c>
      <c r="AD5302" s="21">
        <v>120</v>
      </c>
      <c r="AE5302" s="21">
        <v>0</v>
      </c>
      <c r="AF5302" s="21">
        <v>0</v>
      </c>
      <c r="AG5302" s="21">
        <v>0</v>
      </c>
      <c r="AH5302" s="21">
        <v>0</v>
      </c>
      <c r="AI5302" s="21">
        <v>0</v>
      </c>
      <c r="AK5302" s="20" t="s">
        <v>52</v>
      </c>
      <c r="AM5302" s="20" t="s">
        <v>4</v>
      </c>
      <c r="AO5302" s="20" t="s">
        <v>4</v>
      </c>
      <c r="AP5302" s="20" t="s">
        <v>1986</v>
      </c>
    </row>
    <row r="5303" spans="1:42">
      <c r="A5303" s="30">
        <v>726010</v>
      </c>
      <c r="B5303" s="20" t="s">
        <v>2264</v>
      </c>
      <c r="C5303" s="20">
        <v>14</v>
      </c>
      <c r="D5303" s="20" t="s">
        <v>3949</v>
      </c>
      <c r="G5303" s="20">
        <v>4</v>
      </c>
      <c r="H5303" s="20" t="b">
        <v>0</v>
      </c>
      <c r="J5303" s="20">
        <v>0</v>
      </c>
      <c r="O5303" s="20">
        <v>36</v>
      </c>
      <c r="P5303" s="20">
        <v>36</v>
      </c>
      <c r="Q5303" s="21">
        <v>10.62</v>
      </c>
      <c r="T5303" s="21">
        <v>1062</v>
      </c>
      <c r="U5303" s="22">
        <v>37202</v>
      </c>
      <c r="W5303" s="20">
        <v>0</v>
      </c>
      <c r="X5303" s="20">
        <v>2</v>
      </c>
      <c r="Y5303" s="20" t="b">
        <v>0</v>
      </c>
      <c r="Z5303" s="20" t="b">
        <v>1</v>
      </c>
      <c r="AA5303" s="21">
        <v>0</v>
      </c>
      <c r="AB5303" s="21">
        <v>0</v>
      </c>
      <c r="AC5303" s="21">
        <v>1062</v>
      </c>
      <c r="AD5303" s="21">
        <v>1</v>
      </c>
      <c r="AE5303" s="21">
        <v>0.9</v>
      </c>
      <c r="AF5303" s="21">
        <v>0.8</v>
      </c>
      <c r="AG5303" s="21">
        <v>0.7</v>
      </c>
      <c r="AH5303" s="21">
        <v>0.6</v>
      </c>
      <c r="AI5303" s="21">
        <v>0.5</v>
      </c>
      <c r="AJ5303" s="21">
        <v>0.25</v>
      </c>
      <c r="AM5303" s="20" t="s">
        <v>4</v>
      </c>
      <c r="AO5303" s="20" t="s">
        <v>4</v>
      </c>
    </row>
    <row r="5304" spans="1:42">
      <c r="A5304" s="30">
        <v>726011</v>
      </c>
      <c r="B5304" s="20" t="s">
        <v>2264</v>
      </c>
      <c r="C5304" s="20">
        <v>16</v>
      </c>
      <c r="D5304" s="20" t="s">
        <v>1978</v>
      </c>
      <c r="G5304" s="20">
        <v>4</v>
      </c>
      <c r="H5304" s="20" t="b">
        <v>0</v>
      </c>
      <c r="J5304" s="20">
        <v>0</v>
      </c>
      <c r="K5304" s="20" t="s">
        <v>3881</v>
      </c>
      <c r="M5304" s="20" t="s">
        <v>4020</v>
      </c>
      <c r="N5304" s="20" t="s">
        <v>2627</v>
      </c>
      <c r="O5304" s="20">
        <v>48</v>
      </c>
      <c r="P5304" s="20">
        <v>0</v>
      </c>
      <c r="Q5304" s="21">
        <v>0</v>
      </c>
      <c r="T5304" s="21">
        <v>65.25</v>
      </c>
      <c r="U5304" s="22">
        <v>42933</v>
      </c>
      <c r="W5304" s="20">
        <v>0</v>
      </c>
      <c r="X5304" s="20">
        <v>2</v>
      </c>
      <c r="Y5304" s="20" t="b">
        <v>0</v>
      </c>
      <c r="Z5304" s="20" t="b">
        <v>0</v>
      </c>
      <c r="AA5304" s="21">
        <v>0</v>
      </c>
      <c r="AB5304" s="21">
        <v>0</v>
      </c>
      <c r="AC5304" s="21">
        <v>0</v>
      </c>
      <c r="AD5304" s="21">
        <v>0</v>
      </c>
      <c r="AE5304" s="21">
        <v>0</v>
      </c>
      <c r="AF5304" s="21">
        <v>0</v>
      </c>
      <c r="AG5304" s="21">
        <v>0</v>
      </c>
      <c r="AH5304" s="21">
        <v>0</v>
      </c>
      <c r="AI5304" s="21">
        <v>0</v>
      </c>
      <c r="AJ5304" s="21">
        <v>0.25</v>
      </c>
      <c r="AM5304" s="20" t="s">
        <v>4</v>
      </c>
      <c r="AO5304" s="20" t="s">
        <v>4</v>
      </c>
    </row>
    <row r="5305" spans="1:42">
      <c r="A5305" s="30">
        <v>726012</v>
      </c>
      <c r="B5305" s="20" t="s">
        <v>2264</v>
      </c>
      <c r="C5305" s="20">
        <v>18</v>
      </c>
      <c r="D5305" s="20" t="s">
        <v>1978</v>
      </c>
      <c r="G5305" s="20">
        <v>4</v>
      </c>
      <c r="H5305" s="20" t="b">
        <v>0</v>
      </c>
      <c r="J5305" s="20">
        <v>0</v>
      </c>
      <c r="M5305" s="20" t="s">
        <v>4020</v>
      </c>
      <c r="N5305" s="20" t="s">
        <v>4428</v>
      </c>
      <c r="O5305" s="20">
        <v>48</v>
      </c>
      <c r="P5305" s="20">
        <v>0</v>
      </c>
      <c r="Q5305" s="21">
        <v>0.62</v>
      </c>
      <c r="T5305" s="21">
        <v>62.25</v>
      </c>
      <c r="U5305" s="22">
        <v>43705</v>
      </c>
      <c r="W5305" s="20">
        <v>0</v>
      </c>
      <c r="X5305" s="20">
        <v>2</v>
      </c>
      <c r="Y5305" s="20" t="b">
        <v>0</v>
      </c>
      <c r="Z5305" s="20" t="b">
        <v>0</v>
      </c>
      <c r="AA5305" s="21">
        <v>0</v>
      </c>
      <c r="AB5305" s="21">
        <v>0</v>
      </c>
      <c r="AC5305" s="21">
        <v>62.25</v>
      </c>
      <c r="AD5305" s="21">
        <v>1</v>
      </c>
      <c r="AE5305" s="21">
        <v>0.9</v>
      </c>
      <c r="AF5305" s="21">
        <v>0.8</v>
      </c>
      <c r="AG5305" s="21">
        <v>0.7</v>
      </c>
      <c r="AH5305" s="21">
        <v>0.6</v>
      </c>
      <c r="AI5305" s="21">
        <v>0.5</v>
      </c>
      <c r="AJ5305" s="21">
        <v>0.25</v>
      </c>
      <c r="AM5305" s="20" t="s">
        <v>4</v>
      </c>
      <c r="AO5305" s="20" t="s">
        <v>4</v>
      </c>
    </row>
    <row r="5306" spans="1:42">
      <c r="A5306" s="30">
        <v>726013</v>
      </c>
      <c r="B5306" s="20" t="s">
        <v>2264</v>
      </c>
      <c r="C5306" s="20">
        <v>20</v>
      </c>
      <c r="D5306" s="20" t="s">
        <v>4450</v>
      </c>
      <c r="G5306" s="20">
        <v>3</v>
      </c>
      <c r="H5306" s="20" t="b">
        <v>0</v>
      </c>
      <c r="J5306" s="20">
        <v>0</v>
      </c>
      <c r="O5306" s="20">
        <v>0</v>
      </c>
      <c r="P5306" s="20">
        <v>0</v>
      </c>
      <c r="Q5306" s="21">
        <v>0.56000000000000005</v>
      </c>
      <c r="T5306" s="21">
        <v>55.75</v>
      </c>
      <c r="U5306" s="22">
        <v>40665</v>
      </c>
      <c r="W5306" s="20">
        <v>0</v>
      </c>
      <c r="X5306" s="20">
        <v>3</v>
      </c>
      <c r="Y5306" s="20" t="b">
        <v>0</v>
      </c>
      <c r="Z5306" s="20" t="b">
        <v>1</v>
      </c>
      <c r="AA5306" s="21">
        <v>0</v>
      </c>
      <c r="AB5306" s="21">
        <v>0</v>
      </c>
      <c r="AC5306" s="21">
        <v>55.75</v>
      </c>
      <c r="AD5306" s="21">
        <v>1</v>
      </c>
      <c r="AE5306" s="21">
        <v>9</v>
      </c>
      <c r="AF5306" s="21">
        <v>0.8</v>
      </c>
      <c r="AG5306" s="21">
        <v>0.7</v>
      </c>
      <c r="AH5306" s="21">
        <v>0.6</v>
      </c>
      <c r="AI5306" s="21">
        <v>0.5</v>
      </c>
      <c r="AJ5306" s="21">
        <v>0</v>
      </c>
      <c r="AM5306" s="20" t="s">
        <v>4</v>
      </c>
      <c r="AO5306" s="20" t="s">
        <v>4</v>
      </c>
    </row>
    <row r="5307" spans="1:42">
      <c r="A5307" s="30">
        <v>726100</v>
      </c>
      <c r="B5307" s="20" t="s">
        <v>2264</v>
      </c>
      <c r="C5307" s="20">
        <v>22</v>
      </c>
      <c r="D5307" s="20" t="s">
        <v>4027</v>
      </c>
      <c r="G5307" s="20">
        <v>4</v>
      </c>
      <c r="H5307" s="20" t="b">
        <v>0</v>
      </c>
      <c r="J5307" s="20">
        <v>0</v>
      </c>
      <c r="M5307" s="20" t="s">
        <v>4028</v>
      </c>
      <c r="N5307" s="20" t="s">
        <v>4029</v>
      </c>
      <c r="O5307" s="20">
        <v>24</v>
      </c>
      <c r="P5307" s="20">
        <v>0</v>
      </c>
      <c r="Q5307" s="21">
        <v>0</v>
      </c>
      <c r="T5307" s="21">
        <v>189</v>
      </c>
      <c r="U5307" s="22">
        <v>39209</v>
      </c>
      <c r="W5307" s="20">
        <v>0</v>
      </c>
      <c r="X5307" s="20">
        <v>3</v>
      </c>
      <c r="Y5307" s="20" t="b">
        <v>1</v>
      </c>
      <c r="Z5307" s="20" t="b">
        <v>1</v>
      </c>
      <c r="AA5307" s="21">
        <v>0</v>
      </c>
      <c r="AB5307" s="21">
        <v>0</v>
      </c>
      <c r="AC5307" s="21">
        <v>0</v>
      </c>
      <c r="AD5307" s="21">
        <v>1</v>
      </c>
      <c r="AE5307" s="21">
        <v>0.9</v>
      </c>
      <c r="AF5307" s="21">
        <v>0.8</v>
      </c>
      <c r="AG5307" s="21">
        <v>0.7</v>
      </c>
      <c r="AH5307" s="21">
        <v>0.6</v>
      </c>
      <c r="AI5307" s="21">
        <v>0.5</v>
      </c>
      <c r="AJ5307" s="21">
        <v>0</v>
      </c>
    </row>
    <row r="5308" spans="1:42">
      <c r="A5308" s="30">
        <v>726101</v>
      </c>
      <c r="B5308" s="20" t="s">
        <v>2264</v>
      </c>
      <c r="C5308" s="20">
        <v>24</v>
      </c>
      <c r="D5308" s="20" t="s">
        <v>1979</v>
      </c>
      <c r="G5308" s="20">
        <v>3</v>
      </c>
      <c r="H5308" s="20" t="b">
        <v>0</v>
      </c>
      <c r="P5308" s="20">
        <v>0</v>
      </c>
      <c r="Q5308" s="21">
        <v>1.02</v>
      </c>
      <c r="T5308" s="21">
        <v>101.56</v>
      </c>
      <c r="U5308" s="22">
        <v>39479</v>
      </c>
      <c r="X5308" s="20">
        <v>3</v>
      </c>
      <c r="Y5308" s="20" t="b">
        <v>1</v>
      </c>
      <c r="AC5308" s="21">
        <v>101.56</v>
      </c>
      <c r="AD5308" s="21">
        <v>1</v>
      </c>
      <c r="AE5308" s="21">
        <v>0.9</v>
      </c>
      <c r="AF5308" s="21">
        <v>0.8</v>
      </c>
      <c r="AG5308" s="21">
        <v>0.7</v>
      </c>
      <c r="AH5308" s="21">
        <v>0.6</v>
      </c>
      <c r="AI5308" s="21">
        <v>0.5</v>
      </c>
      <c r="AM5308" s="20" t="s">
        <v>4</v>
      </c>
      <c r="AO5308" s="20" t="s">
        <v>4</v>
      </c>
    </row>
    <row r="5309" spans="1:42">
      <c r="A5309" s="30">
        <v>727003</v>
      </c>
      <c r="B5309" s="20" t="s">
        <v>2264</v>
      </c>
      <c r="C5309" s="20">
        <v>2</v>
      </c>
      <c r="D5309" s="20" t="s">
        <v>6287</v>
      </c>
      <c r="G5309" s="20">
        <v>2</v>
      </c>
      <c r="H5309" s="20" t="b">
        <v>0</v>
      </c>
      <c r="J5309" s="20">
        <v>0</v>
      </c>
      <c r="O5309" s="20">
        <v>0</v>
      </c>
      <c r="P5309" s="20">
        <v>0</v>
      </c>
      <c r="Q5309" s="21">
        <v>0</v>
      </c>
      <c r="T5309" s="21">
        <v>4.16</v>
      </c>
      <c r="U5309" s="22">
        <v>43556</v>
      </c>
      <c r="W5309" s="20">
        <v>0</v>
      </c>
      <c r="X5309" s="20">
        <v>2</v>
      </c>
      <c r="Y5309" s="20" t="b">
        <v>0</v>
      </c>
      <c r="Z5309" s="20" t="b">
        <v>0</v>
      </c>
      <c r="AA5309" s="21">
        <v>0</v>
      </c>
      <c r="AB5309" s="21">
        <v>0</v>
      </c>
      <c r="AC5309" s="21">
        <v>4.16</v>
      </c>
      <c r="AD5309" s="21">
        <v>120</v>
      </c>
      <c r="AE5309" s="21">
        <v>0</v>
      </c>
      <c r="AF5309" s="21">
        <v>0</v>
      </c>
      <c r="AG5309" s="21">
        <v>0</v>
      </c>
      <c r="AH5309" s="21">
        <v>0</v>
      </c>
      <c r="AI5309" s="21">
        <v>0</v>
      </c>
      <c r="AJ5309" s="21">
        <v>0</v>
      </c>
      <c r="AK5309" s="20" t="s">
        <v>48</v>
      </c>
      <c r="AM5309" s="20" t="s">
        <v>13</v>
      </c>
      <c r="AO5309" s="20" t="s">
        <v>4</v>
      </c>
      <c r="AP5309" s="20" t="s">
        <v>271</v>
      </c>
    </row>
    <row r="5310" spans="1:42">
      <c r="A5310" s="30">
        <v>727005</v>
      </c>
      <c r="B5310" s="20" t="s">
        <v>2264</v>
      </c>
      <c r="C5310" s="20">
        <v>4</v>
      </c>
      <c r="D5310" s="20" t="s">
        <v>3620</v>
      </c>
      <c r="G5310" s="20">
        <v>2</v>
      </c>
      <c r="H5310" s="20" t="b">
        <v>0</v>
      </c>
      <c r="J5310" s="20">
        <v>0</v>
      </c>
      <c r="O5310" s="20">
        <v>0</v>
      </c>
      <c r="P5310" s="20">
        <v>0</v>
      </c>
      <c r="Q5310" s="21">
        <v>0</v>
      </c>
      <c r="T5310" s="21">
        <v>18.73</v>
      </c>
      <c r="U5310" s="22">
        <v>43740</v>
      </c>
      <c r="W5310" s="20">
        <v>0</v>
      </c>
      <c r="X5310" s="20">
        <v>2</v>
      </c>
      <c r="Y5310" s="20" t="b">
        <v>0</v>
      </c>
      <c r="Z5310" s="20" t="b">
        <v>0</v>
      </c>
      <c r="AA5310" s="21">
        <v>0</v>
      </c>
      <c r="AB5310" s="21">
        <v>0</v>
      </c>
      <c r="AC5310" s="21">
        <v>18.73</v>
      </c>
      <c r="AD5310" s="21">
        <v>120</v>
      </c>
      <c r="AE5310" s="21">
        <v>0</v>
      </c>
      <c r="AF5310" s="21">
        <v>0</v>
      </c>
      <c r="AG5310" s="21">
        <v>0</v>
      </c>
      <c r="AH5310" s="21">
        <v>0</v>
      </c>
      <c r="AI5310" s="21">
        <v>0</v>
      </c>
      <c r="AJ5310" s="21">
        <v>0</v>
      </c>
      <c r="AK5310" s="20" t="s">
        <v>1</v>
      </c>
      <c r="AM5310" s="20" t="s">
        <v>4</v>
      </c>
      <c r="AO5310" s="20" t="s">
        <v>4</v>
      </c>
      <c r="AP5310" s="20" t="s">
        <v>271</v>
      </c>
    </row>
    <row r="5311" spans="1:42">
      <c r="A5311" s="30">
        <v>727006</v>
      </c>
      <c r="B5311" s="20" t="s">
        <v>2264</v>
      </c>
      <c r="C5311" s="20">
        <v>6</v>
      </c>
      <c r="D5311" s="20" t="s">
        <v>6288</v>
      </c>
      <c r="G5311" s="20">
        <v>2</v>
      </c>
      <c r="H5311" s="20" t="b">
        <v>0</v>
      </c>
      <c r="J5311" s="20">
        <v>0</v>
      </c>
      <c r="O5311" s="20">
        <v>0</v>
      </c>
      <c r="P5311" s="20">
        <v>0</v>
      </c>
      <c r="Q5311" s="21">
        <v>0</v>
      </c>
      <c r="T5311" s="21">
        <v>23.8</v>
      </c>
      <c r="U5311" s="22">
        <v>43759</v>
      </c>
      <c r="W5311" s="20">
        <v>0</v>
      </c>
      <c r="X5311" s="20">
        <v>2</v>
      </c>
      <c r="Y5311" s="20" t="b">
        <v>0</v>
      </c>
      <c r="Z5311" s="20" t="b">
        <v>0</v>
      </c>
      <c r="AA5311" s="21">
        <v>0</v>
      </c>
      <c r="AB5311" s="21">
        <v>0</v>
      </c>
      <c r="AC5311" s="21">
        <v>23.8</v>
      </c>
      <c r="AD5311" s="21">
        <v>120</v>
      </c>
      <c r="AE5311" s="21">
        <v>0</v>
      </c>
      <c r="AF5311" s="21">
        <v>0</v>
      </c>
      <c r="AG5311" s="21">
        <v>0</v>
      </c>
      <c r="AH5311" s="21">
        <v>0</v>
      </c>
      <c r="AI5311" s="21">
        <v>0</v>
      </c>
      <c r="AJ5311" s="21">
        <v>0</v>
      </c>
      <c r="AK5311" s="20" t="s">
        <v>25</v>
      </c>
      <c r="AM5311" s="20" t="s">
        <v>4</v>
      </c>
      <c r="AO5311" s="20" t="s">
        <v>4</v>
      </c>
      <c r="AP5311" s="20" t="s">
        <v>271</v>
      </c>
    </row>
    <row r="5312" spans="1:42">
      <c r="A5312" s="30">
        <v>727010</v>
      </c>
      <c r="B5312" s="20" t="s">
        <v>2264</v>
      </c>
      <c r="C5312" s="20">
        <v>8</v>
      </c>
      <c r="D5312" s="20" t="s">
        <v>3621</v>
      </c>
      <c r="G5312" s="20">
        <v>2</v>
      </c>
      <c r="H5312" s="20" t="b">
        <v>0</v>
      </c>
      <c r="J5312" s="20">
        <v>0</v>
      </c>
      <c r="O5312" s="20">
        <v>0</v>
      </c>
      <c r="P5312" s="20">
        <v>0</v>
      </c>
      <c r="Q5312" s="21">
        <v>0</v>
      </c>
      <c r="T5312" s="21">
        <v>0.17</v>
      </c>
      <c r="U5312" s="22">
        <v>43556</v>
      </c>
      <c r="W5312" s="20">
        <v>0</v>
      </c>
      <c r="X5312" s="20">
        <v>2</v>
      </c>
      <c r="Y5312" s="20" t="b">
        <v>0</v>
      </c>
      <c r="Z5312" s="20" t="b">
        <v>0</v>
      </c>
      <c r="AA5312" s="21">
        <v>0</v>
      </c>
      <c r="AB5312" s="21">
        <v>0</v>
      </c>
      <c r="AC5312" s="21">
        <v>0.17</v>
      </c>
      <c r="AD5312" s="21">
        <v>120</v>
      </c>
      <c r="AE5312" s="21">
        <v>0</v>
      </c>
      <c r="AF5312" s="21">
        <v>0</v>
      </c>
      <c r="AG5312" s="21">
        <v>0</v>
      </c>
      <c r="AH5312" s="21">
        <v>0</v>
      </c>
      <c r="AI5312" s="21">
        <v>0</v>
      </c>
      <c r="AJ5312" s="21">
        <v>0</v>
      </c>
      <c r="AK5312" s="20" t="s">
        <v>25</v>
      </c>
      <c r="AM5312" s="20" t="s">
        <v>4</v>
      </c>
      <c r="AO5312" s="20" t="s">
        <v>4</v>
      </c>
      <c r="AP5312" s="20" t="s">
        <v>271</v>
      </c>
    </row>
    <row r="5313" spans="1:42">
      <c r="A5313" s="30">
        <v>731001</v>
      </c>
      <c r="B5313" s="20" t="s">
        <v>2264</v>
      </c>
      <c r="C5313" s="20">
        <v>2</v>
      </c>
      <c r="D5313" s="20" t="s">
        <v>3622</v>
      </c>
      <c r="G5313" s="20">
        <v>4</v>
      </c>
      <c r="H5313" s="20" t="b">
        <v>0</v>
      </c>
      <c r="J5313" s="20">
        <v>5</v>
      </c>
      <c r="O5313" s="20">
        <v>12</v>
      </c>
      <c r="P5313" s="20">
        <v>0</v>
      </c>
      <c r="Q5313" s="21">
        <v>2.0499999999999998</v>
      </c>
      <c r="T5313" s="21">
        <v>205.36</v>
      </c>
      <c r="U5313" s="22">
        <v>36678</v>
      </c>
      <c r="W5313" s="20">
        <v>0</v>
      </c>
      <c r="X5313" s="20">
        <v>2</v>
      </c>
      <c r="Y5313" s="20" t="b">
        <v>1</v>
      </c>
      <c r="Z5313" s="20" t="b">
        <v>1</v>
      </c>
      <c r="AA5313" s="21">
        <v>0</v>
      </c>
      <c r="AB5313" s="21">
        <v>0</v>
      </c>
      <c r="AC5313" s="21">
        <v>205.36</v>
      </c>
      <c r="AD5313" s="21">
        <v>1</v>
      </c>
      <c r="AE5313" s="21">
        <v>0.9</v>
      </c>
      <c r="AF5313" s="21">
        <v>0.8</v>
      </c>
      <c r="AG5313" s="21">
        <v>0.7</v>
      </c>
      <c r="AH5313" s="21">
        <v>0.6</v>
      </c>
      <c r="AI5313" s="21">
        <v>0.5</v>
      </c>
      <c r="AJ5313" s="21">
        <v>0.5</v>
      </c>
      <c r="AM5313" s="20" t="s">
        <v>4</v>
      </c>
      <c r="AO5313" s="20" t="s">
        <v>4</v>
      </c>
    </row>
    <row r="5314" spans="1:42">
      <c r="A5314" s="30">
        <v>731002</v>
      </c>
      <c r="B5314" s="20" t="s">
        <v>2264</v>
      </c>
      <c r="C5314" s="20">
        <v>4</v>
      </c>
      <c r="D5314" s="20" t="s">
        <v>3623</v>
      </c>
      <c r="G5314" s="20">
        <v>4</v>
      </c>
      <c r="H5314" s="20" t="b">
        <v>0</v>
      </c>
      <c r="J5314" s="20">
        <v>0</v>
      </c>
      <c r="O5314" s="20">
        <v>12</v>
      </c>
      <c r="P5314" s="20">
        <v>0</v>
      </c>
      <c r="Q5314" s="21">
        <v>1.31</v>
      </c>
      <c r="T5314" s="21">
        <v>130.80000000000001</v>
      </c>
      <c r="W5314" s="20">
        <v>0</v>
      </c>
      <c r="X5314" s="20">
        <v>3</v>
      </c>
      <c r="Y5314" s="20" t="b">
        <v>1</v>
      </c>
      <c r="Z5314" s="20" t="b">
        <v>1</v>
      </c>
      <c r="AA5314" s="21">
        <v>0</v>
      </c>
      <c r="AB5314" s="21">
        <v>0</v>
      </c>
      <c r="AC5314" s="21">
        <v>130.80000000000001</v>
      </c>
      <c r="AD5314" s="21">
        <v>1</v>
      </c>
      <c r="AE5314" s="21">
        <v>0.9</v>
      </c>
      <c r="AF5314" s="21">
        <v>0.8</v>
      </c>
      <c r="AG5314" s="21">
        <v>0.7</v>
      </c>
      <c r="AH5314" s="21">
        <v>0.6</v>
      </c>
      <c r="AI5314" s="21">
        <v>0.5</v>
      </c>
      <c r="AJ5314" s="21">
        <v>0.75</v>
      </c>
    </row>
    <row r="5315" spans="1:42">
      <c r="A5315" s="30">
        <v>731003</v>
      </c>
      <c r="B5315" s="20" t="s">
        <v>2264</v>
      </c>
      <c r="C5315" s="20">
        <v>6</v>
      </c>
      <c r="D5315" s="20" t="s">
        <v>3624</v>
      </c>
      <c r="G5315" s="20">
        <v>4</v>
      </c>
      <c r="H5315" s="20" t="b">
        <v>0</v>
      </c>
      <c r="O5315" s="20">
        <v>12</v>
      </c>
      <c r="Q5315" s="21">
        <v>1.36</v>
      </c>
      <c r="T5315" s="21">
        <v>135.9</v>
      </c>
      <c r="X5315" s="20">
        <v>3</v>
      </c>
      <c r="Y5315" s="20" t="b">
        <v>1</v>
      </c>
      <c r="Z5315" s="20" t="b">
        <v>1</v>
      </c>
      <c r="AC5315" s="21">
        <v>135.9</v>
      </c>
      <c r="AD5315" s="21">
        <v>1</v>
      </c>
      <c r="AE5315" s="21">
        <v>0.9</v>
      </c>
      <c r="AF5315" s="21">
        <v>0.8</v>
      </c>
      <c r="AG5315" s="21">
        <v>0.7</v>
      </c>
      <c r="AH5315" s="21">
        <v>0.6</v>
      </c>
      <c r="AI5315" s="21">
        <v>0.5</v>
      </c>
      <c r="AJ5315" s="21">
        <v>0.75</v>
      </c>
    </row>
    <row r="5316" spans="1:42">
      <c r="A5316" s="30">
        <v>731004</v>
      </c>
      <c r="B5316" s="20" t="s">
        <v>2264</v>
      </c>
      <c r="C5316" s="20">
        <v>8</v>
      </c>
      <c r="D5316" s="20" t="s">
        <v>3625</v>
      </c>
      <c r="G5316" s="20">
        <v>4</v>
      </c>
      <c r="H5316" s="20" t="b">
        <v>0</v>
      </c>
      <c r="J5316" s="20">
        <v>5</v>
      </c>
      <c r="K5316" s="20" t="s">
        <v>3626</v>
      </c>
      <c r="L5316" s="20" t="s">
        <v>3626</v>
      </c>
      <c r="O5316" s="20">
        <v>12</v>
      </c>
      <c r="P5316" s="20">
        <v>0</v>
      </c>
      <c r="Q5316" s="21">
        <v>3.57</v>
      </c>
      <c r="T5316" s="21">
        <v>356.5</v>
      </c>
      <c r="U5316" s="22">
        <v>36930</v>
      </c>
      <c r="W5316" s="20">
        <v>0</v>
      </c>
      <c r="X5316" s="20">
        <v>3</v>
      </c>
      <c r="Y5316" s="20" t="b">
        <v>0</v>
      </c>
      <c r="Z5316" s="20" t="b">
        <v>1</v>
      </c>
      <c r="AA5316" s="21">
        <v>0</v>
      </c>
      <c r="AB5316" s="21">
        <v>0</v>
      </c>
      <c r="AC5316" s="21">
        <v>356.5</v>
      </c>
      <c r="AD5316" s="21">
        <v>1</v>
      </c>
      <c r="AE5316" s="21">
        <v>0.9</v>
      </c>
      <c r="AF5316" s="21">
        <v>0.8</v>
      </c>
      <c r="AG5316" s="21">
        <v>0.7</v>
      </c>
      <c r="AH5316" s="21">
        <v>0.6</v>
      </c>
      <c r="AI5316" s="21">
        <v>0.5</v>
      </c>
      <c r="AJ5316" s="21">
        <v>0.5</v>
      </c>
      <c r="AM5316" s="20" t="s">
        <v>4</v>
      </c>
      <c r="AO5316" s="20" t="s">
        <v>4</v>
      </c>
    </row>
    <row r="5317" spans="1:42">
      <c r="A5317" s="30">
        <v>731005</v>
      </c>
      <c r="B5317" s="20" t="s">
        <v>2264</v>
      </c>
      <c r="C5317" s="20">
        <v>10</v>
      </c>
      <c r="D5317" s="20" t="s">
        <v>6289</v>
      </c>
      <c r="G5317" s="20">
        <v>4</v>
      </c>
      <c r="H5317" s="20" t="b">
        <v>0</v>
      </c>
      <c r="J5317" s="20">
        <v>5</v>
      </c>
      <c r="K5317" s="20" t="s">
        <v>3627</v>
      </c>
      <c r="L5317" s="20" t="s">
        <v>3627</v>
      </c>
      <c r="O5317" s="20">
        <v>12</v>
      </c>
      <c r="P5317" s="20">
        <v>0</v>
      </c>
      <c r="Q5317" s="21">
        <v>3.06</v>
      </c>
      <c r="T5317" s="21">
        <v>306.32</v>
      </c>
      <c r="U5317" s="22">
        <v>36539</v>
      </c>
      <c r="W5317" s="20">
        <v>0</v>
      </c>
      <c r="X5317" s="20">
        <v>3</v>
      </c>
      <c r="Y5317" s="20" t="b">
        <v>0</v>
      </c>
      <c r="Z5317" s="20" t="b">
        <v>1</v>
      </c>
      <c r="AC5317" s="21">
        <v>306.32</v>
      </c>
      <c r="AD5317" s="21">
        <v>1</v>
      </c>
      <c r="AE5317" s="21">
        <v>0.9</v>
      </c>
      <c r="AF5317" s="21">
        <v>0.8</v>
      </c>
      <c r="AG5317" s="21">
        <v>0.7</v>
      </c>
      <c r="AH5317" s="21">
        <v>0.6</v>
      </c>
      <c r="AI5317" s="21">
        <v>0.5</v>
      </c>
      <c r="AJ5317" s="21">
        <v>0.5</v>
      </c>
      <c r="AM5317" s="20" t="s">
        <v>4</v>
      </c>
      <c r="AO5317" s="20" t="s">
        <v>4</v>
      </c>
    </row>
    <row r="5318" spans="1:42">
      <c r="A5318" s="30">
        <v>731006</v>
      </c>
      <c r="B5318" s="20" t="s">
        <v>2264</v>
      </c>
      <c r="C5318" s="20">
        <v>12</v>
      </c>
      <c r="D5318" s="20" t="s">
        <v>4030</v>
      </c>
      <c r="G5318" s="20">
        <v>4</v>
      </c>
      <c r="H5318" s="20" t="b">
        <v>0</v>
      </c>
      <c r="J5318" s="20">
        <v>5</v>
      </c>
      <c r="K5318" s="20" t="s">
        <v>2268</v>
      </c>
      <c r="L5318" s="20" t="s">
        <v>2268</v>
      </c>
      <c r="M5318" s="20" t="s">
        <v>3629</v>
      </c>
      <c r="O5318" s="20">
        <v>12</v>
      </c>
      <c r="P5318" s="20">
        <v>0</v>
      </c>
      <c r="Q5318" s="21">
        <v>1.86</v>
      </c>
      <c r="T5318" s="21">
        <v>126.37</v>
      </c>
      <c r="U5318" s="22">
        <v>43376</v>
      </c>
      <c r="W5318" s="20">
        <v>0</v>
      </c>
      <c r="X5318" s="20">
        <v>2</v>
      </c>
      <c r="Y5318" s="20" t="b">
        <v>0</v>
      </c>
      <c r="Z5318" s="20" t="b">
        <v>0</v>
      </c>
      <c r="AA5318" s="21">
        <v>0</v>
      </c>
      <c r="AB5318" s="21">
        <v>0</v>
      </c>
      <c r="AC5318" s="21">
        <v>186.37</v>
      </c>
      <c r="AD5318" s="21">
        <v>1</v>
      </c>
      <c r="AE5318" s="21">
        <v>0.9</v>
      </c>
      <c r="AF5318" s="21">
        <v>0.8</v>
      </c>
      <c r="AG5318" s="21">
        <v>0.7</v>
      </c>
      <c r="AH5318" s="21">
        <v>0.6</v>
      </c>
      <c r="AI5318" s="21">
        <v>0.5</v>
      </c>
      <c r="AJ5318" s="21">
        <v>0.5</v>
      </c>
      <c r="AM5318" s="20" t="s">
        <v>4</v>
      </c>
      <c r="AO5318" s="20" t="s">
        <v>4</v>
      </c>
    </row>
    <row r="5319" spans="1:42">
      <c r="A5319" s="30">
        <v>731007</v>
      </c>
      <c r="B5319" s="20" t="s">
        <v>2264</v>
      </c>
      <c r="C5319" s="20">
        <v>14</v>
      </c>
      <c r="D5319" s="20" t="s">
        <v>4367</v>
      </c>
      <c r="G5319" s="20">
        <v>4</v>
      </c>
      <c r="H5319" s="20" t="b">
        <v>0</v>
      </c>
      <c r="J5319" s="20">
        <v>5</v>
      </c>
      <c r="K5319" s="20" t="s">
        <v>2268</v>
      </c>
      <c r="L5319" s="20" t="s">
        <v>2268</v>
      </c>
      <c r="M5319" s="20" t="s">
        <v>2268</v>
      </c>
      <c r="O5319" s="20">
        <v>12</v>
      </c>
      <c r="P5319" s="20">
        <v>12</v>
      </c>
      <c r="Q5319" s="21">
        <v>4.34</v>
      </c>
      <c r="T5319" s="21">
        <v>433.5</v>
      </c>
      <c r="U5319" s="22">
        <v>39463</v>
      </c>
      <c r="W5319" s="20">
        <v>0</v>
      </c>
      <c r="X5319" s="20">
        <v>2</v>
      </c>
      <c r="Y5319" s="20" t="b">
        <v>0</v>
      </c>
      <c r="Z5319" s="20" t="b">
        <v>0</v>
      </c>
      <c r="AA5319" s="21">
        <v>0</v>
      </c>
      <c r="AB5319" s="21">
        <v>0</v>
      </c>
      <c r="AC5319" s="21">
        <v>433.5</v>
      </c>
      <c r="AD5319" s="21">
        <v>1</v>
      </c>
      <c r="AE5319" s="21">
        <v>0.9</v>
      </c>
      <c r="AF5319" s="21">
        <v>0.8</v>
      </c>
      <c r="AG5319" s="21">
        <v>0.7</v>
      </c>
      <c r="AH5319" s="21">
        <v>0.6</v>
      </c>
      <c r="AI5319" s="21">
        <v>0.5</v>
      </c>
      <c r="AJ5319" s="21">
        <v>0.5</v>
      </c>
      <c r="AM5319" s="20" t="s">
        <v>4</v>
      </c>
      <c r="AO5319" s="20" t="s">
        <v>4</v>
      </c>
    </row>
    <row r="5320" spans="1:42">
      <c r="A5320" s="30">
        <v>731008</v>
      </c>
      <c r="B5320" s="20" t="s">
        <v>2264</v>
      </c>
      <c r="C5320" s="20">
        <v>16</v>
      </c>
      <c r="D5320" s="20" t="s">
        <v>4368</v>
      </c>
      <c r="G5320" s="20">
        <v>4</v>
      </c>
      <c r="H5320" s="20" t="b">
        <v>0</v>
      </c>
      <c r="J5320" s="20">
        <v>5</v>
      </c>
      <c r="K5320" s="20" t="s">
        <v>2268</v>
      </c>
      <c r="L5320" s="20" t="s">
        <v>2268</v>
      </c>
      <c r="O5320" s="20">
        <v>12</v>
      </c>
      <c r="P5320" s="20">
        <v>12</v>
      </c>
      <c r="Q5320" s="21">
        <v>2.99</v>
      </c>
      <c r="T5320" s="21">
        <v>299</v>
      </c>
      <c r="U5320" s="22">
        <v>39463</v>
      </c>
      <c r="W5320" s="20">
        <v>0</v>
      </c>
      <c r="X5320" s="20">
        <v>2</v>
      </c>
      <c r="Y5320" s="20" t="b">
        <v>0</v>
      </c>
      <c r="Z5320" s="20" t="b">
        <v>0</v>
      </c>
      <c r="AA5320" s="21">
        <v>0</v>
      </c>
      <c r="AB5320" s="21">
        <v>0</v>
      </c>
      <c r="AC5320" s="21">
        <v>299</v>
      </c>
      <c r="AD5320" s="21">
        <v>1</v>
      </c>
      <c r="AE5320" s="21">
        <v>0.9</v>
      </c>
      <c r="AF5320" s="21">
        <v>0.8</v>
      </c>
      <c r="AG5320" s="21">
        <v>0.7</v>
      </c>
      <c r="AH5320" s="21">
        <v>0.6</v>
      </c>
      <c r="AI5320" s="21">
        <v>0.5</v>
      </c>
      <c r="AJ5320" s="21">
        <v>0.5</v>
      </c>
      <c r="AM5320" s="20" t="s">
        <v>4</v>
      </c>
      <c r="AO5320" s="20" t="s">
        <v>4</v>
      </c>
    </row>
    <row r="5321" spans="1:42">
      <c r="A5321" s="30">
        <v>731009</v>
      </c>
      <c r="B5321" s="20" t="s">
        <v>2264</v>
      </c>
      <c r="C5321" s="20">
        <v>18</v>
      </c>
      <c r="D5321" s="20" t="s">
        <v>1980</v>
      </c>
      <c r="G5321" s="20">
        <v>4</v>
      </c>
      <c r="H5321" s="20" t="b">
        <v>0</v>
      </c>
      <c r="J5321" s="20">
        <v>5</v>
      </c>
      <c r="O5321" s="20">
        <v>12</v>
      </c>
      <c r="P5321" s="20">
        <v>0</v>
      </c>
      <c r="Q5321" s="21">
        <v>1.4</v>
      </c>
      <c r="T5321" s="21">
        <v>115.91</v>
      </c>
      <c r="U5321" s="22">
        <v>43388</v>
      </c>
      <c r="W5321" s="20">
        <v>0</v>
      </c>
      <c r="X5321" s="20">
        <v>2</v>
      </c>
      <c r="Y5321" s="20" t="b">
        <v>0</v>
      </c>
      <c r="Z5321" s="20" t="b">
        <v>0</v>
      </c>
      <c r="AA5321" s="21">
        <v>0</v>
      </c>
      <c r="AB5321" s="21">
        <v>0</v>
      </c>
      <c r="AC5321" s="21">
        <v>139.77000000000001</v>
      </c>
      <c r="AD5321" s="21">
        <v>1</v>
      </c>
      <c r="AE5321" s="21">
        <v>0.9</v>
      </c>
      <c r="AF5321" s="21">
        <v>0.8</v>
      </c>
      <c r="AG5321" s="21">
        <v>0.7</v>
      </c>
      <c r="AH5321" s="21">
        <v>0.6</v>
      </c>
      <c r="AI5321" s="21">
        <v>0.5</v>
      </c>
      <c r="AJ5321" s="21">
        <v>0.5</v>
      </c>
      <c r="AK5321" s="20" t="s">
        <v>25</v>
      </c>
      <c r="AM5321" s="20" t="s">
        <v>4</v>
      </c>
      <c r="AO5321" s="20" t="s">
        <v>4</v>
      </c>
      <c r="AP5321" s="20" t="s">
        <v>1981</v>
      </c>
    </row>
    <row r="5322" spans="1:42">
      <c r="A5322" s="30">
        <v>731010</v>
      </c>
      <c r="B5322" s="20" t="s">
        <v>2264</v>
      </c>
      <c r="C5322" s="20">
        <v>20</v>
      </c>
      <c r="D5322" s="20" t="s">
        <v>3628</v>
      </c>
      <c r="G5322" s="20">
        <v>4</v>
      </c>
      <c r="H5322" s="20" t="b">
        <v>0</v>
      </c>
      <c r="O5322" s="20">
        <v>12</v>
      </c>
      <c r="P5322" s="20">
        <v>0</v>
      </c>
      <c r="Q5322" s="21">
        <v>0.35</v>
      </c>
      <c r="T5322" s="21">
        <v>34.85</v>
      </c>
      <c r="U5322" s="22">
        <v>38233</v>
      </c>
      <c r="W5322" s="20">
        <v>0</v>
      </c>
      <c r="X5322" s="20">
        <v>3</v>
      </c>
      <c r="Y5322" s="20" t="b">
        <v>1</v>
      </c>
      <c r="Z5322" s="20" t="b">
        <v>1</v>
      </c>
      <c r="AC5322" s="21">
        <v>34.85</v>
      </c>
      <c r="AD5322" s="21">
        <v>1</v>
      </c>
      <c r="AE5322" s="21">
        <v>0.9</v>
      </c>
      <c r="AF5322" s="21">
        <v>0.8</v>
      </c>
      <c r="AG5322" s="21">
        <v>0.7</v>
      </c>
      <c r="AH5322" s="21">
        <v>0.6</v>
      </c>
      <c r="AI5322" s="21">
        <v>0.5</v>
      </c>
      <c r="AJ5322" s="21">
        <v>0.75</v>
      </c>
    </row>
    <row r="5323" spans="1:42">
      <c r="A5323" s="30">
        <v>731011</v>
      </c>
      <c r="B5323" s="20" t="s">
        <v>2264</v>
      </c>
      <c r="C5323" s="20">
        <v>22</v>
      </c>
      <c r="D5323" s="20" t="s">
        <v>1982</v>
      </c>
      <c r="G5323" s="20">
        <v>4</v>
      </c>
      <c r="H5323" s="20" t="b">
        <v>0</v>
      </c>
      <c r="J5323" s="20">
        <v>5</v>
      </c>
      <c r="K5323" s="20" t="s">
        <v>3629</v>
      </c>
      <c r="O5323" s="20">
        <v>12</v>
      </c>
      <c r="P5323" s="20">
        <v>0</v>
      </c>
      <c r="Q5323" s="21">
        <v>1.1000000000000001</v>
      </c>
      <c r="T5323" s="21">
        <v>90.1</v>
      </c>
      <c r="U5323" s="22">
        <v>41017</v>
      </c>
      <c r="W5323" s="20">
        <v>0</v>
      </c>
      <c r="X5323" s="20">
        <v>2</v>
      </c>
      <c r="Y5323" s="20" t="b">
        <v>0</v>
      </c>
      <c r="Z5323" s="20" t="b">
        <v>0</v>
      </c>
      <c r="AA5323" s="21">
        <v>0</v>
      </c>
      <c r="AB5323" s="21">
        <v>0</v>
      </c>
      <c r="AC5323" s="21">
        <v>110.08</v>
      </c>
      <c r="AD5323" s="21">
        <v>1</v>
      </c>
      <c r="AE5323" s="21">
        <v>0.9</v>
      </c>
      <c r="AF5323" s="21">
        <v>0.8</v>
      </c>
      <c r="AG5323" s="21">
        <v>0.7</v>
      </c>
      <c r="AH5323" s="21">
        <v>0.6</v>
      </c>
      <c r="AI5323" s="21">
        <v>0.5</v>
      </c>
      <c r="AJ5323" s="21">
        <v>0.5</v>
      </c>
      <c r="AK5323" s="20" t="s">
        <v>25</v>
      </c>
      <c r="AM5323" s="20" t="s">
        <v>4</v>
      </c>
      <c r="AO5323" s="20" t="s">
        <v>4</v>
      </c>
      <c r="AP5323" s="20" t="s">
        <v>1981</v>
      </c>
    </row>
    <row r="5324" spans="1:42">
      <c r="A5324" s="30">
        <v>731012</v>
      </c>
      <c r="B5324" s="20" t="s">
        <v>2264</v>
      </c>
      <c r="C5324" s="20">
        <v>24</v>
      </c>
      <c r="D5324" s="20" t="s">
        <v>3630</v>
      </c>
      <c r="G5324" s="20">
        <v>3</v>
      </c>
      <c r="H5324" s="20" t="b">
        <v>0</v>
      </c>
      <c r="J5324" s="20">
        <v>0</v>
      </c>
      <c r="N5324" s="20" t="s">
        <v>3581</v>
      </c>
      <c r="O5324" s="20">
        <v>0</v>
      </c>
      <c r="P5324" s="20">
        <v>0</v>
      </c>
      <c r="Q5324" s="21">
        <v>0.35</v>
      </c>
      <c r="T5324" s="21">
        <v>34.5</v>
      </c>
      <c r="U5324" s="22">
        <v>42927</v>
      </c>
      <c r="W5324" s="20">
        <v>0</v>
      </c>
      <c r="X5324" s="20">
        <v>2</v>
      </c>
      <c r="Y5324" s="20" t="b">
        <v>0</v>
      </c>
      <c r="Z5324" s="20" t="b">
        <v>0</v>
      </c>
      <c r="AA5324" s="21">
        <v>0</v>
      </c>
      <c r="AB5324" s="21">
        <v>0</v>
      </c>
      <c r="AC5324" s="21">
        <v>34.5</v>
      </c>
      <c r="AD5324" s="21">
        <v>1</v>
      </c>
      <c r="AE5324" s="21">
        <v>0.9</v>
      </c>
      <c r="AF5324" s="21">
        <v>0.8</v>
      </c>
      <c r="AG5324" s="21">
        <v>0.7</v>
      </c>
      <c r="AH5324" s="21">
        <v>0.6</v>
      </c>
      <c r="AI5324" s="21">
        <v>0.5</v>
      </c>
      <c r="AJ5324" s="21">
        <v>0</v>
      </c>
      <c r="AM5324" s="20" t="s">
        <v>4</v>
      </c>
      <c r="AO5324" s="20" t="s">
        <v>4</v>
      </c>
    </row>
    <row r="5325" spans="1:42">
      <c r="A5325" s="30">
        <v>731013</v>
      </c>
      <c r="B5325" s="20" t="s">
        <v>2264</v>
      </c>
      <c r="C5325" s="20">
        <v>26</v>
      </c>
      <c r="D5325" s="20" t="s">
        <v>4348</v>
      </c>
      <c r="G5325" s="20">
        <v>4</v>
      </c>
      <c r="H5325" s="20" t="b">
        <v>0</v>
      </c>
      <c r="O5325" s="20">
        <v>12</v>
      </c>
      <c r="T5325" s="21">
        <v>251.35</v>
      </c>
      <c r="U5325" s="22">
        <v>39314</v>
      </c>
      <c r="X5325" s="20">
        <v>3</v>
      </c>
      <c r="Y5325" s="20" t="b">
        <v>0</v>
      </c>
      <c r="Z5325" s="20" t="b">
        <v>1</v>
      </c>
    </row>
    <row r="5326" spans="1:42">
      <c r="A5326" s="30">
        <v>731014</v>
      </c>
      <c r="B5326" s="20" t="s">
        <v>2264</v>
      </c>
      <c r="C5326" s="20">
        <v>28</v>
      </c>
      <c r="D5326" s="20" t="s">
        <v>4369</v>
      </c>
      <c r="G5326" s="20">
        <v>3</v>
      </c>
      <c r="H5326" s="20" t="b">
        <v>0</v>
      </c>
      <c r="J5326" s="20">
        <v>0</v>
      </c>
      <c r="O5326" s="20">
        <v>0</v>
      </c>
      <c r="P5326" s="20">
        <v>0</v>
      </c>
      <c r="Q5326" s="21">
        <v>0.17</v>
      </c>
      <c r="T5326" s="21">
        <v>16.95</v>
      </c>
      <c r="U5326" s="22">
        <v>39463</v>
      </c>
      <c r="W5326" s="20">
        <v>0</v>
      </c>
      <c r="X5326" s="20">
        <v>2</v>
      </c>
      <c r="Y5326" s="20" t="b">
        <v>0</v>
      </c>
      <c r="Z5326" s="20" t="b">
        <v>0</v>
      </c>
      <c r="AA5326" s="21">
        <v>0</v>
      </c>
      <c r="AB5326" s="21">
        <v>0</v>
      </c>
      <c r="AC5326" s="21">
        <v>16.95</v>
      </c>
      <c r="AD5326" s="21">
        <v>1</v>
      </c>
      <c r="AE5326" s="21">
        <v>0.9</v>
      </c>
      <c r="AF5326" s="21">
        <v>0.8</v>
      </c>
      <c r="AG5326" s="21">
        <v>0.7</v>
      </c>
      <c r="AH5326" s="21">
        <v>0.6</v>
      </c>
      <c r="AI5326" s="21">
        <v>0.5</v>
      </c>
      <c r="AJ5326" s="21">
        <v>0.25</v>
      </c>
      <c r="AM5326" s="20" t="s">
        <v>4</v>
      </c>
      <c r="AO5326" s="20" t="s">
        <v>4</v>
      </c>
    </row>
    <row r="5327" spans="1:42">
      <c r="A5327" s="30">
        <v>731015</v>
      </c>
      <c r="B5327" s="20" t="s">
        <v>2264</v>
      </c>
      <c r="C5327" s="20">
        <v>30</v>
      </c>
      <c r="D5327" s="20" t="s">
        <v>6290</v>
      </c>
      <c r="G5327" s="20">
        <v>3</v>
      </c>
      <c r="H5327" s="20" t="b">
        <v>0</v>
      </c>
      <c r="J5327" s="20">
        <v>0</v>
      </c>
      <c r="O5327" s="20">
        <v>0</v>
      </c>
      <c r="P5327" s="20">
        <v>0</v>
      </c>
      <c r="Q5327" s="21">
        <v>0.4</v>
      </c>
      <c r="T5327" s="21">
        <v>39.75</v>
      </c>
      <c r="U5327" s="22">
        <v>43179</v>
      </c>
      <c r="W5327" s="20">
        <v>0</v>
      </c>
      <c r="X5327" s="20">
        <v>2</v>
      </c>
      <c r="Y5327" s="20" t="b">
        <v>0</v>
      </c>
      <c r="Z5327" s="20" t="b">
        <v>0</v>
      </c>
      <c r="AA5327" s="21">
        <v>0</v>
      </c>
      <c r="AB5327" s="21">
        <v>0</v>
      </c>
      <c r="AC5327" s="21">
        <v>39.75</v>
      </c>
      <c r="AD5327" s="21">
        <v>1</v>
      </c>
      <c r="AE5327" s="21">
        <v>0.9</v>
      </c>
      <c r="AF5327" s="21">
        <v>0.8</v>
      </c>
      <c r="AG5327" s="21">
        <v>0.7</v>
      </c>
      <c r="AH5327" s="21">
        <v>0.6</v>
      </c>
      <c r="AI5327" s="21">
        <v>0.5</v>
      </c>
      <c r="AJ5327" s="21">
        <v>0.25</v>
      </c>
      <c r="AK5327" s="20" t="s">
        <v>25</v>
      </c>
      <c r="AM5327" s="20" t="s">
        <v>4</v>
      </c>
      <c r="AO5327" s="20" t="s">
        <v>4</v>
      </c>
      <c r="AP5327" s="20" t="s">
        <v>1981</v>
      </c>
    </row>
    <row r="5328" spans="1:42">
      <c r="A5328" s="30">
        <v>731015</v>
      </c>
      <c r="B5328" s="20" t="s">
        <v>2264</v>
      </c>
      <c r="C5328" s="20">
        <v>32</v>
      </c>
      <c r="D5328" s="20" t="s">
        <v>4010</v>
      </c>
      <c r="G5328" s="20">
        <v>3</v>
      </c>
      <c r="H5328" s="20" t="b">
        <v>0</v>
      </c>
      <c r="J5328" s="20">
        <v>0</v>
      </c>
      <c r="O5328" s="20">
        <v>0</v>
      </c>
      <c r="P5328" s="20">
        <v>0</v>
      </c>
      <c r="Q5328" s="21">
        <v>0.34</v>
      </c>
      <c r="T5328" s="21">
        <v>37.69</v>
      </c>
      <c r="U5328" s="22">
        <v>42068</v>
      </c>
      <c r="W5328" s="20">
        <v>0</v>
      </c>
      <c r="X5328" s="20">
        <v>2</v>
      </c>
      <c r="Y5328" s="20" t="b">
        <v>0</v>
      </c>
      <c r="Z5328" s="20" t="b">
        <v>0</v>
      </c>
      <c r="AA5328" s="21">
        <v>0</v>
      </c>
      <c r="AB5328" s="21">
        <v>0</v>
      </c>
      <c r="AC5328" s="21">
        <v>34</v>
      </c>
      <c r="AD5328" s="21">
        <v>1</v>
      </c>
      <c r="AE5328" s="21">
        <v>0.9</v>
      </c>
      <c r="AF5328" s="21">
        <v>0.8</v>
      </c>
      <c r="AG5328" s="21">
        <v>0.7</v>
      </c>
      <c r="AH5328" s="21">
        <v>0.6</v>
      </c>
      <c r="AI5328" s="21">
        <v>0.5</v>
      </c>
      <c r="AJ5328" s="21">
        <v>0</v>
      </c>
      <c r="AK5328" s="20" t="s">
        <v>25</v>
      </c>
      <c r="AM5328" s="20" t="s">
        <v>4</v>
      </c>
      <c r="AO5328" s="20" t="s">
        <v>4</v>
      </c>
      <c r="AP5328" s="20" t="s">
        <v>1981</v>
      </c>
    </row>
    <row r="5329" spans="1:42">
      <c r="A5329" s="30">
        <v>731016</v>
      </c>
      <c r="B5329" s="20" t="s">
        <v>2264</v>
      </c>
      <c r="C5329" s="20">
        <v>34</v>
      </c>
      <c r="D5329" s="20" t="s">
        <v>4349</v>
      </c>
      <c r="G5329" s="20">
        <v>4</v>
      </c>
      <c r="H5329" s="20" t="b">
        <v>0</v>
      </c>
      <c r="O5329" s="20">
        <v>12</v>
      </c>
      <c r="T5329" s="21">
        <v>496.32</v>
      </c>
      <c r="U5329" s="22">
        <v>39314</v>
      </c>
      <c r="X5329" s="20">
        <v>3</v>
      </c>
      <c r="Y5329" s="20" t="b">
        <v>1</v>
      </c>
      <c r="Z5329" s="20" t="b">
        <v>1</v>
      </c>
    </row>
    <row r="5330" spans="1:42">
      <c r="A5330" s="30">
        <v>731017</v>
      </c>
      <c r="B5330" s="20" t="s">
        <v>2264</v>
      </c>
      <c r="C5330" s="20">
        <v>36</v>
      </c>
      <c r="D5330" s="20" t="s">
        <v>4452</v>
      </c>
      <c r="G5330" s="20">
        <v>4</v>
      </c>
      <c r="H5330" s="20" t="b">
        <v>0</v>
      </c>
      <c r="J5330" s="20">
        <v>5</v>
      </c>
      <c r="K5330" s="20" t="s">
        <v>3629</v>
      </c>
      <c r="L5330" s="20" t="s">
        <v>3629</v>
      </c>
      <c r="M5330" s="20" t="s">
        <v>3629</v>
      </c>
      <c r="O5330" s="20">
        <v>12</v>
      </c>
      <c r="P5330" s="20">
        <v>0</v>
      </c>
      <c r="Q5330" s="21">
        <v>15.05</v>
      </c>
      <c r="T5330" s="21">
        <v>1314</v>
      </c>
      <c r="U5330" s="22">
        <v>41989</v>
      </c>
      <c r="W5330" s="20">
        <v>0</v>
      </c>
      <c r="X5330" s="20">
        <v>2</v>
      </c>
      <c r="Y5330" s="20" t="b">
        <v>0</v>
      </c>
      <c r="Z5330" s="20" t="b">
        <v>0</v>
      </c>
      <c r="AA5330" s="21">
        <v>0</v>
      </c>
      <c r="AB5330" s="21">
        <v>0</v>
      </c>
      <c r="AC5330" s="21">
        <v>1504.8</v>
      </c>
      <c r="AD5330" s="21">
        <v>1</v>
      </c>
      <c r="AE5330" s="21">
        <v>0.9</v>
      </c>
      <c r="AF5330" s="21">
        <v>0.8</v>
      </c>
      <c r="AG5330" s="21">
        <v>0.7</v>
      </c>
      <c r="AH5330" s="21">
        <v>0.6</v>
      </c>
      <c r="AI5330" s="21">
        <v>0.5</v>
      </c>
      <c r="AJ5330" s="21">
        <v>0.5</v>
      </c>
      <c r="AM5330" s="20" t="s">
        <v>4</v>
      </c>
      <c r="AO5330" s="20" t="s">
        <v>4</v>
      </c>
    </row>
    <row r="5331" spans="1:42">
      <c r="A5331" s="30">
        <v>731018</v>
      </c>
      <c r="B5331" s="20" t="s">
        <v>2264</v>
      </c>
      <c r="C5331" s="20">
        <v>38</v>
      </c>
      <c r="D5331" s="20" t="s">
        <v>4583</v>
      </c>
      <c r="G5331" s="20">
        <v>3</v>
      </c>
      <c r="H5331" s="20" t="b">
        <v>0</v>
      </c>
      <c r="J5331" s="20">
        <v>1</v>
      </c>
      <c r="O5331" s="20">
        <v>12</v>
      </c>
      <c r="P5331" s="20">
        <v>0</v>
      </c>
      <c r="Q5331" s="21">
        <v>0.36</v>
      </c>
      <c r="T5331" s="21">
        <v>35.549999999999997</v>
      </c>
      <c r="U5331" s="22">
        <v>43644</v>
      </c>
      <c r="W5331" s="20">
        <v>0</v>
      </c>
      <c r="X5331" s="20">
        <v>2</v>
      </c>
      <c r="Y5331" s="20" t="b">
        <v>0</v>
      </c>
      <c r="Z5331" s="20" t="b">
        <v>0</v>
      </c>
      <c r="AA5331" s="21">
        <v>0</v>
      </c>
      <c r="AB5331" s="21">
        <v>0</v>
      </c>
      <c r="AC5331" s="21">
        <v>35.549999999999997</v>
      </c>
      <c r="AD5331" s="21">
        <v>1</v>
      </c>
      <c r="AE5331" s="21">
        <v>0.9</v>
      </c>
      <c r="AF5331" s="21">
        <v>0.8</v>
      </c>
      <c r="AG5331" s="21">
        <v>0.7</v>
      </c>
      <c r="AH5331" s="21">
        <v>0.6</v>
      </c>
      <c r="AI5331" s="21">
        <v>0.5</v>
      </c>
      <c r="AJ5331" s="21">
        <v>0.25</v>
      </c>
    </row>
    <row r="5332" spans="1:42">
      <c r="A5332" s="30">
        <v>731019</v>
      </c>
      <c r="B5332" s="20" t="s">
        <v>2264</v>
      </c>
      <c r="C5332" s="20">
        <v>40</v>
      </c>
      <c r="D5332" s="20" t="s">
        <v>4690</v>
      </c>
      <c r="G5332" s="20">
        <v>4</v>
      </c>
      <c r="H5332" s="20" t="b">
        <v>0</v>
      </c>
      <c r="J5332" s="20">
        <v>5</v>
      </c>
      <c r="O5332" s="20">
        <v>12</v>
      </c>
      <c r="P5332" s="20">
        <v>0</v>
      </c>
      <c r="Q5332" s="21">
        <v>0.72</v>
      </c>
      <c r="T5332" s="21">
        <v>72.38</v>
      </c>
      <c r="U5332" s="22">
        <v>42074</v>
      </c>
      <c r="W5332" s="20">
        <v>0</v>
      </c>
      <c r="X5332" s="20">
        <v>2</v>
      </c>
      <c r="Y5332" s="20" t="b">
        <v>0</v>
      </c>
      <c r="Z5332" s="20" t="b">
        <v>0</v>
      </c>
      <c r="AA5332" s="21">
        <v>0</v>
      </c>
      <c r="AB5332" s="21">
        <v>0</v>
      </c>
      <c r="AC5332" s="21">
        <v>72.38</v>
      </c>
      <c r="AD5332" s="21">
        <v>1</v>
      </c>
      <c r="AE5332" s="21">
        <v>0.9</v>
      </c>
      <c r="AF5332" s="21">
        <v>0.8</v>
      </c>
      <c r="AG5332" s="21">
        <v>0.7</v>
      </c>
      <c r="AH5332" s="21">
        <v>0.6</v>
      </c>
      <c r="AI5332" s="21">
        <v>0.5</v>
      </c>
      <c r="AJ5332" s="21">
        <v>0.5</v>
      </c>
    </row>
    <row r="5333" spans="1:42">
      <c r="A5333" s="30">
        <v>731020</v>
      </c>
      <c r="B5333" s="20" t="s">
        <v>2264</v>
      </c>
      <c r="C5333" s="20">
        <v>42</v>
      </c>
      <c r="D5333" s="20" t="s">
        <v>3631</v>
      </c>
      <c r="G5333" s="20">
        <v>3</v>
      </c>
      <c r="H5333" s="20" t="b">
        <v>0</v>
      </c>
      <c r="J5333" s="20">
        <v>0</v>
      </c>
      <c r="O5333" s="20">
        <v>12</v>
      </c>
      <c r="P5333" s="20">
        <v>0</v>
      </c>
      <c r="Q5333" s="21">
        <v>0.46</v>
      </c>
      <c r="T5333" s="21">
        <v>45.7</v>
      </c>
      <c r="U5333" s="22">
        <v>34090</v>
      </c>
      <c r="W5333" s="20">
        <v>0</v>
      </c>
      <c r="X5333" s="20">
        <v>3</v>
      </c>
      <c r="Y5333" s="20" t="b">
        <v>1</v>
      </c>
      <c r="Z5333" s="20" t="b">
        <v>1</v>
      </c>
      <c r="AA5333" s="21">
        <v>0</v>
      </c>
      <c r="AB5333" s="21">
        <v>0</v>
      </c>
      <c r="AC5333" s="21">
        <v>45.7</v>
      </c>
      <c r="AD5333" s="21">
        <v>1</v>
      </c>
      <c r="AE5333" s="21">
        <v>0.9</v>
      </c>
      <c r="AF5333" s="21">
        <v>0.8</v>
      </c>
      <c r="AG5333" s="21">
        <v>0.7</v>
      </c>
      <c r="AH5333" s="21">
        <v>0.6</v>
      </c>
      <c r="AI5333" s="21">
        <v>0.5</v>
      </c>
      <c r="AJ5333" s="21">
        <v>0</v>
      </c>
    </row>
    <row r="5334" spans="1:42">
      <c r="A5334" s="30">
        <v>731021</v>
      </c>
      <c r="B5334" s="20" t="s">
        <v>2264</v>
      </c>
      <c r="C5334" s="20">
        <v>44</v>
      </c>
      <c r="D5334" s="20" t="s">
        <v>4476</v>
      </c>
      <c r="G5334" s="20">
        <v>4</v>
      </c>
      <c r="H5334" s="20" t="b">
        <v>0</v>
      </c>
      <c r="J5334" s="20">
        <v>5</v>
      </c>
      <c r="K5334" s="20" t="s">
        <v>3629</v>
      </c>
      <c r="O5334" s="20">
        <v>12</v>
      </c>
      <c r="P5334" s="20">
        <v>0</v>
      </c>
      <c r="Q5334" s="21">
        <v>2.3199999999999998</v>
      </c>
      <c r="T5334" s="21">
        <v>181.5</v>
      </c>
      <c r="U5334" s="22">
        <v>43033</v>
      </c>
      <c r="W5334" s="20">
        <v>0</v>
      </c>
      <c r="X5334" s="20">
        <v>2</v>
      </c>
      <c r="Y5334" s="20" t="b">
        <v>0</v>
      </c>
      <c r="Z5334" s="20" t="b">
        <v>0</v>
      </c>
      <c r="AA5334" s="21">
        <v>0</v>
      </c>
      <c r="AB5334" s="21">
        <v>0</v>
      </c>
      <c r="AC5334" s="21">
        <v>232.05</v>
      </c>
      <c r="AD5334" s="21">
        <v>1</v>
      </c>
      <c r="AE5334" s="21">
        <v>0.9</v>
      </c>
      <c r="AF5334" s="21">
        <v>0.8</v>
      </c>
      <c r="AG5334" s="21">
        <v>0.7</v>
      </c>
      <c r="AH5334" s="21">
        <v>0.6</v>
      </c>
      <c r="AI5334" s="21">
        <v>0.5</v>
      </c>
      <c r="AJ5334" s="21">
        <v>0.5</v>
      </c>
      <c r="AK5334" s="20" t="s">
        <v>25</v>
      </c>
      <c r="AM5334" s="20" t="s">
        <v>4</v>
      </c>
      <c r="AO5334" s="20" t="s">
        <v>4</v>
      </c>
      <c r="AP5334" s="20" t="s">
        <v>1981</v>
      </c>
    </row>
    <row r="5335" spans="1:42">
      <c r="A5335" s="30">
        <v>731022</v>
      </c>
      <c r="B5335" s="20" t="s">
        <v>2264</v>
      </c>
      <c r="C5335" s="20">
        <v>46</v>
      </c>
      <c r="D5335" s="20" t="s">
        <v>5487</v>
      </c>
      <c r="G5335" s="20">
        <v>4</v>
      </c>
      <c r="H5335" s="20" t="b">
        <v>0</v>
      </c>
      <c r="J5335" s="20">
        <v>5</v>
      </c>
      <c r="K5335" s="20" t="s">
        <v>3629</v>
      </c>
      <c r="O5335" s="20">
        <v>12</v>
      </c>
      <c r="P5335" s="20">
        <v>0</v>
      </c>
      <c r="Q5335" s="21">
        <v>2.56</v>
      </c>
      <c r="T5335" s="21">
        <v>256.43</v>
      </c>
      <c r="U5335" s="22">
        <v>43480</v>
      </c>
      <c r="W5335" s="20">
        <v>0</v>
      </c>
      <c r="X5335" s="20">
        <v>2</v>
      </c>
      <c r="Y5335" s="20" t="b">
        <v>0</v>
      </c>
      <c r="Z5335" s="20" t="b">
        <v>0</v>
      </c>
      <c r="AA5335" s="21">
        <v>0</v>
      </c>
      <c r="AB5335" s="21">
        <v>0</v>
      </c>
      <c r="AC5335" s="21">
        <v>256.43</v>
      </c>
      <c r="AD5335" s="21">
        <v>1</v>
      </c>
      <c r="AE5335" s="21">
        <v>0.9</v>
      </c>
      <c r="AF5335" s="21">
        <v>0.8</v>
      </c>
      <c r="AG5335" s="21">
        <v>0.7</v>
      </c>
      <c r="AH5335" s="21">
        <v>0.6</v>
      </c>
      <c r="AI5335" s="21">
        <v>0.5</v>
      </c>
      <c r="AJ5335" s="21">
        <v>0.5</v>
      </c>
      <c r="AK5335" s="20" t="s">
        <v>25</v>
      </c>
      <c r="AM5335" s="20" t="s">
        <v>4</v>
      </c>
      <c r="AO5335" s="20" t="s">
        <v>4</v>
      </c>
      <c r="AP5335" s="20" t="s">
        <v>1981</v>
      </c>
    </row>
    <row r="5336" spans="1:42">
      <c r="A5336" s="30">
        <v>731031</v>
      </c>
      <c r="B5336" s="20" t="s">
        <v>2264</v>
      </c>
      <c r="C5336" s="20">
        <v>48</v>
      </c>
      <c r="D5336" s="20" t="s">
        <v>1983</v>
      </c>
      <c r="G5336" s="20">
        <v>4</v>
      </c>
      <c r="H5336" s="20" t="b">
        <v>0</v>
      </c>
      <c r="J5336" s="20">
        <v>5</v>
      </c>
      <c r="M5336" s="20" t="s">
        <v>3629</v>
      </c>
      <c r="O5336" s="20">
        <v>12</v>
      </c>
      <c r="P5336" s="20">
        <v>0</v>
      </c>
      <c r="Q5336" s="21">
        <v>1.1399999999999999</v>
      </c>
      <c r="T5336" s="21">
        <v>102.96</v>
      </c>
      <c r="U5336" s="22">
        <v>41437</v>
      </c>
      <c r="W5336" s="20">
        <v>0</v>
      </c>
      <c r="X5336" s="20">
        <v>2</v>
      </c>
      <c r="Y5336" s="20" t="b">
        <v>0</v>
      </c>
      <c r="Z5336" s="20" t="b">
        <v>0</v>
      </c>
      <c r="AA5336" s="21">
        <v>0</v>
      </c>
      <c r="AB5336" s="21">
        <v>0</v>
      </c>
      <c r="AC5336" s="21">
        <v>114.33</v>
      </c>
      <c r="AD5336" s="21">
        <v>1</v>
      </c>
      <c r="AE5336" s="21">
        <v>0.9</v>
      </c>
      <c r="AF5336" s="21">
        <v>0.8</v>
      </c>
      <c r="AG5336" s="21">
        <v>0.7</v>
      </c>
      <c r="AH5336" s="21">
        <v>0.6</v>
      </c>
      <c r="AI5336" s="21">
        <v>0.5</v>
      </c>
      <c r="AJ5336" s="21">
        <v>0.5</v>
      </c>
      <c r="AK5336" s="20" t="s">
        <v>25</v>
      </c>
      <c r="AM5336" s="20" t="s">
        <v>4</v>
      </c>
      <c r="AO5336" s="20" t="s">
        <v>4</v>
      </c>
      <c r="AP5336" s="20" t="s">
        <v>1981</v>
      </c>
    </row>
    <row r="5337" spans="1:42">
      <c r="A5337" s="30">
        <v>731040</v>
      </c>
      <c r="B5337" s="20" t="s">
        <v>2264</v>
      </c>
      <c r="C5337" s="20">
        <v>50</v>
      </c>
      <c r="D5337" s="20" t="s">
        <v>4642</v>
      </c>
      <c r="G5337" s="20">
        <v>4</v>
      </c>
      <c r="H5337" s="20" t="b">
        <v>0</v>
      </c>
      <c r="J5337" s="20">
        <v>5</v>
      </c>
      <c r="K5337" s="20" t="s">
        <v>2268</v>
      </c>
      <c r="M5337" s="20" t="s">
        <v>2268</v>
      </c>
      <c r="O5337" s="20">
        <v>12</v>
      </c>
      <c r="P5337" s="20">
        <v>0</v>
      </c>
      <c r="Q5337" s="21">
        <v>1.88</v>
      </c>
      <c r="T5337" s="21">
        <v>114.11</v>
      </c>
      <c r="U5337" s="22">
        <v>43556</v>
      </c>
      <c r="W5337" s="20">
        <v>0</v>
      </c>
      <c r="X5337" s="20">
        <v>2</v>
      </c>
      <c r="Y5337" s="20" t="b">
        <v>0</v>
      </c>
      <c r="Z5337" s="20" t="b">
        <v>0</v>
      </c>
      <c r="AA5337" s="21">
        <v>0</v>
      </c>
      <c r="AB5337" s="21">
        <v>0</v>
      </c>
      <c r="AC5337" s="21">
        <v>188.4</v>
      </c>
      <c r="AD5337" s="21">
        <v>1</v>
      </c>
      <c r="AE5337" s="21">
        <v>0.9</v>
      </c>
      <c r="AF5337" s="21">
        <v>0.8</v>
      </c>
      <c r="AG5337" s="21">
        <v>0.7</v>
      </c>
      <c r="AH5337" s="21">
        <v>0.6</v>
      </c>
      <c r="AI5337" s="21">
        <v>0.5</v>
      </c>
      <c r="AJ5337" s="21">
        <v>0.5</v>
      </c>
      <c r="AK5337" s="20" t="s">
        <v>2</v>
      </c>
      <c r="AM5337" s="20" t="s">
        <v>4</v>
      </c>
      <c r="AO5337" s="20" t="s">
        <v>4</v>
      </c>
      <c r="AP5337" s="20" t="s">
        <v>1986</v>
      </c>
    </row>
    <row r="5338" spans="1:42">
      <c r="A5338" s="30">
        <v>731043</v>
      </c>
      <c r="B5338" s="20" t="s">
        <v>2264</v>
      </c>
      <c r="C5338" s="20">
        <v>52</v>
      </c>
      <c r="D5338" s="20" t="s">
        <v>6291</v>
      </c>
      <c r="G5338" s="20">
        <v>4</v>
      </c>
      <c r="H5338" s="20" t="b">
        <v>0</v>
      </c>
      <c r="J5338" s="20">
        <v>5</v>
      </c>
      <c r="K5338" s="20" t="s">
        <v>2268</v>
      </c>
      <c r="L5338" s="20" t="s">
        <v>2268</v>
      </c>
      <c r="M5338" s="20" t="s">
        <v>2268</v>
      </c>
      <c r="O5338" s="20">
        <v>12</v>
      </c>
      <c r="P5338" s="20">
        <v>12</v>
      </c>
      <c r="Q5338" s="21">
        <v>3.29</v>
      </c>
      <c r="T5338" s="21">
        <v>317.55</v>
      </c>
      <c r="U5338" s="22">
        <v>43556</v>
      </c>
      <c r="X5338" s="20">
        <v>2</v>
      </c>
      <c r="Z5338" s="20" t="b">
        <v>0</v>
      </c>
      <c r="AC5338" s="21">
        <v>328.74</v>
      </c>
      <c r="AD5338" s="21">
        <v>1</v>
      </c>
      <c r="AE5338" s="21">
        <v>0.9</v>
      </c>
      <c r="AF5338" s="21">
        <v>0.8</v>
      </c>
      <c r="AG5338" s="21">
        <v>0.7</v>
      </c>
      <c r="AH5338" s="21">
        <v>0.6</v>
      </c>
      <c r="AI5338" s="21">
        <v>0.5</v>
      </c>
      <c r="AJ5338" s="21">
        <v>0.5</v>
      </c>
      <c r="AK5338" s="20" t="s">
        <v>2</v>
      </c>
      <c r="AM5338" s="20" t="s">
        <v>4</v>
      </c>
      <c r="AO5338" s="20" t="s">
        <v>4</v>
      </c>
      <c r="AP5338" s="20" t="s">
        <v>1986</v>
      </c>
    </row>
    <row r="5339" spans="1:42">
      <c r="A5339" s="30">
        <v>731050</v>
      </c>
      <c r="B5339" s="20" t="s">
        <v>2264</v>
      </c>
      <c r="C5339" s="20">
        <v>56</v>
      </c>
      <c r="D5339" s="20" t="s">
        <v>1984</v>
      </c>
      <c r="G5339" s="20">
        <v>4</v>
      </c>
      <c r="H5339" s="20" t="b">
        <v>0</v>
      </c>
      <c r="J5339" s="20">
        <v>5</v>
      </c>
      <c r="K5339" s="20" t="s">
        <v>3629</v>
      </c>
      <c r="L5339" s="20" t="s">
        <v>3629</v>
      </c>
      <c r="O5339" s="20">
        <v>12</v>
      </c>
      <c r="P5339" s="20">
        <v>0</v>
      </c>
      <c r="Q5339" s="21">
        <v>2.44</v>
      </c>
      <c r="T5339" s="21">
        <v>244.2</v>
      </c>
      <c r="U5339" s="22">
        <v>39750</v>
      </c>
      <c r="W5339" s="20">
        <v>0</v>
      </c>
      <c r="X5339" s="20">
        <v>3</v>
      </c>
      <c r="Y5339" s="20" t="b">
        <v>1</v>
      </c>
      <c r="Z5339" s="20" t="b">
        <v>1</v>
      </c>
      <c r="AA5339" s="21">
        <v>0</v>
      </c>
      <c r="AB5339" s="21">
        <v>0</v>
      </c>
      <c r="AC5339" s="21">
        <v>244.2</v>
      </c>
      <c r="AD5339" s="21">
        <v>1</v>
      </c>
      <c r="AE5339" s="21">
        <v>0.9</v>
      </c>
      <c r="AF5339" s="21">
        <v>0.8</v>
      </c>
      <c r="AG5339" s="21">
        <v>0.7</v>
      </c>
      <c r="AH5339" s="21">
        <v>0.6</v>
      </c>
      <c r="AI5339" s="21">
        <v>0.5</v>
      </c>
      <c r="AJ5339" s="21">
        <v>0.77</v>
      </c>
    </row>
    <row r="5340" spans="1:42">
      <c r="A5340" s="30">
        <v>731051</v>
      </c>
      <c r="B5340" s="20" t="s">
        <v>2264</v>
      </c>
      <c r="C5340" s="20">
        <v>58</v>
      </c>
      <c r="D5340" s="20" t="s">
        <v>3937</v>
      </c>
      <c r="G5340" s="20">
        <v>4</v>
      </c>
      <c r="H5340" s="20" t="b">
        <v>0</v>
      </c>
      <c r="J5340" s="20">
        <v>0</v>
      </c>
      <c r="K5340" s="20" t="s">
        <v>3629</v>
      </c>
      <c r="L5340" s="20" t="s">
        <v>3629</v>
      </c>
      <c r="O5340" s="20">
        <v>12</v>
      </c>
      <c r="P5340" s="20">
        <v>0</v>
      </c>
      <c r="Q5340" s="21">
        <v>2.44</v>
      </c>
      <c r="T5340" s="21">
        <v>244.2</v>
      </c>
      <c r="U5340" s="22">
        <v>38147</v>
      </c>
      <c r="W5340" s="20">
        <v>0</v>
      </c>
      <c r="X5340" s="20">
        <v>3</v>
      </c>
      <c r="Y5340" s="20" t="b">
        <v>1</v>
      </c>
      <c r="Z5340" s="20" t="b">
        <v>1</v>
      </c>
      <c r="AA5340" s="21">
        <v>0</v>
      </c>
      <c r="AB5340" s="21">
        <v>0</v>
      </c>
      <c r="AC5340" s="21">
        <v>244.2</v>
      </c>
      <c r="AD5340" s="21">
        <v>1</v>
      </c>
      <c r="AE5340" s="21">
        <v>0.9</v>
      </c>
      <c r="AF5340" s="21">
        <v>0.8</v>
      </c>
      <c r="AG5340" s="21">
        <v>0.7</v>
      </c>
      <c r="AH5340" s="21">
        <v>0.6</v>
      </c>
      <c r="AI5340" s="21">
        <v>0.5</v>
      </c>
      <c r="AJ5340" s="21">
        <v>0</v>
      </c>
    </row>
    <row r="5341" spans="1:42">
      <c r="A5341" s="30">
        <v>731052</v>
      </c>
      <c r="B5341" s="20" t="s">
        <v>2264</v>
      </c>
      <c r="C5341" s="20">
        <v>60</v>
      </c>
      <c r="D5341" s="20" t="s">
        <v>4119</v>
      </c>
      <c r="G5341" s="20">
        <v>3</v>
      </c>
      <c r="H5341" s="20" t="b">
        <v>0</v>
      </c>
      <c r="T5341" s="21">
        <v>300</v>
      </c>
      <c r="U5341" s="22">
        <v>38442</v>
      </c>
      <c r="X5341" s="20">
        <v>3</v>
      </c>
      <c r="Z5341" s="20" t="b">
        <v>1</v>
      </c>
    </row>
    <row r="5342" spans="1:42">
      <c r="A5342" s="30">
        <v>731053</v>
      </c>
      <c r="B5342" s="20" t="s">
        <v>2264</v>
      </c>
      <c r="C5342" s="20">
        <v>62</v>
      </c>
      <c r="D5342" s="20" t="s">
        <v>4209</v>
      </c>
      <c r="G5342" s="20">
        <v>3</v>
      </c>
      <c r="H5342" s="20" t="b">
        <v>0</v>
      </c>
      <c r="J5342" s="20">
        <v>0</v>
      </c>
      <c r="O5342" s="20">
        <v>0</v>
      </c>
      <c r="P5342" s="20">
        <v>0</v>
      </c>
      <c r="Q5342" s="21">
        <v>0.99</v>
      </c>
      <c r="T5342" s="21">
        <v>98.75</v>
      </c>
      <c r="U5342" s="22">
        <v>39479</v>
      </c>
      <c r="W5342" s="20">
        <v>0</v>
      </c>
      <c r="X5342" s="20">
        <v>3</v>
      </c>
      <c r="Y5342" s="20" t="b">
        <v>1</v>
      </c>
      <c r="Z5342" s="20" t="b">
        <v>0</v>
      </c>
      <c r="AA5342" s="21">
        <v>0</v>
      </c>
      <c r="AB5342" s="21">
        <v>0</v>
      </c>
      <c r="AC5342" s="21">
        <v>98.75</v>
      </c>
      <c r="AD5342" s="21">
        <v>1</v>
      </c>
      <c r="AE5342" s="21">
        <v>0.9</v>
      </c>
      <c r="AF5342" s="21">
        <v>0.8</v>
      </c>
      <c r="AG5342" s="21">
        <v>0.7</v>
      </c>
      <c r="AH5342" s="21">
        <v>0.6</v>
      </c>
      <c r="AI5342" s="21">
        <v>0.5</v>
      </c>
      <c r="AJ5342" s="21">
        <v>0</v>
      </c>
      <c r="AM5342" s="20" t="s">
        <v>4</v>
      </c>
      <c r="AO5342" s="20" t="s">
        <v>4</v>
      </c>
    </row>
    <row r="5343" spans="1:42">
      <c r="A5343" s="30">
        <v>731054</v>
      </c>
      <c r="B5343" s="20" t="s">
        <v>2264</v>
      </c>
      <c r="C5343" s="20">
        <v>64</v>
      </c>
      <c r="D5343" s="20" t="s">
        <v>1985</v>
      </c>
      <c r="G5343" s="20">
        <v>4</v>
      </c>
      <c r="H5343" s="20" t="b">
        <v>0</v>
      </c>
      <c r="J5343" s="20">
        <v>5</v>
      </c>
      <c r="M5343" s="20" t="s">
        <v>3629</v>
      </c>
      <c r="O5343" s="20">
        <v>12</v>
      </c>
      <c r="P5343" s="20">
        <v>0</v>
      </c>
      <c r="Q5343" s="21">
        <v>6.26</v>
      </c>
      <c r="T5343" s="21">
        <v>625.5</v>
      </c>
      <c r="U5343" s="22">
        <v>43669</v>
      </c>
      <c r="W5343" s="20">
        <v>0</v>
      </c>
      <c r="X5343" s="20">
        <v>2</v>
      </c>
      <c r="Y5343" s="20" t="b">
        <v>0</v>
      </c>
      <c r="Z5343" s="20" t="b">
        <v>0</v>
      </c>
      <c r="AA5343" s="21">
        <v>0</v>
      </c>
      <c r="AB5343" s="21">
        <v>0</v>
      </c>
      <c r="AC5343" s="21">
        <v>625.5</v>
      </c>
      <c r="AD5343" s="21">
        <v>1</v>
      </c>
      <c r="AE5343" s="21">
        <v>0.9</v>
      </c>
      <c r="AF5343" s="21">
        <v>0.8</v>
      </c>
      <c r="AG5343" s="21">
        <v>0.7</v>
      </c>
      <c r="AH5343" s="21">
        <v>0.6</v>
      </c>
      <c r="AI5343" s="21">
        <v>0.5</v>
      </c>
      <c r="AJ5343" s="21">
        <v>0.5</v>
      </c>
      <c r="AK5343" s="20" t="s">
        <v>2</v>
      </c>
      <c r="AM5343" s="20" t="s">
        <v>4</v>
      </c>
      <c r="AO5343" s="20" t="s">
        <v>4</v>
      </c>
      <c r="AP5343" s="20" t="s">
        <v>1986</v>
      </c>
    </row>
    <row r="5344" spans="1:42">
      <c r="A5344" s="30">
        <v>731055</v>
      </c>
      <c r="B5344" s="20" t="s">
        <v>2264</v>
      </c>
      <c r="C5344" s="20">
        <v>66</v>
      </c>
      <c r="D5344" s="20" t="s">
        <v>4422</v>
      </c>
      <c r="G5344" s="20">
        <v>4</v>
      </c>
      <c r="H5344" s="20" t="b">
        <v>0</v>
      </c>
      <c r="J5344" s="20">
        <v>5</v>
      </c>
      <c r="M5344" s="20" t="s">
        <v>3629</v>
      </c>
      <c r="O5344" s="20">
        <v>12</v>
      </c>
      <c r="P5344" s="20">
        <v>0</v>
      </c>
      <c r="Q5344" s="21">
        <v>3.01</v>
      </c>
      <c r="T5344" s="21">
        <v>301</v>
      </c>
      <c r="U5344" s="22">
        <v>40458</v>
      </c>
      <c r="W5344" s="20">
        <v>0</v>
      </c>
      <c r="X5344" s="20">
        <v>2</v>
      </c>
      <c r="Y5344" s="20" t="b">
        <v>0</v>
      </c>
      <c r="Z5344" s="20" t="b">
        <v>0</v>
      </c>
      <c r="AA5344" s="21">
        <v>0</v>
      </c>
      <c r="AB5344" s="21">
        <v>0</v>
      </c>
      <c r="AC5344" s="21">
        <v>301</v>
      </c>
      <c r="AD5344" s="21">
        <v>1</v>
      </c>
      <c r="AE5344" s="21">
        <v>0.9</v>
      </c>
      <c r="AF5344" s="21">
        <v>0.8</v>
      </c>
      <c r="AG5344" s="21">
        <v>0.7</v>
      </c>
      <c r="AH5344" s="21">
        <v>0.6</v>
      </c>
      <c r="AI5344" s="21">
        <v>0.5</v>
      </c>
      <c r="AJ5344" s="21">
        <v>0.5</v>
      </c>
      <c r="AM5344" s="20" t="s">
        <v>4</v>
      </c>
      <c r="AO5344" s="20" t="s">
        <v>4</v>
      </c>
    </row>
    <row r="5345" spans="1:42">
      <c r="A5345" s="30">
        <v>731056</v>
      </c>
      <c r="B5345" s="20" t="s">
        <v>2264</v>
      </c>
      <c r="C5345" s="20">
        <v>68</v>
      </c>
      <c r="D5345" s="20" t="s">
        <v>1987</v>
      </c>
      <c r="G5345" s="20">
        <v>4</v>
      </c>
      <c r="H5345" s="20" t="b">
        <v>0</v>
      </c>
      <c r="J5345" s="20">
        <v>0</v>
      </c>
      <c r="K5345" s="20" t="s">
        <v>3629</v>
      </c>
      <c r="L5345" s="20" t="s">
        <v>3629</v>
      </c>
      <c r="M5345" s="20" t="s">
        <v>3629</v>
      </c>
      <c r="O5345" s="20">
        <v>12</v>
      </c>
      <c r="P5345" s="20">
        <v>0</v>
      </c>
      <c r="Q5345" s="21">
        <v>1.72</v>
      </c>
      <c r="T5345" s="21">
        <v>171.8</v>
      </c>
      <c r="U5345" s="22">
        <v>41345</v>
      </c>
      <c r="W5345" s="20">
        <v>0</v>
      </c>
      <c r="X5345" s="20">
        <v>2</v>
      </c>
      <c r="Y5345" s="20" t="b">
        <v>0</v>
      </c>
      <c r="Z5345" s="20" t="b">
        <v>0</v>
      </c>
      <c r="AA5345" s="21">
        <v>0</v>
      </c>
      <c r="AB5345" s="21">
        <v>0</v>
      </c>
      <c r="AC5345" s="21">
        <v>171.8</v>
      </c>
      <c r="AD5345" s="21">
        <v>1</v>
      </c>
      <c r="AE5345" s="21">
        <v>0.9</v>
      </c>
      <c r="AF5345" s="21">
        <v>0.8</v>
      </c>
      <c r="AG5345" s="21">
        <v>0.7</v>
      </c>
      <c r="AH5345" s="21">
        <v>0.6</v>
      </c>
      <c r="AI5345" s="21">
        <v>0.5</v>
      </c>
      <c r="AJ5345" s="21">
        <v>0.25</v>
      </c>
      <c r="AM5345" s="20" t="s">
        <v>4</v>
      </c>
      <c r="AO5345" s="20" t="s">
        <v>4</v>
      </c>
    </row>
    <row r="5346" spans="1:42">
      <c r="A5346" s="30">
        <v>731060</v>
      </c>
      <c r="B5346" s="20" t="s">
        <v>2264</v>
      </c>
      <c r="C5346" s="20">
        <v>70</v>
      </c>
      <c r="D5346" s="20" t="s">
        <v>5405</v>
      </c>
      <c r="G5346" s="20">
        <v>4</v>
      </c>
      <c r="H5346" s="20" t="b">
        <v>0</v>
      </c>
      <c r="J5346" s="20">
        <v>5</v>
      </c>
      <c r="K5346" s="20" t="s">
        <v>3629</v>
      </c>
      <c r="L5346" s="20" t="s">
        <v>4176</v>
      </c>
      <c r="M5346" s="20" t="s">
        <v>4176</v>
      </c>
      <c r="O5346" s="20">
        <v>12</v>
      </c>
      <c r="P5346" s="20">
        <v>0</v>
      </c>
      <c r="Q5346" s="21">
        <v>1.71</v>
      </c>
      <c r="T5346" s="21">
        <v>147.69</v>
      </c>
      <c r="U5346" s="22">
        <v>43018</v>
      </c>
      <c r="W5346" s="20">
        <v>0</v>
      </c>
      <c r="X5346" s="20">
        <v>2</v>
      </c>
      <c r="Y5346" s="20" t="b">
        <v>0</v>
      </c>
      <c r="Z5346" s="20" t="b">
        <v>0</v>
      </c>
      <c r="AA5346" s="21">
        <v>0</v>
      </c>
      <c r="AB5346" s="21">
        <v>0</v>
      </c>
      <c r="AC5346" s="21">
        <v>171.08</v>
      </c>
      <c r="AD5346" s="21">
        <v>1</v>
      </c>
      <c r="AE5346" s="21">
        <v>0.9</v>
      </c>
      <c r="AF5346" s="21">
        <v>0.8</v>
      </c>
      <c r="AG5346" s="21">
        <v>0.7</v>
      </c>
      <c r="AH5346" s="21">
        <v>0.6</v>
      </c>
      <c r="AI5346" s="21">
        <v>0.5</v>
      </c>
      <c r="AJ5346" s="21">
        <v>0.5</v>
      </c>
    </row>
    <row r="5347" spans="1:42">
      <c r="A5347" s="30">
        <v>731897</v>
      </c>
      <c r="B5347" s="20" t="s">
        <v>2264</v>
      </c>
      <c r="C5347" s="20">
        <v>72</v>
      </c>
      <c r="D5347" s="20" t="s">
        <v>4532</v>
      </c>
      <c r="G5347" s="20">
        <v>4</v>
      </c>
      <c r="H5347" s="20" t="b">
        <v>0</v>
      </c>
      <c r="J5347" s="20">
        <v>5</v>
      </c>
      <c r="O5347" s="20">
        <v>12</v>
      </c>
      <c r="Q5347" s="21">
        <v>0</v>
      </c>
      <c r="U5347" s="22">
        <v>41355</v>
      </c>
      <c r="X5347" s="20">
        <v>3</v>
      </c>
      <c r="Y5347" s="20" t="b">
        <v>1</v>
      </c>
      <c r="Z5347" s="20" t="b">
        <v>1</v>
      </c>
      <c r="AD5347" s="21">
        <v>1</v>
      </c>
      <c r="AE5347" s="21">
        <v>0.9</v>
      </c>
      <c r="AF5347" s="21">
        <v>0.8</v>
      </c>
      <c r="AG5347" s="21">
        <v>0.7</v>
      </c>
      <c r="AH5347" s="21">
        <v>0.6</v>
      </c>
      <c r="AI5347" s="21">
        <v>0.5</v>
      </c>
    </row>
    <row r="5348" spans="1:42">
      <c r="A5348" s="30">
        <v>741001</v>
      </c>
      <c r="B5348" s="20" t="s">
        <v>2264</v>
      </c>
      <c r="C5348" s="20">
        <v>2</v>
      </c>
      <c r="D5348" s="20" t="s">
        <v>3632</v>
      </c>
      <c r="G5348" s="20">
        <v>4</v>
      </c>
      <c r="H5348" s="20" t="b">
        <v>0</v>
      </c>
      <c r="J5348" s="20">
        <v>0</v>
      </c>
      <c r="K5348" s="20" t="s">
        <v>3633</v>
      </c>
      <c r="L5348" s="20" t="s">
        <v>3633</v>
      </c>
      <c r="M5348" s="20" t="s">
        <v>3633</v>
      </c>
      <c r="N5348" s="20" t="s">
        <v>3634</v>
      </c>
      <c r="O5348" s="20">
        <v>24</v>
      </c>
      <c r="P5348" s="20">
        <v>0</v>
      </c>
      <c r="Q5348" s="21">
        <v>0.75</v>
      </c>
      <c r="T5348" s="21">
        <v>54</v>
      </c>
      <c r="U5348" s="22">
        <v>43696</v>
      </c>
      <c r="W5348" s="20">
        <v>0</v>
      </c>
      <c r="X5348" s="20">
        <v>2</v>
      </c>
      <c r="Y5348" s="20" t="b">
        <v>0</v>
      </c>
      <c r="Z5348" s="20" t="b">
        <v>0</v>
      </c>
      <c r="AA5348" s="21">
        <v>0</v>
      </c>
      <c r="AB5348" s="21">
        <v>0</v>
      </c>
      <c r="AC5348" s="21">
        <v>74.5</v>
      </c>
      <c r="AD5348" s="21">
        <v>1</v>
      </c>
      <c r="AE5348" s="21">
        <v>0.9</v>
      </c>
      <c r="AF5348" s="21">
        <v>0.8</v>
      </c>
      <c r="AG5348" s="21">
        <v>0.7</v>
      </c>
      <c r="AH5348" s="21">
        <v>0.6</v>
      </c>
      <c r="AI5348" s="21">
        <v>0.5</v>
      </c>
      <c r="AJ5348" s="21">
        <v>0.25</v>
      </c>
      <c r="AK5348" s="20" t="s">
        <v>25</v>
      </c>
      <c r="AM5348" s="20" t="s">
        <v>4</v>
      </c>
      <c r="AO5348" s="20" t="s">
        <v>4</v>
      </c>
      <c r="AP5348" s="20" t="s">
        <v>1988</v>
      </c>
    </row>
    <row r="5349" spans="1:42">
      <c r="A5349" s="30">
        <v>741002</v>
      </c>
      <c r="B5349" s="20" t="s">
        <v>2264</v>
      </c>
      <c r="C5349" s="20">
        <v>4</v>
      </c>
      <c r="D5349" s="20" t="s">
        <v>3635</v>
      </c>
      <c r="G5349" s="20">
        <v>4</v>
      </c>
      <c r="H5349" s="20" t="b">
        <v>0</v>
      </c>
      <c r="J5349" s="20">
        <v>0</v>
      </c>
      <c r="K5349" s="20" t="s">
        <v>3633</v>
      </c>
      <c r="L5349" s="20" t="s">
        <v>3633</v>
      </c>
      <c r="M5349" s="20" t="s">
        <v>3633</v>
      </c>
      <c r="O5349" s="20">
        <v>24</v>
      </c>
      <c r="P5349" s="20">
        <v>0</v>
      </c>
      <c r="Q5349" s="21">
        <v>0.99</v>
      </c>
      <c r="T5349" s="21">
        <v>73.84</v>
      </c>
      <c r="U5349" s="22">
        <v>43059</v>
      </c>
      <c r="W5349" s="20">
        <v>0</v>
      </c>
      <c r="X5349" s="20">
        <v>2</v>
      </c>
      <c r="Y5349" s="20" t="b">
        <v>0</v>
      </c>
      <c r="Z5349" s="20" t="b">
        <v>0</v>
      </c>
      <c r="AA5349" s="21">
        <v>0</v>
      </c>
      <c r="AB5349" s="21">
        <v>0</v>
      </c>
      <c r="AC5349" s="21">
        <v>99</v>
      </c>
      <c r="AD5349" s="21">
        <v>1</v>
      </c>
      <c r="AE5349" s="21">
        <v>0.9</v>
      </c>
      <c r="AF5349" s="21">
        <v>0.8</v>
      </c>
      <c r="AG5349" s="21">
        <v>0.7</v>
      </c>
      <c r="AH5349" s="21">
        <v>0.6</v>
      </c>
      <c r="AI5349" s="21">
        <v>0.5</v>
      </c>
      <c r="AJ5349" s="21">
        <v>0.25</v>
      </c>
      <c r="AM5349" s="20" t="s">
        <v>4</v>
      </c>
      <c r="AO5349" s="20" t="s">
        <v>4</v>
      </c>
      <c r="AP5349" s="20" t="s">
        <v>1988</v>
      </c>
    </row>
    <row r="5350" spans="1:42">
      <c r="A5350" s="30">
        <v>741003</v>
      </c>
      <c r="B5350" s="20" t="s">
        <v>2264</v>
      </c>
      <c r="C5350" s="20">
        <v>6</v>
      </c>
      <c r="D5350" s="20" t="s">
        <v>1989</v>
      </c>
      <c r="G5350" s="20">
        <v>4</v>
      </c>
      <c r="H5350" s="20" t="b">
        <v>0</v>
      </c>
      <c r="J5350" s="20">
        <v>0</v>
      </c>
      <c r="K5350" s="20" t="s">
        <v>3633</v>
      </c>
      <c r="L5350" s="20" t="s">
        <v>3633</v>
      </c>
      <c r="M5350" s="20" t="s">
        <v>3633</v>
      </c>
      <c r="N5350" s="20" t="s">
        <v>3634</v>
      </c>
      <c r="O5350" s="20">
        <v>24</v>
      </c>
      <c r="P5350" s="20">
        <v>0</v>
      </c>
      <c r="Q5350" s="21">
        <v>0.41</v>
      </c>
      <c r="T5350" s="21">
        <v>36.01</v>
      </c>
      <c r="U5350" s="22">
        <v>43774</v>
      </c>
      <c r="W5350" s="20">
        <v>0</v>
      </c>
      <c r="X5350" s="20">
        <v>2</v>
      </c>
      <c r="Y5350" s="20" t="b">
        <v>0</v>
      </c>
      <c r="Z5350" s="20" t="b">
        <v>0</v>
      </c>
      <c r="AA5350" s="21">
        <v>0</v>
      </c>
      <c r="AB5350" s="21">
        <v>0</v>
      </c>
      <c r="AC5350" s="21">
        <v>41.33</v>
      </c>
      <c r="AD5350" s="21">
        <v>1</v>
      </c>
      <c r="AE5350" s="21">
        <v>0.9</v>
      </c>
      <c r="AF5350" s="21">
        <v>0.8</v>
      </c>
      <c r="AG5350" s="21">
        <v>0.7</v>
      </c>
      <c r="AH5350" s="21">
        <v>0.6</v>
      </c>
      <c r="AI5350" s="21">
        <v>0.5</v>
      </c>
      <c r="AJ5350" s="21">
        <v>0.25</v>
      </c>
      <c r="AK5350" s="20" t="s">
        <v>25</v>
      </c>
      <c r="AM5350" s="20" t="s">
        <v>4</v>
      </c>
      <c r="AO5350" s="20" t="s">
        <v>4</v>
      </c>
      <c r="AP5350" s="20" t="s">
        <v>1988</v>
      </c>
    </row>
    <row r="5351" spans="1:42">
      <c r="A5351" s="30">
        <v>741004</v>
      </c>
      <c r="B5351" s="20" t="s">
        <v>2264</v>
      </c>
      <c r="C5351" s="20">
        <v>8</v>
      </c>
      <c r="D5351" s="20" t="s">
        <v>3636</v>
      </c>
      <c r="G5351" s="20">
        <v>4</v>
      </c>
      <c r="H5351" s="20" t="b">
        <v>0</v>
      </c>
      <c r="J5351" s="20">
        <v>0</v>
      </c>
      <c r="O5351" s="20">
        <v>24</v>
      </c>
      <c r="P5351" s="20">
        <v>0</v>
      </c>
      <c r="Q5351" s="21">
        <v>1.42</v>
      </c>
      <c r="T5351" s="21">
        <v>142.30000000000001</v>
      </c>
      <c r="U5351" s="22">
        <v>36559</v>
      </c>
      <c r="W5351" s="20">
        <v>0</v>
      </c>
      <c r="X5351" s="20">
        <v>2</v>
      </c>
      <c r="Y5351" s="20" t="b">
        <v>0</v>
      </c>
      <c r="Z5351" s="20" t="b">
        <v>0</v>
      </c>
      <c r="AA5351" s="21">
        <v>0</v>
      </c>
      <c r="AB5351" s="21">
        <v>0</v>
      </c>
      <c r="AC5351" s="21">
        <v>142.30000000000001</v>
      </c>
      <c r="AD5351" s="21">
        <v>1</v>
      </c>
      <c r="AE5351" s="21">
        <v>0.9</v>
      </c>
      <c r="AF5351" s="21">
        <v>0.8</v>
      </c>
      <c r="AG5351" s="21">
        <v>0.7</v>
      </c>
      <c r="AH5351" s="21">
        <v>0.6</v>
      </c>
      <c r="AI5351" s="21">
        <v>0.5</v>
      </c>
      <c r="AJ5351" s="21">
        <v>0.25</v>
      </c>
      <c r="AM5351" s="20" t="s">
        <v>4</v>
      </c>
      <c r="AO5351" s="20" t="s">
        <v>4</v>
      </c>
      <c r="AP5351" s="20" t="s">
        <v>1988</v>
      </c>
    </row>
    <row r="5352" spans="1:42">
      <c r="A5352" s="30">
        <v>741005</v>
      </c>
      <c r="B5352" s="20" t="s">
        <v>2264</v>
      </c>
      <c r="C5352" s="20">
        <v>10</v>
      </c>
      <c r="D5352" s="20" t="s">
        <v>4317</v>
      </c>
      <c r="G5352" s="20">
        <v>4</v>
      </c>
      <c r="H5352" s="20" t="b">
        <v>0</v>
      </c>
      <c r="M5352" s="20" t="s">
        <v>3633</v>
      </c>
      <c r="O5352" s="20">
        <v>24</v>
      </c>
      <c r="P5352" s="20">
        <v>0</v>
      </c>
      <c r="Q5352" s="21">
        <v>1.4</v>
      </c>
      <c r="T5352" s="21">
        <v>81.83</v>
      </c>
      <c r="U5352" s="22">
        <v>42769</v>
      </c>
      <c r="W5352" s="20">
        <v>0</v>
      </c>
      <c r="X5352" s="20">
        <v>2</v>
      </c>
      <c r="Y5352" s="20" t="b">
        <v>0</v>
      </c>
      <c r="Z5352" s="20" t="b">
        <v>0</v>
      </c>
      <c r="AA5352" s="21">
        <v>0</v>
      </c>
      <c r="AB5352" s="21">
        <v>0</v>
      </c>
      <c r="AC5352" s="21">
        <v>140</v>
      </c>
      <c r="AD5352" s="21">
        <v>1</v>
      </c>
      <c r="AE5352" s="21">
        <v>0.9</v>
      </c>
      <c r="AF5352" s="21">
        <v>0.8</v>
      </c>
      <c r="AG5352" s="21">
        <v>0.7</v>
      </c>
      <c r="AH5352" s="21">
        <v>0.6</v>
      </c>
      <c r="AI5352" s="21">
        <v>0.5</v>
      </c>
      <c r="AJ5352" s="21">
        <v>0.25</v>
      </c>
      <c r="AM5352" s="20" t="s">
        <v>4</v>
      </c>
      <c r="AO5352" s="20" t="s">
        <v>4</v>
      </c>
      <c r="AP5352" s="20" t="s">
        <v>1988</v>
      </c>
    </row>
    <row r="5353" spans="1:42">
      <c r="A5353" s="30">
        <v>741006</v>
      </c>
      <c r="B5353" s="20" t="s">
        <v>2264</v>
      </c>
      <c r="C5353" s="20">
        <v>12</v>
      </c>
      <c r="D5353" s="20" t="s">
        <v>4410</v>
      </c>
      <c r="G5353" s="20">
        <v>4</v>
      </c>
      <c r="H5353" s="20" t="b">
        <v>0</v>
      </c>
      <c r="M5353" s="20" t="s">
        <v>3633</v>
      </c>
      <c r="O5353" s="20">
        <v>24</v>
      </c>
      <c r="Q5353" s="21">
        <v>0.94</v>
      </c>
      <c r="T5353" s="21">
        <v>87.5</v>
      </c>
      <c r="U5353" s="22">
        <v>40630</v>
      </c>
      <c r="X5353" s="20">
        <v>2</v>
      </c>
      <c r="Z5353" s="20" t="b">
        <v>0</v>
      </c>
      <c r="AC5353" s="21">
        <v>93.5</v>
      </c>
      <c r="AD5353" s="21">
        <v>1</v>
      </c>
      <c r="AE5353" s="21">
        <v>0.9</v>
      </c>
      <c r="AF5353" s="21">
        <v>0.8</v>
      </c>
      <c r="AG5353" s="21">
        <v>0.7</v>
      </c>
      <c r="AH5353" s="21">
        <v>0.6</v>
      </c>
      <c r="AI5353" s="21">
        <v>0.5</v>
      </c>
      <c r="AJ5353" s="21">
        <v>0.25</v>
      </c>
      <c r="AM5353" s="20" t="s">
        <v>4</v>
      </c>
      <c r="AO5353" s="20" t="s">
        <v>4</v>
      </c>
      <c r="AP5353" s="20" t="s">
        <v>1988</v>
      </c>
    </row>
    <row r="5354" spans="1:42">
      <c r="A5354" s="30">
        <v>751001</v>
      </c>
      <c r="B5354" s="20" t="s">
        <v>2264</v>
      </c>
      <c r="C5354" s="20">
        <v>2</v>
      </c>
      <c r="D5354" s="20" t="s">
        <v>3637</v>
      </c>
      <c r="G5354" s="20">
        <v>3</v>
      </c>
      <c r="H5354" s="20" t="b">
        <v>0</v>
      </c>
      <c r="J5354" s="20">
        <v>0</v>
      </c>
      <c r="M5354" s="20" t="s">
        <v>3638</v>
      </c>
      <c r="N5354" s="20" t="s">
        <v>3639</v>
      </c>
      <c r="O5354" s="20">
        <v>0</v>
      </c>
      <c r="P5354" s="20">
        <v>0</v>
      </c>
      <c r="Q5354" s="21">
        <v>1.66</v>
      </c>
      <c r="T5354" s="21">
        <v>182.9</v>
      </c>
      <c r="U5354" s="22">
        <v>42299</v>
      </c>
      <c r="W5354" s="20">
        <v>0</v>
      </c>
      <c r="X5354" s="20">
        <v>2</v>
      </c>
      <c r="Y5354" s="20" t="b">
        <v>0</v>
      </c>
      <c r="Z5354" s="20" t="b">
        <v>0</v>
      </c>
      <c r="AA5354" s="21">
        <v>0</v>
      </c>
      <c r="AB5354" s="21">
        <v>0</v>
      </c>
      <c r="AC5354" s="21">
        <v>166.25</v>
      </c>
      <c r="AD5354" s="21">
        <v>1</v>
      </c>
      <c r="AE5354" s="21">
        <v>0.9</v>
      </c>
      <c r="AF5354" s="21">
        <v>0.8</v>
      </c>
      <c r="AG5354" s="21">
        <v>0.7</v>
      </c>
      <c r="AH5354" s="21">
        <v>0.6</v>
      </c>
      <c r="AI5354" s="21">
        <v>0.5</v>
      </c>
      <c r="AJ5354" s="21">
        <v>0.25</v>
      </c>
      <c r="AK5354" s="20" t="s">
        <v>25</v>
      </c>
      <c r="AM5354" s="20" t="s">
        <v>4</v>
      </c>
      <c r="AO5354" s="20" t="s">
        <v>4</v>
      </c>
      <c r="AP5354" s="20" t="s">
        <v>1990</v>
      </c>
    </row>
    <row r="5355" spans="1:42">
      <c r="A5355" s="30">
        <v>751010</v>
      </c>
      <c r="B5355" s="20" t="s">
        <v>2264</v>
      </c>
      <c r="C5355" s="20">
        <v>4</v>
      </c>
      <c r="D5355" s="20" t="s">
        <v>3640</v>
      </c>
      <c r="G5355" s="20">
        <v>3</v>
      </c>
      <c r="H5355" s="20" t="b">
        <v>0</v>
      </c>
      <c r="J5355" s="20">
        <v>0</v>
      </c>
      <c r="M5355" s="20" t="s">
        <v>3638</v>
      </c>
      <c r="N5355" s="20" t="s">
        <v>3639</v>
      </c>
      <c r="O5355" s="20">
        <v>0</v>
      </c>
      <c r="P5355" s="20">
        <v>0</v>
      </c>
      <c r="Q5355" s="21">
        <v>2.63</v>
      </c>
      <c r="T5355" s="21">
        <v>284.5</v>
      </c>
      <c r="U5355" s="22">
        <v>42299</v>
      </c>
      <c r="W5355" s="20">
        <v>0</v>
      </c>
      <c r="X5355" s="20">
        <v>2</v>
      </c>
      <c r="Y5355" s="20" t="b">
        <v>0</v>
      </c>
      <c r="Z5355" s="20" t="b">
        <v>0</v>
      </c>
      <c r="AA5355" s="21">
        <v>0</v>
      </c>
      <c r="AB5355" s="21">
        <v>0</v>
      </c>
      <c r="AC5355" s="21">
        <v>263.14999999999998</v>
      </c>
      <c r="AD5355" s="21">
        <v>1</v>
      </c>
      <c r="AE5355" s="21">
        <v>0.9</v>
      </c>
      <c r="AF5355" s="21">
        <v>0.8</v>
      </c>
      <c r="AG5355" s="21">
        <v>0.7</v>
      </c>
      <c r="AH5355" s="21">
        <v>0.6</v>
      </c>
      <c r="AI5355" s="21">
        <v>0.5</v>
      </c>
      <c r="AJ5355" s="21">
        <v>0.5</v>
      </c>
      <c r="AK5355" s="20" t="s">
        <v>25</v>
      </c>
      <c r="AM5355" s="20" t="s">
        <v>4</v>
      </c>
      <c r="AO5355" s="20" t="s">
        <v>4</v>
      </c>
      <c r="AP5355" s="20" t="s">
        <v>1990</v>
      </c>
    </row>
    <row r="5356" spans="1:42">
      <c r="A5356" s="30">
        <v>751011</v>
      </c>
      <c r="B5356" s="20" t="s">
        <v>2264</v>
      </c>
      <c r="C5356" s="20">
        <v>6</v>
      </c>
      <c r="D5356" s="20" t="s">
        <v>1991</v>
      </c>
      <c r="G5356" s="20">
        <v>2</v>
      </c>
      <c r="H5356" s="20" t="b">
        <v>0</v>
      </c>
      <c r="J5356" s="20">
        <v>0</v>
      </c>
      <c r="O5356" s="20">
        <v>0</v>
      </c>
      <c r="P5356" s="20">
        <v>0</v>
      </c>
      <c r="Q5356" s="21">
        <v>0</v>
      </c>
      <c r="T5356" s="21">
        <v>32.76</v>
      </c>
      <c r="U5356" s="22">
        <v>43601</v>
      </c>
      <c r="W5356" s="20">
        <v>0</v>
      </c>
      <c r="X5356" s="20">
        <v>2</v>
      </c>
      <c r="Y5356" s="20" t="b">
        <v>0</v>
      </c>
      <c r="Z5356" s="20" t="b">
        <v>0</v>
      </c>
      <c r="AA5356" s="21">
        <v>0</v>
      </c>
      <c r="AB5356" s="21">
        <v>0</v>
      </c>
      <c r="AC5356" s="21">
        <v>32.76</v>
      </c>
      <c r="AD5356" s="21">
        <v>120</v>
      </c>
      <c r="AE5356" s="21">
        <v>0</v>
      </c>
      <c r="AF5356" s="21">
        <v>0</v>
      </c>
      <c r="AG5356" s="21">
        <v>0</v>
      </c>
      <c r="AH5356" s="21">
        <v>0</v>
      </c>
      <c r="AI5356" s="21">
        <v>0</v>
      </c>
      <c r="AJ5356" s="21">
        <v>0</v>
      </c>
      <c r="AM5356" s="20" t="s">
        <v>4</v>
      </c>
      <c r="AO5356" s="20" t="s">
        <v>4</v>
      </c>
    </row>
    <row r="5357" spans="1:42">
      <c r="A5357" s="30">
        <v>751012</v>
      </c>
      <c r="B5357" s="20" t="s">
        <v>2264</v>
      </c>
      <c r="C5357" s="20">
        <v>8</v>
      </c>
      <c r="D5357" s="20" t="s">
        <v>4560</v>
      </c>
      <c r="G5357" s="20">
        <v>2</v>
      </c>
      <c r="H5357" s="20" t="b">
        <v>0</v>
      </c>
      <c r="Q5357" s="21">
        <v>0</v>
      </c>
      <c r="T5357" s="21">
        <v>34.200000000000003</v>
      </c>
      <c r="U5357" s="22">
        <v>42241</v>
      </c>
      <c r="X5357" s="20">
        <v>2</v>
      </c>
      <c r="AC5357" s="21">
        <v>34.200000000000003</v>
      </c>
      <c r="AD5357" s="21">
        <v>120</v>
      </c>
      <c r="AE5357" s="21">
        <v>0</v>
      </c>
      <c r="AF5357" s="21">
        <v>0</v>
      </c>
      <c r="AG5357" s="21">
        <v>0</v>
      </c>
      <c r="AH5357" s="21">
        <v>0</v>
      </c>
      <c r="AI5357" s="21">
        <v>0</v>
      </c>
      <c r="AM5357" s="20" t="s">
        <v>4</v>
      </c>
      <c r="AO5357" s="20" t="s">
        <v>4</v>
      </c>
    </row>
    <row r="5358" spans="1:42">
      <c r="A5358" s="30">
        <v>751013</v>
      </c>
      <c r="B5358" s="20" t="s">
        <v>2264</v>
      </c>
      <c r="C5358" s="20">
        <v>10</v>
      </c>
      <c r="D5358" s="20" t="s">
        <v>4561</v>
      </c>
      <c r="G5358" s="20">
        <v>2</v>
      </c>
      <c r="H5358" s="20" t="b">
        <v>0</v>
      </c>
      <c r="J5358" s="20">
        <v>0</v>
      </c>
      <c r="O5358" s="20">
        <v>0</v>
      </c>
      <c r="P5358" s="20">
        <v>0</v>
      </c>
      <c r="Q5358" s="21">
        <v>0</v>
      </c>
      <c r="T5358" s="21">
        <v>8.65</v>
      </c>
      <c r="U5358" s="22">
        <v>42241</v>
      </c>
      <c r="W5358" s="20">
        <v>0</v>
      </c>
      <c r="X5358" s="20">
        <v>2</v>
      </c>
      <c r="Y5358" s="20" t="b">
        <v>0</v>
      </c>
      <c r="Z5358" s="20" t="b">
        <v>0</v>
      </c>
      <c r="AA5358" s="21">
        <v>0</v>
      </c>
      <c r="AB5358" s="21">
        <v>0</v>
      </c>
      <c r="AC5358" s="21">
        <v>8.65</v>
      </c>
      <c r="AD5358" s="21">
        <v>120</v>
      </c>
      <c r="AE5358" s="21">
        <v>0</v>
      </c>
      <c r="AF5358" s="21">
        <v>0</v>
      </c>
      <c r="AG5358" s="21">
        <v>0</v>
      </c>
      <c r="AH5358" s="21">
        <v>0</v>
      </c>
      <c r="AI5358" s="21">
        <v>0</v>
      </c>
      <c r="AJ5358" s="21">
        <v>0</v>
      </c>
      <c r="AM5358" s="20" t="s">
        <v>4</v>
      </c>
      <c r="AO5358" s="20" t="s">
        <v>4</v>
      </c>
    </row>
    <row r="5359" spans="1:42">
      <c r="A5359" s="30">
        <v>764001</v>
      </c>
      <c r="B5359" s="20" t="s">
        <v>2264</v>
      </c>
      <c r="C5359" s="20">
        <v>2</v>
      </c>
      <c r="D5359" s="20" t="s">
        <v>1993</v>
      </c>
      <c r="G5359" s="20">
        <v>4</v>
      </c>
      <c r="H5359" s="20" t="b">
        <v>0</v>
      </c>
      <c r="J5359" s="20">
        <v>0</v>
      </c>
      <c r="O5359" s="20">
        <v>0</v>
      </c>
      <c r="P5359" s="20">
        <v>0</v>
      </c>
      <c r="Q5359" s="21">
        <v>6.91</v>
      </c>
      <c r="T5359" s="21">
        <v>1054.93</v>
      </c>
      <c r="U5359" s="22">
        <v>43556</v>
      </c>
      <c r="W5359" s="20">
        <v>0</v>
      </c>
      <c r="X5359" s="20">
        <v>2</v>
      </c>
      <c r="Y5359" s="20" t="b">
        <v>0</v>
      </c>
      <c r="Z5359" s="20" t="b">
        <v>0</v>
      </c>
      <c r="AA5359" s="21">
        <v>0</v>
      </c>
      <c r="AB5359" s="21">
        <v>0</v>
      </c>
      <c r="AC5359" s="21">
        <v>691.4</v>
      </c>
      <c r="AD5359" s="21">
        <v>1</v>
      </c>
      <c r="AE5359" s="21">
        <v>0.9</v>
      </c>
      <c r="AF5359" s="21">
        <v>0.8</v>
      </c>
      <c r="AG5359" s="21">
        <v>0.7</v>
      </c>
      <c r="AH5359" s="21">
        <v>0.6</v>
      </c>
      <c r="AI5359" s="21">
        <v>0.5</v>
      </c>
      <c r="AJ5359" s="21">
        <v>0.25</v>
      </c>
      <c r="AK5359" s="20" t="s">
        <v>2</v>
      </c>
      <c r="AM5359" s="20" t="s">
        <v>4</v>
      </c>
      <c r="AO5359" s="20" t="s">
        <v>4</v>
      </c>
      <c r="AP5359" s="20" t="s">
        <v>333</v>
      </c>
    </row>
    <row r="5360" spans="1:42">
      <c r="A5360" s="30">
        <v>764002</v>
      </c>
      <c r="B5360" s="20" t="s">
        <v>2264</v>
      </c>
      <c r="C5360" s="20">
        <v>4</v>
      </c>
      <c r="D5360" s="20" t="s">
        <v>4063</v>
      </c>
      <c r="G5360" s="20">
        <v>2</v>
      </c>
      <c r="H5360" s="20" t="b">
        <v>0</v>
      </c>
      <c r="J5360" s="20">
        <v>0</v>
      </c>
      <c r="O5360" s="20">
        <v>0</v>
      </c>
      <c r="P5360" s="20">
        <v>0</v>
      </c>
      <c r="Q5360" s="21">
        <v>0</v>
      </c>
      <c r="T5360" s="21">
        <v>171.27</v>
      </c>
      <c r="U5360" s="22">
        <v>39911</v>
      </c>
      <c r="W5360" s="20">
        <v>0</v>
      </c>
      <c r="X5360" s="20">
        <v>3</v>
      </c>
      <c r="Y5360" s="20" t="b">
        <v>0</v>
      </c>
      <c r="Z5360" s="20" t="b">
        <v>1</v>
      </c>
      <c r="AA5360" s="21">
        <v>0</v>
      </c>
      <c r="AB5360" s="21">
        <v>0</v>
      </c>
      <c r="AC5360" s="21">
        <v>171.27</v>
      </c>
      <c r="AD5360" s="21">
        <v>120</v>
      </c>
      <c r="AE5360" s="21">
        <v>0</v>
      </c>
      <c r="AF5360" s="21">
        <v>0</v>
      </c>
      <c r="AG5360" s="21">
        <v>0</v>
      </c>
      <c r="AH5360" s="21">
        <v>0</v>
      </c>
      <c r="AI5360" s="21">
        <v>0</v>
      </c>
      <c r="AJ5360" s="21">
        <v>0</v>
      </c>
      <c r="AM5360" s="20" t="s">
        <v>4</v>
      </c>
      <c r="AO5360" s="20" t="s">
        <v>4</v>
      </c>
    </row>
    <row r="5361" spans="1:42">
      <c r="A5361" s="30">
        <v>764003</v>
      </c>
      <c r="B5361" s="20" t="s">
        <v>2264</v>
      </c>
      <c r="C5361" s="20">
        <v>6</v>
      </c>
      <c r="D5361" s="20" t="s">
        <v>4357</v>
      </c>
      <c r="G5361" s="20">
        <v>4</v>
      </c>
      <c r="H5361" s="20" t="b">
        <v>0</v>
      </c>
      <c r="Q5361" s="21">
        <v>1.0900000000000001</v>
      </c>
      <c r="T5361" s="21">
        <v>108.98</v>
      </c>
      <c r="U5361" s="22">
        <v>39364</v>
      </c>
      <c r="X5361" s="20">
        <v>3</v>
      </c>
      <c r="Y5361" s="20" t="b">
        <v>1</v>
      </c>
      <c r="Z5361" s="20" t="b">
        <v>1</v>
      </c>
      <c r="AC5361" s="21">
        <v>108.98</v>
      </c>
      <c r="AD5361" s="21">
        <v>1</v>
      </c>
      <c r="AE5361" s="21">
        <v>0.9</v>
      </c>
      <c r="AF5361" s="21">
        <v>0.8</v>
      </c>
      <c r="AG5361" s="21">
        <v>0.7</v>
      </c>
      <c r="AH5361" s="21">
        <v>0.6</v>
      </c>
      <c r="AI5361" s="21">
        <v>0.5</v>
      </c>
    </row>
    <row r="5362" spans="1:42">
      <c r="A5362" s="30">
        <v>764004</v>
      </c>
      <c r="B5362" s="20" t="s">
        <v>2264</v>
      </c>
      <c r="C5362" s="20">
        <v>8</v>
      </c>
      <c r="D5362" s="20" t="s">
        <v>4423</v>
      </c>
      <c r="G5362" s="20">
        <v>4</v>
      </c>
      <c r="H5362" s="20" t="b">
        <v>0</v>
      </c>
      <c r="Q5362" s="21">
        <v>6.55</v>
      </c>
      <c r="T5362" s="21">
        <v>655.20000000000005</v>
      </c>
      <c r="U5362" s="22">
        <v>37659</v>
      </c>
      <c r="X5362" s="20">
        <v>3</v>
      </c>
      <c r="Y5362" s="20" t="b">
        <v>1</v>
      </c>
      <c r="Z5362" s="20" t="b">
        <v>1</v>
      </c>
      <c r="AC5362" s="21">
        <v>655.20000000000005</v>
      </c>
      <c r="AD5362" s="21">
        <v>1</v>
      </c>
      <c r="AE5362" s="21">
        <v>0.9</v>
      </c>
      <c r="AF5362" s="21">
        <v>0.8</v>
      </c>
      <c r="AG5362" s="21">
        <v>0.7</v>
      </c>
      <c r="AH5362" s="21">
        <v>0.6</v>
      </c>
      <c r="AI5362" s="21">
        <v>0.5</v>
      </c>
      <c r="AP5362" s="20" t="s">
        <v>333</v>
      </c>
    </row>
    <row r="5363" spans="1:42">
      <c r="A5363" s="30">
        <v>764005</v>
      </c>
      <c r="B5363" s="20" t="s">
        <v>2264</v>
      </c>
      <c r="C5363" s="20">
        <v>10</v>
      </c>
      <c r="D5363" s="20" t="s">
        <v>1994</v>
      </c>
      <c r="G5363" s="20">
        <v>4</v>
      </c>
      <c r="H5363" s="20" t="b">
        <v>0</v>
      </c>
      <c r="Q5363" s="21">
        <v>0</v>
      </c>
      <c r="U5363" s="22">
        <v>41355</v>
      </c>
      <c r="X5363" s="20">
        <v>3</v>
      </c>
      <c r="Z5363" s="20" t="b">
        <v>0</v>
      </c>
      <c r="AD5363" s="21">
        <v>1</v>
      </c>
      <c r="AE5363" s="21">
        <v>0.9</v>
      </c>
      <c r="AF5363" s="21">
        <v>0.8</v>
      </c>
      <c r="AG5363" s="21">
        <v>0.7</v>
      </c>
      <c r="AH5363" s="21">
        <v>0.6</v>
      </c>
      <c r="AI5363" s="21">
        <v>0.5</v>
      </c>
      <c r="AM5363" s="20" t="s">
        <v>13</v>
      </c>
      <c r="AO5363" s="20" t="s">
        <v>4</v>
      </c>
    </row>
    <row r="5364" spans="1:42">
      <c r="A5364" s="30">
        <v>764008</v>
      </c>
      <c r="B5364" s="20" t="s">
        <v>2264</v>
      </c>
      <c r="C5364" s="20">
        <v>12</v>
      </c>
      <c r="D5364" s="20" t="s">
        <v>3641</v>
      </c>
      <c r="G5364" s="20">
        <v>2</v>
      </c>
      <c r="H5364" s="20" t="b">
        <v>0</v>
      </c>
      <c r="K5364" s="20" t="s">
        <v>2268</v>
      </c>
      <c r="L5364" s="20" t="s">
        <v>2268</v>
      </c>
      <c r="O5364" s="20">
        <v>0</v>
      </c>
      <c r="P5364" s="20">
        <v>0</v>
      </c>
      <c r="Q5364" s="21">
        <v>0</v>
      </c>
      <c r="T5364" s="21">
        <v>6.42</v>
      </c>
      <c r="U5364" s="22">
        <v>43556</v>
      </c>
      <c r="W5364" s="20">
        <v>0</v>
      </c>
      <c r="X5364" s="20">
        <v>2</v>
      </c>
      <c r="Y5364" s="20" t="b">
        <v>0</v>
      </c>
      <c r="Z5364" s="20" t="b">
        <v>0</v>
      </c>
      <c r="AC5364" s="21">
        <v>6.42</v>
      </c>
      <c r="AD5364" s="21">
        <v>120</v>
      </c>
      <c r="AE5364" s="21">
        <v>0</v>
      </c>
      <c r="AF5364" s="21">
        <v>0</v>
      </c>
      <c r="AG5364" s="21">
        <v>0</v>
      </c>
      <c r="AH5364" s="21">
        <v>0</v>
      </c>
      <c r="AI5364" s="21">
        <v>0</v>
      </c>
      <c r="AJ5364" s="21">
        <v>0</v>
      </c>
      <c r="AK5364" s="20" t="s">
        <v>2</v>
      </c>
      <c r="AM5364" s="20" t="s">
        <v>4</v>
      </c>
      <c r="AO5364" s="20" t="s">
        <v>4</v>
      </c>
      <c r="AP5364" s="20" t="s">
        <v>337</v>
      </c>
    </row>
    <row r="5365" spans="1:42">
      <c r="A5365" s="30">
        <v>764010</v>
      </c>
      <c r="B5365" s="20" t="s">
        <v>2264</v>
      </c>
      <c r="C5365" s="20">
        <v>14</v>
      </c>
      <c r="D5365" s="20" t="s">
        <v>3642</v>
      </c>
      <c r="G5365" s="20">
        <v>2</v>
      </c>
      <c r="H5365" s="20" t="b">
        <v>0</v>
      </c>
      <c r="J5365" s="20">
        <v>0</v>
      </c>
      <c r="O5365" s="20">
        <v>0</v>
      </c>
      <c r="P5365" s="20">
        <v>0</v>
      </c>
      <c r="Q5365" s="21">
        <v>0</v>
      </c>
      <c r="T5365" s="21">
        <v>7.13</v>
      </c>
      <c r="U5365" s="22">
        <v>43556</v>
      </c>
      <c r="W5365" s="20">
        <v>0</v>
      </c>
      <c r="X5365" s="20">
        <v>2</v>
      </c>
      <c r="Y5365" s="20" t="b">
        <v>0</v>
      </c>
      <c r="Z5365" s="20" t="b">
        <v>0</v>
      </c>
      <c r="AA5365" s="21">
        <v>0</v>
      </c>
      <c r="AB5365" s="21">
        <v>0</v>
      </c>
      <c r="AC5365" s="21">
        <v>7.13</v>
      </c>
      <c r="AD5365" s="21">
        <v>120</v>
      </c>
      <c r="AE5365" s="21">
        <v>0</v>
      </c>
      <c r="AF5365" s="21">
        <v>0</v>
      </c>
      <c r="AG5365" s="21">
        <v>0</v>
      </c>
      <c r="AH5365" s="21">
        <v>0</v>
      </c>
      <c r="AI5365" s="21">
        <v>0</v>
      </c>
      <c r="AJ5365" s="21">
        <v>0</v>
      </c>
      <c r="AK5365" s="20" t="s">
        <v>2</v>
      </c>
      <c r="AM5365" s="20" t="s">
        <v>4</v>
      </c>
      <c r="AO5365" s="20" t="s">
        <v>4</v>
      </c>
      <c r="AP5365" s="20" t="s">
        <v>337</v>
      </c>
    </row>
    <row r="5366" spans="1:42">
      <c r="A5366" s="30">
        <v>764011</v>
      </c>
      <c r="B5366" s="20" t="s">
        <v>2264</v>
      </c>
      <c r="C5366" s="20">
        <v>16</v>
      </c>
      <c r="D5366" s="20" t="s">
        <v>3643</v>
      </c>
      <c r="G5366" s="20">
        <v>2</v>
      </c>
      <c r="H5366" s="20" t="b">
        <v>0</v>
      </c>
      <c r="J5366" s="20">
        <v>0</v>
      </c>
      <c r="O5366" s="20">
        <v>0</v>
      </c>
      <c r="P5366" s="20">
        <v>0</v>
      </c>
      <c r="Q5366" s="21">
        <v>0</v>
      </c>
      <c r="T5366" s="21">
        <v>7.13</v>
      </c>
      <c r="U5366" s="22">
        <v>43556</v>
      </c>
      <c r="W5366" s="20">
        <v>0</v>
      </c>
      <c r="X5366" s="20">
        <v>2</v>
      </c>
      <c r="Y5366" s="20" t="b">
        <v>0</v>
      </c>
      <c r="Z5366" s="20" t="b">
        <v>0</v>
      </c>
      <c r="AA5366" s="21">
        <v>0</v>
      </c>
      <c r="AB5366" s="21">
        <v>0</v>
      </c>
      <c r="AC5366" s="21">
        <v>7.13</v>
      </c>
      <c r="AD5366" s="21">
        <v>120</v>
      </c>
      <c r="AE5366" s="21">
        <v>0</v>
      </c>
      <c r="AF5366" s="21">
        <v>0</v>
      </c>
      <c r="AG5366" s="21">
        <v>0</v>
      </c>
      <c r="AH5366" s="21">
        <v>0</v>
      </c>
      <c r="AI5366" s="21">
        <v>0</v>
      </c>
      <c r="AJ5366" s="21">
        <v>0</v>
      </c>
      <c r="AK5366" s="20" t="s">
        <v>2</v>
      </c>
      <c r="AM5366" s="20" t="s">
        <v>4</v>
      </c>
      <c r="AO5366" s="20" t="s">
        <v>4</v>
      </c>
      <c r="AP5366" s="20" t="s">
        <v>337</v>
      </c>
    </row>
    <row r="5367" spans="1:42">
      <c r="A5367" s="30">
        <v>764012</v>
      </c>
      <c r="B5367" s="20" t="s">
        <v>2264</v>
      </c>
      <c r="C5367" s="20">
        <v>18</v>
      </c>
      <c r="D5367" s="20" t="s">
        <v>3644</v>
      </c>
      <c r="G5367" s="20">
        <v>2</v>
      </c>
      <c r="H5367" s="20" t="b">
        <v>0</v>
      </c>
      <c r="J5367" s="20">
        <v>0</v>
      </c>
      <c r="O5367" s="20">
        <v>0</v>
      </c>
      <c r="P5367" s="20">
        <v>0</v>
      </c>
      <c r="Q5367" s="21">
        <v>0</v>
      </c>
      <c r="T5367" s="21">
        <v>7.71</v>
      </c>
      <c r="U5367" s="22">
        <v>43556</v>
      </c>
      <c r="W5367" s="20">
        <v>0</v>
      </c>
      <c r="X5367" s="20">
        <v>2</v>
      </c>
      <c r="Y5367" s="20" t="b">
        <v>0</v>
      </c>
      <c r="Z5367" s="20" t="b">
        <v>0</v>
      </c>
      <c r="AA5367" s="21">
        <v>0</v>
      </c>
      <c r="AB5367" s="21">
        <v>0</v>
      </c>
      <c r="AC5367" s="21">
        <v>7.71</v>
      </c>
      <c r="AD5367" s="21">
        <v>120</v>
      </c>
      <c r="AE5367" s="21">
        <v>0</v>
      </c>
      <c r="AF5367" s="21">
        <v>0</v>
      </c>
      <c r="AG5367" s="21">
        <v>0</v>
      </c>
      <c r="AH5367" s="21">
        <v>0</v>
      </c>
      <c r="AI5367" s="21">
        <v>0</v>
      </c>
      <c r="AJ5367" s="21">
        <v>0</v>
      </c>
      <c r="AK5367" s="20" t="s">
        <v>2</v>
      </c>
      <c r="AM5367" s="20" t="s">
        <v>4</v>
      </c>
      <c r="AO5367" s="20" t="s">
        <v>4</v>
      </c>
      <c r="AP5367" s="20" t="s">
        <v>337</v>
      </c>
    </row>
    <row r="5368" spans="1:42">
      <c r="A5368" s="30">
        <v>764013</v>
      </c>
      <c r="B5368" s="20" t="s">
        <v>2264</v>
      </c>
      <c r="C5368" s="20">
        <v>20</v>
      </c>
      <c r="D5368" s="20" t="s">
        <v>3645</v>
      </c>
      <c r="G5368" s="20">
        <v>2</v>
      </c>
      <c r="H5368" s="20" t="b">
        <v>0</v>
      </c>
      <c r="J5368" s="20">
        <v>0</v>
      </c>
      <c r="K5368" s="20" t="s">
        <v>2268</v>
      </c>
      <c r="L5368" s="20" t="s">
        <v>2268</v>
      </c>
      <c r="O5368" s="20">
        <v>0</v>
      </c>
      <c r="P5368" s="20">
        <v>0</v>
      </c>
      <c r="Q5368" s="21">
        <v>0</v>
      </c>
      <c r="T5368" s="21">
        <v>7.89</v>
      </c>
      <c r="U5368" s="22">
        <v>43556</v>
      </c>
      <c r="W5368" s="20">
        <v>0</v>
      </c>
      <c r="X5368" s="20">
        <v>2</v>
      </c>
      <c r="Y5368" s="20" t="b">
        <v>0</v>
      </c>
      <c r="Z5368" s="20" t="b">
        <v>0</v>
      </c>
      <c r="AA5368" s="21">
        <v>0</v>
      </c>
      <c r="AB5368" s="21">
        <v>0</v>
      </c>
      <c r="AC5368" s="21">
        <v>7.89</v>
      </c>
      <c r="AD5368" s="21">
        <v>120</v>
      </c>
      <c r="AE5368" s="21">
        <v>0</v>
      </c>
      <c r="AF5368" s="21">
        <v>0</v>
      </c>
      <c r="AG5368" s="21">
        <v>0</v>
      </c>
      <c r="AH5368" s="21">
        <v>0</v>
      </c>
      <c r="AI5368" s="21">
        <v>0</v>
      </c>
      <c r="AJ5368" s="21">
        <v>0</v>
      </c>
      <c r="AK5368" s="20" t="s">
        <v>2</v>
      </c>
      <c r="AM5368" s="20" t="s">
        <v>4</v>
      </c>
      <c r="AO5368" s="20" t="s">
        <v>4</v>
      </c>
      <c r="AP5368" s="20" t="s">
        <v>337</v>
      </c>
    </row>
    <row r="5369" spans="1:42">
      <c r="A5369" s="30">
        <v>764014</v>
      </c>
      <c r="B5369" s="20" t="s">
        <v>2264</v>
      </c>
      <c r="C5369" s="20">
        <v>22</v>
      </c>
      <c r="D5369" s="20" t="s">
        <v>3646</v>
      </c>
      <c r="G5369" s="20">
        <v>2</v>
      </c>
      <c r="H5369" s="20" t="b">
        <v>0</v>
      </c>
      <c r="J5369" s="20">
        <v>0</v>
      </c>
      <c r="O5369" s="20">
        <v>0</v>
      </c>
      <c r="P5369" s="20">
        <v>0</v>
      </c>
      <c r="Q5369" s="21">
        <v>0</v>
      </c>
      <c r="T5369" s="21">
        <v>8.68</v>
      </c>
      <c r="U5369" s="22">
        <v>43556</v>
      </c>
      <c r="W5369" s="20">
        <v>0</v>
      </c>
      <c r="X5369" s="20">
        <v>2</v>
      </c>
      <c r="Y5369" s="20" t="b">
        <v>0</v>
      </c>
      <c r="Z5369" s="20" t="b">
        <v>0</v>
      </c>
      <c r="AA5369" s="21">
        <v>0</v>
      </c>
      <c r="AB5369" s="21">
        <v>0</v>
      </c>
      <c r="AC5369" s="21">
        <v>8.68</v>
      </c>
      <c r="AD5369" s="21">
        <v>120</v>
      </c>
      <c r="AE5369" s="21">
        <v>0</v>
      </c>
      <c r="AF5369" s="21">
        <v>0</v>
      </c>
      <c r="AG5369" s="21">
        <v>0</v>
      </c>
      <c r="AH5369" s="21">
        <v>0</v>
      </c>
      <c r="AI5369" s="21">
        <v>0</v>
      </c>
      <c r="AJ5369" s="21">
        <v>0</v>
      </c>
      <c r="AK5369" s="20" t="s">
        <v>2</v>
      </c>
      <c r="AM5369" s="20" t="s">
        <v>4</v>
      </c>
      <c r="AO5369" s="20" t="s">
        <v>4</v>
      </c>
      <c r="AP5369" s="20" t="s">
        <v>337</v>
      </c>
    </row>
    <row r="5370" spans="1:42">
      <c r="A5370" s="30">
        <v>764015</v>
      </c>
      <c r="B5370" s="20" t="s">
        <v>2264</v>
      </c>
      <c r="C5370" s="20">
        <v>24</v>
      </c>
      <c r="D5370" s="20" t="s">
        <v>3647</v>
      </c>
      <c r="G5370" s="20">
        <v>2</v>
      </c>
      <c r="H5370" s="20" t="b">
        <v>0</v>
      </c>
      <c r="J5370" s="20">
        <v>0</v>
      </c>
      <c r="O5370" s="20">
        <v>0</v>
      </c>
      <c r="P5370" s="20">
        <v>0</v>
      </c>
      <c r="Q5370" s="21">
        <v>0</v>
      </c>
      <c r="T5370" s="21">
        <v>8.8699999999999992</v>
      </c>
      <c r="U5370" s="22">
        <v>43556</v>
      </c>
      <c r="W5370" s="20">
        <v>0</v>
      </c>
      <c r="X5370" s="20">
        <v>2</v>
      </c>
      <c r="Y5370" s="20" t="b">
        <v>0</v>
      </c>
      <c r="Z5370" s="20" t="b">
        <v>0</v>
      </c>
      <c r="AA5370" s="21">
        <v>0</v>
      </c>
      <c r="AB5370" s="21">
        <v>0</v>
      </c>
      <c r="AC5370" s="21">
        <v>8.8699999999999992</v>
      </c>
      <c r="AD5370" s="21">
        <v>120</v>
      </c>
      <c r="AE5370" s="21">
        <v>0</v>
      </c>
      <c r="AF5370" s="21">
        <v>0</v>
      </c>
      <c r="AG5370" s="21">
        <v>0</v>
      </c>
      <c r="AH5370" s="21">
        <v>0</v>
      </c>
      <c r="AI5370" s="21">
        <v>0</v>
      </c>
      <c r="AJ5370" s="21">
        <v>0</v>
      </c>
      <c r="AK5370" s="20" t="s">
        <v>2</v>
      </c>
      <c r="AM5370" s="20" t="s">
        <v>4</v>
      </c>
      <c r="AO5370" s="20" t="s">
        <v>4</v>
      </c>
      <c r="AP5370" s="20" t="s">
        <v>337</v>
      </c>
    </row>
    <row r="5371" spans="1:42">
      <c r="A5371" s="30">
        <v>764017</v>
      </c>
      <c r="B5371" s="20" t="s">
        <v>2264</v>
      </c>
      <c r="C5371" s="20">
        <v>26</v>
      </c>
      <c r="D5371" s="20" t="s">
        <v>3648</v>
      </c>
      <c r="G5371" s="20">
        <v>2</v>
      </c>
      <c r="H5371" s="20" t="b">
        <v>0</v>
      </c>
      <c r="J5371" s="20">
        <v>0</v>
      </c>
      <c r="K5371" s="20" t="s">
        <v>2268</v>
      </c>
      <c r="L5371" s="20" t="s">
        <v>2268</v>
      </c>
      <c r="O5371" s="20">
        <v>0</v>
      </c>
      <c r="P5371" s="20">
        <v>0</v>
      </c>
      <c r="Q5371" s="21">
        <v>0</v>
      </c>
      <c r="T5371" s="21">
        <v>9.39</v>
      </c>
      <c r="U5371" s="22">
        <v>43556</v>
      </c>
      <c r="W5371" s="20">
        <v>0</v>
      </c>
      <c r="X5371" s="20">
        <v>2</v>
      </c>
      <c r="Y5371" s="20" t="b">
        <v>0</v>
      </c>
      <c r="Z5371" s="20" t="b">
        <v>0</v>
      </c>
      <c r="AA5371" s="21">
        <v>0</v>
      </c>
      <c r="AB5371" s="21">
        <v>0</v>
      </c>
      <c r="AC5371" s="21">
        <v>9.39</v>
      </c>
      <c r="AD5371" s="21">
        <v>120</v>
      </c>
      <c r="AE5371" s="21">
        <v>0</v>
      </c>
      <c r="AF5371" s="21">
        <v>0</v>
      </c>
      <c r="AG5371" s="21">
        <v>0</v>
      </c>
      <c r="AH5371" s="21">
        <v>0</v>
      </c>
      <c r="AI5371" s="21">
        <v>0</v>
      </c>
      <c r="AJ5371" s="21">
        <v>0</v>
      </c>
      <c r="AK5371" s="20" t="s">
        <v>2</v>
      </c>
      <c r="AM5371" s="20" t="s">
        <v>4</v>
      </c>
      <c r="AO5371" s="20" t="s">
        <v>4</v>
      </c>
      <c r="AP5371" s="20" t="s">
        <v>337</v>
      </c>
    </row>
    <row r="5372" spans="1:42">
      <c r="A5372" s="30">
        <v>764019</v>
      </c>
      <c r="B5372" s="20" t="s">
        <v>2264</v>
      </c>
      <c r="C5372" s="20">
        <v>28</v>
      </c>
      <c r="D5372" s="20" t="s">
        <v>3649</v>
      </c>
      <c r="G5372" s="20">
        <v>2</v>
      </c>
      <c r="H5372" s="20" t="b">
        <v>0</v>
      </c>
      <c r="J5372" s="20">
        <v>0</v>
      </c>
      <c r="O5372" s="20">
        <v>0</v>
      </c>
      <c r="P5372" s="20">
        <v>0</v>
      </c>
      <c r="Q5372" s="21">
        <v>0</v>
      </c>
      <c r="T5372" s="21">
        <v>9.7899999999999991</v>
      </c>
      <c r="U5372" s="22">
        <v>43556</v>
      </c>
      <c r="W5372" s="20">
        <v>0</v>
      </c>
      <c r="X5372" s="20">
        <v>2</v>
      </c>
      <c r="Y5372" s="20" t="b">
        <v>0</v>
      </c>
      <c r="Z5372" s="20" t="b">
        <v>0</v>
      </c>
      <c r="AA5372" s="21">
        <v>0</v>
      </c>
      <c r="AB5372" s="21">
        <v>0</v>
      </c>
      <c r="AC5372" s="21">
        <v>9.7899999999999991</v>
      </c>
      <c r="AD5372" s="21">
        <v>120</v>
      </c>
      <c r="AE5372" s="21">
        <v>0</v>
      </c>
      <c r="AF5372" s="21">
        <v>0</v>
      </c>
      <c r="AG5372" s="21">
        <v>0</v>
      </c>
      <c r="AH5372" s="21">
        <v>0</v>
      </c>
      <c r="AI5372" s="21">
        <v>0</v>
      </c>
      <c r="AJ5372" s="21">
        <v>0</v>
      </c>
      <c r="AK5372" s="20" t="s">
        <v>2</v>
      </c>
      <c r="AM5372" s="20" t="s">
        <v>4</v>
      </c>
      <c r="AO5372" s="20" t="s">
        <v>4</v>
      </c>
      <c r="AP5372" s="20" t="s">
        <v>337</v>
      </c>
    </row>
    <row r="5373" spans="1:42">
      <c r="A5373" s="30">
        <v>764022</v>
      </c>
      <c r="B5373" s="20" t="s">
        <v>2264</v>
      </c>
      <c r="C5373" s="20">
        <v>30</v>
      </c>
      <c r="D5373" s="20" t="s">
        <v>3650</v>
      </c>
      <c r="G5373" s="20">
        <v>2</v>
      </c>
      <c r="H5373" s="20" t="b">
        <v>0</v>
      </c>
      <c r="J5373" s="20">
        <v>0</v>
      </c>
      <c r="O5373" s="20">
        <v>0</v>
      </c>
      <c r="P5373" s="20">
        <v>0</v>
      </c>
      <c r="Q5373" s="21">
        <v>0</v>
      </c>
      <c r="T5373" s="21">
        <v>10.93</v>
      </c>
      <c r="U5373" s="22">
        <v>43556</v>
      </c>
      <c r="W5373" s="20">
        <v>0</v>
      </c>
      <c r="X5373" s="20">
        <v>2</v>
      </c>
      <c r="Y5373" s="20" t="b">
        <v>0</v>
      </c>
      <c r="Z5373" s="20" t="b">
        <v>0</v>
      </c>
      <c r="AA5373" s="21">
        <v>0</v>
      </c>
      <c r="AB5373" s="21">
        <v>0</v>
      </c>
      <c r="AC5373" s="21">
        <v>10.93</v>
      </c>
      <c r="AD5373" s="21">
        <v>120</v>
      </c>
      <c r="AE5373" s="21">
        <v>0</v>
      </c>
      <c r="AF5373" s="21">
        <v>0</v>
      </c>
      <c r="AG5373" s="21">
        <v>0</v>
      </c>
      <c r="AH5373" s="21">
        <v>0</v>
      </c>
      <c r="AI5373" s="21">
        <v>0</v>
      </c>
      <c r="AJ5373" s="21">
        <v>0</v>
      </c>
      <c r="AK5373" s="20" t="s">
        <v>2</v>
      </c>
      <c r="AM5373" s="20" t="s">
        <v>4</v>
      </c>
      <c r="AO5373" s="20" t="s">
        <v>4</v>
      </c>
      <c r="AP5373" s="20" t="s">
        <v>337</v>
      </c>
    </row>
    <row r="5374" spans="1:42">
      <c r="A5374" s="30">
        <v>764024</v>
      </c>
      <c r="B5374" s="20" t="s">
        <v>2264</v>
      </c>
      <c r="C5374" s="20">
        <v>32</v>
      </c>
      <c r="D5374" s="20" t="s">
        <v>3651</v>
      </c>
      <c r="G5374" s="20">
        <v>2</v>
      </c>
      <c r="H5374" s="20" t="b">
        <v>0</v>
      </c>
      <c r="J5374" s="20">
        <v>0</v>
      </c>
      <c r="O5374" s="20">
        <v>0</v>
      </c>
      <c r="P5374" s="20">
        <v>0</v>
      </c>
      <c r="Q5374" s="21">
        <v>0</v>
      </c>
      <c r="T5374" s="21">
        <v>12.52</v>
      </c>
      <c r="U5374" s="22">
        <v>43556</v>
      </c>
      <c r="W5374" s="20">
        <v>0</v>
      </c>
      <c r="X5374" s="20">
        <v>2</v>
      </c>
      <c r="Y5374" s="20" t="b">
        <v>0</v>
      </c>
      <c r="Z5374" s="20" t="b">
        <v>0</v>
      </c>
      <c r="AA5374" s="21">
        <v>0</v>
      </c>
      <c r="AB5374" s="21">
        <v>0</v>
      </c>
      <c r="AC5374" s="21">
        <v>12.52</v>
      </c>
      <c r="AD5374" s="21">
        <v>120</v>
      </c>
      <c r="AE5374" s="21">
        <v>0</v>
      </c>
      <c r="AF5374" s="21">
        <v>0</v>
      </c>
      <c r="AG5374" s="21">
        <v>0</v>
      </c>
      <c r="AH5374" s="21">
        <v>0</v>
      </c>
      <c r="AI5374" s="21">
        <v>0</v>
      </c>
      <c r="AJ5374" s="21">
        <v>0</v>
      </c>
      <c r="AK5374" s="20" t="s">
        <v>2</v>
      </c>
      <c r="AM5374" s="20" t="s">
        <v>4</v>
      </c>
      <c r="AO5374" s="20" t="s">
        <v>4</v>
      </c>
      <c r="AP5374" s="20" t="s">
        <v>337</v>
      </c>
    </row>
    <row r="5375" spans="1:42">
      <c r="A5375" s="30">
        <v>764030</v>
      </c>
      <c r="B5375" s="20" t="s">
        <v>2264</v>
      </c>
      <c r="C5375" s="20">
        <v>34</v>
      </c>
      <c r="D5375" s="20" t="s">
        <v>1995</v>
      </c>
      <c r="G5375" s="20">
        <v>2</v>
      </c>
      <c r="H5375" s="20" t="b">
        <v>0</v>
      </c>
      <c r="J5375" s="20">
        <v>0</v>
      </c>
      <c r="O5375" s="20">
        <v>0</v>
      </c>
      <c r="P5375" s="20">
        <v>0</v>
      </c>
      <c r="Q5375" s="21">
        <v>0</v>
      </c>
      <c r="T5375" s="21">
        <v>52.29</v>
      </c>
      <c r="U5375" s="22">
        <v>43556</v>
      </c>
      <c r="W5375" s="20">
        <v>0</v>
      </c>
      <c r="X5375" s="20">
        <v>2</v>
      </c>
      <c r="Y5375" s="20" t="b">
        <v>0</v>
      </c>
      <c r="Z5375" s="20" t="b">
        <v>0</v>
      </c>
      <c r="AA5375" s="21">
        <v>0</v>
      </c>
      <c r="AB5375" s="21">
        <v>0</v>
      </c>
      <c r="AC5375" s="21">
        <v>52.29</v>
      </c>
      <c r="AD5375" s="21">
        <v>120</v>
      </c>
      <c r="AE5375" s="21">
        <v>0</v>
      </c>
      <c r="AF5375" s="21">
        <v>0</v>
      </c>
      <c r="AG5375" s="21">
        <v>0</v>
      </c>
      <c r="AH5375" s="21">
        <v>0</v>
      </c>
      <c r="AI5375" s="21">
        <v>0</v>
      </c>
      <c r="AJ5375" s="21">
        <v>0</v>
      </c>
      <c r="AK5375" s="20" t="s">
        <v>2</v>
      </c>
      <c r="AM5375" s="20" t="s">
        <v>4</v>
      </c>
      <c r="AO5375" s="20" t="s">
        <v>4</v>
      </c>
      <c r="AP5375" s="20" t="s">
        <v>73</v>
      </c>
    </row>
    <row r="5376" spans="1:42">
      <c r="A5376" s="30">
        <v>764035</v>
      </c>
      <c r="B5376" s="20" t="s">
        <v>2264</v>
      </c>
      <c r="C5376" s="20">
        <v>36</v>
      </c>
      <c r="D5376" s="20" t="s">
        <v>3652</v>
      </c>
      <c r="G5376" s="20">
        <v>2</v>
      </c>
      <c r="H5376" s="20" t="b">
        <v>0</v>
      </c>
      <c r="J5376" s="20">
        <v>0</v>
      </c>
      <c r="O5376" s="20">
        <v>0</v>
      </c>
      <c r="P5376" s="20">
        <v>0</v>
      </c>
      <c r="Q5376" s="21">
        <v>0</v>
      </c>
      <c r="T5376" s="21">
        <v>20.170000000000002</v>
      </c>
      <c r="U5376" s="22">
        <v>43556</v>
      </c>
      <c r="W5376" s="20">
        <v>0</v>
      </c>
      <c r="X5376" s="20">
        <v>2</v>
      </c>
      <c r="Y5376" s="20" t="b">
        <v>0</v>
      </c>
      <c r="Z5376" s="20" t="b">
        <v>0</v>
      </c>
      <c r="AA5376" s="21">
        <v>0</v>
      </c>
      <c r="AB5376" s="21">
        <v>0</v>
      </c>
      <c r="AC5376" s="21">
        <v>20.170000000000002</v>
      </c>
      <c r="AD5376" s="21">
        <v>120</v>
      </c>
      <c r="AE5376" s="21">
        <v>0</v>
      </c>
      <c r="AF5376" s="21">
        <v>0</v>
      </c>
      <c r="AG5376" s="21">
        <v>0</v>
      </c>
      <c r="AH5376" s="21">
        <v>0</v>
      </c>
      <c r="AI5376" s="21">
        <v>0</v>
      </c>
      <c r="AJ5376" s="21">
        <v>0</v>
      </c>
      <c r="AK5376" s="20" t="s">
        <v>2</v>
      </c>
      <c r="AM5376" s="20" t="s">
        <v>4</v>
      </c>
      <c r="AO5376" s="20" t="s">
        <v>4</v>
      </c>
      <c r="AP5376" s="20" t="s">
        <v>375</v>
      </c>
    </row>
    <row r="5377" spans="1:42">
      <c r="A5377" s="30">
        <v>764050</v>
      </c>
      <c r="B5377" s="20" t="s">
        <v>2264</v>
      </c>
      <c r="C5377" s="20">
        <v>38</v>
      </c>
      <c r="D5377" s="20" t="s">
        <v>3653</v>
      </c>
      <c r="G5377" s="20">
        <v>2</v>
      </c>
      <c r="H5377" s="20" t="b">
        <v>0</v>
      </c>
      <c r="J5377" s="20">
        <v>0</v>
      </c>
      <c r="O5377" s="20">
        <v>0</v>
      </c>
      <c r="P5377" s="20">
        <v>0</v>
      </c>
      <c r="Q5377" s="21">
        <v>0</v>
      </c>
      <c r="T5377" s="21">
        <v>19.64</v>
      </c>
      <c r="U5377" s="22">
        <v>43556</v>
      </c>
      <c r="W5377" s="20">
        <v>0</v>
      </c>
      <c r="X5377" s="20">
        <v>2</v>
      </c>
      <c r="Y5377" s="20" t="b">
        <v>0</v>
      </c>
      <c r="Z5377" s="20" t="b">
        <v>0</v>
      </c>
      <c r="AA5377" s="21">
        <v>0</v>
      </c>
      <c r="AB5377" s="21">
        <v>0</v>
      </c>
      <c r="AC5377" s="21">
        <v>19.64</v>
      </c>
      <c r="AD5377" s="21">
        <v>120</v>
      </c>
      <c r="AE5377" s="21">
        <v>0</v>
      </c>
      <c r="AF5377" s="21">
        <v>0</v>
      </c>
      <c r="AG5377" s="21">
        <v>0</v>
      </c>
      <c r="AH5377" s="21">
        <v>0</v>
      </c>
      <c r="AI5377" s="21">
        <v>0</v>
      </c>
      <c r="AJ5377" s="21">
        <v>0</v>
      </c>
      <c r="AK5377" s="20" t="s">
        <v>2</v>
      </c>
      <c r="AM5377" s="20" t="s">
        <v>4</v>
      </c>
      <c r="AO5377" s="20" t="s">
        <v>4</v>
      </c>
      <c r="AP5377" s="20" t="s">
        <v>375</v>
      </c>
    </row>
    <row r="5378" spans="1:42">
      <c r="A5378" s="30">
        <v>764100</v>
      </c>
      <c r="B5378" s="20" t="s">
        <v>2264</v>
      </c>
      <c r="C5378" s="20">
        <v>40</v>
      </c>
      <c r="D5378" s="20" t="s">
        <v>5302</v>
      </c>
      <c r="G5378" s="20">
        <v>2</v>
      </c>
      <c r="H5378" s="20" t="b">
        <v>0</v>
      </c>
      <c r="J5378" s="20">
        <v>0</v>
      </c>
      <c r="M5378" s="20" t="s">
        <v>2268</v>
      </c>
      <c r="O5378" s="20">
        <v>0</v>
      </c>
      <c r="P5378" s="20">
        <v>0</v>
      </c>
      <c r="Q5378" s="21">
        <v>0</v>
      </c>
      <c r="T5378" s="21">
        <v>5.46</v>
      </c>
      <c r="U5378" s="22">
        <v>43556</v>
      </c>
      <c r="W5378" s="20">
        <v>0</v>
      </c>
      <c r="X5378" s="20">
        <v>2</v>
      </c>
      <c r="Y5378" s="20" t="b">
        <v>0</v>
      </c>
      <c r="Z5378" s="20" t="b">
        <v>0</v>
      </c>
      <c r="AA5378" s="21">
        <v>0</v>
      </c>
      <c r="AB5378" s="21">
        <v>0</v>
      </c>
      <c r="AC5378" s="21">
        <v>5.46</v>
      </c>
      <c r="AD5378" s="21">
        <v>120</v>
      </c>
      <c r="AE5378" s="21">
        <v>0</v>
      </c>
      <c r="AF5378" s="21">
        <v>0</v>
      </c>
      <c r="AG5378" s="21">
        <v>0</v>
      </c>
      <c r="AH5378" s="21">
        <v>0</v>
      </c>
      <c r="AI5378" s="21">
        <v>0</v>
      </c>
      <c r="AJ5378" s="21">
        <v>0</v>
      </c>
      <c r="AK5378" s="20" t="s">
        <v>2</v>
      </c>
      <c r="AM5378" s="20" t="s">
        <v>4</v>
      </c>
      <c r="AO5378" s="20" t="s">
        <v>4</v>
      </c>
      <c r="AP5378" s="20" t="s">
        <v>297</v>
      </c>
    </row>
    <row r="5379" spans="1:42">
      <c r="A5379" s="30">
        <v>764101</v>
      </c>
      <c r="B5379" s="20" t="s">
        <v>2264</v>
      </c>
      <c r="C5379" s="20">
        <v>42</v>
      </c>
      <c r="D5379" s="20" t="s">
        <v>5303</v>
      </c>
      <c r="G5379" s="20">
        <v>2</v>
      </c>
      <c r="H5379" s="20" t="b">
        <v>0</v>
      </c>
      <c r="J5379" s="20">
        <v>0</v>
      </c>
      <c r="M5379" s="20" t="s">
        <v>2268</v>
      </c>
      <c r="O5379" s="20">
        <v>0</v>
      </c>
      <c r="P5379" s="20">
        <v>0</v>
      </c>
      <c r="Q5379" s="21">
        <v>0</v>
      </c>
      <c r="T5379" s="21">
        <v>6.46</v>
      </c>
      <c r="U5379" s="22">
        <v>43556</v>
      </c>
      <c r="W5379" s="20">
        <v>0</v>
      </c>
      <c r="X5379" s="20">
        <v>2</v>
      </c>
      <c r="Y5379" s="20" t="b">
        <v>0</v>
      </c>
      <c r="Z5379" s="20" t="b">
        <v>0</v>
      </c>
      <c r="AA5379" s="21">
        <v>0</v>
      </c>
      <c r="AB5379" s="21">
        <v>0</v>
      </c>
      <c r="AC5379" s="21">
        <v>6.46</v>
      </c>
      <c r="AD5379" s="21">
        <v>120</v>
      </c>
      <c r="AE5379" s="21">
        <v>0</v>
      </c>
      <c r="AF5379" s="21">
        <v>0</v>
      </c>
      <c r="AG5379" s="21">
        <v>0</v>
      </c>
      <c r="AH5379" s="21">
        <v>0</v>
      </c>
      <c r="AI5379" s="21">
        <v>0</v>
      </c>
      <c r="AJ5379" s="21">
        <v>0</v>
      </c>
      <c r="AK5379" s="20" t="s">
        <v>2</v>
      </c>
      <c r="AM5379" s="20" t="s">
        <v>4</v>
      </c>
      <c r="AO5379" s="20" t="s">
        <v>4</v>
      </c>
      <c r="AP5379" s="20" t="s">
        <v>297</v>
      </c>
    </row>
    <row r="5380" spans="1:42">
      <c r="A5380" s="30">
        <v>764102</v>
      </c>
      <c r="B5380" s="20" t="s">
        <v>2264</v>
      </c>
      <c r="C5380" s="20">
        <v>44</v>
      </c>
      <c r="D5380" s="20" t="s">
        <v>5304</v>
      </c>
      <c r="G5380" s="20">
        <v>2</v>
      </c>
      <c r="H5380" s="20" t="b">
        <v>0</v>
      </c>
      <c r="J5380" s="20">
        <v>0</v>
      </c>
      <c r="M5380" s="20" t="s">
        <v>2268</v>
      </c>
      <c r="O5380" s="20">
        <v>0</v>
      </c>
      <c r="P5380" s="20">
        <v>0</v>
      </c>
      <c r="Q5380" s="21">
        <v>0</v>
      </c>
      <c r="T5380" s="21">
        <v>7.9</v>
      </c>
      <c r="U5380" s="22">
        <v>43556</v>
      </c>
      <c r="W5380" s="20">
        <v>0</v>
      </c>
      <c r="X5380" s="20">
        <v>2</v>
      </c>
      <c r="Y5380" s="20" t="b">
        <v>0</v>
      </c>
      <c r="Z5380" s="20" t="b">
        <v>0</v>
      </c>
      <c r="AA5380" s="21">
        <v>0</v>
      </c>
      <c r="AB5380" s="21">
        <v>0</v>
      </c>
      <c r="AC5380" s="21">
        <v>7.9</v>
      </c>
      <c r="AD5380" s="21">
        <v>120</v>
      </c>
      <c r="AE5380" s="21">
        <v>0</v>
      </c>
      <c r="AF5380" s="21">
        <v>0</v>
      </c>
      <c r="AG5380" s="21">
        <v>0</v>
      </c>
      <c r="AH5380" s="21">
        <v>0</v>
      </c>
      <c r="AI5380" s="21">
        <v>0</v>
      </c>
      <c r="AJ5380" s="21">
        <v>0</v>
      </c>
      <c r="AK5380" s="20" t="s">
        <v>2</v>
      </c>
      <c r="AM5380" s="20" t="s">
        <v>4</v>
      </c>
      <c r="AO5380" s="20" t="s">
        <v>4</v>
      </c>
      <c r="AP5380" s="20" t="s">
        <v>297</v>
      </c>
    </row>
    <row r="5381" spans="1:42">
      <c r="A5381" s="30">
        <v>764103</v>
      </c>
      <c r="B5381" s="20" t="s">
        <v>2264</v>
      </c>
      <c r="C5381" s="20">
        <v>46</v>
      </c>
      <c r="D5381" s="20" t="s">
        <v>5305</v>
      </c>
      <c r="G5381" s="20">
        <v>2</v>
      </c>
      <c r="H5381" s="20" t="b">
        <v>0</v>
      </c>
      <c r="J5381" s="20">
        <v>0</v>
      </c>
      <c r="M5381" s="20" t="s">
        <v>2268</v>
      </c>
      <c r="O5381" s="20">
        <v>0</v>
      </c>
      <c r="P5381" s="20">
        <v>0</v>
      </c>
      <c r="Q5381" s="21">
        <v>0</v>
      </c>
      <c r="T5381" s="21">
        <v>10</v>
      </c>
      <c r="U5381" s="22">
        <v>43556</v>
      </c>
      <c r="W5381" s="20">
        <v>0</v>
      </c>
      <c r="X5381" s="20">
        <v>2</v>
      </c>
      <c r="Y5381" s="20" t="b">
        <v>0</v>
      </c>
      <c r="Z5381" s="20" t="b">
        <v>0</v>
      </c>
      <c r="AA5381" s="21">
        <v>0</v>
      </c>
      <c r="AB5381" s="21">
        <v>0</v>
      </c>
      <c r="AC5381" s="21">
        <v>10</v>
      </c>
      <c r="AD5381" s="21">
        <v>120</v>
      </c>
      <c r="AE5381" s="21">
        <v>0</v>
      </c>
      <c r="AF5381" s="21">
        <v>0</v>
      </c>
      <c r="AG5381" s="21">
        <v>0</v>
      </c>
      <c r="AH5381" s="21">
        <v>0</v>
      </c>
      <c r="AI5381" s="21">
        <v>0</v>
      </c>
      <c r="AJ5381" s="21">
        <v>0</v>
      </c>
      <c r="AK5381" s="20" t="s">
        <v>2</v>
      </c>
      <c r="AM5381" s="20" t="s">
        <v>4</v>
      </c>
      <c r="AO5381" s="20" t="s">
        <v>4</v>
      </c>
      <c r="AP5381" s="20" t="s">
        <v>297</v>
      </c>
    </row>
    <row r="5382" spans="1:42">
      <c r="A5382" s="30">
        <v>764110</v>
      </c>
      <c r="B5382" s="20" t="s">
        <v>2264</v>
      </c>
      <c r="C5382" s="20">
        <v>48</v>
      </c>
      <c r="D5382" s="20" t="s">
        <v>1996</v>
      </c>
      <c r="G5382" s="20">
        <v>2</v>
      </c>
      <c r="H5382" s="20" t="b">
        <v>0</v>
      </c>
      <c r="J5382" s="20">
        <v>0</v>
      </c>
      <c r="O5382" s="20">
        <v>0</v>
      </c>
      <c r="P5382" s="20">
        <v>0</v>
      </c>
      <c r="Q5382" s="21">
        <v>0</v>
      </c>
      <c r="T5382" s="21">
        <v>6.23</v>
      </c>
      <c r="U5382" s="22">
        <v>43556</v>
      </c>
      <c r="W5382" s="20">
        <v>0</v>
      </c>
      <c r="X5382" s="20">
        <v>2</v>
      </c>
      <c r="Y5382" s="20" t="b">
        <v>0</v>
      </c>
      <c r="Z5382" s="20" t="b">
        <v>0</v>
      </c>
      <c r="AA5382" s="21">
        <v>0</v>
      </c>
      <c r="AB5382" s="21">
        <v>0</v>
      </c>
      <c r="AC5382" s="21">
        <v>6.23</v>
      </c>
      <c r="AD5382" s="21">
        <v>120</v>
      </c>
      <c r="AE5382" s="21">
        <v>0</v>
      </c>
      <c r="AF5382" s="21">
        <v>0</v>
      </c>
      <c r="AG5382" s="21">
        <v>0</v>
      </c>
      <c r="AH5382" s="21">
        <v>0</v>
      </c>
      <c r="AI5382" s="21">
        <v>0</v>
      </c>
      <c r="AJ5382" s="21">
        <v>0</v>
      </c>
      <c r="AK5382" s="20" t="s">
        <v>2</v>
      </c>
      <c r="AM5382" s="20" t="s">
        <v>4</v>
      </c>
      <c r="AO5382" s="20" t="s">
        <v>4</v>
      </c>
      <c r="AP5382" s="20" t="s">
        <v>375</v>
      </c>
    </row>
    <row r="5383" spans="1:42">
      <c r="A5383" s="30">
        <v>764111</v>
      </c>
      <c r="B5383" s="20" t="s">
        <v>2264</v>
      </c>
      <c r="C5383" s="20">
        <v>50</v>
      </c>
      <c r="D5383" s="20" t="s">
        <v>1997</v>
      </c>
      <c r="G5383" s="20">
        <v>2</v>
      </c>
      <c r="H5383" s="20" t="b">
        <v>0</v>
      </c>
      <c r="J5383" s="20">
        <v>0</v>
      </c>
      <c r="O5383" s="20">
        <v>0</v>
      </c>
      <c r="P5383" s="20">
        <v>0</v>
      </c>
      <c r="Q5383" s="21">
        <v>0</v>
      </c>
      <c r="T5383" s="21">
        <v>6.23</v>
      </c>
      <c r="U5383" s="22">
        <v>43556</v>
      </c>
      <c r="W5383" s="20">
        <v>0</v>
      </c>
      <c r="X5383" s="20">
        <v>2</v>
      </c>
      <c r="Y5383" s="20" t="b">
        <v>0</v>
      </c>
      <c r="Z5383" s="20" t="b">
        <v>0</v>
      </c>
      <c r="AA5383" s="21">
        <v>0</v>
      </c>
      <c r="AB5383" s="21">
        <v>0</v>
      </c>
      <c r="AC5383" s="21">
        <v>6.23</v>
      </c>
      <c r="AD5383" s="21">
        <v>120</v>
      </c>
      <c r="AE5383" s="21">
        <v>0</v>
      </c>
      <c r="AF5383" s="21">
        <v>0</v>
      </c>
      <c r="AG5383" s="21">
        <v>0</v>
      </c>
      <c r="AH5383" s="21">
        <v>0</v>
      </c>
      <c r="AI5383" s="21">
        <v>0</v>
      </c>
      <c r="AJ5383" s="21">
        <v>0</v>
      </c>
      <c r="AK5383" s="20" t="s">
        <v>2</v>
      </c>
      <c r="AM5383" s="20" t="s">
        <v>4</v>
      </c>
      <c r="AO5383" s="20" t="s">
        <v>4</v>
      </c>
      <c r="AP5383" s="20" t="s">
        <v>375</v>
      </c>
    </row>
    <row r="5384" spans="1:42">
      <c r="A5384" s="30">
        <v>764112</v>
      </c>
      <c r="B5384" s="20" t="s">
        <v>2264</v>
      </c>
      <c r="C5384" s="20">
        <v>52</v>
      </c>
      <c r="D5384" s="20" t="s">
        <v>1998</v>
      </c>
      <c r="G5384" s="20">
        <v>2</v>
      </c>
      <c r="H5384" s="20" t="b">
        <v>0</v>
      </c>
      <c r="J5384" s="20">
        <v>0</v>
      </c>
      <c r="O5384" s="20">
        <v>0</v>
      </c>
      <c r="P5384" s="20">
        <v>0</v>
      </c>
      <c r="Q5384" s="21">
        <v>0</v>
      </c>
      <c r="T5384" s="21">
        <v>8.14</v>
      </c>
      <c r="U5384" s="22">
        <v>43556</v>
      </c>
      <c r="W5384" s="20">
        <v>0</v>
      </c>
      <c r="X5384" s="20">
        <v>2</v>
      </c>
      <c r="Y5384" s="20" t="b">
        <v>0</v>
      </c>
      <c r="Z5384" s="20" t="b">
        <v>0</v>
      </c>
      <c r="AA5384" s="21">
        <v>0</v>
      </c>
      <c r="AB5384" s="21">
        <v>0</v>
      </c>
      <c r="AC5384" s="21">
        <v>8.14</v>
      </c>
      <c r="AD5384" s="21">
        <v>120</v>
      </c>
      <c r="AE5384" s="21">
        <v>0</v>
      </c>
      <c r="AF5384" s="21">
        <v>0</v>
      </c>
      <c r="AG5384" s="21">
        <v>0</v>
      </c>
      <c r="AH5384" s="21">
        <v>0</v>
      </c>
      <c r="AI5384" s="21">
        <v>0</v>
      </c>
      <c r="AJ5384" s="21">
        <v>0</v>
      </c>
      <c r="AK5384" s="20" t="s">
        <v>2</v>
      </c>
      <c r="AM5384" s="20" t="s">
        <v>4</v>
      </c>
      <c r="AO5384" s="20" t="s">
        <v>4</v>
      </c>
      <c r="AP5384" s="20" t="s">
        <v>375</v>
      </c>
    </row>
    <row r="5385" spans="1:42">
      <c r="A5385" s="30">
        <v>764113</v>
      </c>
      <c r="B5385" s="20" t="s">
        <v>2264</v>
      </c>
      <c r="C5385" s="20">
        <v>54</v>
      </c>
      <c r="D5385" s="20" t="s">
        <v>1999</v>
      </c>
      <c r="G5385" s="20">
        <v>2</v>
      </c>
      <c r="H5385" s="20" t="b">
        <v>0</v>
      </c>
      <c r="J5385" s="20">
        <v>0</v>
      </c>
      <c r="O5385" s="20">
        <v>0</v>
      </c>
      <c r="P5385" s="20">
        <v>0</v>
      </c>
      <c r="Q5385" s="21">
        <v>0</v>
      </c>
      <c r="T5385" s="21">
        <v>6.23</v>
      </c>
      <c r="U5385" s="22">
        <v>43556</v>
      </c>
      <c r="W5385" s="20">
        <v>0</v>
      </c>
      <c r="X5385" s="20">
        <v>2</v>
      </c>
      <c r="Y5385" s="20" t="b">
        <v>0</v>
      </c>
      <c r="Z5385" s="20" t="b">
        <v>0</v>
      </c>
      <c r="AA5385" s="21">
        <v>0</v>
      </c>
      <c r="AB5385" s="21">
        <v>0</v>
      </c>
      <c r="AC5385" s="21">
        <v>6.23</v>
      </c>
      <c r="AD5385" s="21">
        <v>120</v>
      </c>
      <c r="AE5385" s="21">
        <v>0</v>
      </c>
      <c r="AF5385" s="21">
        <v>0</v>
      </c>
      <c r="AG5385" s="21">
        <v>0</v>
      </c>
      <c r="AH5385" s="21">
        <v>0</v>
      </c>
      <c r="AI5385" s="21">
        <v>0</v>
      </c>
      <c r="AJ5385" s="21">
        <v>0</v>
      </c>
      <c r="AK5385" s="20" t="s">
        <v>2</v>
      </c>
      <c r="AM5385" s="20" t="s">
        <v>4</v>
      </c>
      <c r="AO5385" s="20" t="s">
        <v>4</v>
      </c>
      <c r="AP5385" s="20" t="s">
        <v>375</v>
      </c>
    </row>
    <row r="5386" spans="1:42">
      <c r="A5386" s="30">
        <v>764114</v>
      </c>
      <c r="B5386" s="20" t="s">
        <v>2264</v>
      </c>
      <c r="C5386" s="20">
        <v>56</v>
      </c>
      <c r="D5386" s="20" t="s">
        <v>2000</v>
      </c>
      <c r="G5386" s="20">
        <v>2</v>
      </c>
      <c r="H5386" s="20" t="b">
        <v>0</v>
      </c>
      <c r="J5386" s="20">
        <v>0</v>
      </c>
      <c r="O5386" s="20">
        <v>0</v>
      </c>
      <c r="P5386" s="20">
        <v>0</v>
      </c>
      <c r="Q5386" s="21">
        <v>0</v>
      </c>
      <c r="T5386" s="21">
        <v>6.32</v>
      </c>
      <c r="U5386" s="22">
        <v>43556</v>
      </c>
      <c r="W5386" s="20">
        <v>0</v>
      </c>
      <c r="X5386" s="20">
        <v>2</v>
      </c>
      <c r="Y5386" s="20" t="b">
        <v>0</v>
      </c>
      <c r="Z5386" s="20" t="b">
        <v>0</v>
      </c>
      <c r="AA5386" s="21">
        <v>0</v>
      </c>
      <c r="AB5386" s="21">
        <v>0</v>
      </c>
      <c r="AC5386" s="21">
        <v>6.32</v>
      </c>
      <c r="AD5386" s="21">
        <v>120</v>
      </c>
      <c r="AE5386" s="21">
        <v>0</v>
      </c>
      <c r="AF5386" s="21">
        <v>0</v>
      </c>
      <c r="AG5386" s="21">
        <v>0</v>
      </c>
      <c r="AH5386" s="21">
        <v>0</v>
      </c>
      <c r="AI5386" s="21">
        <v>0</v>
      </c>
      <c r="AJ5386" s="21">
        <v>0</v>
      </c>
      <c r="AK5386" s="20" t="s">
        <v>2</v>
      </c>
      <c r="AM5386" s="20" t="s">
        <v>4</v>
      </c>
      <c r="AO5386" s="20" t="s">
        <v>4</v>
      </c>
      <c r="AP5386" s="20" t="s">
        <v>375</v>
      </c>
    </row>
    <row r="5387" spans="1:42">
      <c r="A5387" s="30">
        <v>764117</v>
      </c>
      <c r="B5387" s="20" t="s">
        <v>2264</v>
      </c>
      <c r="C5387" s="20">
        <v>58</v>
      </c>
      <c r="D5387" s="20" t="s">
        <v>2001</v>
      </c>
      <c r="G5387" s="20">
        <v>2</v>
      </c>
      <c r="H5387" s="20" t="b">
        <v>0</v>
      </c>
      <c r="J5387" s="20">
        <v>0</v>
      </c>
      <c r="O5387" s="20">
        <v>0</v>
      </c>
      <c r="P5387" s="20">
        <v>0</v>
      </c>
      <c r="Q5387" s="21">
        <v>0</v>
      </c>
      <c r="T5387" s="21">
        <v>6.38</v>
      </c>
      <c r="U5387" s="22">
        <v>43556</v>
      </c>
      <c r="W5387" s="20">
        <v>0</v>
      </c>
      <c r="X5387" s="20">
        <v>2</v>
      </c>
      <c r="Y5387" s="20" t="b">
        <v>0</v>
      </c>
      <c r="Z5387" s="20" t="b">
        <v>0</v>
      </c>
      <c r="AA5387" s="21">
        <v>0</v>
      </c>
      <c r="AB5387" s="21">
        <v>0</v>
      </c>
      <c r="AC5387" s="21">
        <v>6.38</v>
      </c>
      <c r="AD5387" s="21">
        <v>120</v>
      </c>
      <c r="AE5387" s="21">
        <v>0</v>
      </c>
      <c r="AF5387" s="21">
        <v>0</v>
      </c>
      <c r="AG5387" s="21">
        <v>0</v>
      </c>
      <c r="AH5387" s="21">
        <v>0</v>
      </c>
      <c r="AI5387" s="21">
        <v>0</v>
      </c>
      <c r="AJ5387" s="21">
        <v>0</v>
      </c>
      <c r="AK5387" s="20" t="s">
        <v>2</v>
      </c>
      <c r="AM5387" s="20" t="s">
        <v>4</v>
      </c>
      <c r="AO5387" s="20" t="s">
        <v>4</v>
      </c>
      <c r="AP5387" s="20" t="s">
        <v>375</v>
      </c>
    </row>
    <row r="5388" spans="1:42">
      <c r="A5388" s="30">
        <v>764119</v>
      </c>
      <c r="B5388" s="20" t="s">
        <v>2264</v>
      </c>
      <c r="C5388" s="20">
        <v>60</v>
      </c>
      <c r="D5388" s="20" t="s">
        <v>2002</v>
      </c>
      <c r="G5388" s="20">
        <v>2</v>
      </c>
      <c r="H5388" s="20" t="b">
        <v>0</v>
      </c>
      <c r="J5388" s="20">
        <v>0</v>
      </c>
      <c r="O5388" s="20">
        <v>0</v>
      </c>
      <c r="P5388" s="20">
        <v>0</v>
      </c>
      <c r="Q5388" s="21">
        <v>0</v>
      </c>
      <c r="T5388" s="21">
        <v>6.38</v>
      </c>
      <c r="U5388" s="22">
        <v>43556</v>
      </c>
      <c r="W5388" s="20">
        <v>0</v>
      </c>
      <c r="X5388" s="20">
        <v>2</v>
      </c>
      <c r="Y5388" s="20" t="b">
        <v>0</v>
      </c>
      <c r="Z5388" s="20" t="b">
        <v>0</v>
      </c>
      <c r="AA5388" s="21">
        <v>0</v>
      </c>
      <c r="AB5388" s="21">
        <v>0</v>
      </c>
      <c r="AC5388" s="21">
        <v>6.38</v>
      </c>
      <c r="AD5388" s="21">
        <v>120</v>
      </c>
      <c r="AE5388" s="21">
        <v>0</v>
      </c>
      <c r="AF5388" s="21">
        <v>0</v>
      </c>
      <c r="AG5388" s="21">
        <v>0</v>
      </c>
      <c r="AH5388" s="21">
        <v>0</v>
      </c>
      <c r="AI5388" s="21">
        <v>0</v>
      </c>
      <c r="AJ5388" s="21">
        <v>0</v>
      </c>
      <c r="AK5388" s="20" t="s">
        <v>2</v>
      </c>
      <c r="AM5388" s="20" t="s">
        <v>4</v>
      </c>
      <c r="AO5388" s="20" t="s">
        <v>4</v>
      </c>
      <c r="AP5388" s="20" t="s">
        <v>375</v>
      </c>
    </row>
    <row r="5389" spans="1:42">
      <c r="A5389" s="30">
        <v>764122</v>
      </c>
      <c r="B5389" s="20" t="s">
        <v>2264</v>
      </c>
      <c r="C5389" s="20">
        <v>62</v>
      </c>
      <c r="D5389" s="20" t="s">
        <v>2003</v>
      </c>
      <c r="G5389" s="20">
        <v>2</v>
      </c>
      <c r="H5389" s="20" t="b">
        <v>0</v>
      </c>
      <c r="J5389" s="20">
        <v>0</v>
      </c>
      <c r="O5389" s="20">
        <v>0</v>
      </c>
      <c r="P5389" s="20">
        <v>0</v>
      </c>
      <c r="Q5389" s="21">
        <v>0</v>
      </c>
      <c r="T5389" s="21">
        <v>7.03</v>
      </c>
      <c r="U5389" s="22">
        <v>43556</v>
      </c>
      <c r="W5389" s="20">
        <v>0</v>
      </c>
      <c r="X5389" s="20">
        <v>2</v>
      </c>
      <c r="Y5389" s="20" t="b">
        <v>0</v>
      </c>
      <c r="Z5389" s="20" t="b">
        <v>0</v>
      </c>
      <c r="AA5389" s="21">
        <v>0</v>
      </c>
      <c r="AB5389" s="21">
        <v>0</v>
      </c>
      <c r="AC5389" s="21">
        <v>7.03</v>
      </c>
      <c r="AD5389" s="21">
        <v>120</v>
      </c>
      <c r="AE5389" s="21">
        <v>0</v>
      </c>
      <c r="AF5389" s="21">
        <v>0</v>
      </c>
      <c r="AG5389" s="21">
        <v>0</v>
      </c>
      <c r="AH5389" s="21">
        <v>0</v>
      </c>
      <c r="AI5389" s="21">
        <v>0</v>
      </c>
      <c r="AJ5389" s="21">
        <v>0</v>
      </c>
      <c r="AK5389" s="20" t="s">
        <v>2</v>
      </c>
      <c r="AM5389" s="20" t="s">
        <v>4</v>
      </c>
      <c r="AO5389" s="20" t="s">
        <v>4</v>
      </c>
      <c r="AP5389" s="20" t="s">
        <v>375</v>
      </c>
    </row>
    <row r="5390" spans="1:42">
      <c r="A5390" s="30">
        <v>764124</v>
      </c>
      <c r="B5390" s="20" t="s">
        <v>2264</v>
      </c>
      <c r="C5390" s="20">
        <v>64</v>
      </c>
      <c r="D5390" s="20" t="s">
        <v>2004</v>
      </c>
      <c r="G5390" s="20">
        <v>2</v>
      </c>
      <c r="H5390" s="20" t="b">
        <v>0</v>
      </c>
      <c r="J5390" s="20">
        <v>0</v>
      </c>
      <c r="O5390" s="20">
        <v>0</v>
      </c>
      <c r="P5390" s="20">
        <v>0</v>
      </c>
      <c r="Q5390" s="21">
        <v>0</v>
      </c>
      <c r="T5390" s="21">
        <v>7.36</v>
      </c>
      <c r="U5390" s="22">
        <v>43556</v>
      </c>
      <c r="W5390" s="20">
        <v>0</v>
      </c>
      <c r="X5390" s="20">
        <v>2</v>
      </c>
      <c r="Y5390" s="20" t="b">
        <v>0</v>
      </c>
      <c r="Z5390" s="20" t="b">
        <v>0</v>
      </c>
      <c r="AA5390" s="21">
        <v>0</v>
      </c>
      <c r="AB5390" s="21">
        <v>0</v>
      </c>
      <c r="AC5390" s="21">
        <v>7.36</v>
      </c>
      <c r="AD5390" s="21">
        <v>120</v>
      </c>
      <c r="AE5390" s="21">
        <v>0</v>
      </c>
      <c r="AF5390" s="21">
        <v>0</v>
      </c>
      <c r="AG5390" s="21">
        <v>0</v>
      </c>
      <c r="AH5390" s="21">
        <v>0</v>
      </c>
      <c r="AI5390" s="21">
        <v>0</v>
      </c>
      <c r="AJ5390" s="21">
        <v>0</v>
      </c>
      <c r="AK5390" s="20" t="s">
        <v>2</v>
      </c>
      <c r="AM5390" s="20" t="s">
        <v>4</v>
      </c>
      <c r="AO5390" s="20" t="s">
        <v>4</v>
      </c>
      <c r="AP5390" s="20" t="s">
        <v>375</v>
      </c>
    </row>
    <row r="5391" spans="1:42">
      <c r="A5391" s="30">
        <v>764128</v>
      </c>
      <c r="B5391" s="20" t="s">
        <v>2264</v>
      </c>
      <c r="C5391" s="20">
        <v>66</v>
      </c>
      <c r="D5391" s="20" t="s">
        <v>2005</v>
      </c>
      <c r="G5391" s="20">
        <v>2</v>
      </c>
      <c r="H5391" s="20" t="b">
        <v>0</v>
      </c>
      <c r="J5391" s="20">
        <v>0</v>
      </c>
      <c r="O5391" s="20">
        <v>0</v>
      </c>
      <c r="P5391" s="20">
        <v>0</v>
      </c>
      <c r="Q5391" s="21">
        <v>0</v>
      </c>
      <c r="T5391" s="21">
        <v>1.78</v>
      </c>
      <c r="U5391" s="22">
        <v>43556</v>
      </c>
      <c r="W5391" s="20">
        <v>0</v>
      </c>
      <c r="X5391" s="20">
        <v>2</v>
      </c>
      <c r="Y5391" s="20" t="b">
        <v>0</v>
      </c>
      <c r="Z5391" s="20" t="b">
        <v>0</v>
      </c>
      <c r="AA5391" s="21">
        <v>0</v>
      </c>
      <c r="AB5391" s="21">
        <v>0</v>
      </c>
      <c r="AC5391" s="21">
        <v>4.5999999999999996</v>
      </c>
      <c r="AD5391" s="21">
        <v>120</v>
      </c>
      <c r="AE5391" s="21">
        <v>0</v>
      </c>
      <c r="AF5391" s="21">
        <v>0</v>
      </c>
      <c r="AG5391" s="21">
        <v>0</v>
      </c>
      <c r="AH5391" s="21">
        <v>0</v>
      </c>
      <c r="AI5391" s="21">
        <v>0</v>
      </c>
      <c r="AJ5391" s="21">
        <v>0</v>
      </c>
      <c r="AK5391" s="20" t="s">
        <v>1</v>
      </c>
      <c r="AM5391" s="20" t="s">
        <v>4</v>
      </c>
      <c r="AO5391" s="20" t="s">
        <v>4</v>
      </c>
      <c r="AP5391" s="20" t="s">
        <v>297</v>
      </c>
    </row>
    <row r="5392" spans="1:42">
      <c r="A5392" s="30">
        <v>764135</v>
      </c>
      <c r="B5392" s="20" t="s">
        <v>2264</v>
      </c>
      <c r="C5392" s="20">
        <v>68</v>
      </c>
      <c r="D5392" s="20" t="s">
        <v>2006</v>
      </c>
      <c r="G5392" s="20">
        <v>2</v>
      </c>
      <c r="H5392" s="20" t="b">
        <v>0</v>
      </c>
      <c r="J5392" s="20">
        <v>0</v>
      </c>
      <c r="O5392" s="20">
        <v>0</v>
      </c>
      <c r="P5392" s="20">
        <v>0</v>
      </c>
      <c r="Q5392" s="21">
        <v>0</v>
      </c>
      <c r="T5392" s="21">
        <v>1.56</v>
      </c>
      <c r="U5392" s="22">
        <v>43556</v>
      </c>
      <c r="W5392" s="20">
        <v>0</v>
      </c>
      <c r="X5392" s="20">
        <v>2</v>
      </c>
      <c r="Y5392" s="20" t="b">
        <v>0</v>
      </c>
      <c r="Z5392" s="20" t="b">
        <v>0</v>
      </c>
      <c r="AA5392" s="21">
        <v>0</v>
      </c>
      <c r="AB5392" s="21">
        <v>0</v>
      </c>
      <c r="AC5392" s="21">
        <v>4.63</v>
      </c>
      <c r="AD5392" s="21">
        <v>120</v>
      </c>
      <c r="AE5392" s="21">
        <v>0</v>
      </c>
      <c r="AF5392" s="21">
        <v>0</v>
      </c>
      <c r="AG5392" s="21">
        <v>0</v>
      </c>
      <c r="AH5392" s="21">
        <v>0</v>
      </c>
      <c r="AI5392" s="21">
        <v>0</v>
      </c>
      <c r="AJ5392" s="21">
        <v>0</v>
      </c>
      <c r="AK5392" s="20" t="s">
        <v>1</v>
      </c>
      <c r="AM5392" s="20" t="s">
        <v>4</v>
      </c>
      <c r="AO5392" s="20" t="s">
        <v>4</v>
      </c>
      <c r="AP5392" s="20" t="s">
        <v>297</v>
      </c>
    </row>
    <row r="5393" spans="1:42">
      <c r="A5393" s="30">
        <v>764140</v>
      </c>
      <c r="B5393" s="20" t="s">
        <v>2264</v>
      </c>
      <c r="C5393" s="20">
        <v>70</v>
      </c>
      <c r="D5393" s="20" t="s">
        <v>2007</v>
      </c>
      <c r="G5393" s="20">
        <v>2</v>
      </c>
      <c r="H5393" s="20" t="b">
        <v>0</v>
      </c>
      <c r="J5393" s="20">
        <v>0</v>
      </c>
      <c r="O5393" s="20">
        <v>0</v>
      </c>
      <c r="P5393" s="20">
        <v>0</v>
      </c>
      <c r="Q5393" s="21">
        <v>0</v>
      </c>
      <c r="T5393" s="21">
        <v>7.7</v>
      </c>
      <c r="U5393" s="22">
        <v>43137</v>
      </c>
      <c r="W5393" s="20">
        <v>0</v>
      </c>
      <c r="X5393" s="20">
        <v>2</v>
      </c>
      <c r="Y5393" s="20" t="b">
        <v>0</v>
      </c>
      <c r="Z5393" s="20" t="b">
        <v>0</v>
      </c>
      <c r="AA5393" s="21">
        <v>0</v>
      </c>
      <c r="AB5393" s="21">
        <v>0</v>
      </c>
      <c r="AC5393" s="21">
        <v>7.7</v>
      </c>
      <c r="AD5393" s="21">
        <v>120</v>
      </c>
      <c r="AE5393" s="21">
        <v>0</v>
      </c>
      <c r="AF5393" s="21">
        <v>0</v>
      </c>
      <c r="AG5393" s="21">
        <v>0</v>
      </c>
      <c r="AH5393" s="21">
        <v>0</v>
      </c>
      <c r="AI5393" s="21">
        <v>0</v>
      </c>
      <c r="AJ5393" s="21">
        <v>0</v>
      </c>
      <c r="AK5393" s="20" t="s">
        <v>1</v>
      </c>
      <c r="AM5393" s="20" t="s">
        <v>4</v>
      </c>
      <c r="AO5393" s="20" t="s">
        <v>4</v>
      </c>
      <c r="AP5393" s="20" t="s">
        <v>297</v>
      </c>
    </row>
    <row r="5394" spans="1:42">
      <c r="A5394" s="30">
        <v>764145</v>
      </c>
      <c r="B5394" s="20" t="s">
        <v>2264</v>
      </c>
      <c r="C5394" s="20">
        <v>72</v>
      </c>
      <c r="D5394" s="20" t="s">
        <v>2008</v>
      </c>
      <c r="G5394" s="20">
        <v>2</v>
      </c>
      <c r="H5394" s="20" t="b">
        <v>0</v>
      </c>
      <c r="J5394" s="20">
        <v>0</v>
      </c>
      <c r="O5394" s="20">
        <v>0</v>
      </c>
      <c r="P5394" s="20">
        <v>0</v>
      </c>
      <c r="Q5394" s="21">
        <v>0</v>
      </c>
      <c r="T5394" s="21">
        <v>7.01</v>
      </c>
      <c r="U5394" s="22">
        <v>43150</v>
      </c>
      <c r="W5394" s="20">
        <v>0</v>
      </c>
      <c r="X5394" s="20">
        <v>2</v>
      </c>
      <c r="Y5394" s="20" t="b">
        <v>0</v>
      </c>
      <c r="Z5394" s="20" t="b">
        <v>0</v>
      </c>
      <c r="AA5394" s="21">
        <v>0</v>
      </c>
      <c r="AB5394" s="21">
        <v>0</v>
      </c>
      <c r="AC5394" s="21">
        <v>7.01</v>
      </c>
      <c r="AD5394" s="21">
        <v>120</v>
      </c>
      <c r="AE5394" s="21">
        <v>0</v>
      </c>
      <c r="AF5394" s="21">
        <v>0</v>
      </c>
      <c r="AG5394" s="21">
        <v>0</v>
      </c>
      <c r="AH5394" s="21">
        <v>0</v>
      </c>
      <c r="AI5394" s="21">
        <v>0</v>
      </c>
      <c r="AJ5394" s="21">
        <v>0</v>
      </c>
      <c r="AK5394" s="20" t="s">
        <v>1</v>
      </c>
      <c r="AM5394" s="20" t="s">
        <v>4</v>
      </c>
      <c r="AO5394" s="20" t="s">
        <v>4</v>
      </c>
      <c r="AP5394" s="20" t="s">
        <v>297</v>
      </c>
    </row>
    <row r="5395" spans="1:42">
      <c r="A5395" s="30">
        <v>764160</v>
      </c>
      <c r="B5395" s="20" t="s">
        <v>2264</v>
      </c>
      <c r="C5395" s="20">
        <v>74</v>
      </c>
      <c r="D5395" s="20" t="s">
        <v>3654</v>
      </c>
      <c r="G5395" s="20">
        <v>2</v>
      </c>
      <c r="H5395" s="20" t="b">
        <v>0</v>
      </c>
      <c r="J5395" s="20">
        <v>0</v>
      </c>
      <c r="O5395" s="20">
        <v>0</v>
      </c>
      <c r="P5395" s="20">
        <v>0</v>
      </c>
      <c r="Q5395" s="21">
        <v>0</v>
      </c>
      <c r="T5395" s="21">
        <v>2.41</v>
      </c>
      <c r="U5395" s="22">
        <v>43556</v>
      </c>
      <c r="W5395" s="20">
        <v>0</v>
      </c>
      <c r="X5395" s="20">
        <v>2</v>
      </c>
      <c r="Y5395" s="20" t="b">
        <v>0</v>
      </c>
      <c r="Z5395" s="20" t="b">
        <v>0</v>
      </c>
      <c r="AA5395" s="21">
        <v>0</v>
      </c>
      <c r="AB5395" s="21">
        <v>0</v>
      </c>
      <c r="AC5395" s="21">
        <v>8.42</v>
      </c>
      <c r="AD5395" s="21">
        <v>120</v>
      </c>
      <c r="AE5395" s="21">
        <v>0</v>
      </c>
      <c r="AF5395" s="21">
        <v>0</v>
      </c>
      <c r="AG5395" s="21">
        <v>0</v>
      </c>
      <c r="AH5395" s="21">
        <v>0</v>
      </c>
      <c r="AI5395" s="21">
        <v>0</v>
      </c>
      <c r="AJ5395" s="21">
        <v>0</v>
      </c>
      <c r="AK5395" s="20" t="s">
        <v>1</v>
      </c>
      <c r="AM5395" s="20" t="s">
        <v>4</v>
      </c>
      <c r="AO5395" s="20" t="s">
        <v>4</v>
      </c>
      <c r="AP5395" s="20" t="s">
        <v>297</v>
      </c>
    </row>
    <row r="5396" spans="1:42">
      <c r="A5396" s="30">
        <v>764180</v>
      </c>
      <c r="B5396" s="20" t="s">
        <v>2264</v>
      </c>
      <c r="C5396" s="20">
        <v>76</v>
      </c>
      <c r="D5396" s="20" t="s">
        <v>2009</v>
      </c>
      <c r="G5396" s="20">
        <v>2</v>
      </c>
      <c r="H5396" s="20" t="b">
        <v>0</v>
      </c>
      <c r="J5396" s="20">
        <v>0</v>
      </c>
      <c r="O5396" s="20">
        <v>0</v>
      </c>
      <c r="P5396" s="20">
        <v>0</v>
      </c>
      <c r="Q5396" s="21">
        <v>0</v>
      </c>
      <c r="T5396" s="21">
        <v>9.8000000000000007</v>
      </c>
      <c r="U5396" s="22">
        <v>43556</v>
      </c>
      <c r="W5396" s="20">
        <v>0</v>
      </c>
      <c r="X5396" s="20">
        <v>2</v>
      </c>
      <c r="Y5396" s="20" t="b">
        <v>0</v>
      </c>
      <c r="Z5396" s="20" t="b">
        <v>0</v>
      </c>
      <c r="AA5396" s="21">
        <v>0</v>
      </c>
      <c r="AB5396" s="21">
        <v>0</v>
      </c>
      <c r="AC5396" s="21">
        <v>9.8000000000000007</v>
      </c>
      <c r="AD5396" s="21">
        <v>120</v>
      </c>
      <c r="AE5396" s="21">
        <v>0</v>
      </c>
      <c r="AF5396" s="21">
        <v>0</v>
      </c>
      <c r="AG5396" s="21">
        <v>0</v>
      </c>
      <c r="AH5396" s="21">
        <v>0</v>
      </c>
      <c r="AI5396" s="21">
        <v>0</v>
      </c>
      <c r="AJ5396" s="21">
        <v>0</v>
      </c>
      <c r="AK5396" s="20" t="s">
        <v>1</v>
      </c>
      <c r="AM5396" s="20" t="s">
        <v>4</v>
      </c>
      <c r="AO5396" s="20" t="s">
        <v>4</v>
      </c>
      <c r="AP5396" s="20" t="s">
        <v>297</v>
      </c>
    </row>
    <row r="5397" spans="1:42">
      <c r="A5397" s="30">
        <v>764207</v>
      </c>
      <c r="B5397" s="20" t="s">
        <v>2264</v>
      </c>
      <c r="C5397" s="20">
        <v>78</v>
      </c>
      <c r="D5397" s="20" t="s">
        <v>2528</v>
      </c>
      <c r="G5397" s="20">
        <v>2</v>
      </c>
      <c r="H5397" s="20" t="b">
        <v>0</v>
      </c>
      <c r="J5397" s="20">
        <v>0</v>
      </c>
      <c r="O5397" s="20">
        <v>0</v>
      </c>
      <c r="P5397" s="20">
        <v>0</v>
      </c>
      <c r="Q5397" s="21">
        <v>0</v>
      </c>
      <c r="T5397" s="21">
        <v>8</v>
      </c>
      <c r="U5397" s="22">
        <v>43556</v>
      </c>
      <c r="W5397" s="20">
        <v>0</v>
      </c>
      <c r="X5397" s="20">
        <v>2</v>
      </c>
      <c r="Y5397" s="20" t="b">
        <v>0</v>
      </c>
      <c r="Z5397" s="20" t="b">
        <v>0</v>
      </c>
      <c r="AA5397" s="21">
        <v>0</v>
      </c>
      <c r="AB5397" s="21">
        <v>0</v>
      </c>
      <c r="AC5397" s="21">
        <v>8</v>
      </c>
      <c r="AD5397" s="21">
        <v>120</v>
      </c>
      <c r="AE5397" s="21">
        <v>0</v>
      </c>
      <c r="AF5397" s="21">
        <v>0</v>
      </c>
      <c r="AG5397" s="21">
        <v>0</v>
      </c>
      <c r="AH5397" s="21">
        <v>0</v>
      </c>
      <c r="AI5397" s="21">
        <v>0</v>
      </c>
      <c r="AJ5397" s="21">
        <v>0</v>
      </c>
      <c r="AK5397" s="20" t="s">
        <v>2</v>
      </c>
      <c r="AM5397" s="20" t="s">
        <v>4</v>
      </c>
      <c r="AO5397" s="20" t="s">
        <v>4</v>
      </c>
      <c r="AP5397" s="20" t="s">
        <v>337</v>
      </c>
    </row>
    <row r="5398" spans="1:42">
      <c r="A5398" s="30">
        <v>764208</v>
      </c>
      <c r="B5398" s="20" t="s">
        <v>2264</v>
      </c>
      <c r="C5398" s="20">
        <v>80</v>
      </c>
      <c r="D5398" s="20" t="s">
        <v>2529</v>
      </c>
      <c r="G5398" s="20">
        <v>2</v>
      </c>
      <c r="H5398" s="20" t="b">
        <v>0</v>
      </c>
      <c r="J5398" s="20">
        <v>0</v>
      </c>
      <c r="O5398" s="20">
        <v>0</v>
      </c>
      <c r="P5398" s="20">
        <v>0</v>
      </c>
      <c r="Q5398" s="21">
        <v>0</v>
      </c>
      <c r="T5398" s="21">
        <v>8.43</v>
      </c>
      <c r="U5398" s="22">
        <v>43556</v>
      </c>
      <c r="W5398" s="20">
        <v>0</v>
      </c>
      <c r="X5398" s="20">
        <v>2</v>
      </c>
      <c r="Y5398" s="20" t="b">
        <v>0</v>
      </c>
      <c r="Z5398" s="20" t="b">
        <v>0</v>
      </c>
      <c r="AA5398" s="21">
        <v>0</v>
      </c>
      <c r="AB5398" s="21">
        <v>0</v>
      </c>
      <c r="AC5398" s="21">
        <v>8.43</v>
      </c>
      <c r="AD5398" s="21">
        <v>120</v>
      </c>
      <c r="AE5398" s="21">
        <v>0</v>
      </c>
      <c r="AF5398" s="21">
        <v>0</v>
      </c>
      <c r="AG5398" s="21">
        <v>0</v>
      </c>
      <c r="AH5398" s="21">
        <v>0</v>
      </c>
      <c r="AI5398" s="21">
        <v>0</v>
      </c>
      <c r="AJ5398" s="21">
        <v>0</v>
      </c>
      <c r="AK5398" s="20" t="s">
        <v>2</v>
      </c>
      <c r="AM5398" s="20" t="s">
        <v>4</v>
      </c>
      <c r="AO5398" s="20" t="s">
        <v>4</v>
      </c>
      <c r="AP5398" s="20" t="s">
        <v>337</v>
      </c>
    </row>
    <row r="5399" spans="1:42">
      <c r="A5399" s="30">
        <v>764209</v>
      </c>
      <c r="B5399" s="20" t="s">
        <v>2264</v>
      </c>
      <c r="C5399" s="20">
        <v>82</v>
      </c>
      <c r="D5399" s="20" t="s">
        <v>2530</v>
      </c>
      <c r="G5399" s="20">
        <v>2</v>
      </c>
      <c r="H5399" s="20" t="b">
        <v>0</v>
      </c>
      <c r="Q5399" s="21">
        <v>0</v>
      </c>
      <c r="T5399" s="21">
        <v>9.41</v>
      </c>
      <c r="U5399" s="22">
        <v>43556</v>
      </c>
      <c r="X5399" s="20">
        <v>2</v>
      </c>
      <c r="Z5399" s="20" t="b">
        <v>0</v>
      </c>
      <c r="AC5399" s="21">
        <v>9.41</v>
      </c>
      <c r="AD5399" s="21">
        <v>120</v>
      </c>
      <c r="AE5399" s="21">
        <v>0</v>
      </c>
      <c r="AF5399" s="21">
        <v>0</v>
      </c>
      <c r="AG5399" s="21">
        <v>0</v>
      </c>
      <c r="AH5399" s="21">
        <v>0</v>
      </c>
      <c r="AI5399" s="21">
        <v>0</v>
      </c>
      <c r="AJ5399" s="21">
        <v>0</v>
      </c>
      <c r="AK5399" s="20" t="s">
        <v>2</v>
      </c>
      <c r="AM5399" s="20" t="s">
        <v>4</v>
      </c>
      <c r="AO5399" s="20" t="s">
        <v>4</v>
      </c>
      <c r="AP5399" s="20" t="s">
        <v>337</v>
      </c>
    </row>
    <row r="5400" spans="1:42">
      <c r="A5400" s="30">
        <v>764210</v>
      </c>
      <c r="B5400" s="20" t="s">
        <v>2264</v>
      </c>
      <c r="C5400" s="20">
        <v>84</v>
      </c>
      <c r="D5400" s="20" t="s">
        <v>2531</v>
      </c>
      <c r="G5400" s="20">
        <v>2</v>
      </c>
      <c r="H5400" s="20" t="b">
        <v>0</v>
      </c>
      <c r="Q5400" s="21">
        <v>0</v>
      </c>
      <c r="T5400" s="21">
        <v>9.36</v>
      </c>
      <c r="U5400" s="22">
        <v>43556</v>
      </c>
      <c r="X5400" s="20">
        <v>2</v>
      </c>
      <c r="Z5400" s="20" t="b">
        <v>0</v>
      </c>
      <c r="AC5400" s="21">
        <v>9.36</v>
      </c>
      <c r="AD5400" s="21">
        <v>120</v>
      </c>
      <c r="AE5400" s="21">
        <v>0</v>
      </c>
      <c r="AF5400" s="21">
        <v>0</v>
      </c>
      <c r="AG5400" s="21">
        <v>0</v>
      </c>
      <c r="AH5400" s="21">
        <v>0</v>
      </c>
      <c r="AI5400" s="21">
        <v>0</v>
      </c>
      <c r="AJ5400" s="21">
        <v>0</v>
      </c>
      <c r="AK5400" s="20" t="s">
        <v>2</v>
      </c>
      <c r="AM5400" s="20" t="s">
        <v>4</v>
      </c>
      <c r="AO5400" s="20" t="s">
        <v>4</v>
      </c>
      <c r="AP5400" s="20" t="s">
        <v>337</v>
      </c>
    </row>
    <row r="5401" spans="1:42">
      <c r="A5401" s="30">
        <v>764211</v>
      </c>
      <c r="B5401" s="20" t="s">
        <v>2264</v>
      </c>
      <c r="C5401" s="20">
        <v>86</v>
      </c>
      <c r="D5401" s="20" t="s">
        <v>2532</v>
      </c>
      <c r="G5401" s="20">
        <v>2</v>
      </c>
      <c r="H5401" s="20" t="b">
        <v>0</v>
      </c>
      <c r="Q5401" s="21">
        <v>0</v>
      </c>
      <c r="T5401" s="21">
        <v>11.72</v>
      </c>
      <c r="U5401" s="22">
        <v>43556</v>
      </c>
      <c r="X5401" s="20">
        <v>2</v>
      </c>
      <c r="Z5401" s="20" t="b">
        <v>0</v>
      </c>
      <c r="AC5401" s="21">
        <v>11.72</v>
      </c>
      <c r="AD5401" s="21">
        <v>120</v>
      </c>
      <c r="AE5401" s="21">
        <v>0</v>
      </c>
      <c r="AF5401" s="21">
        <v>0</v>
      </c>
      <c r="AG5401" s="21">
        <v>0</v>
      </c>
      <c r="AH5401" s="21">
        <v>0</v>
      </c>
      <c r="AI5401" s="21">
        <v>0</v>
      </c>
      <c r="AJ5401" s="21">
        <v>0</v>
      </c>
      <c r="AK5401" s="20" t="s">
        <v>2</v>
      </c>
      <c r="AM5401" s="20" t="s">
        <v>4</v>
      </c>
      <c r="AO5401" s="20" t="s">
        <v>4</v>
      </c>
      <c r="AP5401" s="20" t="s">
        <v>337</v>
      </c>
    </row>
    <row r="5402" spans="1:42">
      <c r="A5402" s="30">
        <v>764212</v>
      </c>
      <c r="B5402" s="20" t="s">
        <v>2264</v>
      </c>
      <c r="C5402" s="20">
        <v>88</v>
      </c>
      <c r="D5402" s="20" t="s">
        <v>2533</v>
      </c>
      <c r="G5402" s="20">
        <v>2</v>
      </c>
      <c r="H5402" s="20" t="b">
        <v>0</v>
      </c>
      <c r="Q5402" s="21">
        <v>0</v>
      </c>
      <c r="T5402" s="21">
        <v>2.61</v>
      </c>
      <c r="U5402" s="22">
        <v>43556</v>
      </c>
      <c r="X5402" s="20">
        <v>2</v>
      </c>
      <c r="Z5402" s="20" t="b">
        <v>0</v>
      </c>
      <c r="AC5402" s="21">
        <v>2.61</v>
      </c>
      <c r="AD5402" s="21">
        <v>120</v>
      </c>
      <c r="AE5402" s="21">
        <v>0</v>
      </c>
      <c r="AF5402" s="21">
        <v>0</v>
      </c>
      <c r="AG5402" s="21">
        <v>0</v>
      </c>
      <c r="AH5402" s="21">
        <v>0</v>
      </c>
      <c r="AI5402" s="21">
        <v>0</v>
      </c>
      <c r="AJ5402" s="21">
        <v>0</v>
      </c>
      <c r="AK5402" s="20" t="s">
        <v>1</v>
      </c>
      <c r="AM5402" s="20" t="s">
        <v>4</v>
      </c>
      <c r="AO5402" s="20" t="s">
        <v>4</v>
      </c>
      <c r="AP5402" s="20" t="s">
        <v>337</v>
      </c>
    </row>
    <row r="5403" spans="1:42">
      <c r="A5403" s="30">
        <v>764213</v>
      </c>
      <c r="B5403" s="20" t="s">
        <v>2264</v>
      </c>
      <c r="C5403" s="20">
        <v>90</v>
      </c>
      <c r="D5403" s="20" t="s">
        <v>2534</v>
      </c>
      <c r="G5403" s="20">
        <v>2</v>
      </c>
      <c r="H5403" s="20" t="b">
        <v>0</v>
      </c>
      <c r="Q5403" s="21">
        <v>0</v>
      </c>
      <c r="T5403" s="21">
        <v>12.54</v>
      </c>
      <c r="U5403" s="22">
        <v>43556</v>
      </c>
      <c r="X5403" s="20">
        <v>2</v>
      </c>
      <c r="Z5403" s="20" t="b">
        <v>0</v>
      </c>
      <c r="AC5403" s="21">
        <v>12.54</v>
      </c>
      <c r="AD5403" s="21">
        <v>120</v>
      </c>
      <c r="AE5403" s="21">
        <v>0</v>
      </c>
      <c r="AF5403" s="21">
        <v>0</v>
      </c>
      <c r="AG5403" s="21">
        <v>0</v>
      </c>
      <c r="AH5403" s="21">
        <v>0</v>
      </c>
      <c r="AI5403" s="21">
        <v>0</v>
      </c>
      <c r="AJ5403" s="21">
        <v>0</v>
      </c>
      <c r="AK5403" s="20" t="s">
        <v>2</v>
      </c>
      <c r="AM5403" s="20" t="s">
        <v>4</v>
      </c>
      <c r="AO5403" s="20" t="s">
        <v>4</v>
      </c>
      <c r="AP5403" s="20" t="s">
        <v>337</v>
      </c>
    </row>
    <row r="5404" spans="1:42">
      <c r="A5404" s="30">
        <v>764217</v>
      </c>
      <c r="B5404" s="20" t="s">
        <v>2264</v>
      </c>
      <c r="C5404" s="20">
        <v>92</v>
      </c>
      <c r="D5404" s="20" t="s">
        <v>3655</v>
      </c>
      <c r="G5404" s="20">
        <v>2</v>
      </c>
      <c r="H5404" s="20" t="b">
        <v>0</v>
      </c>
      <c r="Q5404" s="21">
        <v>0</v>
      </c>
      <c r="T5404" s="21">
        <v>17.53</v>
      </c>
      <c r="U5404" s="22">
        <v>43556</v>
      </c>
      <c r="X5404" s="20">
        <v>2</v>
      </c>
      <c r="Z5404" s="20" t="b">
        <v>0</v>
      </c>
      <c r="AC5404" s="21">
        <v>17.53</v>
      </c>
      <c r="AD5404" s="21">
        <v>120</v>
      </c>
      <c r="AE5404" s="21">
        <v>0</v>
      </c>
      <c r="AF5404" s="21">
        <v>0</v>
      </c>
      <c r="AG5404" s="21">
        <v>0</v>
      </c>
      <c r="AH5404" s="21">
        <v>0</v>
      </c>
      <c r="AI5404" s="21">
        <v>0</v>
      </c>
      <c r="AJ5404" s="21">
        <v>0</v>
      </c>
      <c r="AK5404" s="20" t="s">
        <v>2</v>
      </c>
      <c r="AM5404" s="20" t="s">
        <v>4</v>
      </c>
      <c r="AO5404" s="20" t="s">
        <v>4</v>
      </c>
      <c r="AP5404" s="20" t="s">
        <v>337</v>
      </c>
    </row>
    <row r="5405" spans="1:42">
      <c r="A5405" s="30">
        <v>764410</v>
      </c>
      <c r="B5405" s="20" t="s">
        <v>2264</v>
      </c>
      <c r="C5405" s="20">
        <v>94</v>
      </c>
      <c r="D5405" s="20" t="s">
        <v>3656</v>
      </c>
      <c r="G5405" s="20">
        <v>2</v>
      </c>
      <c r="H5405" s="20" t="b">
        <v>0</v>
      </c>
      <c r="J5405" s="20">
        <v>0</v>
      </c>
      <c r="O5405" s="20">
        <v>0</v>
      </c>
      <c r="P5405" s="20">
        <v>0</v>
      </c>
      <c r="Q5405" s="21">
        <v>0</v>
      </c>
      <c r="T5405" s="21">
        <v>8.81</v>
      </c>
      <c r="U5405" s="22">
        <v>43556</v>
      </c>
      <c r="W5405" s="20">
        <v>0</v>
      </c>
      <c r="X5405" s="20">
        <v>2</v>
      </c>
      <c r="Y5405" s="20" t="b">
        <v>0</v>
      </c>
      <c r="Z5405" s="20" t="b">
        <v>0</v>
      </c>
      <c r="AA5405" s="21">
        <v>0</v>
      </c>
      <c r="AB5405" s="21">
        <v>0</v>
      </c>
      <c r="AC5405" s="21">
        <v>8.81</v>
      </c>
      <c r="AD5405" s="21">
        <v>120</v>
      </c>
      <c r="AE5405" s="21">
        <v>0</v>
      </c>
      <c r="AF5405" s="21">
        <v>0</v>
      </c>
      <c r="AG5405" s="21">
        <v>0</v>
      </c>
      <c r="AH5405" s="21">
        <v>0</v>
      </c>
      <c r="AI5405" s="21">
        <v>0</v>
      </c>
      <c r="AJ5405" s="21">
        <v>0</v>
      </c>
      <c r="AK5405" s="20" t="s">
        <v>2</v>
      </c>
      <c r="AM5405" s="20" t="s">
        <v>4</v>
      </c>
      <c r="AO5405" s="20" t="s">
        <v>4</v>
      </c>
      <c r="AP5405" s="20" t="s">
        <v>337</v>
      </c>
    </row>
    <row r="5406" spans="1:42">
      <c r="A5406" s="30">
        <v>764411</v>
      </c>
      <c r="B5406" s="20" t="s">
        <v>2264</v>
      </c>
      <c r="C5406" s="20">
        <v>96</v>
      </c>
      <c r="D5406" s="20" t="s">
        <v>3657</v>
      </c>
      <c r="G5406" s="20">
        <v>2</v>
      </c>
      <c r="H5406" s="20" t="b">
        <v>0</v>
      </c>
      <c r="Q5406" s="21">
        <v>0</v>
      </c>
      <c r="T5406" s="21">
        <v>8.81</v>
      </c>
      <c r="U5406" s="22">
        <v>43556</v>
      </c>
      <c r="X5406" s="20">
        <v>2</v>
      </c>
      <c r="Z5406" s="20" t="b">
        <v>0</v>
      </c>
      <c r="AC5406" s="21">
        <v>8.81</v>
      </c>
      <c r="AD5406" s="21">
        <v>120</v>
      </c>
      <c r="AE5406" s="21">
        <v>0</v>
      </c>
      <c r="AF5406" s="21">
        <v>0</v>
      </c>
      <c r="AG5406" s="21">
        <v>0</v>
      </c>
      <c r="AH5406" s="21">
        <v>0</v>
      </c>
      <c r="AI5406" s="21">
        <v>0</v>
      </c>
      <c r="AJ5406" s="21">
        <v>0</v>
      </c>
      <c r="AK5406" s="20" t="s">
        <v>2</v>
      </c>
      <c r="AM5406" s="20" t="s">
        <v>4</v>
      </c>
      <c r="AO5406" s="20" t="s">
        <v>4</v>
      </c>
      <c r="AP5406" s="20" t="s">
        <v>337</v>
      </c>
    </row>
    <row r="5407" spans="1:42">
      <c r="A5407" s="30">
        <v>764413</v>
      </c>
      <c r="B5407" s="20" t="s">
        <v>2264</v>
      </c>
      <c r="C5407" s="20">
        <v>98</v>
      </c>
      <c r="D5407" s="20" t="s">
        <v>3658</v>
      </c>
      <c r="G5407" s="20">
        <v>2</v>
      </c>
      <c r="H5407" s="20" t="b">
        <v>0</v>
      </c>
      <c r="Q5407" s="21">
        <v>0</v>
      </c>
      <c r="T5407" s="21">
        <v>10.62</v>
      </c>
      <c r="U5407" s="22">
        <v>43556</v>
      </c>
      <c r="X5407" s="20">
        <v>2</v>
      </c>
      <c r="Z5407" s="20" t="b">
        <v>0</v>
      </c>
      <c r="AC5407" s="21">
        <v>10.62</v>
      </c>
      <c r="AD5407" s="21">
        <v>120</v>
      </c>
      <c r="AE5407" s="21">
        <v>0</v>
      </c>
      <c r="AF5407" s="21">
        <v>0</v>
      </c>
      <c r="AG5407" s="21">
        <v>0</v>
      </c>
      <c r="AH5407" s="21">
        <v>0</v>
      </c>
      <c r="AI5407" s="21">
        <v>0</v>
      </c>
      <c r="AJ5407" s="21">
        <v>0</v>
      </c>
      <c r="AK5407" s="20" t="s">
        <v>2</v>
      </c>
      <c r="AM5407" s="20" t="s">
        <v>4</v>
      </c>
      <c r="AO5407" s="20" t="s">
        <v>4</v>
      </c>
      <c r="AP5407" s="20" t="s">
        <v>337</v>
      </c>
    </row>
    <row r="5408" spans="1:42">
      <c r="A5408" s="30">
        <v>764414</v>
      </c>
      <c r="B5408" s="20" t="s">
        <v>2264</v>
      </c>
      <c r="C5408" s="20">
        <v>100</v>
      </c>
      <c r="D5408" s="20" t="s">
        <v>3659</v>
      </c>
      <c r="G5408" s="20">
        <v>2</v>
      </c>
      <c r="H5408" s="20" t="b">
        <v>0</v>
      </c>
      <c r="Q5408" s="21">
        <v>0</v>
      </c>
      <c r="T5408" s="21">
        <v>13.31</v>
      </c>
      <c r="U5408" s="22">
        <v>43556</v>
      </c>
      <c r="X5408" s="20">
        <v>2</v>
      </c>
      <c r="Z5408" s="20" t="b">
        <v>0</v>
      </c>
      <c r="AC5408" s="21">
        <v>13.31</v>
      </c>
      <c r="AD5408" s="21">
        <v>120</v>
      </c>
      <c r="AE5408" s="21">
        <v>0</v>
      </c>
      <c r="AF5408" s="21">
        <v>0</v>
      </c>
      <c r="AG5408" s="21">
        <v>0</v>
      </c>
      <c r="AH5408" s="21">
        <v>0</v>
      </c>
      <c r="AI5408" s="21">
        <v>0</v>
      </c>
      <c r="AJ5408" s="21">
        <v>0</v>
      </c>
      <c r="AK5408" s="20" t="s">
        <v>2</v>
      </c>
      <c r="AM5408" s="20" t="s">
        <v>4</v>
      </c>
      <c r="AO5408" s="20" t="s">
        <v>4</v>
      </c>
      <c r="AP5408" s="20" t="s">
        <v>337</v>
      </c>
    </row>
    <row r="5409" spans="1:42">
      <c r="A5409" s="30">
        <v>764417</v>
      </c>
      <c r="B5409" s="20" t="s">
        <v>2264</v>
      </c>
      <c r="C5409" s="20">
        <v>102</v>
      </c>
      <c r="D5409" s="20" t="s">
        <v>3660</v>
      </c>
      <c r="G5409" s="20">
        <v>2</v>
      </c>
      <c r="H5409" s="20" t="b">
        <v>0</v>
      </c>
      <c r="Q5409" s="21">
        <v>0</v>
      </c>
      <c r="T5409" s="21">
        <v>15.7</v>
      </c>
      <c r="U5409" s="22">
        <v>43556</v>
      </c>
      <c r="X5409" s="20">
        <v>2</v>
      </c>
      <c r="Z5409" s="20" t="b">
        <v>0</v>
      </c>
      <c r="AC5409" s="21">
        <v>15.7</v>
      </c>
      <c r="AD5409" s="21">
        <v>120</v>
      </c>
      <c r="AE5409" s="21">
        <v>0</v>
      </c>
      <c r="AF5409" s="21">
        <v>0</v>
      </c>
      <c r="AG5409" s="21">
        <v>0</v>
      </c>
      <c r="AH5409" s="21">
        <v>0</v>
      </c>
      <c r="AI5409" s="21">
        <v>0</v>
      </c>
      <c r="AJ5409" s="21">
        <v>0</v>
      </c>
      <c r="AK5409" s="20" t="s">
        <v>2</v>
      </c>
      <c r="AM5409" s="20" t="s">
        <v>4</v>
      </c>
      <c r="AO5409" s="20" t="s">
        <v>4</v>
      </c>
      <c r="AP5409" s="20" t="s">
        <v>337</v>
      </c>
    </row>
    <row r="5410" spans="1:42">
      <c r="A5410" s="30">
        <v>764419</v>
      </c>
      <c r="B5410" s="20" t="s">
        <v>2264</v>
      </c>
      <c r="C5410" s="20">
        <v>104</v>
      </c>
      <c r="D5410" s="20" t="s">
        <v>3661</v>
      </c>
      <c r="G5410" s="20">
        <v>2</v>
      </c>
      <c r="H5410" s="20" t="b">
        <v>0</v>
      </c>
      <c r="K5410" s="20" t="s">
        <v>2268</v>
      </c>
      <c r="L5410" s="20" t="s">
        <v>2268</v>
      </c>
      <c r="Q5410" s="21">
        <v>0</v>
      </c>
      <c r="T5410" s="21">
        <v>13.54</v>
      </c>
      <c r="U5410" s="22">
        <v>43556</v>
      </c>
      <c r="X5410" s="20">
        <v>2</v>
      </c>
      <c r="Z5410" s="20" t="b">
        <v>0</v>
      </c>
      <c r="AC5410" s="21">
        <v>13.54</v>
      </c>
      <c r="AD5410" s="21">
        <v>120</v>
      </c>
      <c r="AE5410" s="21">
        <v>0</v>
      </c>
      <c r="AF5410" s="21">
        <v>0</v>
      </c>
      <c r="AG5410" s="21">
        <v>0</v>
      </c>
      <c r="AH5410" s="21">
        <v>0</v>
      </c>
      <c r="AI5410" s="21">
        <v>0</v>
      </c>
      <c r="AJ5410" s="21">
        <v>0</v>
      </c>
      <c r="AK5410" s="20" t="s">
        <v>2</v>
      </c>
      <c r="AM5410" s="20" t="s">
        <v>4</v>
      </c>
      <c r="AO5410" s="20" t="s">
        <v>4</v>
      </c>
      <c r="AP5410" s="20" t="s">
        <v>337</v>
      </c>
    </row>
    <row r="5411" spans="1:42">
      <c r="A5411" s="30">
        <v>764422</v>
      </c>
      <c r="B5411" s="20" t="s">
        <v>2264</v>
      </c>
      <c r="C5411" s="20">
        <v>106</v>
      </c>
      <c r="D5411" s="20" t="s">
        <v>3662</v>
      </c>
      <c r="G5411" s="20">
        <v>2</v>
      </c>
      <c r="H5411" s="20" t="b">
        <v>0</v>
      </c>
      <c r="Q5411" s="21">
        <v>0</v>
      </c>
      <c r="T5411" s="21">
        <v>15.28</v>
      </c>
      <c r="U5411" s="22">
        <v>43556</v>
      </c>
      <c r="X5411" s="20">
        <v>2</v>
      </c>
      <c r="Z5411" s="20" t="b">
        <v>0</v>
      </c>
      <c r="AC5411" s="21">
        <v>15.28</v>
      </c>
      <c r="AD5411" s="21">
        <v>120</v>
      </c>
      <c r="AE5411" s="21">
        <v>0</v>
      </c>
      <c r="AF5411" s="21">
        <v>0</v>
      </c>
      <c r="AG5411" s="21">
        <v>0</v>
      </c>
      <c r="AH5411" s="21">
        <v>0</v>
      </c>
      <c r="AI5411" s="21">
        <v>0</v>
      </c>
      <c r="AJ5411" s="21">
        <v>0</v>
      </c>
      <c r="AK5411" s="20" t="s">
        <v>2</v>
      </c>
      <c r="AM5411" s="20" t="s">
        <v>4</v>
      </c>
      <c r="AO5411" s="20" t="s">
        <v>4</v>
      </c>
      <c r="AP5411" s="20" t="s">
        <v>337</v>
      </c>
    </row>
    <row r="5412" spans="1:42">
      <c r="A5412" s="30">
        <v>764424</v>
      </c>
      <c r="B5412" s="20" t="s">
        <v>2264</v>
      </c>
      <c r="C5412" s="20">
        <v>108</v>
      </c>
      <c r="D5412" s="20" t="s">
        <v>3663</v>
      </c>
      <c r="G5412" s="20">
        <v>2</v>
      </c>
      <c r="H5412" s="20" t="b">
        <v>0</v>
      </c>
      <c r="Q5412" s="21">
        <v>0</v>
      </c>
      <c r="T5412" s="21">
        <v>17.39</v>
      </c>
      <c r="U5412" s="22">
        <v>43556</v>
      </c>
      <c r="X5412" s="20">
        <v>2</v>
      </c>
      <c r="Z5412" s="20" t="b">
        <v>0</v>
      </c>
      <c r="AC5412" s="21">
        <v>17.39</v>
      </c>
      <c r="AD5412" s="21">
        <v>120</v>
      </c>
      <c r="AE5412" s="21">
        <v>0</v>
      </c>
      <c r="AF5412" s="21">
        <v>0</v>
      </c>
      <c r="AG5412" s="21">
        <v>0</v>
      </c>
      <c r="AH5412" s="21">
        <v>0</v>
      </c>
      <c r="AI5412" s="21">
        <v>0</v>
      </c>
      <c r="AJ5412" s="21">
        <v>0</v>
      </c>
      <c r="AK5412" s="20" t="s">
        <v>2</v>
      </c>
      <c r="AM5412" s="20" t="s">
        <v>4</v>
      </c>
      <c r="AO5412" s="20" t="s">
        <v>4</v>
      </c>
      <c r="AP5412" s="20" t="s">
        <v>337</v>
      </c>
    </row>
    <row r="5413" spans="1:42">
      <c r="A5413" s="30">
        <v>764440</v>
      </c>
      <c r="B5413" s="20" t="s">
        <v>2264</v>
      </c>
      <c r="C5413" s="20">
        <v>110</v>
      </c>
      <c r="D5413" s="20" t="s">
        <v>2010</v>
      </c>
      <c r="G5413" s="20">
        <v>2</v>
      </c>
      <c r="H5413" s="20" t="b">
        <v>0</v>
      </c>
      <c r="J5413" s="20">
        <v>0</v>
      </c>
      <c r="O5413" s="20">
        <v>0</v>
      </c>
      <c r="P5413" s="20">
        <v>0</v>
      </c>
      <c r="Q5413" s="21">
        <v>0</v>
      </c>
      <c r="T5413" s="21">
        <v>11.43</v>
      </c>
      <c r="U5413" s="22">
        <v>43556</v>
      </c>
      <c r="W5413" s="20">
        <v>0</v>
      </c>
      <c r="X5413" s="20">
        <v>2</v>
      </c>
      <c r="Y5413" s="20" t="b">
        <v>0</v>
      </c>
      <c r="Z5413" s="20" t="b">
        <v>0</v>
      </c>
      <c r="AA5413" s="21">
        <v>0</v>
      </c>
      <c r="AB5413" s="21">
        <v>0</v>
      </c>
      <c r="AC5413" s="21">
        <v>11.43</v>
      </c>
      <c r="AD5413" s="21">
        <v>120</v>
      </c>
      <c r="AE5413" s="21">
        <v>0</v>
      </c>
      <c r="AF5413" s="21">
        <v>0</v>
      </c>
      <c r="AG5413" s="21">
        <v>0</v>
      </c>
      <c r="AH5413" s="21">
        <v>0</v>
      </c>
      <c r="AI5413" s="21">
        <v>0</v>
      </c>
      <c r="AJ5413" s="21">
        <v>0</v>
      </c>
      <c r="AK5413" s="20" t="s">
        <v>2</v>
      </c>
      <c r="AM5413" s="20" t="s">
        <v>4</v>
      </c>
      <c r="AO5413" s="20" t="s">
        <v>4</v>
      </c>
      <c r="AP5413" s="20" t="s">
        <v>375</v>
      </c>
    </row>
    <row r="5414" spans="1:42">
      <c r="A5414" s="30">
        <v>764442</v>
      </c>
      <c r="B5414" s="20" t="s">
        <v>2264</v>
      </c>
      <c r="C5414" s="20">
        <v>112</v>
      </c>
      <c r="D5414" s="20" t="s">
        <v>2011</v>
      </c>
      <c r="G5414" s="20">
        <v>2</v>
      </c>
      <c r="H5414" s="20" t="b">
        <v>0</v>
      </c>
      <c r="Q5414" s="21">
        <v>0</v>
      </c>
      <c r="T5414" s="21">
        <v>11.35</v>
      </c>
      <c r="U5414" s="22">
        <v>43556</v>
      </c>
      <c r="X5414" s="20">
        <v>2</v>
      </c>
      <c r="Z5414" s="20" t="b">
        <v>0</v>
      </c>
      <c r="AC5414" s="21">
        <v>11.35</v>
      </c>
      <c r="AD5414" s="21">
        <v>120</v>
      </c>
      <c r="AE5414" s="21">
        <v>0</v>
      </c>
      <c r="AF5414" s="21">
        <v>0</v>
      </c>
      <c r="AG5414" s="21">
        <v>0</v>
      </c>
      <c r="AH5414" s="21">
        <v>0</v>
      </c>
      <c r="AI5414" s="21">
        <v>0</v>
      </c>
      <c r="AJ5414" s="21">
        <v>0</v>
      </c>
      <c r="AK5414" s="20" t="s">
        <v>2</v>
      </c>
      <c r="AM5414" s="20" t="s">
        <v>4</v>
      </c>
      <c r="AO5414" s="20" t="s">
        <v>4</v>
      </c>
      <c r="AP5414" s="20" t="s">
        <v>375</v>
      </c>
    </row>
    <row r="5415" spans="1:42">
      <c r="A5415" s="30">
        <v>764444</v>
      </c>
      <c r="B5415" s="20" t="s">
        <v>2264</v>
      </c>
      <c r="C5415" s="20">
        <v>114</v>
      </c>
      <c r="D5415" s="20" t="s">
        <v>2012</v>
      </c>
      <c r="G5415" s="20">
        <v>2</v>
      </c>
      <c r="H5415" s="20" t="b">
        <v>0</v>
      </c>
      <c r="Q5415" s="21">
        <v>0</v>
      </c>
      <c r="T5415" s="21">
        <v>11.35</v>
      </c>
      <c r="U5415" s="22">
        <v>43556</v>
      </c>
      <c r="X5415" s="20">
        <v>2</v>
      </c>
      <c r="Z5415" s="20" t="b">
        <v>0</v>
      </c>
      <c r="AC5415" s="21">
        <v>11.35</v>
      </c>
      <c r="AD5415" s="21">
        <v>120</v>
      </c>
      <c r="AE5415" s="21">
        <v>0</v>
      </c>
      <c r="AF5415" s="21">
        <v>0</v>
      </c>
      <c r="AG5415" s="21">
        <v>0</v>
      </c>
      <c r="AH5415" s="21">
        <v>0</v>
      </c>
      <c r="AI5415" s="21">
        <v>0</v>
      </c>
      <c r="AJ5415" s="21">
        <v>0</v>
      </c>
      <c r="AK5415" s="20" t="s">
        <v>2</v>
      </c>
      <c r="AM5415" s="20" t="s">
        <v>4</v>
      </c>
      <c r="AO5415" s="20" t="s">
        <v>4</v>
      </c>
      <c r="AP5415" s="20" t="s">
        <v>375</v>
      </c>
    </row>
    <row r="5416" spans="1:42">
      <c r="A5416" s="30">
        <v>764446</v>
      </c>
      <c r="B5416" s="20" t="s">
        <v>2264</v>
      </c>
      <c r="C5416" s="20">
        <v>116</v>
      </c>
      <c r="D5416" s="20" t="s">
        <v>2013</v>
      </c>
      <c r="G5416" s="20">
        <v>2</v>
      </c>
      <c r="H5416" s="20" t="b">
        <v>0</v>
      </c>
      <c r="Q5416" s="21">
        <v>0</v>
      </c>
      <c r="T5416" s="21">
        <v>11.43</v>
      </c>
      <c r="U5416" s="22">
        <v>43556</v>
      </c>
      <c r="X5416" s="20">
        <v>2</v>
      </c>
      <c r="Z5416" s="20" t="b">
        <v>0</v>
      </c>
      <c r="AC5416" s="21">
        <v>11.43</v>
      </c>
      <c r="AD5416" s="21">
        <v>120</v>
      </c>
      <c r="AE5416" s="21">
        <v>0</v>
      </c>
      <c r="AF5416" s="21">
        <v>0</v>
      </c>
      <c r="AG5416" s="21">
        <v>0</v>
      </c>
      <c r="AH5416" s="21">
        <v>0</v>
      </c>
      <c r="AI5416" s="21">
        <v>0</v>
      </c>
      <c r="AJ5416" s="21">
        <v>0</v>
      </c>
      <c r="AK5416" s="20" t="s">
        <v>2</v>
      </c>
      <c r="AM5416" s="20" t="s">
        <v>4</v>
      </c>
      <c r="AO5416" s="20" t="s">
        <v>4</v>
      </c>
      <c r="AP5416" s="20" t="s">
        <v>375</v>
      </c>
    </row>
    <row r="5417" spans="1:42">
      <c r="A5417" s="30">
        <v>764452</v>
      </c>
      <c r="B5417" s="20" t="s">
        <v>2264</v>
      </c>
      <c r="C5417" s="20">
        <v>118</v>
      </c>
      <c r="D5417" s="20" t="s">
        <v>2014</v>
      </c>
      <c r="G5417" s="20">
        <v>2</v>
      </c>
      <c r="H5417" s="20" t="b">
        <v>0</v>
      </c>
      <c r="Q5417" s="21">
        <v>0</v>
      </c>
      <c r="T5417" s="21">
        <v>23.23</v>
      </c>
      <c r="U5417" s="22">
        <v>43556</v>
      </c>
      <c r="X5417" s="20">
        <v>2</v>
      </c>
      <c r="Z5417" s="20" t="b">
        <v>0</v>
      </c>
      <c r="AC5417" s="21">
        <v>23.23</v>
      </c>
      <c r="AD5417" s="21">
        <v>120</v>
      </c>
      <c r="AE5417" s="21">
        <v>0</v>
      </c>
      <c r="AF5417" s="21">
        <v>0</v>
      </c>
      <c r="AG5417" s="21">
        <v>0</v>
      </c>
      <c r="AH5417" s="21">
        <v>0</v>
      </c>
      <c r="AI5417" s="21">
        <v>0</v>
      </c>
      <c r="AJ5417" s="21">
        <v>0</v>
      </c>
      <c r="AK5417" s="20" t="s">
        <v>2</v>
      </c>
      <c r="AM5417" s="20" t="s">
        <v>4</v>
      </c>
      <c r="AO5417" s="20" t="s">
        <v>4</v>
      </c>
      <c r="AP5417" s="20" t="s">
        <v>73</v>
      </c>
    </row>
    <row r="5418" spans="1:42">
      <c r="A5418" s="30">
        <v>764460</v>
      </c>
      <c r="B5418" s="20" t="s">
        <v>2264</v>
      </c>
      <c r="C5418" s="20">
        <v>120</v>
      </c>
      <c r="D5418" s="20" t="s">
        <v>2015</v>
      </c>
      <c r="G5418" s="20">
        <v>2</v>
      </c>
      <c r="H5418" s="20" t="b">
        <v>0</v>
      </c>
      <c r="Q5418" s="21">
        <v>0</v>
      </c>
      <c r="T5418" s="21">
        <v>14.9</v>
      </c>
      <c r="U5418" s="22">
        <v>43556</v>
      </c>
      <c r="X5418" s="20">
        <v>2</v>
      </c>
      <c r="Z5418" s="20" t="b">
        <v>0</v>
      </c>
      <c r="AC5418" s="21">
        <v>14.9</v>
      </c>
      <c r="AD5418" s="21">
        <v>120</v>
      </c>
      <c r="AE5418" s="21">
        <v>0</v>
      </c>
      <c r="AF5418" s="21">
        <v>0</v>
      </c>
      <c r="AG5418" s="21">
        <v>0</v>
      </c>
      <c r="AH5418" s="21">
        <v>0</v>
      </c>
      <c r="AI5418" s="21">
        <v>0</v>
      </c>
      <c r="AJ5418" s="21">
        <v>0</v>
      </c>
      <c r="AK5418" s="20" t="s">
        <v>2</v>
      </c>
      <c r="AM5418" s="20" t="s">
        <v>4</v>
      </c>
      <c r="AO5418" s="20" t="s">
        <v>4</v>
      </c>
      <c r="AP5418" s="20" t="s">
        <v>375</v>
      </c>
    </row>
    <row r="5419" spans="1:42">
      <c r="A5419" s="30">
        <v>764462</v>
      </c>
      <c r="B5419" s="20" t="s">
        <v>2264</v>
      </c>
      <c r="C5419" s="20">
        <v>122</v>
      </c>
      <c r="D5419" s="20" t="s">
        <v>2016</v>
      </c>
      <c r="G5419" s="20">
        <v>2</v>
      </c>
      <c r="H5419" s="20" t="b">
        <v>0</v>
      </c>
      <c r="O5419" s="20">
        <v>0</v>
      </c>
      <c r="P5419" s="20">
        <v>0</v>
      </c>
      <c r="Q5419" s="21">
        <v>0</v>
      </c>
      <c r="T5419" s="21">
        <v>15.22</v>
      </c>
      <c r="U5419" s="22">
        <v>43556</v>
      </c>
      <c r="W5419" s="20">
        <v>0</v>
      </c>
      <c r="X5419" s="20">
        <v>2</v>
      </c>
      <c r="Y5419" s="20" t="b">
        <v>0</v>
      </c>
      <c r="Z5419" s="20" t="b">
        <v>0</v>
      </c>
      <c r="AA5419" s="21">
        <v>0</v>
      </c>
      <c r="AB5419" s="21">
        <v>0</v>
      </c>
      <c r="AC5419" s="21">
        <v>15.22</v>
      </c>
      <c r="AD5419" s="21">
        <v>120</v>
      </c>
      <c r="AE5419" s="21">
        <v>0</v>
      </c>
      <c r="AF5419" s="21">
        <v>0</v>
      </c>
      <c r="AG5419" s="21">
        <v>0</v>
      </c>
      <c r="AH5419" s="21">
        <v>0</v>
      </c>
      <c r="AI5419" s="21">
        <v>0</v>
      </c>
      <c r="AJ5419" s="21">
        <v>0</v>
      </c>
      <c r="AK5419" s="20" t="s">
        <v>2</v>
      </c>
      <c r="AM5419" s="20" t="s">
        <v>4</v>
      </c>
      <c r="AO5419" s="20" t="s">
        <v>4</v>
      </c>
      <c r="AP5419" s="20" t="s">
        <v>375</v>
      </c>
    </row>
    <row r="5420" spans="1:42">
      <c r="A5420" s="30">
        <v>764464</v>
      </c>
      <c r="B5420" s="20" t="s">
        <v>2264</v>
      </c>
      <c r="C5420" s="20">
        <v>124</v>
      </c>
      <c r="D5420" s="20" t="s">
        <v>2017</v>
      </c>
      <c r="G5420" s="20">
        <v>2</v>
      </c>
      <c r="H5420" s="20" t="b">
        <v>0</v>
      </c>
      <c r="Q5420" s="21">
        <v>0</v>
      </c>
      <c r="T5420" s="21">
        <v>15.74</v>
      </c>
      <c r="U5420" s="22">
        <v>43556</v>
      </c>
      <c r="X5420" s="20">
        <v>2</v>
      </c>
      <c r="Z5420" s="20" t="b">
        <v>0</v>
      </c>
      <c r="AC5420" s="21">
        <v>15.74</v>
      </c>
      <c r="AD5420" s="21">
        <v>120</v>
      </c>
      <c r="AE5420" s="21">
        <v>0</v>
      </c>
      <c r="AF5420" s="21">
        <v>0</v>
      </c>
      <c r="AG5420" s="21">
        <v>0</v>
      </c>
      <c r="AH5420" s="21">
        <v>0</v>
      </c>
      <c r="AI5420" s="21">
        <v>0</v>
      </c>
      <c r="AJ5420" s="21">
        <v>0</v>
      </c>
      <c r="AK5420" s="20" t="s">
        <v>2</v>
      </c>
      <c r="AM5420" s="20" t="s">
        <v>4</v>
      </c>
      <c r="AO5420" s="20" t="s">
        <v>4</v>
      </c>
      <c r="AP5420" s="20" t="s">
        <v>375</v>
      </c>
    </row>
    <row r="5421" spans="1:42">
      <c r="A5421" s="30">
        <v>764535</v>
      </c>
      <c r="B5421" s="20" t="s">
        <v>2264</v>
      </c>
      <c r="C5421" s="20">
        <v>126</v>
      </c>
      <c r="D5421" s="20" t="s">
        <v>2018</v>
      </c>
      <c r="G5421" s="20">
        <v>2</v>
      </c>
      <c r="H5421" s="20" t="b">
        <v>0</v>
      </c>
      <c r="J5421" s="20">
        <v>0</v>
      </c>
      <c r="O5421" s="20">
        <v>0</v>
      </c>
      <c r="P5421" s="20">
        <v>0</v>
      </c>
      <c r="Q5421" s="21">
        <v>0</v>
      </c>
      <c r="T5421" s="21">
        <v>15</v>
      </c>
      <c r="U5421" s="22">
        <v>43556</v>
      </c>
      <c r="W5421" s="20">
        <v>0</v>
      </c>
      <c r="X5421" s="20">
        <v>2</v>
      </c>
      <c r="Y5421" s="20" t="b">
        <v>0</v>
      </c>
      <c r="Z5421" s="20" t="b">
        <v>0</v>
      </c>
      <c r="AA5421" s="21">
        <v>0</v>
      </c>
      <c r="AB5421" s="21">
        <v>0</v>
      </c>
      <c r="AC5421" s="21">
        <v>15</v>
      </c>
      <c r="AD5421" s="21">
        <v>120</v>
      </c>
      <c r="AE5421" s="21">
        <v>0</v>
      </c>
      <c r="AF5421" s="21">
        <v>0</v>
      </c>
      <c r="AG5421" s="21">
        <v>0</v>
      </c>
      <c r="AH5421" s="21">
        <v>0</v>
      </c>
      <c r="AI5421" s="21">
        <v>0</v>
      </c>
      <c r="AJ5421" s="21">
        <v>0</v>
      </c>
      <c r="AK5421" s="20" t="s">
        <v>2</v>
      </c>
      <c r="AM5421" s="20" t="s">
        <v>4</v>
      </c>
      <c r="AO5421" s="20" t="s">
        <v>4</v>
      </c>
      <c r="AP5421" s="20" t="s">
        <v>15</v>
      </c>
    </row>
    <row r="5422" spans="1:42">
      <c r="A5422" s="30">
        <v>764540</v>
      </c>
      <c r="B5422" s="20" t="s">
        <v>2264</v>
      </c>
      <c r="C5422" s="20">
        <v>128</v>
      </c>
      <c r="D5422" s="20" t="s">
        <v>2019</v>
      </c>
      <c r="G5422" s="20">
        <v>2</v>
      </c>
      <c r="H5422" s="20" t="b">
        <v>0</v>
      </c>
      <c r="J5422" s="20">
        <v>0</v>
      </c>
      <c r="O5422" s="20">
        <v>0</v>
      </c>
      <c r="P5422" s="20">
        <v>0</v>
      </c>
      <c r="Q5422" s="21">
        <v>0</v>
      </c>
      <c r="T5422" s="21">
        <v>17.260000000000002</v>
      </c>
      <c r="U5422" s="22">
        <v>43556</v>
      </c>
      <c r="W5422" s="20">
        <v>0</v>
      </c>
      <c r="X5422" s="20">
        <v>2</v>
      </c>
      <c r="Y5422" s="20" t="b">
        <v>0</v>
      </c>
      <c r="Z5422" s="20" t="b">
        <v>0</v>
      </c>
      <c r="AA5422" s="21">
        <v>0</v>
      </c>
      <c r="AB5422" s="21">
        <v>0</v>
      </c>
      <c r="AC5422" s="21">
        <v>17.260000000000002</v>
      </c>
      <c r="AD5422" s="21">
        <v>120</v>
      </c>
      <c r="AE5422" s="21">
        <v>0</v>
      </c>
      <c r="AF5422" s="21">
        <v>0</v>
      </c>
      <c r="AG5422" s="21">
        <v>0</v>
      </c>
      <c r="AH5422" s="21">
        <v>0</v>
      </c>
      <c r="AI5422" s="21">
        <v>0</v>
      </c>
      <c r="AJ5422" s="21">
        <v>0</v>
      </c>
      <c r="AK5422" s="20" t="s">
        <v>2</v>
      </c>
      <c r="AM5422" s="20" t="s">
        <v>4</v>
      </c>
      <c r="AO5422" s="20" t="s">
        <v>4</v>
      </c>
      <c r="AP5422" s="20" t="s">
        <v>15</v>
      </c>
    </row>
    <row r="5423" spans="1:42">
      <c r="A5423" s="30">
        <v>764542</v>
      </c>
      <c r="B5423" s="20" t="s">
        <v>2264</v>
      </c>
      <c r="C5423" s="20">
        <v>130</v>
      </c>
      <c r="D5423" s="20" t="s">
        <v>2020</v>
      </c>
      <c r="G5423" s="20">
        <v>2</v>
      </c>
      <c r="H5423" s="20" t="b">
        <v>0</v>
      </c>
      <c r="J5423" s="20">
        <v>0</v>
      </c>
      <c r="O5423" s="20">
        <v>0</v>
      </c>
      <c r="P5423" s="20">
        <v>0</v>
      </c>
      <c r="Q5423" s="21">
        <v>0</v>
      </c>
      <c r="T5423" s="21">
        <v>14.4</v>
      </c>
      <c r="U5423" s="22">
        <v>43556</v>
      </c>
      <c r="W5423" s="20">
        <v>0</v>
      </c>
      <c r="X5423" s="20">
        <v>2</v>
      </c>
      <c r="Y5423" s="20" t="b">
        <v>0</v>
      </c>
      <c r="Z5423" s="20" t="b">
        <v>0</v>
      </c>
      <c r="AA5423" s="21">
        <v>0</v>
      </c>
      <c r="AB5423" s="21">
        <v>0</v>
      </c>
      <c r="AC5423" s="21">
        <v>14.4</v>
      </c>
      <c r="AD5423" s="21">
        <v>120</v>
      </c>
      <c r="AE5423" s="21">
        <v>0</v>
      </c>
      <c r="AF5423" s="21">
        <v>0</v>
      </c>
      <c r="AG5423" s="21">
        <v>0</v>
      </c>
      <c r="AH5423" s="21">
        <v>0</v>
      </c>
      <c r="AI5423" s="21">
        <v>0</v>
      </c>
      <c r="AJ5423" s="21">
        <v>0</v>
      </c>
      <c r="AK5423" s="20" t="s">
        <v>2</v>
      </c>
      <c r="AM5423" s="20" t="s">
        <v>4</v>
      </c>
      <c r="AO5423" s="20" t="s">
        <v>4</v>
      </c>
      <c r="AP5423" s="20" t="s">
        <v>15</v>
      </c>
    </row>
    <row r="5424" spans="1:42">
      <c r="A5424" s="30">
        <v>764545</v>
      </c>
      <c r="B5424" s="20" t="s">
        <v>2264</v>
      </c>
      <c r="C5424" s="20">
        <v>132</v>
      </c>
      <c r="D5424" s="20" t="s">
        <v>2021</v>
      </c>
      <c r="G5424" s="20">
        <v>2</v>
      </c>
      <c r="H5424" s="20" t="b">
        <v>0</v>
      </c>
      <c r="J5424" s="20">
        <v>0</v>
      </c>
      <c r="O5424" s="20">
        <v>0</v>
      </c>
      <c r="P5424" s="20">
        <v>0</v>
      </c>
      <c r="Q5424" s="21">
        <v>0</v>
      </c>
      <c r="T5424" s="21">
        <v>17.260000000000002</v>
      </c>
      <c r="U5424" s="22">
        <v>43556</v>
      </c>
      <c r="W5424" s="20">
        <v>0</v>
      </c>
      <c r="X5424" s="20">
        <v>2</v>
      </c>
      <c r="Y5424" s="20" t="b">
        <v>0</v>
      </c>
      <c r="Z5424" s="20" t="b">
        <v>0</v>
      </c>
      <c r="AA5424" s="21">
        <v>0</v>
      </c>
      <c r="AB5424" s="21">
        <v>0</v>
      </c>
      <c r="AC5424" s="21">
        <v>17.260000000000002</v>
      </c>
      <c r="AD5424" s="21">
        <v>120</v>
      </c>
      <c r="AE5424" s="21">
        <v>0</v>
      </c>
      <c r="AF5424" s="21">
        <v>0</v>
      </c>
      <c r="AG5424" s="21">
        <v>0</v>
      </c>
      <c r="AH5424" s="21">
        <v>0</v>
      </c>
      <c r="AI5424" s="21">
        <v>0</v>
      </c>
      <c r="AJ5424" s="21">
        <v>0</v>
      </c>
      <c r="AK5424" s="20" t="s">
        <v>2</v>
      </c>
      <c r="AM5424" s="20" t="s">
        <v>4</v>
      </c>
      <c r="AO5424" s="20" t="s">
        <v>4</v>
      </c>
      <c r="AP5424" s="20" t="s">
        <v>15</v>
      </c>
    </row>
    <row r="5425" spans="1:42">
      <c r="A5425" s="30">
        <v>764546</v>
      </c>
      <c r="B5425" s="20" t="s">
        <v>2264</v>
      </c>
      <c r="C5425" s="20">
        <v>134</v>
      </c>
      <c r="D5425" s="20" t="s">
        <v>2022</v>
      </c>
      <c r="G5425" s="20">
        <v>2</v>
      </c>
      <c r="H5425" s="20" t="b">
        <v>0</v>
      </c>
      <c r="J5425" s="20">
        <v>0</v>
      </c>
      <c r="O5425" s="20">
        <v>0</v>
      </c>
      <c r="P5425" s="20">
        <v>0</v>
      </c>
      <c r="Q5425" s="21">
        <v>0</v>
      </c>
      <c r="T5425" s="21">
        <v>14.79</v>
      </c>
      <c r="U5425" s="22">
        <v>43556</v>
      </c>
      <c r="W5425" s="20">
        <v>0</v>
      </c>
      <c r="X5425" s="20">
        <v>2</v>
      </c>
      <c r="Y5425" s="20" t="b">
        <v>0</v>
      </c>
      <c r="Z5425" s="20" t="b">
        <v>0</v>
      </c>
      <c r="AA5425" s="21">
        <v>0</v>
      </c>
      <c r="AB5425" s="21">
        <v>0</v>
      </c>
      <c r="AC5425" s="21">
        <v>14.79</v>
      </c>
      <c r="AD5425" s="21">
        <v>120</v>
      </c>
      <c r="AE5425" s="21">
        <v>0</v>
      </c>
      <c r="AF5425" s="21">
        <v>0</v>
      </c>
      <c r="AG5425" s="21">
        <v>0</v>
      </c>
      <c r="AH5425" s="21">
        <v>0</v>
      </c>
      <c r="AI5425" s="21">
        <v>0</v>
      </c>
      <c r="AJ5425" s="21">
        <v>0</v>
      </c>
      <c r="AK5425" s="20" t="s">
        <v>2</v>
      </c>
      <c r="AM5425" s="20" t="s">
        <v>4</v>
      </c>
      <c r="AO5425" s="20" t="s">
        <v>4</v>
      </c>
      <c r="AP5425" s="20" t="s">
        <v>15</v>
      </c>
    </row>
    <row r="5426" spans="1:42">
      <c r="A5426" s="30">
        <v>764550</v>
      </c>
      <c r="B5426" s="20" t="s">
        <v>2264</v>
      </c>
      <c r="C5426" s="20">
        <v>136</v>
      </c>
      <c r="D5426" s="20" t="s">
        <v>2023</v>
      </c>
      <c r="G5426" s="20">
        <v>2</v>
      </c>
      <c r="H5426" s="20" t="b">
        <v>0</v>
      </c>
      <c r="J5426" s="20">
        <v>0</v>
      </c>
      <c r="O5426" s="20">
        <v>0</v>
      </c>
      <c r="P5426" s="20">
        <v>0</v>
      </c>
      <c r="Q5426" s="21">
        <v>0</v>
      </c>
      <c r="T5426" s="21">
        <v>12.95</v>
      </c>
      <c r="U5426" s="22">
        <v>43556</v>
      </c>
      <c r="W5426" s="20">
        <v>0</v>
      </c>
      <c r="X5426" s="20">
        <v>2</v>
      </c>
      <c r="Y5426" s="20" t="b">
        <v>0</v>
      </c>
      <c r="Z5426" s="20" t="b">
        <v>0</v>
      </c>
      <c r="AA5426" s="21">
        <v>0</v>
      </c>
      <c r="AB5426" s="21">
        <v>0</v>
      </c>
      <c r="AC5426" s="21">
        <v>12.95</v>
      </c>
      <c r="AD5426" s="21">
        <v>120</v>
      </c>
      <c r="AE5426" s="21">
        <v>0</v>
      </c>
      <c r="AF5426" s="21">
        <v>0</v>
      </c>
      <c r="AG5426" s="21">
        <v>0</v>
      </c>
      <c r="AH5426" s="21">
        <v>0</v>
      </c>
      <c r="AI5426" s="21">
        <v>0</v>
      </c>
      <c r="AJ5426" s="21">
        <v>0</v>
      </c>
      <c r="AK5426" s="20" t="s">
        <v>2</v>
      </c>
      <c r="AM5426" s="20" t="s">
        <v>4</v>
      </c>
      <c r="AO5426" s="20" t="s">
        <v>4</v>
      </c>
      <c r="AP5426" s="20" t="s">
        <v>15</v>
      </c>
    </row>
    <row r="5427" spans="1:42">
      <c r="A5427" s="30">
        <v>764555</v>
      </c>
      <c r="B5427" s="20" t="s">
        <v>2264</v>
      </c>
      <c r="C5427" s="20">
        <v>138</v>
      </c>
      <c r="D5427" s="20" t="s">
        <v>2024</v>
      </c>
      <c r="G5427" s="20">
        <v>2</v>
      </c>
      <c r="H5427" s="20" t="b">
        <v>0</v>
      </c>
      <c r="J5427" s="20">
        <v>0</v>
      </c>
      <c r="O5427" s="20">
        <v>0</v>
      </c>
      <c r="P5427" s="20">
        <v>0</v>
      </c>
      <c r="Q5427" s="21">
        <v>0</v>
      </c>
      <c r="T5427" s="21">
        <v>4.9400000000000004</v>
      </c>
      <c r="U5427" s="22">
        <v>43556</v>
      </c>
      <c r="W5427" s="20">
        <v>0</v>
      </c>
      <c r="X5427" s="20">
        <v>2</v>
      </c>
      <c r="Y5427" s="20" t="b">
        <v>0</v>
      </c>
      <c r="Z5427" s="20" t="b">
        <v>0</v>
      </c>
      <c r="AA5427" s="21">
        <v>0</v>
      </c>
      <c r="AB5427" s="21">
        <v>0</v>
      </c>
      <c r="AC5427" s="21">
        <v>4.9400000000000004</v>
      </c>
      <c r="AD5427" s="21">
        <v>120</v>
      </c>
      <c r="AE5427" s="21">
        <v>0</v>
      </c>
      <c r="AF5427" s="21">
        <v>0</v>
      </c>
      <c r="AG5427" s="21">
        <v>0</v>
      </c>
      <c r="AH5427" s="21">
        <v>0</v>
      </c>
      <c r="AI5427" s="21">
        <v>0</v>
      </c>
      <c r="AJ5427" s="21">
        <v>0</v>
      </c>
      <c r="AK5427" s="20" t="s">
        <v>2</v>
      </c>
      <c r="AM5427" s="20" t="s">
        <v>4</v>
      </c>
      <c r="AO5427" s="20" t="s">
        <v>4</v>
      </c>
      <c r="AP5427" s="20" t="s">
        <v>3</v>
      </c>
    </row>
    <row r="5428" spans="1:42">
      <c r="A5428" s="30">
        <v>764556</v>
      </c>
      <c r="B5428" s="20" t="s">
        <v>2264</v>
      </c>
      <c r="C5428" s="20">
        <v>140</v>
      </c>
      <c r="D5428" s="20" t="s">
        <v>3664</v>
      </c>
      <c r="G5428" s="20">
        <v>2</v>
      </c>
      <c r="H5428" s="20" t="b">
        <v>0</v>
      </c>
      <c r="Q5428" s="21">
        <v>0</v>
      </c>
      <c r="T5428" s="21">
        <v>16.61</v>
      </c>
      <c r="U5428" s="22">
        <v>43556</v>
      </c>
      <c r="X5428" s="20">
        <v>2</v>
      </c>
      <c r="Z5428" s="20" t="b">
        <v>0</v>
      </c>
      <c r="AC5428" s="21">
        <v>16.61</v>
      </c>
      <c r="AD5428" s="21">
        <v>120</v>
      </c>
      <c r="AE5428" s="21">
        <v>0</v>
      </c>
      <c r="AF5428" s="21">
        <v>0</v>
      </c>
      <c r="AG5428" s="21">
        <v>0</v>
      </c>
      <c r="AH5428" s="21">
        <v>0</v>
      </c>
      <c r="AI5428" s="21">
        <v>0</v>
      </c>
      <c r="AJ5428" s="21">
        <v>0</v>
      </c>
      <c r="AK5428" s="20" t="s">
        <v>2</v>
      </c>
      <c r="AM5428" s="20" t="s">
        <v>4</v>
      </c>
      <c r="AO5428" s="20" t="s">
        <v>4</v>
      </c>
      <c r="AP5428" s="20" t="s">
        <v>3</v>
      </c>
    </row>
    <row r="5429" spans="1:42">
      <c r="A5429" s="30">
        <v>764600</v>
      </c>
      <c r="B5429" s="20" t="s">
        <v>2264</v>
      </c>
      <c r="C5429" s="20">
        <v>142</v>
      </c>
      <c r="D5429" s="20" t="s">
        <v>2025</v>
      </c>
      <c r="G5429" s="20">
        <v>2</v>
      </c>
      <c r="H5429" s="20" t="b">
        <v>0</v>
      </c>
      <c r="J5429" s="20">
        <v>0</v>
      </c>
      <c r="M5429" s="20" t="s">
        <v>3665</v>
      </c>
      <c r="N5429" s="20" t="s">
        <v>3666</v>
      </c>
      <c r="O5429" s="20">
        <v>0</v>
      </c>
      <c r="P5429" s="20">
        <v>0</v>
      </c>
      <c r="Q5429" s="21">
        <v>0</v>
      </c>
      <c r="T5429" s="21">
        <v>37.119999999999997</v>
      </c>
      <c r="U5429" s="22">
        <v>43556</v>
      </c>
      <c r="W5429" s="20">
        <v>0</v>
      </c>
      <c r="X5429" s="20">
        <v>2</v>
      </c>
      <c r="Y5429" s="20" t="b">
        <v>0</v>
      </c>
      <c r="Z5429" s="20" t="b">
        <v>0</v>
      </c>
      <c r="AA5429" s="21">
        <v>0</v>
      </c>
      <c r="AB5429" s="21">
        <v>0</v>
      </c>
      <c r="AC5429" s="21">
        <v>37.119999999999997</v>
      </c>
      <c r="AD5429" s="21">
        <v>120</v>
      </c>
      <c r="AE5429" s="21">
        <v>0</v>
      </c>
      <c r="AF5429" s="21">
        <v>0</v>
      </c>
      <c r="AG5429" s="21">
        <v>0</v>
      </c>
      <c r="AH5429" s="21">
        <v>0</v>
      </c>
      <c r="AI5429" s="21">
        <v>0</v>
      </c>
      <c r="AJ5429" s="21">
        <v>0</v>
      </c>
      <c r="AK5429" s="20" t="s">
        <v>2</v>
      </c>
      <c r="AM5429" s="20" t="s">
        <v>4</v>
      </c>
      <c r="AO5429" s="20" t="s">
        <v>4</v>
      </c>
      <c r="AP5429" s="20" t="s">
        <v>15</v>
      </c>
    </row>
    <row r="5430" spans="1:42">
      <c r="A5430" s="30">
        <v>764601</v>
      </c>
      <c r="B5430" s="20" t="s">
        <v>2264</v>
      </c>
      <c r="C5430" s="20">
        <v>144</v>
      </c>
      <c r="D5430" s="20" t="s">
        <v>2026</v>
      </c>
      <c r="G5430" s="20">
        <v>4</v>
      </c>
      <c r="H5430" s="20" t="b">
        <v>0</v>
      </c>
      <c r="P5430" s="20">
        <v>0</v>
      </c>
      <c r="Q5430" s="21">
        <v>1.1299999999999999</v>
      </c>
      <c r="T5430" s="21">
        <v>112.85</v>
      </c>
      <c r="U5430" s="22">
        <v>39464</v>
      </c>
      <c r="X5430" s="20">
        <v>3</v>
      </c>
      <c r="Y5430" s="20" t="b">
        <v>1</v>
      </c>
      <c r="Z5430" s="20" t="b">
        <v>0</v>
      </c>
      <c r="AC5430" s="21">
        <v>112.85</v>
      </c>
      <c r="AD5430" s="21">
        <v>1</v>
      </c>
      <c r="AE5430" s="21">
        <v>0.9</v>
      </c>
      <c r="AF5430" s="21">
        <v>0.8</v>
      </c>
      <c r="AG5430" s="21">
        <v>0.7</v>
      </c>
      <c r="AH5430" s="21">
        <v>0.6</v>
      </c>
      <c r="AI5430" s="21">
        <v>0.5</v>
      </c>
      <c r="AM5430" s="20" t="s">
        <v>4</v>
      </c>
      <c r="AO5430" s="20" t="s">
        <v>4</v>
      </c>
    </row>
    <row r="5431" spans="1:42">
      <c r="A5431" s="30">
        <v>764701</v>
      </c>
      <c r="B5431" s="20" t="s">
        <v>2264</v>
      </c>
      <c r="C5431" s="20">
        <v>146</v>
      </c>
      <c r="D5431" s="20" t="s">
        <v>5264</v>
      </c>
      <c r="G5431" s="20">
        <v>2</v>
      </c>
      <c r="H5431" s="20" t="b">
        <v>0</v>
      </c>
      <c r="J5431" s="20">
        <v>0</v>
      </c>
      <c r="M5431" s="20" t="s">
        <v>2268</v>
      </c>
      <c r="O5431" s="20">
        <v>0</v>
      </c>
      <c r="P5431" s="20">
        <v>0</v>
      </c>
      <c r="Q5431" s="21">
        <v>0</v>
      </c>
      <c r="T5431" s="21">
        <v>25.68</v>
      </c>
      <c r="U5431" s="22">
        <v>43556</v>
      </c>
      <c r="W5431" s="20">
        <v>0</v>
      </c>
      <c r="X5431" s="20">
        <v>2</v>
      </c>
      <c r="Y5431" s="20" t="b">
        <v>0</v>
      </c>
      <c r="Z5431" s="20" t="b">
        <v>0</v>
      </c>
      <c r="AA5431" s="21">
        <v>0</v>
      </c>
      <c r="AB5431" s="21">
        <v>0</v>
      </c>
      <c r="AC5431" s="21">
        <v>25.68</v>
      </c>
      <c r="AD5431" s="21">
        <v>120</v>
      </c>
      <c r="AE5431" s="21">
        <v>0</v>
      </c>
      <c r="AF5431" s="21">
        <v>0</v>
      </c>
      <c r="AG5431" s="21">
        <v>0</v>
      </c>
      <c r="AH5431" s="21">
        <v>0</v>
      </c>
      <c r="AI5431" s="21">
        <v>0</v>
      </c>
      <c r="AJ5431" s="21">
        <v>0</v>
      </c>
      <c r="AK5431" s="20" t="s">
        <v>2</v>
      </c>
      <c r="AM5431" s="20" t="s">
        <v>4</v>
      </c>
      <c r="AO5431" s="20" t="s">
        <v>4</v>
      </c>
      <c r="AP5431" s="20" t="s">
        <v>15</v>
      </c>
    </row>
    <row r="5432" spans="1:42">
      <c r="A5432" s="30">
        <v>764711</v>
      </c>
      <c r="B5432" s="20" t="s">
        <v>2264</v>
      </c>
      <c r="C5432" s="20">
        <v>148</v>
      </c>
      <c r="D5432" s="20" t="s">
        <v>5265</v>
      </c>
      <c r="G5432" s="20">
        <v>2</v>
      </c>
      <c r="H5432" s="20" t="b">
        <v>0</v>
      </c>
      <c r="J5432" s="20">
        <v>0</v>
      </c>
      <c r="O5432" s="20">
        <v>0</v>
      </c>
      <c r="P5432" s="20">
        <v>0</v>
      </c>
      <c r="Q5432" s="21">
        <v>0</v>
      </c>
      <c r="T5432" s="21">
        <v>2.98</v>
      </c>
      <c r="U5432" s="22">
        <v>43556</v>
      </c>
      <c r="W5432" s="20">
        <v>0</v>
      </c>
      <c r="X5432" s="20">
        <v>2</v>
      </c>
      <c r="Y5432" s="20" t="b">
        <v>0</v>
      </c>
      <c r="Z5432" s="20" t="b">
        <v>0</v>
      </c>
      <c r="AA5432" s="21">
        <v>0</v>
      </c>
      <c r="AB5432" s="21">
        <v>0</v>
      </c>
      <c r="AC5432" s="21">
        <v>2.98</v>
      </c>
      <c r="AD5432" s="21">
        <v>120</v>
      </c>
      <c r="AE5432" s="21">
        <v>0</v>
      </c>
      <c r="AF5432" s="21">
        <v>0</v>
      </c>
      <c r="AG5432" s="21">
        <v>0</v>
      </c>
      <c r="AH5432" s="21">
        <v>0</v>
      </c>
      <c r="AI5432" s="21">
        <v>0</v>
      </c>
      <c r="AJ5432" s="21">
        <v>0</v>
      </c>
      <c r="AK5432" s="20" t="s">
        <v>2</v>
      </c>
      <c r="AM5432" s="20" t="s">
        <v>4</v>
      </c>
      <c r="AO5432" s="20" t="s">
        <v>4</v>
      </c>
      <c r="AP5432" s="20" t="s">
        <v>1574</v>
      </c>
    </row>
    <row r="5433" spans="1:42">
      <c r="A5433" s="30">
        <v>764712</v>
      </c>
      <c r="B5433" s="20" t="s">
        <v>2264</v>
      </c>
      <c r="C5433" s="20">
        <v>150</v>
      </c>
      <c r="D5433" s="20" t="s">
        <v>5266</v>
      </c>
      <c r="G5433" s="20">
        <v>2</v>
      </c>
      <c r="H5433" s="20" t="b">
        <v>0</v>
      </c>
      <c r="J5433" s="20">
        <v>0</v>
      </c>
      <c r="O5433" s="20">
        <v>0</v>
      </c>
      <c r="P5433" s="20">
        <v>0</v>
      </c>
      <c r="Q5433" s="21">
        <v>0</v>
      </c>
      <c r="T5433" s="21">
        <v>1.34</v>
      </c>
      <c r="U5433" s="22">
        <v>43556</v>
      </c>
      <c r="W5433" s="20">
        <v>0</v>
      </c>
      <c r="X5433" s="20">
        <v>2</v>
      </c>
      <c r="Y5433" s="20" t="b">
        <v>0</v>
      </c>
      <c r="Z5433" s="20" t="b">
        <v>0</v>
      </c>
      <c r="AA5433" s="21">
        <v>0</v>
      </c>
      <c r="AB5433" s="21">
        <v>0</v>
      </c>
      <c r="AC5433" s="21">
        <v>1.34</v>
      </c>
      <c r="AD5433" s="21">
        <v>120</v>
      </c>
      <c r="AE5433" s="21">
        <v>0</v>
      </c>
      <c r="AF5433" s="21">
        <v>0</v>
      </c>
      <c r="AG5433" s="21">
        <v>0</v>
      </c>
      <c r="AH5433" s="21">
        <v>0</v>
      </c>
      <c r="AI5433" s="21">
        <v>0</v>
      </c>
      <c r="AJ5433" s="21">
        <v>0</v>
      </c>
      <c r="AK5433" s="20" t="s">
        <v>2</v>
      </c>
      <c r="AM5433" s="20" t="s">
        <v>4</v>
      </c>
      <c r="AO5433" s="20" t="s">
        <v>4</v>
      </c>
      <c r="AP5433" s="20" t="s">
        <v>1574</v>
      </c>
    </row>
    <row r="5434" spans="1:42">
      <c r="A5434" s="30">
        <v>764713</v>
      </c>
      <c r="B5434" s="20" t="s">
        <v>2264</v>
      </c>
      <c r="C5434" s="20">
        <v>152</v>
      </c>
      <c r="D5434" s="20" t="s">
        <v>5267</v>
      </c>
      <c r="G5434" s="20">
        <v>2</v>
      </c>
      <c r="H5434" s="20" t="b">
        <v>0</v>
      </c>
      <c r="J5434" s="20">
        <v>0</v>
      </c>
      <c r="O5434" s="20">
        <v>0</v>
      </c>
      <c r="P5434" s="20">
        <v>0</v>
      </c>
      <c r="Q5434" s="21">
        <v>0</v>
      </c>
      <c r="T5434" s="21">
        <v>1.1299999999999999</v>
      </c>
      <c r="U5434" s="22">
        <v>43556</v>
      </c>
      <c r="W5434" s="20">
        <v>0</v>
      </c>
      <c r="X5434" s="20">
        <v>2</v>
      </c>
      <c r="Y5434" s="20" t="b">
        <v>0</v>
      </c>
      <c r="Z5434" s="20" t="b">
        <v>0</v>
      </c>
      <c r="AA5434" s="21">
        <v>0</v>
      </c>
      <c r="AB5434" s="21">
        <v>0</v>
      </c>
      <c r="AC5434" s="21">
        <v>1.1299999999999999</v>
      </c>
      <c r="AD5434" s="21">
        <v>120</v>
      </c>
      <c r="AE5434" s="21">
        <v>0</v>
      </c>
      <c r="AF5434" s="21">
        <v>0</v>
      </c>
      <c r="AG5434" s="21">
        <v>0</v>
      </c>
      <c r="AH5434" s="21">
        <v>0</v>
      </c>
      <c r="AI5434" s="21">
        <v>0</v>
      </c>
      <c r="AJ5434" s="21">
        <v>0</v>
      </c>
      <c r="AK5434" s="20" t="s">
        <v>2</v>
      </c>
      <c r="AM5434" s="20" t="s">
        <v>4</v>
      </c>
      <c r="AO5434" s="20" t="s">
        <v>4</v>
      </c>
      <c r="AP5434" s="20" t="s">
        <v>1574</v>
      </c>
    </row>
    <row r="5435" spans="1:42">
      <c r="A5435" s="30">
        <v>771010</v>
      </c>
      <c r="B5435" s="20" t="s">
        <v>2264</v>
      </c>
      <c r="C5435" s="20">
        <v>2</v>
      </c>
      <c r="D5435" s="20" t="s">
        <v>3667</v>
      </c>
      <c r="G5435" s="20">
        <v>2</v>
      </c>
      <c r="H5435" s="20" t="b">
        <v>0</v>
      </c>
      <c r="J5435" s="20">
        <v>0</v>
      </c>
      <c r="N5435" s="20" t="s">
        <v>3372</v>
      </c>
      <c r="O5435" s="20">
        <v>0</v>
      </c>
      <c r="P5435" s="20">
        <v>0</v>
      </c>
      <c r="Q5435" s="21">
        <v>0</v>
      </c>
      <c r="T5435" s="21">
        <v>25.78</v>
      </c>
      <c r="U5435" s="22">
        <v>43556</v>
      </c>
      <c r="W5435" s="20">
        <v>0</v>
      </c>
      <c r="X5435" s="20">
        <v>2</v>
      </c>
      <c r="Y5435" s="20" t="b">
        <v>0</v>
      </c>
      <c r="Z5435" s="20" t="b">
        <v>0</v>
      </c>
      <c r="AA5435" s="21">
        <v>0</v>
      </c>
      <c r="AB5435" s="21">
        <v>0</v>
      </c>
      <c r="AC5435" s="21">
        <v>25.78</v>
      </c>
      <c r="AD5435" s="21">
        <v>120</v>
      </c>
      <c r="AE5435" s="21">
        <v>0</v>
      </c>
      <c r="AF5435" s="21">
        <v>0</v>
      </c>
      <c r="AG5435" s="21">
        <v>0</v>
      </c>
      <c r="AH5435" s="21">
        <v>0</v>
      </c>
      <c r="AI5435" s="21">
        <v>0</v>
      </c>
      <c r="AJ5435" s="21">
        <v>0</v>
      </c>
      <c r="AM5435" s="20" t="s">
        <v>4</v>
      </c>
      <c r="AO5435" s="20" t="s">
        <v>4</v>
      </c>
      <c r="AP5435" s="20" t="s">
        <v>271</v>
      </c>
    </row>
    <row r="5436" spans="1:42">
      <c r="A5436" s="30">
        <v>771011</v>
      </c>
      <c r="B5436" s="20" t="s">
        <v>2264</v>
      </c>
      <c r="C5436" s="20">
        <v>4</v>
      </c>
      <c r="D5436" s="20" t="s">
        <v>5402</v>
      </c>
      <c r="G5436" s="20">
        <v>2</v>
      </c>
      <c r="H5436" s="20" t="b">
        <v>0</v>
      </c>
      <c r="J5436" s="20">
        <v>0</v>
      </c>
      <c r="M5436" s="20" t="s">
        <v>2268</v>
      </c>
      <c r="O5436" s="20">
        <v>0</v>
      </c>
      <c r="P5436" s="20">
        <v>0</v>
      </c>
      <c r="Q5436" s="21">
        <v>0</v>
      </c>
      <c r="T5436" s="21">
        <v>10.5</v>
      </c>
      <c r="U5436" s="22">
        <v>43556</v>
      </c>
      <c r="W5436" s="20">
        <v>0</v>
      </c>
      <c r="X5436" s="20">
        <v>2</v>
      </c>
      <c r="Y5436" s="20" t="b">
        <v>0</v>
      </c>
      <c r="Z5436" s="20" t="b">
        <v>0</v>
      </c>
      <c r="AA5436" s="21">
        <v>0</v>
      </c>
      <c r="AB5436" s="21">
        <v>0</v>
      </c>
      <c r="AC5436" s="21">
        <v>10.5</v>
      </c>
      <c r="AD5436" s="21">
        <v>120</v>
      </c>
      <c r="AE5436" s="21">
        <v>0</v>
      </c>
      <c r="AF5436" s="21">
        <v>0</v>
      </c>
      <c r="AG5436" s="21">
        <v>0</v>
      </c>
      <c r="AH5436" s="21">
        <v>0</v>
      </c>
      <c r="AI5436" s="21">
        <v>0</v>
      </c>
      <c r="AJ5436" s="21">
        <v>0</v>
      </c>
      <c r="AK5436" s="20" t="s">
        <v>2</v>
      </c>
      <c r="AM5436" s="20" t="s">
        <v>4</v>
      </c>
      <c r="AO5436" s="20" t="s">
        <v>4</v>
      </c>
      <c r="AP5436" s="20" t="s">
        <v>5403</v>
      </c>
    </row>
    <row r="5437" spans="1:42">
      <c r="A5437" s="30">
        <v>771014</v>
      </c>
      <c r="B5437" s="20" t="s">
        <v>2264</v>
      </c>
      <c r="C5437" s="20">
        <v>6</v>
      </c>
      <c r="D5437" s="20" t="s">
        <v>3668</v>
      </c>
      <c r="G5437" s="20">
        <v>2</v>
      </c>
      <c r="H5437" s="20" t="b">
        <v>0</v>
      </c>
      <c r="J5437" s="20">
        <v>0</v>
      </c>
      <c r="M5437" s="20" t="s">
        <v>3669</v>
      </c>
      <c r="N5437" s="20" t="s">
        <v>3670</v>
      </c>
      <c r="O5437" s="20">
        <v>0</v>
      </c>
      <c r="P5437" s="20">
        <v>0</v>
      </c>
      <c r="Q5437" s="21">
        <v>0</v>
      </c>
      <c r="T5437" s="21">
        <v>2.75</v>
      </c>
      <c r="U5437" s="22">
        <v>42594</v>
      </c>
      <c r="W5437" s="20">
        <v>0</v>
      </c>
      <c r="X5437" s="20">
        <v>2</v>
      </c>
      <c r="Y5437" s="20" t="b">
        <v>0</v>
      </c>
      <c r="Z5437" s="20" t="b">
        <v>0</v>
      </c>
      <c r="AA5437" s="21">
        <v>0</v>
      </c>
      <c r="AB5437" s="21">
        <v>0</v>
      </c>
      <c r="AC5437" s="21">
        <v>5.5</v>
      </c>
      <c r="AD5437" s="21">
        <v>120</v>
      </c>
      <c r="AE5437" s="21">
        <v>0</v>
      </c>
      <c r="AF5437" s="21">
        <v>0</v>
      </c>
      <c r="AG5437" s="21">
        <v>0</v>
      </c>
      <c r="AH5437" s="21">
        <v>0</v>
      </c>
      <c r="AI5437" s="21">
        <v>0</v>
      </c>
      <c r="AJ5437" s="21">
        <v>0</v>
      </c>
      <c r="AK5437" s="20" t="s">
        <v>316</v>
      </c>
      <c r="AM5437" s="20" t="s">
        <v>4</v>
      </c>
      <c r="AO5437" s="20" t="s">
        <v>4</v>
      </c>
      <c r="AP5437" s="20" t="s">
        <v>2028</v>
      </c>
    </row>
    <row r="5438" spans="1:42">
      <c r="A5438" s="30">
        <v>771015</v>
      </c>
      <c r="B5438" s="20" t="s">
        <v>2264</v>
      </c>
      <c r="C5438" s="20">
        <v>8</v>
      </c>
      <c r="D5438" s="20" t="s">
        <v>3671</v>
      </c>
      <c r="G5438" s="20">
        <v>2</v>
      </c>
      <c r="H5438" s="20" t="b">
        <v>0</v>
      </c>
      <c r="J5438" s="20">
        <v>0</v>
      </c>
      <c r="M5438" s="20" t="s">
        <v>3669</v>
      </c>
      <c r="N5438" s="20" t="s">
        <v>3670</v>
      </c>
      <c r="O5438" s="20">
        <v>0</v>
      </c>
      <c r="P5438" s="20">
        <v>0</v>
      </c>
      <c r="Q5438" s="21">
        <v>0</v>
      </c>
      <c r="T5438" s="21">
        <v>3.95</v>
      </c>
      <c r="U5438" s="22">
        <v>43474</v>
      </c>
      <c r="W5438" s="20">
        <v>0</v>
      </c>
      <c r="X5438" s="20">
        <v>2</v>
      </c>
      <c r="Y5438" s="20" t="b">
        <v>0</v>
      </c>
      <c r="Z5438" s="20" t="b">
        <v>0</v>
      </c>
      <c r="AA5438" s="21">
        <v>0</v>
      </c>
      <c r="AB5438" s="21">
        <v>0</v>
      </c>
      <c r="AC5438" s="21">
        <v>7.2</v>
      </c>
      <c r="AD5438" s="21">
        <v>120</v>
      </c>
      <c r="AE5438" s="21">
        <v>0</v>
      </c>
      <c r="AF5438" s="21">
        <v>0</v>
      </c>
      <c r="AG5438" s="21">
        <v>0</v>
      </c>
      <c r="AH5438" s="21">
        <v>0</v>
      </c>
      <c r="AI5438" s="21">
        <v>0</v>
      </c>
      <c r="AJ5438" s="21">
        <v>0</v>
      </c>
      <c r="AK5438" s="20" t="s">
        <v>316</v>
      </c>
      <c r="AM5438" s="20" t="s">
        <v>4</v>
      </c>
      <c r="AO5438" s="20" t="s">
        <v>4</v>
      </c>
      <c r="AP5438" s="20" t="s">
        <v>2028</v>
      </c>
    </row>
    <row r="5439" spans="1:42">
      <c r="A5439" s="30">
        <v>771020</v>
      </c>
      <c r="B5439" s="20" t="s">
        <v>2264</v>
      </c>
      <c r="C5439" s="20">
        <v>10</v>
      </c>
      <c r="D5439" s="20" t="s">
        <v>6522</v>
      </c>
      <c r="G5439" s="20">
        <v>2</v>
      </c>
      <c r="H5439" s="20" t="b">
        <v>0</v>
      </c>
      <c r="J5439" s="20">
        <v>0</v>
      </c>
      <c r="O5439" s="20">
        <v>0</v>
      </c>
      <c r="P5439" s="20">
        <v>0</v>
      </c>
      <c r="Q5439" s="21">
        <v>0</v>
      </c>
      <c r="T5439" s="21">
        <v>20.25</v>
      </c>
      <c r="U5439" s="22">
        <v>43948</v>
      </c>
      <c r="W5439" s="20">
        <v>0</v>
      </c>
      <c r="X5439" s="20">
        <v>2</v>
      </c>
      <c r="Y5439" s="20" t="b">
        <v>0</v>
      </c>
      <c r="Z5439" s="20" t="b">
        <v>0</v>
      </c>
      <c r="AA5439" s="21">
        <v>0</v>
      </c>
      <c r="AB5439" s="21">
        <v>0</v>
      </c>
      <c r="AC5439" s="21">
        <v>20.25</v>
      </c>
      <c r="AD5439" s="21">
        <v>120</v>
      </c>
      <c r="AE5439" s="21">
        <v>0</v>
      </c>
      <c r="AF5439" s="21">
        <v>0</v>
      </c>
      <c r="AG5439" s="21">
        <v>0</v>
      </c>
      <c r="AH5439" s="21">
        <v>0</v>
      </c>
      <c r="AI5439" s="21">
        <v>0</v>
      </c>
      <c r="AJ5439" s="21">
        <v>0</v>
      </c>
      <c r="AM5439" s="20" t="s">
        <v>4</v>
      </c>
      <c r="AO5439" s="20" t="s">
        <v>4</v>
      </c>
    </row>
    <row r="5440" spans="1:42">
      <c r="A5440" s="30">
        <v>771025</v>
      </c>
      <c r="B5440" s="20" t="s">
        <v>2264</v>
      </c>
      <c r="C5440" s="20">
        <v>12</v>
      </c>
      <c r="D5440" s="20" t="s">
        <v>2027</v>
      </c>
      <c r="G5440" s="20">
        <v>3</v>
      </c>
      <c r="H5440" s="20" t="b">
        <v>0</v>
      </c>
      <c r="J5440" s="20">
        <v>0</v>
      </c>
      <c r="O5440" s="20">
        <v>0</v>
      </c>
      <c r="P5440" s="20">
        <v>0</v>
      </c>
      <c r="Q5440" s="21">
        <v>0.39</v>
      </c>
      <c r="T5440" s="21">
        <v>39</v>
      </c>
      <c r="U5440" s="22">
        <v>38385</v>
      </c>
      <c r="W5440" s="20">
        <v>0</v>
      </c>
      <c r="X5440" s="20">
        <v>3</v>
      </c>
      <c r="Y5440" s="20" t="b">
        <v>0</v>
      </c>
      <c r="Z5440" s="20" t="b">
        <v>1</v>
      </c>
      <c r="AA5440" s="21">
        <v>0</v>
      </c>
      <c r="AB5440" s="21">
        <v>0</v>
      </c>
      <c r="AC5440" s="21">
        <v>39</v>
      </c>
      <c r="AD5440" s="21">
        <v>1</v>
      </c>
      <c r="AE5440" s="21">
        <v>0.9</v>
      </c>
      <c r="AF5440" s="21">
        <v>0.8</v>
      </c>
      <c r="AG5440" s="21">
        <v>0.7</v>
      </c>
      <c r="AH5440" s="21">
        <v>0.6</v>
      </c>
      <c r="AI5440" s="21">
        <v>0.5</v>
      </c>
      <c r="AJ5440" s="21">
        <v>0.25</v>
      </c>
      <c r="AM5440" s="20" t="s">
        <v>4</v>
      </c>
      <c r="AO5440" s="20" t="s">
        <v>4</v>
      </c>
    </row>
    <row r="5441" spans="1:42">
      <c r="A5441" s="30">
        <v>774001</v>
      </c>
      <c r="B5441" s="20" t="s">
        <v>2264</v>
      </c>
      <c r="C5441" s="20">
        <v>2</v>
      </c>
      <c r="D5441" s="20" t="s">
        <v>4549</v>
      </c>
      <c r="G5441" s="20">
        <v>2</v>
      </c>
      <c r="H5441" s="20" t="b">
        <v>0</v>
      </c>
      <c r="J5441" s="20">
        <v>0</v>
      </c>
      <c r="O5441" s="20">
        <v>0</v>
      </c>
      <c r="P5441" s="20">
        <v>0</v>
      </c>
      <c r="Q5441" s="21">
        <v>0</v>
      </c>
      <c r="T5441" s="21">
        <v>16.27</v>
      </c>
      <c r="U5441" s="22">
        <v>42943</v>
      </c>
      <c r="W5441" s="20">
        <v>0</v>
      </c>
      <c r="X5441" s="20">
        <v>2</v>
      </c>
      <c r="Y5441" s="20" t="b">
        <v>0</v>
      </c>
      <c r="Z5441" s="20" t="b">
        <v>0</v>
      </c>
      <c r="AA5441" s="21">
        <v>0</v>
      </c>
      <c r="AB5441" s="21">
        <v>0</v>
      </c>
      <c r="AC5441" s="21">
        <v>16.27</v>
      </c>
      <c r="AD5441" s="21">
        <v>120</v>
      </c>
      <c r="AE5441" s="21">
        <v>0</v>
      </c>
      <c r="AF5441" s="21">
        <v>0</v>
      </c>
      <c r="AG5441" s="21">
        <v>0</v>
      </c>
      <c r="AH5441" s="21">
        <v>0</v>
      </c>
      <c r="AI5441" s="21">
        <v>0</v>
      </c>
      <c r="AJ5441" s="21">
        <v>0</v>
      </c>
      <c r="AM5441" s="20" t="s">
        <v>4</v>
      </c>
      <c r="AO5441" s="20" t="s">
        <v>4</v>
      </c>
    </row>
    <row r="5442" spans="1:42">
      <c r="A5442" s="30">
        <v>774002</v>
      </c>
      <c r="B5442" s="20" t="s">
        <v>2264</v>
      </c>
      <c r="C5442" s="20">
        <v>4</v>
      </c>
      <c r="D5442" s="20" t="s">
        <v>2029</v>
      </c>
      <c r="G5442" s="20">
        <v>2</v>
      </c>
      <c r="H5442" s="20" t="b">
        <v>0</v>
      </c>
      <c r="J5442" s="20">
        <v>0</v>
      </c>
      <c r="N5442" s="20" t="s">
        <v>3672</v>
      </c>
      <c r="O5442" s="20">
        <v>0</v>
      </c>
      <c r="P5442" s="20">
        <v>0</v>
      </c>
      <c r="Q5442" s="21">
        <v>0</v>
      </c>
      <c r="T5442" s="21">
        <v>16.27</v>
      </c>
      <c r="U5442" s="22">
        <v>42943</v>
      </c>
      <c r="W5442" s="20">
        <v>0</v>
      </c>
      <c r="X5442" s="20">
        <v>2</v>
      </c>
      <c r="Y5442" s="20" t="b">
        <v>0</v>
      </c>
      <c r="Z5442" s="20" t="b">
        <v>0</v>
      </c>
      <c r="AA5442" s="21">
        <v>0</v>
      </c>
      <c r="AB5442" s="21">
        <v>0</v>
      </c>
      <c r="AC5442" s="21">
        <v>13.75</v>
      </c>
      <c r="AD5442" s="21">
        <v>120</v>
      </c>
      <c r="AE5442" s="21">
        <v>0</v>
      </c>
      <c r="AF5442" s="21">
        <v>0</v>
      </c>
      <c r="AG5442" s="21">
        <v>0</v>
      </c>
      <c r="AH5442" s="21">
        <v>0</v>
      </c>
      <c r="AI5442" s="21">
        <v>0</v>
      </c>
      <c r="AJ5442" s="21">
        <v>0</v>
      </c>
      <c r="AM5442" s="20" t="s">
        <v>4</v>
      </c>
      <c r="AO5442" s="20" t="s">
        <v>4</v>
      </c>
    </row>
    <row r="5443" spans="1:42">
      <c r="A5443" s="30">
        <v>774009</v>
      </c>
      <c r="B5443" s="20" t="s">
        <v>2264</v>
      </c>
      <c r="C5443" s="20">
        <v>6</v>
      </c>
      <c r="D5443" s="20" t="s">
        <v>2030</v>
      </c>
      <c r="G5443" s="20">
        <v>2</v>
      </c>
      <c r="H5443" s="20" t="b">
        <v>0</v>
      </c>
      <c r="N5443" s="20" t="s">
        <v>3672</v>
      </c>
      <c r="O5443" s="20">
        <v>0</v>
      </c>
      <c r="P5443" s="20">
        <v>0</v>
      </c>
      <c r="Q5443" s="21">
        <v>0</v>
      </c>
      <c r="T5443" s="21">
        <v>13.75</v>
      </c>
      <c r="U5443" s="22">
        <v>38243</v>
      </c>
      <c r="W5443" s="20">
        <v>0</v>
      </c>
      <c r="X5443" s="20">
        <v>3</v>
      </c>
      <c r="Y5443" s="20" t="b">
        <v>1</v>
      </c>
      <c r="Z5443" s="20" t="b">
        <v>1</v>
      </c>
      <c r="AC5443" s="21">
        <v>13.75</v>
      </c>
      <c r="AD5443" s="21">
        <v>120</v>
      </c>
      <c r="AE5443" s="21">
        <v>0</v>
      </c>
      <c r="AF5443" s="21">
        <v>0</v>
      </c>
      <c r="AG5443" s="21">
        <v>0</v>
      </c>
      <c r="AH5443" s="21">
        <v>0</v>
      </c>
      <c r="AI5443" s="21">
        <v>0</v>
      </c>
      <c r="AJ5443" s="21">
        <v>0</v>
      </c>
      <c r="AM5443" s="20" t="s">
        <v>4</v>
      </c>
      <c r="AO5443" s="20" t="s">
        <v>4</v>
      </c>
    </row>
    <row r="5444" spans="1:42">
      <c r="A5444" s="30">
        <v>774010</v>
      </c>
      <c r="B5444" s="20" t="s">
        <v>2264</v>
      </c>
      <c r="C5444" s="20">
        <v>8</v>
      </c>
      <c r="D5444" s="20" t="s">
        <v>4739</v>
      </c>
      <c r="G5444" s="20">
        <v>2</v>
      </c>
      <c r="H5444" s="20" t="b">
        <v>0</v>
      </c>
      <c r="J5444" s="20">
        <v>0</v>
      </c>
      <c r="M5444" s="20" t="s">
        <v>3674</v>
      </c>
      <c r="O5444" s="20">
        <v>0</v>
      </c>
      <c r="P5444" s="20">
        <v>0</v>
      </c>
      <c r="Q5444" s="21">
        <v>0</v>
      </c>
      <c r="T5444" s="21">
        <v>25.84</v>
      </c>
      <c r="U5444" s="22">
        <v>41599</v>
      </c>
      <c r="W5444" s="20">
        <v>0</v>
      </c>
      <c r="X5444" s="20">
        <v>2</v>
      </c>
      <c r="Y5444" s="20" t="b">
        <v>0</v>
      </c>
      <c r="Z5444" s="20" t="b">
        <v>0</v>
      </c>
      <c r="AA5444" s="21">
        <v>0</v>
      </c>
      <c r="AB5444" s="21">
        <v>0</v>
      </c>
      <c r="AC5444" s="21">
        <v>25.84</v>
      </c>
      <c r="AD5444" s="21">
        <v>120</v>
      </c>
      <c r="AE5444" s="21">
        <v>0</v>
      </c>
      <c r="AF5444" s="21">
        <v>0</v>
      </c>
      <c r="AG5444" s="21">
        <v>0</v>
      </c>
      <c r="AH5444" s="21">
        <v>0</v>
      </c>
      <c r="AI5444" s="21">
        <v>0</v>
      </c>
      <c r="AJ5444" s="21">
        <v>0</v>
      </c>
      <c r="AK5444" s="20" t="s">
        <v>25</v>
      </c>
      <c r="AM5444" s="20" t="s">
        <v>4</v>
      </c>
      <c r="AO5444" s="20" t="s">
        <v>4</v>
      </c>
      <c r="AP5444" s="20" t="s">
        <v>4551</v>
      </c>
    </row>
    <row r="5445" spans="1:42">
      <c r="A5445" s="30">
        <v>774011</v>
      </c>
      <c r="B5445" s="20" t="s">
        <v>2264</v>
      </c>
      <c r="C5445" s="20">
        <v>10</v>
      </c>
      <c r="D5445" s="20" t="s">
        <v>2031</v>
      </c>
      <c r="G5445" s="20">
        <v>2</v>
      </c>
      <c r="H5445" s="20" t="b">
        <v>0</v>
      </c>
      <c r="J5445" s="20">
        <v>0</v>
      </c>
      <c r="O5445" s="20">
        <v>0</v>
      </c>
      <c r="P5445" s="20">
        <v>0</v>
      </c>
      <c r="Q5445" s="21">
        <v>0</v>
      </c>
      <c r="T5445" s="21">
        <v>43.38</v>
      </c>
      <c r="U5445" s="22">
        <v>40618</v>
      </c>
      <c r="W5445" s="20">
        <v>0</v>
      </c>
      <c r="X5445" s="20">
        <v>2</v>
      </c>
      <c r="Y5445" s="20" t="b">
        <v>0</v>
      </c>
      <c r="Z5445" s="20" t="b">
        <v>0</v>
      </c>
      <c r="AA5445" s="21">
        <v>0</v>
      </c>
      <c r="AB5445" s="21">
        <v>0</v>
      </c>
      <c r="AC5445" s="21">
        <v>43.38</v>
      </c>
      <c r="AD5445" s="21">
        <v>120</v>
      </c>
      <c r="AE5445" s="21">
        <v>0</v>
      </c>
      <c r="AF5445" s="21">
        <v>0</v>
      </c>
      <c r="AG5445" s="21">
        <v>0</v>
      </c>
      <c r="AH5445" s="21">
        <v>0</v>
      </c>
      <c r="AI5445" s="21">
        <v>0</v>
      </c>
      <c r="AJ5445" s="21">
        <v>0</v>
      </c>
      <c r="AM5445" s="20" t="s">
        <v>4</v>
      </c>
      <c r="AO5445" s="20" t="s">
        <v>4</v>
      </c>
    </row>
    <row r="5446" spans="1:42">
      <c r="A5446" s="30">
        <v>774012</v>
      </c>
      <c r="B5446" s="20" t="s">
        <v>2264</v>
      </c>
      <c r="C5446" s="20">
        <v>12</v>
      </c>
      <c r="D5446" s="20" t="s">
        <v>4514</v>
      </c>
      <c r="G5446" s="20">
        <v>2</v>
      </c>
      <c r="H5446" s="20" t="b">
        <v>0</v>
      </c>
      <c r="J5446" s="20">
        <v>0</v>
      </c>
      <c r="O5446" s="20">
        <v>0</v>
      </c>
      <c r="P5446" s="20">
        <v>0</v>
      </c>
      <c r="Q5446" s="21">
        <v>0</v>
      </c>
      <c r="T5446" s="21">
        <v>2.44</v>
      </c>
      <c r="U5446" s="22">
        <v>42347</v>
      </c>
      <c r="W5446" s="20">
        <v>0</v>
      </c>
      <c r="X5446" s="20">
        <v>2</v>
      </c>
      <c r="Y5446" s="20" t="b">
        <v>0</v>
      </c>
      <c r="Z5446" s="20" t="b">
        <v>0</v>
      </c>
      <c r="AA5446" s="21">
        <v>0</v>
      </c>
      <c r="AB5446" s="21">
        <v>0</v>
      </c>
      <c r="AC5446" s="21">
        <v>2.44</v>
      </c>
      <c r="AD5446" s="21">
        <v>120</v>
      </c>
      <c r="AE5446" s="21">
        <v>0</v>
      </c>
      <c r="AF5446" s="21">
        <v>0</v>
      </c>
      <c r="AG5446" s="21">
        <v>0</v>
      </c>
      <c r="AH5446" s="21">
        <v>0</v>
      </c>
      <c r="AI5446" s="21">
        <v>0</v>
      </c>
      <c r="AJ5446" s="21">
        <v>0</v>
      </c>
      <c r="AM5446" s="20" t="s">
        <v>4</v>
      </c>
      <c r="AO5446" s="20" t="s">
        <v>4</v>
      </c>
    </row>
    <row r="5447" spans="1:42">
      <c r="A5447" s="30">
        <v>774020</v>
      </c>
      <c r="B5447" s="20" t="s">
        <v>2264</v>
      </c>
      <c r="C5447" s="20">
        <v>14</v>
      </c>
      <c r="D5447" s="20" t="s">
        <v>4550</v>
      </c>
      <c r="G5447" s="20">
        <v>2</v>
      </c>
      <c r="H5447" s="20" t="b">
        <v>0</v>
      </c>
      <c r="J5447" s="20">
        <v>0</v>
      </c>
      <c r="M5447" s="20" t="s">
        <v>2268</v>
      </c>
      <c r="N5447" s="20" t="s">
        <v>3672</v>
      </c>
      <c r="O5447" s="20">
        <v>0</v>
      </c>
      <c r="P5447" s="20">
        <v>0</v>
      </c>
      <c r="Q5447" s="21">
        <v>0</v>
      </c>
      <c r="T5447" s="21">
        <v>17.46</v>
      </c>
      <c r="U5447" s="22">
        <v>43556</v>
      </c>
      <c r="W5447" s="20">
        <v>0</v>
      </c>
      <c r="X5447" s="20">
        <v>2</v>
      </c>
      <c r="Y5447" s="20" t="b">
        <v>0</v>
      </c>
      <c r="Z5447" s="20" t="b">
        <v>0</v>
      </c>
      <c r="AA5447" s="21">
        <v>0</v>
      </c>
      <c r="AB5447" s="21">
        <v>0</v>
      </c>
      <c r="AC5447" s="21">
        <v>17.46</v>
      </c>
      <c r="AD5447" s="21">
        <v>120</v>
      </c>
      <c r="AE5447" s="21">
        <v>0</v>
      </c>
      <c r="AF5447" s="21">
        <v>0</v>
      </c>
      <c r="AG5447" s="21">
        <v>0</v>
      </c>
      <c r="AH5447" s="21">
        <v>0</v>
      </c>
      <c r="AI5447" s="21">
        <v>0</v>
      </c>
      <c r="AJ5447" s="21">
        <v>0</v>
      </c>
      <c r="AK5447" s="20" t="s">
        <v>25</v>
      </c>
      <c r="AM5447" s="20" t="s">
        <v>4</v>
      </c>
      <c r="AO5447" s="20" t="s">
        <v>4</v>
      </c>
      <c r="AP5447" s="20" t="s">
        <v>4551</v>
      </c>
    </row>
    <row r="5448" spans="1:42">
      <c r="A5448" s="30">
        <v>774021</v>
      </c>
      <c r="B5448" s="20" t="s">
        <v>2264</v>
      </c>
      <c r="C5448" s="20">
        <v>16</v>
      </c>
      <c r="D5448" s="20" t="s">
        <v>4552</v>
      </c>
      <c r="G5448" s="20">
        <v>2</v>
      </c>
      <c r="H5448" s="20" t="b">
        <v>0</v>
      </c>
      <c r="J5448" s="20">
        <v>0</v>
      </c>
      <c r="M5448" s="20" t="s">
        <v>2268</v>
      </c>
      <c r="N5448" s="20" t="s">
        <v>3672</v>
      </c>
      <c r="O5448" s="20">
        <v>0</v>
      </c>
      <c r="P5448" s="20">
        <v>0</v>
      </c>
      <c r="Q5448" s="21">
        <v>0</v>
      </c>
      <c r="T5448" s="21">
        <v>17.46</v>
      </c>
      <c r="U5448" s="22">
        <v>43556</v>
      </c>
      <c r="W5448" s="20">
        <v>0</v>
      </c>
      <c r="X5448" s="20">
        <v>2</v>
      </c>
      <c r="Y5448" s="20" t="b">
        <v>0</v>
      </c>
      <c r="Z5448" s="20" t="b">
        <v>0</v>
      </c>
      <c r="AA5448" s="21">
        <v>0</v>
      </c>
      <c r="AB5448" s="21">
        <v>0</v>
      </c>
      <c r="AC5448" s="21">
        <v>17.46</v>
      </c>
      <c r="AD5448" s="21">
        <v>120</v>
      </c>
      <c r="AE5448" s="21">
        <v>0</v>
      </c>
      <c r="AF5448" s="21">
        <v>0</v>
      </c>
      <c r="AG5448" s="21">
        <v>0</v>
      </c>
      <c r="AH5448" s="21">
        <v>0</v>
      </c>
      <c r="AI5448" s="21">
        <v>0</v>
      </c>
      <c r="AJ5448" s="21">
        <v>0</v>
      </c>
      <c r="AK5448" s="20" t="s">
        <v>25</v>
      </c>
      <c r="AM5448" s="20" t="s">
        <v>4</v>
      </c>
      <c r="AO5448" s="20" t="s">
        <v>4</v>
      </c>
      <c r="AP5448" s="20" t="s">
        <v>4551</v>
      </c>
    </row>
    <row r="5449" spans="1:42">
      <c r="A5449" s="30">
        <v>774022</v>
      </c>
      <c r="B5449" s="20" t="s">
        <v>2264</v>
      </c>
      <c r="C5449" s="20">
        <v>18</v>
      </c>
      <c r="D5449" s="20" t="s">
        <v>4553</v>
      </c>
      <c r="G5449" s="20">
        <v>2</v>
      </c>
      <c r="H5449" s="20" t="b">
        <v>0</v>
      </c>
      <c r="J5449" s="20">
        <v>0</v>
      </c>
      <c r="M5449" s="20" t="s">
        <v>2268</v>
      </c>
      <c r="N5449" s="20" t="s">
        <v>3672</v>
      </c>
      <c r="O5449" s="20">
        <v>0</v>
      </c>
      <c r="P5449" s="20">
        <v>0</v>
      </c>
      <c r="Q5449" s="21">
        <v>0</v>
      </c>
      <c r="T5449" s="21">
        <v>20.329999999999998</v>
      </c>
      <c r="U5449" s="22">
        <v>43556</v>
      </c>
      <c r="W5449" s="20">
        <v>0</v>
      </c>
      <c r="X5449" s="20">
        <v>2</v>
      </c>
      <c r="Y5449" s="20" t="b">
        <v>0</v>
      </c>
      <c r="Z5449" s="20" t="b">
        <v>0</v>
      </c>
      <c r="AA5449" s="21">
        <v>0</v>
      </c>
      <c r="AB5449" s="21">
        <v>0</v>
      </c>
      <c r="AC5449" s="21">
        <v>20.329999999999998</v>
      </c>
      <c r="AD5449" s="21">
        <v>120</v>
      </c>
      <c r="AE5449" s="21">
        <v>0</v>
      </c>
      <c r="AF5449" s="21">
        <v>0</v>
      </c>
      <c r="AG5449" s="21">
        <v>0</v>
      </c>
      <c r="AH5449" s="21">
        <v>0</v>
      </c>
      <c r="AI5449" s="21">
        <v>0</v>
      </c>
      <c r="AJ5449" s="21">
        <v>0</v>
      </c>
      <c r="AK5449" s="20" t="s">
        <v>25</v>
      </c>
      <c r="AM5449" s="20" t="s">
        <v>4</v>
      </c>
      <c r="AO5449" s="20" t="s">
        <v>4</v>
      </c>
      <c r="AP5449" s="20" t="s">
        <v>4551</v>
      </c>
    </row>
    <row r="5450" spans="1:42">
      <c r="A5450" s="30">
        <v>774023</v>
      </c>
      <c r="B5450" s="20" t="s">
        <v>2264</v>
      </c>
      <c r="C5450" s="20">
        <v>20</v>
      </c>
      <c r="D5450" s="20" t="s">
        <v>4554</v>
      </c>
      <c r="G5450" s="20">
        <v>2</v>
      </c>
      <c r="H5450" s="20" t="b">
        <v>0</v>
      </c>
      <c r="J5450" s="20">
        <v>0</v>
      </c>
      <c r="M5450" s="20" t="s">
        <v>2268</v>
      </c>
      <c r="N5450" s="20" t="s">
        <v>3672</v>
      </c>
      <c r="O5450" s="20">
        <v>0</v>
      </c>
      <c r="P5450" s="20">
        <v>0</v>
      </c>
      <c r="Q5450" s="21">
        <v>0</v>
      </c>
      <c r="T5450" s="21">
        <v>18.600000000000001</v>
      </c>
      <c r="U5450" s="22">
        <v>41841</v>
      </c>
      <c r="W5450" s="20">
        <v>0</v>
      </c>
      <c r="X5450" s="20">
        <v>2</v>
      </c>
      <c r="Y5450" s="20" t="b">
        <v>0</v>
      </c>
      <c r="Z5450" s="20" t="b">
        <v>0</v>
      </c>
      <c r="AA5450" s="21">
        <v>0</v>
      </c>
      <c r="AB5450" s="21">
        <v>0</v>
      </c>
      <c r="AC5450" s="21">
        <v>18.600000000000001</v>
      </c>
      <c r="AD5450" s="21">
        <v>120</v>
      </c>
      <c r="AE5450" s="21">
        <v>0</v>
      </c>
      <c r="AF5450" s="21">
        <v>0</v>
      </c>
      <c r="AG5450" s="21">
        <v>0</v>
      </c>
      <c r="AH5450" s="21">
        <v>0</v>
      </c>
      <c r="AI5450" s="21">
        <v>0</v>
      </c>
      <c r="AJ5450" s="21">
        <v>0</v>
      </c>
      <c r="AK5450" s="20" t="s">
        <v>25</v>
      </c>
      <c r="AM5450" s="20" t="s">
        <v>4</v>
      </c>
      <c r="AO5450" s="20" t="s">
        <v>4</v>
      </c>
      <c r="AP5450" s="20" t="s">
        <v>4551</v>
      </c>
    </row>
    <row r="5451" spans="1:42">
      <c r="A5451" s="30">
        <v>774024</v>
      </c>
      <c r="B5451" s="20" t="s">
        <v>2264</v>
      </c>
      <c r="C5451" s="20">
        <v>22</v>
      </c>
      <c r="D5451" s="20" t="s">
        <v>4555</v>
      </c>
      <c r="G5451" s="20">
        <v>2</v>
      </c>
      <c r="H5451" s="20" t="b">
        <v>0</v>
      </c>
      <c r="J5451" s="20">
        <v>0</v>
      </c>
      <c r="M5451" s="20" t="s">
        <v>2268</v>
      </c>
      <c r="N5451" s="20" t="s">
        <v>3672</v>
      </c>
      <c r="O5451" s="20">
        <v>0</v>
      </c>
      <c r="P5451" s="20">
        <v>0</v>
      </c>
      <c r="Q5451" s="21">
        <v>0</v>
      </c>
      <c r="T5451" s="21">
        <v>17.46</v>
      </c>
      <c r="U5451" s="22">
        <v>43556</v>
      </c>
      <c r="W5451" s="20">
        <v>0</v>
      </c>
      <c r="X5451" s="20">
        <v>2</v>
      </c>
      <c r="Y5451" s="20" t="b">
        <v>0</v>
      </c>
      <c r="Z5451" s="20" t="b">
        <v>0</v>
      </c>
      <c r="AA5451" s="21">
        <v>0</v>
      </c>
      <c r="AB5451" s="21">
        <v>0</v>
      </c>
      <c r="AC5451" s="21">
        <v>17.46</v>
      </c>
      <c r="AD5451" s="21">
        <v>120</v>
      </c>
      <c r="AE5451" s="21">
        <v>0</v>
      </c>
      <c r="AF5451" s="21">
        <v>0</v>
      </c>
      <c r="AG5451" s="21">
        <v>0</v>
      </c>
      <c r="AH5451" s="21">
        <v>0</v>
      </c>
      <c r="AI5451" s="21">
        <v>0</v>
      </c>
      <c r="AJ5451" s="21">
        <v>0</v>
      </c>
      <c r="AK5451" s="20" t="s">
        <v>25</v>
      </c>
      <c r="AM5451" s="20" t="s">
        <v>4</v>
      </c>
      <c r="AO5451" s="20" t="s">
        <v>4</v>
      </c>
      <c r="AP5451" s="20" t="s">
        <v>4551</v>
      </c>
    </row>
    <row r="5452" spans="1:42">
      <c r="A5452" s="30">
        <v>774031</v>
      </c>
      <c r="B5452" s="20" t="s">
        <v>2264</v>
      </c>
      <c r="C5452" s="20">
        <v>24</v>
      </c>
      <c r="D5452" s="20" t="s">
        <v>5325</v>
      </c>
      <c r="G5452" s="20">
        <v>2</v>
      </c>
      <c r="H5452" s="20" t="b">
        <v>0</v>
      </c>
      <c r="J5452" s="20">
        <v>0</v>
      </c>
      <c r="M5452" s="20" t="s">
        <v>2268</v>
      </c>
      <c r="N5452" s="20" t="s">
        <v>3672</v>
      </c>
      <c r="O5452" s="20">
        <v>0</v>
      </c>
      <c r="P5452" s="20">
        <v>0</v>
      </c>
      <c r="Q5452" s="21">
        <v>0</v>
      </c>
      <c r="T5452" s="21">
        <v>21.52</v>
      </c>
      <c r="W5452" s="20">
        <v>0</v>
      </c>
      <c r="X5452" s="20">
        <v>2</v>
      </c>
      <c r="Y5452" s="20" t="b">
        <v>0</v>
      </c>
      <c r="Z5452" s="20" t="b">
        <v>0</v>
      </c>
      <c r="AA5452" s="21">
        <v>0</v>
      </c>
      <c r="AB5452" s="21">
        <v>0</v>
      </c>
      <c r="AC5452" s="21">
        <v>21.52</v>
      </c>
      <c r="AD5452" s="21">
        <v>120</v>
      </c>
      <c r="AE5452" s="21">
        <v>0</v>
      </c>
      <c r="AF5452" s="21">
        <v>0</v>
      </c>
      <c r="AG5452" s="21">
        <v>0</v>
      </c>
      <c r="AH5452" s="21">
        <v>0</v>
      </c>
      <c r="AI5452" s="21">
        <v>0</v>
      </c>
      <c r="AJ5452" s="21">
        <v>0</v>
      </c>
      <c r="AK5452" s="20" t="s">
        <v>25</v>
      </c>
      <c r="AM5452" s="20" t="s">
        <v>4</v>
      </c>
      <c r="AO5452" s="20" t="s">
        <v>4</v>
      </c>
      <c r="AP5452" s="20" t="s">
        <v>4551</v>
      </c>
    </row>
    <row r="5453" spans="1:42">
      <c r="A5453" s="30">
        <v>774032</v>
      </c>
      <c r="B5453" s="20" t="s">
        <v>2264</v>
      </c>
      <c r="C5453" s="20">
        <v>26</v>
      </c>
      <c r="D5453" s="20" t="s">
        <v>5326</v>
      </c>
      <c r="G5453" s="20">
        <v>2</v>
      </c>
      <c r="H5453" s="20" t="b">
        <v>0</v>
      </c>
      <c r="J5453" s="20">
        <v>0</v>
      </c>
      <c r="M5453" s="20" t="s">
        <v>2268</v>
      </c>
      <c r="N5453" s="20" t="s">
        <v>3672</v>
      </c>
      <c r="O5453" s="20">
        <v>0</v>
      </c>
      <c r="P5453" s="20">
        <v>0</v>
      </c>
      <c r="Q5453" s="21">
        <v>0</v>
      </c>
      <c r="T5453" s="21">
        <v>21.52</v>
      </c>
      <c r="W5453" s="20">
        <v>0</v>
      </c>
      <c r="X5453" s="20">
        <v>2</v>
      </c>
      <c r="Y5453" s="20" t="b">
        <v>0</v>
      </c>
      <c r="Z5453" s="20" t="b">
        <v>0</v>
      </c>
      <c r="AA5453" s="21">
        <v>0</v>
      </c>
      <c r="AB5453" s="21">
        <v>0</v>
      </c>
      <c r="AC5453" s="21">
        <v>21.52</v>
      </c>
      <c r="AD5453" s="21">
        <v>120</v>
      </c>
      <c r="AE5453" s="21">
        <v>0</v>
      </c>
      <c r="AF5453" s="21">
        <v>0</v>
      </c>
      <c r="AG5453" s="21">
        <v>0</v>
      </c>
      <c r="AH5453" s="21">
        <v>0</v>
      </c>
      <c r="AI5453" s="21">
        <v>0</v>
      </c>
      <c r="AJ5453" s="21">
        <v>0</v>
      </c>
      <c r="AK5453" s="20" t="s">
        <v>25</v>
      </c>
      <c r="AM5453" s="20" t="s">
        <v>4</v>
      </c>
      <c r="AO5453" s="20" t="s">
        <v>4</v>
      </c>
      <c r="AP5453" s="20" t="s">
        <v>4551</v>
      </c>
    </row>
    <row r="5454" spans="1:42">
      <c r="A5454" s="30">
        <v>775001</v>
      </c>
      <c r="B5454" s="20" t="s">
        <v>2264</v>
      </c>
      <c r="C5454" s="20">
        <v>2</v>
      </c>
      <c r="D5454" s="20" t="s">
        <v>4468</v>
      </c>
      <c r="G5454" s="20">
        <v>2</v>
      </c>
      <c r="H5454" s="20" t="b">
        <v>0</v>
      </c>
      <c r="J5454" s="20">
        <v>0</v>
      </c>
      <c r="N5454" s="20" t="s">
        <v>4466</v>
      </c>
      <c r="O5454" s="20">
        <v>0</v>
      </c>
      <c r="P5454" s="20">
        <v>0</v>
      </c>
      <c r="Q5454" s="21">
        <v>0</v>
      </c>
      <c r="T5454" s="21">
        <v>15.72</v>
      </c>
      <c r="U5454" s="22">
        <v>43556</v>
      </c>
      <c r="W5454" s="20">
        <v>0</v>
      </c>
      <c r="X5454" s="20">
        <v>2</v>
      </c>
      <c r="Y5454" s="20" t="b">
        <v>0</v>
      </c>
      <c r="Z5454" s="20" t="b">
        <v>0</v>
      </c>
      <c r="AA5454" s="21">
        <v>0</v>
      </c>
      <c r="AB5454" s="21">
        <v>0</v>
      </c>
      <c r="AC5454" s="21">
        <v>15.72</v>
      </c>
      <c r="AD5454" s="21">
        <v>120</v>
      </c>
      <c r="AE5454" s="21">
        <v>0</v>
      </c>
      <c r="AF5454" s="21">
        <v>0</v>
      </c>
      <c r="AG5454" s="21">
        <v>0</v>
      </c>
      <c r="AH5454" s="21">
        <v>0</v>
      </c>
      <c r="AI5454" s="21">
        <v>0</v>
      </c>
      <c r="AJ5454" s="21">
        <v>0</v>
      </c>
      <c r="AK5454" s="20" t="s">
        <v>977</v>
      </c>
      <c r="AM5454" s="20" t="s">
        <v>4</v>
      </c>
      <c r="AO5454" s="20" t="s">
        <v>4</v>
      </c>
      <c r="AP5454" s="20" t="s">
        <v>73</v>
      </c>
    </row>
    <row r="5455" spans="1:42">
      <c r="A5455" s="30">
        <v>775002</v>
      </c>
      <c r="B5455" s="20" t="s">
        <v>2264</v>
      </c>
      <c r="C5455" s="20">
        <v>4</v>
      </c>
      <c r="D5455" s="20" t="s">
        <v>1756</v>
      </c>
      <c r="G5455" s="20">
        <v>2</v>
      </c>
      <c r="H5455" s="20" t="b">
        <v>0</v>
      </c>
      <c r="J5455" s="20">
        <v>0</v>
      </c>
      <c r="N5455" s="20" t="s">
        <v>4466</v>
      </c>
      <c r="O5455" s="20">
        <v>0</v>
      </c>
      <c r="P5455" s="20">
        <v>0</v>
      </c>
      <c r="Q5455" s="21">
        <v>0</v>
      </c>
      <c r="T5455" s="21">
        <v>4.07</v>
      </c>
      <c r="U5455" s="22">
        <v>43556</v>
      </c>
      <c r="W5455" s="20">
        <v>0</v>
      </c>
      <c r="X5455" s="20">
        <v>2</v>
      </c>
      <c r="Y5455" s="20" t="b">
        <v>0</v>
      </c>
      <c r="Z5455" s="20" t="b">
        <v>0</v>
      </c>
      <c r="AA5455" s="21">
        <v>0</v>
      </c>
      <c r="AB5455" s="21">
        <v>0</v>
      </c>
      <c r="AC5455" s="21">
        <v>6.53</v>
      </c>
      <c r="AD5455" s="21">
        <v>120</v>
      </c>
      <c r="AE5455" s="21">
        <v>0</v>
      </c>
      <c r="AF5455" s="21">
        <v>0</v>
      </c>
      <c r="AG5455" s="21">
        <v>0</v>
      </c>
      <c r="AH5455" s="21">
        <v>0</v>
      </c>
      <c r="AI5455" s="21">
        <v>0</v>
      </c>
      <c r="AJ5455" s="21">
        <v>0</v>
      </c>
      <c r="AK5455" s="20" t="s">
        <v>52</v>
      </c>
      <c r="AM5455" s="20" t="s">
        <v>4</v>
      </c>
      <c r="AO5455" s="20" t="s">
        <v>4</v>
      </c>
      <c r="AP5455" s="20" t="s">
        <v>73</v>
      </c>
    </row>
    <row r="5456" spans="1:42">
      <c r="A5456" s="30">
        <v>775003</v>
      </c>
      <c r="B5456" s="20" t="s">
        <v>2264</v>
      </c>
      <c r="C5456" s="20">
        <v>6</v>
      </c>
      <c r="D5456" s="20" t="s">
        <v>1757</v>
      </c>
      <c r="G5456" s="20">
        <v>2</v>
      </c>
      <c r="H5456" s="20" t="b">
        <v>0</v>
      </c>
      <c r="J5456" s="20">
        <v>0</v>
      </c>
      <c r="N5456" s="20" t="s">
        <v>4466</v>
      </c>
      <c r="O5456" s="20">
        <v>0</v>
      </c>
      <c r="P5456" s="20">
        <v>0</v>
      </c>
      <c r="Q5456" s="21">
        <v>0</v>
      </c>
      <c r="T5456" s="21">
        <v>4.78</v>
      </c>
      <c r="U5456" s="22">
        <v>43556</v>
      </c>
      <c r="W5456" s="20">
        <v>0</v>
      </c>
      <c r="X5456" s="20">
        <v>2</v>
      </c>
      <c r="Y5456" s="20" t="b">
        <v>0</v>
      </c>
      <c r="Z5456" s="20" t="b">
        <v>0</v>
      </c>
      <c r="AA5456" s="21">
        <v>0</v>
      </c>
      <c r="AB5456" s="21">
        <v>0</v>
      </c>
      <c r="AC5456" s="21">
        <v>7.68</v>
      </c>
      <c r="AD5456" s="21">
        <v>120</v>
      </c>
      <c r="AE5456" s="21">
        <v>0</v>
      </c>
      <c r="AF5456" s="21">
        <v>0</v>
      </c>
      <c r="AG5456" s="21">
        <v>0</v>
      </c>
      <c r="AH5456" s="21">
        <v>0</v>
      </c>
      <c r="AI5456" s="21">
        <v>0</v>
      </c>
      <c r="AJ5456" s="21">
        <v>0</v>
      </c>
      <c r="AK5456" s="20" t="s">
        <v>52</v>
      </c>
      <c r="AM5456" s="20" t="s">
        <v>4</v>
      </c>
      <c r="AO5456" s="20" t="s">
        <v>4</v>
      </c>
      <c r="AP5456" s="20" t="s">
        <v>73</v>
      </c>
    </row>
    <row r="5457" spans="1:42">
      <c r="A5457" s="30">
        <v>775004</v>
      </c>
      <c r="B5457" s="20" t="s">
        <v>2264</v>
      </c>
      <c r="C5457" s="20">
        <v>8</v>
      </c>
      <c r="D5457" s="20" t="s">
        <v>4467</v>
      </c>
      <c r="G5457" s="20">
        <v>2</v>
      </c>
      <c r="H5457" s="20" t="b">
        <v>0</v>
      </c>
      <c r="J5457" s="20">
        <v>0</v>
      </c>
      <c r="N5457" s="20" t="s">
        <v>4466</v>
      </c>
      <c r="O5457" s="20">
        <v>0</v>
      </c>
      <c r="P5457" s="20">
        <v>0</v>
      </c>
      <c r="Q5457" s="21">
        <v>0</v>
      </c>
      <c r="T5457" s="21">
        <v>6.8</v>
      </c>
      <c r="U5457" s="22">
        <v>43556</v>
      </c>
      <c r="W5457" s="20">
        <v>0</v>
      </c>
      <c r="X5457" s="20">
        <v>2</v>
      </c>
      <c r="Y5457" s="20" t="b">
        <v>0</v>
      </c>
      <c r="Z5457" s="20" t="b">
        <v>0</v>
      </c>
      <c r="AA5457" s="21">
        <v>0</v>
      </c>
      <c r="AB5457" s="21">
        <v>0</v>
      </c>
      <c r="AC5457" s="21">
        <v>6.8</v>
      </c>
      <c r="AD5457" s="21">
        <v>120</v>
      </c>
      <c r="AE5457" s="21">
        <v>0</v>
      </c>
      <c r="AF5457" s="21">
        <v>0</v>
      </c>
      <c r="AG5457" s="21">
        <v>0</v>
      </c>
      <c r="AH5457" s="21">
        <v>0</v>
      </c>
      <c r="AI5457" s="21">
        <v>0</v>
      </c>
      <c r="AJ5457" s="21">
        <v>0</v>
      </c>
      <c r="AK5457" s="20" t="s">
        <v>977</v>
      </c>
      <c r="AM5457" s="20" t="s">
        <v>4</v>
      </c>
      <c r="AO5457" s="20" t="s">
        <v>4</v>
      </c>
      <c r="AP5457" s="20" t="s">
        <v>73</v>
      </c>
    </row>
    <row r="5458" spans="1:42">
      <c r="A5458" s="30">
        <v>775005</v>
      </c>
      <c r="B5458" s="20" t="s">
        <v>2264</v>
      </c>
      <c r="C5458" s="20">
        <v>10</v>
      </c>
      <c r="D5458" s="20" t="s">
        <v>1758</v>
      </c>
      <c r="G5458" s="20">
        <v>2</v>
      </c>
      <c r="H5458" s="20" t="b">
        <v>0</v>
      </c>
      <c r="J5458" s="20">
        <v>0</v>
      </c>
      <c r="N5458" s="20" t="s">
        <v>4466</v>
      </c>
      <c r="O5458" s="20">
        <v>0</v>
      </c>
      <c r="P5458" s="20">
        <v>0</v>
      </c>
      <c r="Q5458" s="21">
        <v>0</v>
      </c>
      <c r="T5458" s="21">
        <v>14.68</v>
      </c>
      <c r="U5458" s="22">
        <v>43556</v>
      </c>
      <c r="W5458" s="20">
        <v>0</v>
      </c>
      <c r="X5458" s="20">
        <v>2</v>
      </c>
      <c r="Y5458" s="20" t="b">
        <v>0</v>
      </c>
      <c r="Z5458" s="20" t="b">
        <v>0</v>
      </c>
      <c r="AA5458" s="21">
        <v>0</v>
      </c>
      <c r="AB5458" s="21">
        <v>0</v>
      </c>
      <c r="AC5458" s="21">
        <v>14.68</v>
      </c>
      <c r="AD5458" s="21">
        <v>120</v>
      </c>
      <c r="AE5458" s="21">
        <v>0</v>
      </c>
      <c r="AF5458" s="21">
        <v>0</v>
      </c>
      <c r="AG5458" s="21">
        <v>0</v>
      </c>
      <c r="AH5458" s="21">
        <v>0</v>
      </c>
      <c r="AI5458" s="21">
        <v>0</v>
      </c>
      <c r="AJ5458" s="21">
        <v>0</v>
      </c>
      <c r="AK5458" s="20" t="s">
        <v>52</v>
      </c>
      <c r="AM5458" s="20" t="s">
        <v>4</v>
      </c>
      <c r="AO5458" s="20" t="s">
        <v>4</v>
      </c>
      <c r="AP5458" s="20" t="s">
        <v>73</v>
      </c>
    </row>
    <row r="5459" spans="1:42">
      <c r="A5459" s="30">
        <v>775006</v>
      </c>
      <c r="B5459" s="20" t="s">
        <v>2264</v>
      </c>
      <c r="C5459" s="20">
        <v>12</v>
      </c>
      <c r="D5459" s="20" t="s">
        <v>5269</v>
      </c>
      <c r="F5459" s="20" t="s">
        <v>5270</v>
      </c>
      <c r="G5459" s="20">
        <v>2</v>
      </c>
      <c r="H5459" s="20" t="b">
        <v>0</v>
      </c>
      <c r="M5459" s="20" t="s">
        <v>2268</v>
      </c>
      <c r="Q5459" s="21">
        <v>0</v>
      </c>
      <c r="T5459" s="21">
        <v>58.18</v>
      </c>
      <c r="U5459" s="22">
        <v>42458</v>
      </c>
      <c r="X5459" s="20">
        <v>2</v>
      </c>
      <c r="AC5459" s="21">
        <v>58.18</v>
      </c>
      <c r="AD5459" s="21">
        <v>120</v>
      </c>
      <c r="AE5459" s="21">
        <v>0</v>
      </c>
      <c r="AF5459" s="21">
        <v>0</v>
      </c>
      <c r="AG5459" s="21">
        <v>0</v>
      </c>
      <c r="AH5459" s="21">
        <v>0</v>
      </c>
      <c r="AI5459" s="21">
        <v>0</v>
      </c>
    </row>
    <row r="5460" spans="1:42">
      <c r="A5460" s="30">
        <v>775007</v>
      </c>
      <c r="B5460" s="20" t="s">
        <v>2264</v>
      </c>
      <c r="C5460" s="20">
        <v>14</v>
      </c>
      <c r="D5460" s="20" t="s">
        <v>5514</v>
      </c>
      <c r="G5460" s="20">
        <v>2</v>
      </c>
      <c r="H5460" s="20" t="b">
        <v>0</v>
      </c>
      <c r="K5460" s="20" t="s">
        <v>2268</v>
      </c>
      <c r="M5460" s="20" t="s">
        <v>2268</v>
      </c>
      <c r="Q5460" s="21">
        <v>0</v>
      </c>
      <c r="T5460" s="21">
        <v>36.46</v>
      </c>
      <c r="U5460" s="22">
        <v>43795</v>
      </c>
      <c r="X5460" s="20">
        <v>2</v>
      </c>
      <c r="AC5460" s="21">
        <v>36.46</v>
      </c>
      <c r="AD5460" s="21">
        <v>120</v>
      </c>
      <c r="AE5460" s="21">
        <v>0</v>
      </c>
      <c r="AF5460" s="21">
        <v>0</v>
      </c>
      <c r="AG5460" s="21">
        <v>0</v>
      </c>
      <c r="AH5460" s="21">
        <v>0</v>
      </c>
      <c r="AI5460" s="21">
        <v>0</v>
      </c>
      <c r="AK5460" s="20" t="s">
        <v>52</v>
      </c>
      <c r="AM5460" s="20" t="s">
        <v>4</v>
      </c>
      <c r="AO5460" s="20" t="s">
        <v>4</v>
      </c>
      <c r="AP5460" s="20" t="s">
        <v>73</v>
      </c>
    </row>
    <row r="5461" spans="1:42">
      <c r="A5461" s="30">
        <v>775008</v>
      </c>
      <c r="B5461" s="20" t="s">
        <v>2264</v>
      </c>
      <c r="C5461" s="20">
        <v>16</v>
      </c>
      <c r="D5461" s="20" t="s">
        <v>6292</v>
      </c>
      <c r="G5461" s="20">
        <v>2</v>
      </c>
      <c r="H5461" s="20" t="b">
        <v>0</v>
      </c>
      <c r="J5461" s="20">
        <v>0</v>
      </c>
      <c r="O5461" s="20">
        <v>0</v>
      </c>
      <c r="P5461" s="20">
        <v>0</v>
      </c>
      <c r="Q5461" s="21">
        <v>0</v>
      </c>
      <c r="T5461" s="21">
        <v>9.8000000000000007</v>
      </c>
      <c r="U5461" s="22">
        <v>43655</v>
      </c>
      <c r="W5461" s="20">
        <v>0</v>
      </c>
      <c r="X5461" s="20">
        <v>2</v>
      </c>
      <c r="Y5461" s="20" t="b">
        <v>0</v>
      </c>
      <c r="Z5461" s="20" t="b">
        <v>0</v>
      </c>
      <c r="AA5461" s="21">
        <v>0</v>
      </c>
      <c r="AB5461" s="21">
        <v>0</v>
      </c>
      <c r="AC5461" s="21">
        <v>9.8000000000000007</v>
      </c>
      <c r="AD5461" s="21">
        <v>120</v>
      </c>
      <c r="AE5461" s="21">
        <v>0</v>
      </c>
      <c r="AF5461" s="21">
        <v>0</v>
      </c>
      <c r="AG5461" s="21">
        <v>0</v>
      </c>
      <c r="AH5461" s="21">
        <v>0</v>
      </c>
      <c r="AI5461" s="21">
        <v>0</v>
      </c>
      <c r="AJ5461" s="21">
        <v>0</v>
      </c>
      <c r="AK5461" s="20" t="s">
        <v>52</v>
      </c>
      <c r="AM5461" s="20" t="s">
        <v>4</v>
      </c>
      <c r="AO5461" s="20" t="s">
        <v>4</v>
      </c>
      <c r="AP5461" s="20" t="s">
        <v>73</v>
      </c>
    </row>
    <row r="5462" spans="1:42">
      <c r="A5462" s="30">
        <v>775100</v>
      </c>
      <c r="B5462" s="20" t="s">
        <v>2264</v>
      </c>
      <c r="C5462" s="20">
        <v>18</v>
      </c>
      <c r="D5462" s="20" t="s">
        <v>4752</v>
      </c>
      <c r="G5462" s="20">
        <v>2</v>
      </c>
      <c r="H5462" s="20" t="b">
        <v>0</v>
      </c>
      <c r="J5462" s="20">
        <v>0</v>
      </c>
      <c r="M5462" s="20" t="s">
        <v>4753</v>
      </c>
      <c r="O5462" s="20">
        <v>0</v>
      </c>
      <c r="P5462" s="20">
        <v>0</v>
      </c>
      <c r="Q5462" s="21">
        <v>0</v>
      </c>
      <c r="T5462" s="21">
        <v>5.6</v>
      </c>
      <c r="U5462" s="22">
        <v>43481</v>
      </c>
      <c r="W5462" s="20">
        <v>0</v>
      </c>
      <c r="X5462" s="20">
        <v>2</v>
      </c>
      <c r="Y5462" s="20" t="b">
        <v>0</v>
      </c>
      <c r="Z5462" s="20" t="b">
        <v>0</v>
      </c>
      <c r="AA5462" s="21">
        <v>0</v>
      </c>
      <c r="AB5462" s="21">
        <v>0</v>
      </c>
      <c r="AC5462" s="21">
        <v>5.6</v>
      </c>
      <c r="AD5462" s="21">
        <v>120</v>
      </c>
      <c r="AE5462" s="21">
        <v>0</v>
      </c>
      <c r="AF5462" s="21">
        <v>0</v>
      </c>
      <c r="AG5462" s="21">
        <v>0</v>
      </c>
      <c r="AH5462" s="21">
        <v>0</v>
      </c>
      <c r="AI5462" s="21">
        <v>0</v>
      </c>
      <c r="AJ5462" s="21">
        <v>0</v>
      </c>
      <c r="AK5462" s="20" t="s">
        <v>25</v>
      </c>
    </row>
    <row r="5463" spans="1:42">
      <c r="A5463" s="30">
        <v>912001</v>
      </c>
      <c r="B5463" s="20" t="s">
        <v>2264</v>
      </c>
      <c r="C5463" s="20">
        <v>2</v>
      </c>
      <c r="D5463" s="20" t="s">
        <v>2033</v>
      </c>
      <c r="G5463" s="20">
        <v>2</v>
      </c>
      <c r="H5463" s="20" t="b">
        <v>0</v>
      </c>
      <c r="J5463" s="20">
        <v>0</v>
      </c>
      <c r="O5463" s="20">
        <v>0</v>
      </c>
      <c r="P5463" s="20">
        <v>0</v>
      </c>
      <c r="Q5463" s="21">
        <v>0</v>
      </c>
      <c r="T5463" s="21">
        <v>4.74</v>
      </c>
      <c r="U5463" s="22">
        <v>43556</v>
      </c>
      <c r="W5463" s="20">
        <v>0</v>
      </c>
      <c r="X5463" s="20">
        <v>2</v>
      </c>
      <c r="Y5463" s="20" t="b">
        <v>0</v>
      </c>
      <c r="Z5463" s="20" t="b">
        <v>0</v>
      </c>
      <c r="AA5463" s="21">
        <v>0</v>
      </c>
      <c r="AB5463" s="21">
        <v>0</v>
      </c>
      <c r="AC5463" s="21">
        <v>4.74</v>
      </c>
      <c r="AD5463" s="21">
        <v>120</v>
      </c>
      <c r="AE5463" s="21">
        <v>0</v>
      </c>
      <c r="AF5463" s="21">
        <v>0</v>
      </c>
      <c r="AG5463" s="21">
        <v>0</v>
      </c>
      <c r="AH5463" s="21">
        <v>0</v>
      </c>
      <c r="AI5463" s="21">
        <v>0</v>
      </c>
      <c r="AJ5463" s="21">
        <v>0</v>
      </c>
      <c r="AK5463" s="20" t="s">
        <v>2</v>
      </c>
      <c r="AM5463" s="20" t="s">
        <v>4</v>
      </c>
      <c r="AO5463" s="20" t="s">
        <v>4</v>
      </c>
      <c r="AP5463" s="20" t="s">
        <v>2034</v>
      </c>
    </row>
    <row r="5464" spans="1:42">
      <c r="A5464" s="30">
        <v>912002</v>
      </c>
      <c r="B5464" s="20" t="s">
        <v>2264</v>
      </c>
      <c r="C5464" s="20">
        <v>4</v>
      </c>
      <c r="D5464" s="20" t="s">
        <v>2035</v>
      </c>
      <c r="G5464" s="20">
        <v>2</v>
      </c>
      <c r="H5464" s="20" t="b">
        <v>0</v>
      </c>
      <c r="J5464" s="20">
        <v>0</v>
      </c>
      <c r="M5464" s="20" t="s">
        <v>2268</v>
      </c>
      <c r="O5464" s="20">
        <v>0</v>
      </c>
      <c r="P5464" s="20">
        <v>0</v>
      </c>
      <c r="Q5464" s="21">
        <v>0</v>
      </c>
      <c r="T5464" s="21">
        <v>16.5</v>
      </c>
      <c r="U5464" s="22">
        <v>43556</v>
      </c>
      <c r="W5464" s="20">
        <v>0</v>
      </c>
      <c r="X5464" s="20">
        <v>2</v>
      </c>
      <c r="Y5464" s="20" t="b">
        <v>0</v>
      </c>
      <c r="Z5464" s="20" t="b">
        <v>0</v>
      </c>
      <c r="AA5464" s="21">
        <v>0</v>
      </c>
      <c r="AB5464" s="21">
        <v>0</v>
      </c>
      <c r="AC5464" s="21">
        <v>16.5</v>
      </c>
      <c r="AD5464" s="21">
        <v>120</v>
      </c>
      <c r="AE5464" s="21">
        <v>0</v>
      </c>
      <c r="AF5464" s="21">
        <v>0</v>
      </c>
      <c r="AG5464" s="21">
        <v>0</v>
      </c>
      <c r="AH5464" s="21">
        <v>0</v>
      </c>
      <c r="AI5464" s="21">
        <v>0</v>
      </c>
      <c r="AJ5464" s="21">
        <v>0</v>
      </c>
      <c r="AM5464" s="20" t="s">
        <v>4</v>
      </c>
      <c r="AO5464" s="20" t="s">
        <v>4</v>
      </c>
    </row>
    <row r="5465" spans="1:42">
      <c r="A5465" s="30">
        <v>912010</v>
      </c>
      <c r="B5465" s="20" t="s">
        <v>2264</v>
      </c>
      <c r="C5465" s="20">
        <v>6</v>
      </c>
      <c r="D5465" s="20" t="s">
        <v>2036</v>
      </c>
      <c r="G5465" s="20">
        <v>2</v>
      </c>
      <c r="H5465" s="20" t="b">
        <v>0</v>
      </c>
      <c r="J5465" s="20">
        <v>0</v>
      </c>
      <c r="O5465" s="20">
        <v>0</v>
      </c>
      <c r="P5465" s="20">
        <v>0</v>
      </c>
      <c r="Q5465" s="21">
        <v>0</v>
      </c>
      <c r="T5465" s="21">
        <v>2.27</v>
      </c>
      <c r="U5465" s="22">
        <v>43556</v>
      </c>
      <c r="W5465" s="20">
        <v>0</v>
      </c>
      <c r="X5465" s="20">
        <v>2</v>
      </c>
      <c r="Y5465" s="20" t="b">
        <v>0</v>
      </c>
      <c r="Z5465" s="20" t="b">
        <v>0</v>
      </c>
      <c r="AA5465" s="21">
        <v>0</v>
      </c>
      <c r="AB5465" s="21">
        <v>0</v>
      </c>
      <c r="AC5465" s="21">
        <v>2.27</v>
      </c>
      <c r="AD5465" s="21">
        <v>120</v>
      </c>
      <c r="AE5465" s="21">
        <v>0</v>
      </c>
      <c r="AF5465" s="21">
        <v>0</v>
      </c>
      <c r="AG5465" s="21">
        <v>0</v>
      </c>
      <c r="AH5465" s="21">
        <v>0</v>
      </c>
      <c r="AI5465" s="21">
        <v>0</v>
      </c>
      <c r="AJ5465" s="21">
        <v>0</v>
      </c>
      <c r="AK5465" s="20" t="s">
        <v>25</v>
      </c>
      <c r="AM5465" s="20" t="s">
        <v>4</v>
      </c>
      <c r="AO5465" s="20" t="s">
        <v>4</v>
      </c>
      <c r="AP5465" s="20" t="s">
        <v>2037</v>
      </c>
    </row>
    <row r="5466" spans="1:42">
      <c r="A5466" s="30">
        <v>912020</v>
      </c>
      <c r="B5466" s="20" t="s">
        <v>2264</v>
      </c>
      <c r="C5466" s="20">
        <v>8</v>
      </c>
      <c r="D5466" s="20" t="s">
        <v>2038</v>
      </c>
      <c r="G5466" s="20">
        <v>2</v>
      </c>
      <c r="H5466" s="20" t="b">
        <v>0</v>
      </c>
      <c r="Q5466" s="21">
        <v>0</v>
      </c>
      <c r="T5466" s="21">
        <v>2.73</v>
      </c>
      <c r="U5466" s="22">
        <v>38131</v>
      </c>
      <c r="X5466" s="20">
        <v>3</v>
      </c>
      <c r="Y5466" s="20" t="b">
        <v>0</v>
      </c>
      <c r="Z5466" s="20" t="b">
        <v>1</v>
      </c>
      <c r="AC5466" s="21">
        <v>2.73</v>
      </c>
      <c r="AD5466" s="21">
        <v>120</v>
      </c>
      <c r="AE5466" s="21">
        <v>0</v>
      </c>
      <c r="AF5466" s="21">
        <v>0</v>
      </c>
      <c r="AG5466" s="21">
        <v>0</v>
      </c>
      <c r="AH5466" s="21">
        <v>0</v>
      </c>
      <c r="AI5466" s="21">
        <v>0</v>
      </c>
      <c r="AJ5466" s="21">
        <v>0</v>
      </c>
      <c r="AK5466" s="20" t="s">
        <v>25</v>
      </c>
      <c r="AM5466" s="20" t="s">
        <v>4</v>
      </c>
      <c r="AO5466" s="20" t="s">
        <v>4</v>
      </c>
      <c r="AP5466" s="20" t="s">
        <v>2037</v>
      </c>
    </row>
    <row r="5467" spans="1:42">
      <c r="A5467" s="30">
        <v>912021</v>
      </c>
      <c r="B5467" s="20" t="s">
        <v>2264</v>
      </c>
      <c r="C5467" s="20">
        <v>10</v>
      </c>
      <c r="D5467" s="20" t="s">
        <v>4712</v>
      </c>
      <c r="G5467" s="20">
        <v>2</v>
      </c>
      <c r="H5467" s="20" t="b">
        <v>0</v>
      </c>
      <c r="J5467" s="20">
        <v>0</v>
      </c>
      <c r="M5467" s="20" t="s">
        <v>2268</v>
      </c>
      <c r="O5467" s="20">
        <v>0</v>
      </c>
      <c r="P5467" s="20">
        <v>0</v>
      </c>
      <c r="Q5467" s="21">
        <v>0</v>
      </c>
      <c r="T5467" s="21">
        <v>21.25</v>
      </c>
      <c r="U5467" s="22">
        <v>43556</v>
      </c>
      <c r="W5467" s="20">
        <v>0</v>
      </c>
      <c r="X5467" s="20">
        <v>2</v>
      </c>
      <c r="Y5467" s="20" t="b">
        <v>0</v>
      </c>
      <c r="Z5467" s="20" t="b">
        <v>0</v>
      </c>
      <c r="AA5467" s="21">
        <v>0</v>
      </c>
      <c r="AB5467" s="21">
        <v>0</v>
      </c>
      <c r="AC5467" s="21">
        <v>21.25</v>
      </c>
      <c r="AD5467" s="21">
        <v>120</v>
      </c>
      <c r="AE5467" s="21">
        <v>0</v>
      </c>
      <c r="AF5467" s="21">
        <v>0</v>
      </c>
      <c r="AG5467" s="21">
        <v>0</v>
      </c>
      <c r="AH5467" s="21">
        <v>0</v>
      </c>
      <c r="AI5467" s="21">
        <v>0</v>
      </c>
      <c r="AJ5467" s="21">
        <v>0</v>
      </c>
      <c r="AK5467" s="20" t="s">
        <v>82</v>
      </c>
      <c r="AM5467" s="20" t="s">
        <v>4</v>
      </c>
      <c r="AO5467" s="20" t="s">
        <v>4</v>
      </c>
      <c r="AP5467" s="20" t="s">
        <v>2037</v>
      </c>
    </row>
    <row r="5468" spans="1:42">
      <c r="A5468" s="30">
        <v>912030</v>
      </c>
      <c r="B5468" s="20" t="s">
        <v>2264</v>
      </c>
      <c r="C5468" s="20">
        <v>12</v>
      </c>
      <c r="D5468" s="20" t="s">
        <v>2039</v>
      </c>
      <c r="G5468" s="20">
        <v>2</v>
      </c>
      <c r="H5468" s="20" t="b">
        <v>0</v>
      </c>
      <c r="J5468" s="20">
        <v>0</v>
      </c>
      <c r="O5468" s="20">
        <v>0</v>
      </c>
      <c r="P5468" s="20">
        <v>0</v>
      </c>
      <c r="Q5468" s="21">
        <v>0</v>
      </c>
      <c r="T5468" s="21">
        <v>2.11</v>
      </c>
      <c r="U5468" s="22">
        <v>43556</v>
      </c>
      <c r="W5468" s="20">
        <v>0</v>
      </c>
      <c r="X5468" s="20">
        <v>2</v>
      </c>
      <c r="Y5468" s="20" t="b">
        <v>0</v>
      </c>
      <c r="Z5468" s="20" t="b">
        <v>0</v>
      </c>
      <c r="AA5468" s="21">
        <v>0</v>
      </c>
      <c r="AB5468" s="21">
        <v>0</v>
      </c>
      <c r="AC5468" s="21">
        <v>2.11</v>
      </c>
      <c r="AD5468" s="21">
        <v>120</v>
      </c>
      <c r="AE5468" s="21">
        <v>0</v>
      </c>
      <c r="AF5468" s="21">
        <v>0</v>
      </c>
      <c r="AG5468" s="21">
        <v>0</v>
      </c>
      <c r="AH5468" s="21">
        <v>0</v>
      </c>
      <c r="AI5468" s="21">
        <v>0</v>
      </c>
      <c r="AJ5468" s="21">
        <v>0</v>
      </c>
      <c r="AK5468" s="20" t="s">
        <v>2040</v>
      </c>
      <c r="AM5468" s="20" t="s">
        <v>4</v>
      </c>
      <c r="AO5468" s="20" t="s">
        <v>4</v>
      </c>
      <c r="AP5468" s="20" t="s">
        <v>1845</v>
      </c>
    </row>
    <row r="5469" spans="1:42">
      <c r="A5469" s="30">
        <v>912040</v>
      </c>
      <c r="B5469" s="20" t="s">
        <v>2264</v>
      </c>
      <c r="C5469" s="20">
        <v>14</v>
      </c>
      <c r="D5469" s="20" t="s">
        <v>2041</v>
      </c>
      <c r="G5469" s="20">
        <v>2</v>
      </c>
      <c r="H5469" s="20" t="b">
        <v>0</v>
      </c>
      <c r="J5469" s="20">
        <v>0</v>
      </c>
      <c r="O5469" s="20">
        <v>0</v>
      </c>
      <c r="P5469" s="20">
        <v>0</v>
      </c>
      <c r="Q5469" s="21">
        <v>0</v>
      </c>
      <c r="T5469" s="21">
        <v>0.99</v>
      </c>
      <c r="U5469" s="22">
        <v>42331</v>
      </c>
      <c r="W5469" s="20">
        <v>0</v>
      </c>
      <c r="X5469" s="20">
        <v>2</v>
      </c>
      <c r="Y5469" s="20" t="b">
        <v>0</v>
      </c>
      <c r="Z5469" s="20" t="b">
        <v>0</v>
      </c>
      <c r="AA5469" s="21">
        <v>0</v>
      </c>
      <c r="AB5469" s="21">
        <v>0</v>
      </c>
      <c r="AC5469" s="21">
        <v>0.99</v>
      </c>
      <c r="AD5469" s="21">
        <v>120</v>
      </c>
      <c r="AE5469" s="21">
        <v>0</v>
      </c>
      <c r="AF5469" s="21">
        <v>0</v>
      </c>
      <c r="AG5469" s="21">
        <v>0</v>
      </c>
      <c r="AH5469" s="21">
        <v>0</v>
      </c>
      <c r="AI5469" s="21">
        <v>0</v>
      </c>
      <c r="AJ5469" s="21">
        <v>0</v>
      </c>
      <c r="AK5469" s="20" t="s">
        <v>52</v>
      </c>
      <c r="AM5469" s="20" t="s">
        <v>4</v>
      </c>
      <c r="AO5469" s="20" t="s">
        <v>4</v>
      </c>
      <c r="AP5469" s="20" t="s">
        <v>2042</v>
      </c>
    </row>
    <row r="5470" spans="1:42">
      <c r="A5470" s="30">
        <v>912101</v>
      </c>
      <c r="B5470" s="20" t="s">
        <v>2264</v>
      </c>
      <c r="C5470" s="20">
        <v>16</v>
      </c>
      <c r="D5470" s="20" t="s">
        <v>2043</v>
      </c>
      <c r="G5470" s="20">
        <v>2</v>
      </c>
      <c r="H5470" s="20" t="b">
        <v>0</v>
      </c>
      <c r="J5470" s="20">
        <v>0</v>
      </c>
      <c r="O5470" s="20">
        <v>0</v>
      </c>
      <c r="P5470" s="20">
        <v>0</v>
      </c>
      <c r="Q5470" s="21">
        <v>0</v>
      </c>
      <c r="T5470" s="21">
        <v>2.7</v>
      </c>
      <c r="U5470" s="22">
        <v>43556</v>
      </c>
      <c r="W5470" s="20">
        <v>0</v>
      </c>
      <c r="X5470" s="20">
        <v>2</v>
      </c>
      <c r="Y5470" s="20" t="b">
        <v>0</v>
      </c>
      <c r="Z5470" s="20" t="b">
        <v>0</v>
      </c>
      <c r="AA5470" s="21">
        <v>0</v>
      </c>
      <c r="AB5470" s="21">
        <v>0</v>
      </c>
      <c r="AC5470" s="21">
        <v>2.7</v>
      </c>
      <c r="AD5470" s="21">
        <v>120</v>
      </c>
      <c r="AE5470" s="21">
        <v>0</v>
      </c>
      <c r="AF5470" s="21">
        <v>0</v>
      </c>
      <c r="AG5470" s="21">
        <v>0</v>
      </c>
      <c r="AH5470" s="21">
        <v>0</v>
      </c>
      <c r="AI5470" s="21">
        <v>0</v>
      </c>
      <c r="AJ5470" s="21">
        <v>0</v>
      </c>
      <c r="AK5470" s="20" t="s">
        <v>2</v>
      </c>
      <c r="AM5470" s="20" t="s">
        <v>4</v>
      </c>
      <c r="AO5470" s="20" t="s">
        <v>4</v>
      </c>
      <c r="AP5470" s="20" t="s">
        <v>3675</v>
      </c>
    </row>
    <row r="5471" spans="1:42">
      <c r="A5471" s="30">
        <v>912110</v>
      </c>
      <c r="B5471" s="20" t="s">
        <v>2264</v>
      </c>
      <c r="C5471" s="20">
        <v>18</v>
      </c>
      <c r="D5471" s="20" t="s">
        <v>2044</v>
      </c>
      <c r="G5471" s="20">
        <v>2</v>
      </c>
      <c r="H5471" s="20" t="b">
        <v>0</v>
      </c>
      <c r="Q5471" s="21">
        <v>0</v>
      </c>
      <c r="T5471" s="21">
        <v>21.77</v>
      </c>
      <c r="U5471" s="22">
        <v>43556</v>
      </c>
      <c r="X5471" s="20">
        <v>2</v>
      </c>
      <c r="Z5471" s="20" t="b">
        <v>0</v>
      </c>
      <c r="AC5471" s="21">
        <v>21.77</v>
      </c>
      <c r="AD5471" s="21">
        <v>120</v>
      </c>
      <c r="AE5471" s="21">
        <v>0</v>
      </c>
      <c r="AF5471" s="21">
        <v>0</v>
      </c>
      <c r="AG5471" s="21">
        <v>0</v>
      </c>
      <c r="AH5471" s="21">
        <v>0</v>
      </c>
      <c r="AI5471" s="21">
        <v>0</v>
      </c>
      <c r="AJ5471" s="21">
        <v>0</v>
      </c>
      <c r="AM5471" s="20" t="s">
        <v>4</v>
      </c>
      <c r="AO5471" s="20" t="s">
        <v>4</v>
      </c>
    </row>
    <row r="5472" spans="1:42">
      <c r="A5472" s="30">
        <v>912121</v>
      </c>
      <c r="B5472" s="20" t="s">
        <v>2264</v>
      </c>
      <c r="C5472" s="20">
        <v>20</v>
      </c>
      <c r="D5472" s="20" t="s">
        <v>3676</v>
      </c>
      <c r="G5472" s="20">
        <v>3</v>
      </c>
      <c r="H5472" s="20" t="b">
        <v>0</v>
      </c>
      <c r="Q5472" s="21">
        <v>0</v>
      </c>
      <c r="T5472" s="21">
        <v>0</v>
      </c>
      <c r="X5472" s="20">
        <v>3</v>
      </c>
      <c r="Y5472" s="20" t="b">
        <v>1</v>
      </c>
      <c r="Z5472" s="20" t="b">
        <v>1</v>
      </c>
      <c r="AC5472" s="21">
        <v>0</v>
      </c>
      <c r="AD5472" s="21">
        <v>1</v>
      </c>
      <c r="AE5472" s="21">
        <v>0.9</v>
      </c>
      <c r="AF5472" s="21">
        <v>0.8</v>
      </c>
      <c r="AG5472" s="21">
        <v>0.7</v>
      </c>
      <c r="AH5472" s="21">
        <v>0.6</v>
      </c>
      <c r="AI5472" s="21">
        <v>0.5</v>
      </c>
      <c r="AJ5472" s="21">
        <v>0</v>
      </c>
    </row>
    <row r="5473" spans="1:42">
      <c r="A5473" s="30">
        <v>912122</v>
      </c>
      <c r="B5473" s="20" t="s">
        <v>2264</v>
      </c>
      <c r="C5473" s="20">
        <v>22</v>
      </c>
      <c r="D5473" s="20" t="s">
        <v>3677</v>
      </c>
      <c r="G5473" s="20">
        <v>2</v>
      </c>
      <c r="H5473" s="20" t="b">
        <v>0</v>
      </c>
      <c r="Q5473" s="21">
        <v>0</v>
      </c>
      <c r="T5473" s="21">
        <v>0.4</v>
      </c>
      <c r="X5473" s="20">
        <v>3</v>
      </c>
      <c r="Y5473" s="20" t="b">
        <v>1</v>
      </c>
      <c r="Z5473" s="20" t="b">
        <v>1</v>
      </c>
      <c r="AC5473" s="21">
        <v>0.4</v>
      </c>
      <c r="AD5473" s="21">
        <v>120</v>
      </c>
      <c r="AE5473" s="21">
        <v>0</v>
      </c>
      <c r="AF5473" s="21">
        <v>0</v>
      </c>
      <c r="AG5473" s="21">
        <v>0</v>
      </c>
      <c r="AH5473" s="21">
        <v>0</v>
      </c>
      <c r="AI5473" s="21">
        <v>0</v>
      </c>
      <c r="AJ5473" s="21">
        <v>0</v>
      </c>
    </row>
    <row r="5474" spans="1:42">
      <c r="A5474" s="30">
        <v>912125</v>
      </c>
      <c r="B5474" s="20" t="s">
        <v>2264</v>
      </c>
      <c r="C5474" s="20">
        <v>24</v>
      </c>
      <c r="D5474" s="20" t="s">
        <v>3678</v>
      </c>
      <c r="G5474" s="20">
        <v>2</v>
      </c>
      <c r="H5474" s="20" t="b">
        <v>0</v>
      </c>
      <c r="O5474" s="20">
        <v>0</v>
      </c>
      <c r="P5474" s="20">
        <v>0</v>
      </c>
      <c r="Q5474" s="21">
        <v>0</v>
      </c>
      <c r="T5474" s="21">
        <v>1.3</v>
      </c>
      <c r="W5474" s="20">
        <v>0</v>
      </c>
      <c r="X5474" s="20">
        <v>3</v>
      </c>
      <c r="Y5474" s="20" t="b">
        <v>1</v>
      </c>
      <c r="Z5474" s="20" t="b">
        <v>1</v>
      </c>
      <c r="AC5474" s="21">
        <v>1.3</v>
      </c>
      <c r="AD5474" s="21">
        <v>120</v>
      </c>
      <c r="AE5474" s="21">
        <v>0</v>
      </c>
      <c r="AF5474" s="21">
        <v>0</v>
      </c>
      <c r="AG5474" s="21">
        <v>0</v>
      </c>
      <c r="AH5474" s="21">
        <v>0</v>
      </c>
      <c r="AI5474" s="21">
        <v>0</v>
      </c>
      <c r="AJ5474" s="21">
        <v>0</v>
      </c>
    </row>
    <row r="5475" spans="1:42">
      <c r="A5475" s="30">
        <v>912130</v>
      </c>
      <c r="B5475" s="20" t="s">
        <v>2264</v>
      </c>
      <c r="C5475" s="20">
        <v>26</v>
      </c>
      <c r="D5475" s="20" t="s">
        <v>2045</v>
      </c>
      <c r="G5475" s="20">
        <v>2</v>
      </c>
      <c r="H5475" s="20" t="b">
        <v>0</v>
      </c>
      <c r="J5475" s="20">
        <v>0</v>
      </c>
      <c r="O5475" s="20">
        <v>0</v>
      </c>
      <c r="P5475" s="20">
        <v>0</v>
      </c>
      <c r="Q5475" s="21">
        <v>0</v>
      </c>
      <c r="T5475" s="21">
        <v>13.6</v>
      </c>
      <c r="U5475" s="22">
        <v>43556</v>
      </c>
      <c r="W5475" s="20">
        <v>0</v>
      </c>
      <c r="X5475" s="20">
        <v>2</v>
      </c>
      <c r="Y5475" s="20" t="b">
        <v>0</v>
      </c>
      <c r="Z5475" s="20" t="b">
        <v>0</v>
      </c>
      <c r="AA5475" s="21">
        <v>0</v>
      </c>
      <c r="AB5475" s="21">
        <v>0</v>
      </c>
      <c r="AC5475" s="21">
        <v>13.6</v>
      </c>
      <c r="AD5475" s="21">
        <v>120</v>
      </c>
      <c r="AE5475" s="21">
        <v>0</v>
      </c>
      <c r="AF5475" s="21">
        <v>0</v>
      </c>
      <c r="AG5475" s="21">
        <v>0</v>
      </c>
      <c r="AH5475" s="21">
        <v>0</v>
      </c>
      <c r="AI5475" s="21">
        <v>0</v>
      </c>
      <c r="AJ5475" s="21">
        <v>0</v>
      </c>
      <c r="AM5475" s="20" t="s">
        <v>4</v>
      </c>
      <c r="AO5475" s="20" t="s">
        <v>4</v>
      </c>
    </row>
    <row r="5476" spans="1:42">
      <c r="A5476" s="30">
        <v>912131</v>
      </c>
      <c r="B5476" s="20" t="s">
        <v>2264</v>
      </c>
      <c r="C5476" s="20">
        <v>28</v>
      </c>
      <c r="D5476" s="20" t="s">
        <v>3679</v>
      </c>
      <c r="G5476" s="20">
        <v>2</v>
      </c>
      <c r="H5476" s="20" t="b">
        <v>0</v>
      </c>
      <c r="J5476" s="20">
        <v>0</v>
      </c>
      <c r="O5476" s="20">
        <v>0</v>
      </c>
      <c r="P5476" s="20">
        <v>0</v>
      </c>
      <c r="Q5476" s="21">
        <v>0</v>
      </c>
      <c r="T5476" s="21">
        <v>10.54</v>
      </c>
      <c r="U5476" s="22">
        <v>43556</v>
      </c>
      <c r="W5476" s="20">
        <v>0</v>
      </c>
      <c r="X5476" s="20">
        <v>2</v>
      </c>
      <c r="Y5476" s="20" t="b">
        <v>0</v>
      </c>
      <c r="Z5476" s="20" t="b">
        <v>0</v>
      </c>
      <c r="AA5476" s="21">
        <v>0</v>
      </c>
      <c r="AB5476" s="21">
        <v>0</v>
      </c>
      <c r="AC5476" s="21">
        <v>10.54</v>
      </c>
      <c r="AD5476" s="21">
        <v>120</v>
      </c>
      <c r="AE5476" s="21">
        <v>0</v>
      </c>
      <c r="AF5476" s="21">
        <v>0</v>
      </c>
      <c r="AG5476" s="21">
        <v>0</v>
      </c>
      <c r="AH5476" s="21">
        <v>0</v>
      </c>
      <c r="AI5476" s="21">
        <v>0</v>
      </c>
      <c r="AJ5476" s="21">
        <v>0</v>
      </c>
      <c r="AM5476" s="20" t="s">
        <v>4</v>
      </c>
      <c r="AO5476" s="20" t="s">
        <v>4</v>
      </c>
    </row>
    <row r="5477" spans="1:42">
      <c r="A5477" s="30">
        <v>912133</v>
      </c>
      <c r="B5477" s="20" t="s">
        <v>2264</v>
      </c>
      <c r="C5477" s="20">
        <v>30</v>
      </c>
      <c r="D5477" s="20" t="s">
        <v>3680</v>
      </c>
      <c r="G5477" s="20">
        <v>2</v>
      </c>
      <c r="H5477" s="20" t="b">
        <v>0</v>
      </c>
      <c r="Q5477" s="21">
        <v>0</v>
      </c>
      <c r="T5477" s="21">
        <v>22.67</v>
      </c>
      <c r="U5477" s="22">
        <v>37180</v>
      </c>
      <c r="X5477" s="20">
        <v>3</v>
      </c>
      <c r="Y5477" s="20" t="b">
        <v>1</v>
      </c>
      <c r="Z5477" s="20" t="b">
        <v>0</v>
      </c>
      <c r="AC5477" s="21">
        <v>22.67</v>
      </c>
      <c r="AD5477" s="21">
        <v>120</v>
      </c>
      <c r="AE5477" s="21">
        <v>0</v>
      </c>
      <c r="AF5477" s="21">
        <v>0</v>
      </c>
      <c r="AG5477" s="21">
        <v>0</v>
      </c>
      <c r="AH5477" s="21">
        <v>0</v>
      </c>
      <c r="AI5477" s="21">
        <v>0</v>
      </c>
      <c r="AJ5477" s="21">
        <v>0</v>
      </c>
      <c r="AM5477" s="20" t="s">
        <v>4</v>
      </c>
      <c r="AO5477" s="20" t="s">
        <v>4</v>
      </c>
    </row>
    <row r="5478" spans="1:42">
      <c r="A5478" s="30">
        <v>912134</v>
      </c>
      <c r="B5478" s="20" t="s">
        <v>2264</v>
      </c>
      <c r="C5478" s="20">
        <v>32</v>
      </c>
      <c r="D5478" s="20" t="s">
        <v>3681</v>
      </c>
      <c r="G5478" s="20">
        <v>2</v>
      </c>
      <c r="H5478" s="20" t="b">
        <v>0</v>
      </c>
      <c r="J5478" s="20">
        <v>0</v>
      </c>
      <c r="O5478" s="20">
        <v>0</v>
      </c>
      <c r="P5478" s="20">
        <v>0</v>
      </c>
      <c r="Q5478" s="21">
        <v>0</v>
      </c>
      <c r="T5478" s="21">
        <v>3.08</v>
      </c>
      <c r="U5478" s="22">
        <v>43556</v>
      </c>
      <c r="W5478" s="20">
        <v>0</v>
      </c>
      <c r="X5478" s="20">
        <v>2</v>
      </c>
      <c r="Y5478" s="20" t="b">
        <v>0</v>
      </c>
      <c r="Z5478" s="20" t="b">
        <v>0</v>
      </c>
      <c r="AA5478" s="21">
        <v>0</v>
      </c>
      <c r="AB5478" s="21">
        <v>0</v>
      </c>
      <c r="AC5478" s="21">
        <v>3.08</v>
      </c>
      <c r="AD5478" s="21">
        <v>120</v>
      </c>
      <c r="AE5478" s="21">
        <v>0</v>
      </c>
      <c r="AF5478" s="21">
        <v>0</v>
      </c>
      <c r="AG5478" s="21">
        <v>0</v>
      </c>
      <c r="AH5478" s="21">
        <v>0</v>
      </c>
      <c r="AI5478" s="21">
        <v>0</v>
      </c>
      <c r="AJ5478" s="21">
        <v>0</v>
      </c>
      <c r="AK5478" s="20" t="s">
        <v>2</v>
      </c>
      <c r="AM5478" s="20" t="s">
        <v>4</v>
      </c>
      <c r="AO5478" s="20" t="s">
        <v>4</v>
      </c>
      <c r="AP5478" s="20" t="s">
        <v>3682</v>
      </c>
    </row>
    <row r="5479" spans="1:42">
      <c r="A5479" s="30">
        <v>912135</v>
      </c>
      <c r="B5479" s="20" t="s">
        <v>2264</v>
      </c>
      <c r="C5479" s="20">
        <v>34</v>
      </c>
      <c r="D5479" s="20" t="s">
        <v>2046</v>
      </c>
      <c r="G5479" s="20">
        <v>2</v>
      </c>
      <c r="H5479" s="20" t="b">
        <v>0</v>
      </c>
      <c r="O5479" s="20">
        <v>0</v>
      </c>
      <c r="P5479" s="20">
        <v>0</v>
      </c>
      <c r="Q5479" s="21">
        <v>0</v>
      </c>
      <c r="T5479" s="21">
        <v>1.1000000000000001</v>
      </c>
      <c r="U5479" s="22">
        <v>38743</v>
      </c>
      <c r="W5479" s="20">
        <v>0</v>
      </c>
      <c r="X5479" s="20">
        <v>3</v>
      </c>
      <c r="Y5479" s="20" t="b">
        <v>0</v>
      </c>
      <c r="Z5479" s="20" t="b">
        <v>1</v>
      </c>
      <c r="AA5479" s="21">
        <v>0</v>
      </c>
      <c r="AB5479" s="21">
        <v>0</v>
      </c>
      <c r="AC5479" s="21">
        <v>1.1000000000000001</v>
      </c>
      <c r="AD5479" s="21">
        <v>120</v>
      </c>
      <c r="AE5479" s="21">
        <v>0</v>
      </c>
      <c r="AF5479" s="21">
        <v>0</v>
      </c>
      <c r="AG5479" s="21">
        <v>0</v>
      </c>
      <c r="AH5479" s="21">
        <v>0</v>
      </c>
      <c r="AI5479" s="21">
        <v>0</v>
      </c>
      <c r="AJ5479" s="21">
        <v>0</v>
      </c>
      <c r="AK5479" s="20" t="s">
        <v>2</v>
      </c>
      <c r="AM5479" s="20" t="s">
        <v>4</v>
      </c>
      <c r="AO5479" s="20" t="s">
        <v>4</v>
      </c>
      <c r="AP5479" s="20" t="s">
        <v>3682</v>
      </c>
    </row>
    <row r="5480" spans="1:42">
      <c r="A5480" s="30">
        <v>912136</v>
      </c>
      <c r="B5480" s="20" t="s">
        <v>2264</v>
      </c>
      <c r="C5480" s="20">
        <v>38</v>
      </c>
      <c r="D5480" s="20" t="s">
        <v>2047</v>
      </c>
      <c r="G5480" s="20">
        <v>2</v>
      </c>
      <c r="H5480" s="20" t="b">
        <v>0</v>
      </c>
      <c r="J5480" s="20">
        <v>0</v>
      </c>
      <c r="M5480" s="20" t="s">
        <v>2268</v>
      </c>
      <c r="O5480" s="20">
        <v>0</v>
      </c>
      <c r="P5480" s="20">
        <v>0</v>
      </c>
      <c r="Q5480" s="21">
        <v>0</v>
      </c>
      <c r="T5480" s="21">
        <v>3.07</v>
      </c>
      <c r="U5480" s="22">
        <v>43556</v>
      </c>
      <c r="W5480" s="20">
        <v>0</v>
      </c>
      <c r="X5480" s="20">
        <v>2</v>
      </c>
      <c r="Y5480" s="20" t="b">
        <v>0</v>
      </c>
      <c r="Z5480" s="20" t="b">
        <v>0</v>
      </c>
      <c r="AA5480" s="21">
        <v>0</v>
      </c>
      <c r="AB5480" s="21">
        <v>0</v>
      </c>
      <c r="AC5480" s="21">
        <v>3.07</v>
      </c>
      <c r="AD5480" s="21">
        <v>120</v>
      </c>
      <c r="AE5480" s="21">
        <v>0</v>
      </c>
      <c r="AF5480" s="21">
        <v>0</v>
      </c>
      <c r="AG5480" s="21">
        <v>0</v>
      </c>
      <c r="AH5480" s="21">
        <v>0</v>
      </c>
      <c r="AI5480" s="21">
        <v>0</v>
      </c>
      <c r="AJ5480" s="21">
        <v>0</v>
      </c>
      <c r="AM5480" s="20" t="s">
        <v>4</v>
      </c>
      <c r="AO5480" s="20" t="s">
        <v>4</v>
      </c>
    </row>
    <row r="5481" spans="1:42">
      <c r="A5481" s="30">
        <v>912137</v>
      </c>
      <c r="B5481" s="20" t="s">
        <v>2264</v>
      </c>
      <c r="C5481" s="20">
        <v>36</v>
      </c>
      <c r="D5481" s="20" t="s">
        <v>2032</v>
      </c>
      <c r="G5481" s="20">
        <v>2</v>
      </c>
      <c r="H5481" s="20" t="b">
        <v>0</v>
      </c>
      <c r="J5481" s="20">
        <v>0</v>
      </c>
      <c r="O5481" s="20">
        <v>0</v>
      </c>
      <c r="P5481" s="20">
        <v>0</v>
      </c>
      <c r="Q5481" s="21">
        <v>0</v>
      </c>
      <c r="T5481" s="21">
        <v>2.74</v>
      </c>
      <c r="U5481" s="22">
        <v>43556</v>
      </c>
      <c r="W5481" s="20">
        <v>0</v>
      </c>
      <c r="X5481" s="20">
        <v>2</v>
      </c>
      <c r="Y5481" s="20" t="b">
        <v>0</v>
      </c>
      <c r="Z5481" s="20" t="b">
        <v>0</v>
      </c>
      <c r="AA5481" s="21">
        <v>0</v>
      </c>
      <c r="AB5481" s="21">
        <v>0</v>
      </c>
      <c r="AC5481" s="21">
        <v>2.74</v>
      </c>
      <c r="AD5481" s="21">
        <v>120</v>
      </c>
      <c r="AE5481" s="21">
        <v>0</v>
      </c>
      <c r="AF5481" s="21">
        <v>0</v>
      </c>
      <c r="AG5481" s="21">
        <v>0</v>
      </c>
      <c r="AH5481" s="21">
        <v>0</v>
      </c>
      <c r="AI5481" s="21">
        <v>0</v>
      </c>
      <c r="AJ5481" s="21">
        <v>0</v>
      </c>
      <c r="AM5481" s="20" t="s">
        <v>4</v>
      </c>
      <c r="AO5481" s="20" t="s">
        <v>4</v>
      </c>
    </row>
    <row r="5482" spans="1:42">
      <c r="A5482" s="30">
        <v>912138</v>
      </c>
      <c r="B5482" s="20" t="s">
        <v>2264</v>
      </c>
      <c r="C5482" s="20">
        <v>40</v>
      </c>
      <c r="D5482" s="20" t="s">
        <v>5293</v>
      </c>
      <c r="G5482" s="20">
        <v>2</v>
      </c>
      <c r="H5482" s="20" t="b">
        <v>0</v>
      </c>
      <c r="J5482" s="20">
        <v>0</v>
      </c>
      <c r="M5482" s="20" t="s">
        <v>2268</v>
      </c>
      <c r="O5482" s="20">
        <v>0</v>
      </c>
      <c r="P5482" s="20">
        <v>0</v>
      </c>
      <c r="Q5482" s="21">
        <v>0</v>
      </c>
      <c r="T5482" s="21">
        <v>3.7</v>
      </c>
      <c r="U5482" s="22">
        <v>43556</v>
      </c>
      <c r="W5482" s="20">
        <v>0</v>
      </c>
      <c r="X5482" s="20">
        <v>2</v>
      </c>
      <c r="Y5482" s="20" t="b">
        <v>0</v>
      </c>
      <c r="Z5482" s="20" t="b">
        <v>0</v>
      </c>
      <c r="AA5482" s="21">
        <v>0</v>
      </c>
      <c r="AB5482" s="21">
        <v>0</v>
      </c>
      <c r="AC5482" s="21">
        <v>3.7</v>
      </c>
      <c r="AD5482" s="21">
        <v>120</v>
      </c>
      <c r="AE5482" s="21">
        <v>0</v>
      </c>
      <c r="AF5482" s="21">
        <v>0</v>
      </c>
      <c r="AG5482" s="21">
        <v>0</v>
      </c>
      <c r="AH5482" s="21">
        <v>0</v>
      </c>
      <c r="AI5482" s="21">
        <v>0</v>
      </c>
      <c r="AJ5482" s="21">
        <v>0</v>
      </c>
      <c r="AK5482" s="20" t="s">
        <v>2</v>
      </c>
      <c r="AM5482" s="20" t="s">
        <v>4</v>
      </c>
      <c r="AO5482" s="20" t="s">
        <v>4</v>
      </c>
      <c r="AP5482" s="20" t="s">
        <v>5294</v>
      </c>
    </row>
    <row r="5483" spans="1:42">
      <c r="A5483" s="30">
        <v>912139</v>
      </c>
      <c r="B5483" s="20" t="s">
        <v>2264</v>
      </c>
      <c r="C5483" s="20">
        <v>42</v>
      </c>
      <c r="D5483" s="20" t="s">
        <v>6293</v>
      </c>
      <c r="G5483" s="20">
        <v>2</v>
      </c>
      <c r="H5483" s="20" t="b">
        <v>0</v>
      </c>
      <c r="M5483" s="20" t="s">
        <v>2268</v>
      </c>
      <c r="Q5483" s="21">
        <v>0</v>
      </c>
      <c r="T5483" s="21">
        <v>14.5</v>
      </c>
      <c r="U5483" s="22">
        <v>43629</v>
      </c>
      <c r="X5483" s="20">
        <v>2</v>
      </c>
      <c r="AC5483" s="21">
        <v>14.5</v>
      </c>
      <c r="AD5483" s="21">
        <v>120</v>
      </c>
      <c r="AE5483" s="21">
        <v>0</v>
      </c>
      <c r="AF5483" s="21">
        <v>0</v>
      </c>
      <c r="AG5483" s="21">
        <v>0</v>
      </c>
      <c r="AH5483" s="21">
        <v>0</v>
      </c>
      <c r="AI5483" s="21">
        <v>0</v>
      </c>
      <c r="AM5483" s="20" t="s">
        <v>4</v>
      </c>
      <c r="AO5483" s="20" t="s">
        <v>4</v>
      </c>
    </row>
    <row r="5484" spans="1:42">
      <c r="A5484" s="30">
        <v>912210</v>
      </c>
      <c r="B5484" s="20" t="s">
        <v>2264</v>
      </c>
      <c r="C5484" s="20">
        <v>44</v>
      </c>
      <c r="D5484" s="20" t="s">
        <v>3683</v>
      </c>
      <c r="G5484" s="20">
        <v>2</v>
      </c>
      <c r="H5484" s="20" t="b">
        <v>0</v>
      </c>
      <c r="Q5484" s="21">
        <v>0</v>
      </c>
      <c r="T5484" s="21">
        <v>3</v>
      </c>
      <c r="X5484" s="20">
        <v>3</v>
      </c>
      <c r="Y5484" s="20" t="b">
        <v>1</v>
      </c>
      <c r="Z5484" s="20" t="b">
        <v>1</v>
      </c>
      <c r="AC5484" s="21">
        <v>3</v>
      </c>
      <c r="AD5484" s="21">
        <v>120</v>
      </c>
      <c r="AE5484" s="21">
        <v>0</v>
      </c>
      <c r="AF5484" s="21">
        <v>0</v>
      </c>
      <c r="AG5484" s="21">
        <v>0</v>
      </c>
      <c r="AH5484" s="21">
        <v>0</v>
      </c>
      <c r="AI5484" s="21">
        <v>0</v>
      </c>
      <c r="AJ5484" s="21">
        <v>0</v>
      </c>
    </row>
    <row r="5485" spans="1:42">
      <c r="A5485" s="30">
        <v>912230</v>
      </c>
      <c r="B5485" s="20" t="s">
        <v>2264</v>
      </c>
      <c r="C5485" s="20">
        <v>46</v>
      </c>
      <c r="D5485" s="20" t="s">
        <v>3684</v>
      </c>
      <c r="G5485" s="20">
        <v>3</v>
      </c>
      <c r="H5485" s="20" t="b">
        <v>0</v>
      </c>
      <c r="Q5485" s="21">
        <v>0.46</v>
      </c>
      <c r="T5485" s="21">
        <v>45.6</v>
      </c>
      <c r="X5485" s="20">
        <v>3</v>
      </c>
      <c r="Y5485" s="20" t="b">
        <v>1</v>
      </c>
      <c r="Z5485" s="20" t="b">
        <v>1</v>
      </c>
      <c r="AC5485" s="21">
        <v>45.6</v>
      </c>
      <c r="AD5485" s="21">
        <v>1</v>
      </c>
      <c r="AE5485" s="21">
        <v>0.9</v>
      </c>
      <c r="AF5485" s="21">
        <v>0.8</v>
      </c>
      <c r="AG5485" s="21">
        <v>0.7</v>
      </c>
      <c r="AH5485" s="21">
        <v>0.6</v>
      </c>
      <c r="AI5485" s="21">
        <v>0.5</v>
      </c>
      <c r="AJ5485" s="21">
        <v>0</v>
      </c>
    </row>
    <row r="5486" spans="1:42">
      <c r="A5486" s="30">
        <v>912235</v>
      </c>
      <c r="B5486" s="20" t="s">
        <v>2264</v>
      </c>
      <c r="C5486" s="20">
        <v>48</v>
      </c>
      <c r="D5486" s="20" t="s">
        <v>3685</v>
      </c>
      <c r="G5486" s="20">
        <v>2</v>
      </c>
      <c r="H5486" s="20" t="b">
        <v>0</v>
      </c>
      <c r="Q5486" s="21">
        <v>0</v>
      </c>
      <c r="T5486" s="21">
        <v>11.46</v>
      </c>
      <c r="U5486" s="22">
        <v>43556</v>
      </c>
      <c r="X5486" s="20">
        <v>3</v>
      </c>
      <c r="Z5486" s="20" t="b">
        <v>1</v>
      </c>
      <c r="AC5486" s="21">
        <v>11.46</v>
      </c>
      <c r="AD5486" s="21">
        <v>120</v>
      </c>
      <c r="AE5486" s="21">
        <v>0</v>
      </c>
      <c r="AF5486" s="21">
        <v>0</v>
      </c>
      <c r="AG5486" s="21">
        <v>0</v>
      </c>
      <c r="AH5486" s="21">
        <v>0</v>
      </c>
      <c r="AI5486" s="21">
        <v>0</v>
      </c>
      <c r="AJ5486" s="21">
        <v>0</v>
      </c>
      <c r="AK5486" s="20" t="s">
        <v>11</v>
      </c>
      <c r="AM5486" s="20" t="s">
        <v>4</v>
      </c>
      <c r="AO5486" s="20" t="s">
        <v>4</v>
      </c>
      <c r="AP5486" s="20" t="s">
        <v>1192</v>
      </c>
    </row>
    <row r="5487" spans="1:42">
      <c r="A5487" s="30">
        <v>912238</v>
      </c>
      <c r="B5487" s="20" t="s">
        <v>2264</v>
      </c>
      <c r="C5487" s="20">
        <v>50</v>
      </c>
      <c r="D5487" s="20" t="s">
        <v>3686</v>
      </c>
      <c r="G5487" s="20">
        <v>2</v>
      </c>
      <c r="H5487" s="20" t="b">
        <v>0</v>
      </c>
      <c r="Q5487" s="21">
        <v>0</v>
      </c>
      <c r="T5487" s="21">
        <v>9.7799999999999994</v>
      </c>
      <c r="U5487" s="22">
        <v>43556</v>
      </c>
      <c r="X5487" s="20">
        <v>3</v>
      </c>
      <c r="Y5487" s="20" t="b">
        <v>1</v>
      </c>
      <c r="Z5487" s="20" t="b">
        <v>1</v>
      </c>
      <c r="AC5487" s="21">
        <v>9.7799999999999994</v>
      </c>
      <c r="AD5487" s="21">
        <v>120</v>
      </c>
      <c r="AE5487" s="21">
        <v>0</v>
      </c>
      <c r="AF5487" s="21">
        <v>0</v>
      </c>
      <c r="AG5487" s="21">
        <v>0</v>
      </c>
      <c r="AH5487" s="21">
        <v>0</v>
      </c>
      <c r="AI5487" s="21">
        <v>0</v>
      </c>
      <c r="AJ5487" s="21">
        <v>0</v>
      </c>
      <c r="AK5487" s="20" t="s">
        <v>1</v>
      </c>
      <c r="AP5487" s="20" t="s">
        <v>1192</v>
      </c>
    </row>
    <row r="5488" spans="1:42">
      <c r="A5488" s="30">
        <v>912239</v>
      </c>
      <c r="B5488" s="20" t="s">
        <v>2264</v>
      </c>
      <c r="C5488" s="20">
        <v>52</v>
      </c>
      <c r="D5488" s="20" t="s">
        <v>3687</v>
      </c>
      <c r="G5488" s="20">
        <v>2</v>
      </c>
      <c r="H5488" s="20" t="b">
        <v>0</v>
      </c>
      <c r="Q5488" s="21">
        <v>0</v>
      </c>
      <c r="T5488" s="21">
        <v>9.68</v>
      </c>
      <c r="U5488" s="22">
        <v>43556</v>
      </c>
      <c r="X5488" s="20">
        <v>3</v>
      </c>
      <c r="Y5488" s="20" t="b">
        <v>1</v>
      </c>
      <c r="Z5488" s="20" t="b">
        <v>1</v>
      </c>
      <c r="AC5488" s="21">
        <v>9.68</v>
      </c>
      <c r="AD5488" s="21">
        <v>120</v>
      </c>
      <c r="AE5488" s="21">
        <v>0</v>
      </c>
      <c r="AF5488" s="21">
        <v>0</v>
      </c>
      <c r="AG5488" s="21">
        <v>0</v>
      </c>
      <c r="AH5488" s="21">
        <v>0</v>
      </c>
      <c r="AI5488" s="21">
        <v>0</v>
      </c>
      <c r="AJ5488" s="21">
        <v>0</v>
      </c>
      <c r="AK5488" s="20" t="s">
        <v>2</v>
      </c>
      <c r="AP5488" s="20" t="s">
        <v>1192</v>
      </c>
    </row>
    <row r="5489" spans="1:42">
      <c r="A5489" s="30">
        <v>912250</v>
      </c>
      <c r="B5489" s="20" t="s">
        <v>2264</v>
      </c>
      <c r="C5489" s="20">
        <v>54</v>
      </c>
      <c r="D5489" s="20" t="s">
        <v>3688</v>
      </c>
      <c r="G5489" s="20">
        <v>2</v>
      </c>
      <c r="H5489" s="20" t="b">
        <v>0</v>
      </c>
      <c r="Q5489" s="21">
        <v>0</v>
      </c>
      <c r="T5489" s="21">
        <v>0.4</v>
      </c>
      <c r="X5489" s="20">
        <v>3</v>
      </c>
      <c r="Y5489" s="20" t="b">
        <v>1</v>
      </c>
      <c r="Z5489" s="20" t="b">
        <v>1</v>
      </c>
      <c r="AC5489" s="21">
        <v>0.4</v>
      </c>
      <c r="AD5489" s="21">
        <v>120</v>
      </c>
      <c r="AE5489" s="21">
        <v>0</v>
      </c>
      <c r="AF5489" s="21">
        <v>0</v>
      </c>
      <c r="AG5489" s="21">
        <v>0</v>
      </c>
      <c r="AH5489" s="21">
        <v>0</v>
      </c>
      <c r="AI5489" s="21">
        <v>0</v>
      </c>
      <c r="AJ5489" s="21">
        <v>0</v>
      </c>
    </row>
    <row r="5490" spans="1:42">
      <c r="A5490" s="30">
        <v>912301</v>
      </c>
      <c r="B5490" s="20" t="s">
        <v>2264</v>
      </c>
      <c r="C5490" s="20">
        <v>56</v>
      </c>
      <c r="D5490" s="20" t="s">
        <v>3689</v>
      </c>
      <c r="G5490" s="20">
        <v>3</v>
      </c>
      <c r="H5490" s="20" t="b">
        <v>0</v>
      </c>
      <c r="O5490" s="20">
        <v>0</v>
      </c>
      <c r="P5490" s="20">
        <v>0</v>
      </c>
      <c r="Q5490" s="21">
        <v>0.53</v>
      </c>
      <c r="T5490" s="21">
        <v>53.1</v>
      </c>
      <c r="U5490" s="22">
        <v>34851</v>
      </c>
      <c r="W5490" s="20">
        <v>0</v>
      </c>
      <c r="X5490" s="20">
        <v>3</v>
      </c>
      <c r="Y5490" s="20" t="b">
        <v>1</v>
      </c>
      <c r="Z5490" s="20" t="b">
        <v>1</v>
      </c>
      <c r="AC5490" s="21">
        <v>53.1</v>
      </c>
      <c r="AD5490" s="21">
        <v>1</v>
      </c>
      <c r="AE5490" s="21">
        <v>0.9</v>
      </c>
      <c r="AF5490" s="21">
        <v>0.8</v>
      </c>
      <c r="AG5490" s="21">
        <v>0.7</v>
      </c>
      <c r="AH5490" s="21">
        <v>0.6</v>
      </c>
      <c r="AI5490" s="21">
        <v>0.5</v>
      </c>
      <c r="AJ5490" s="21">
        <v>0</v>
      </c>
    </row>
    <row r="5491" spans="1:42">
      <c r="A5491" s="30">
        <v>912305</v>
      </c>
      <c r="B5491" s="20" t="s">
        <v>2264</v>
      </c>
      <c r="C5491" s="20">
        <v>58</v>
      </c>
      <c r="D5491" s="20" t="s">
        <v>3690</v>
      </c>
      <c r="G5491" s="20">
        <v>3</v>
      </c>
      <c r="H5491" s="20" t="b">
        <v>0</v>
      </c>
      <c r="J5491" s="20">
        <v>0</v>
      </c>
      <c r="O5491" s="20">
        <v>0</v>
      </c>
      <c r="P5491" s="20">
        <v>0</v>
      </c>
      <c r="Q5491" s="21">
        <v>1.71</v>
      </c>
      <c r="T5491" s="21">
        <v>170.8</v>
      </c>
      <c r="W5491" s="20">
        <v>0</v>
      </c>
      <c r="X5491" s="20">
        <v>3</v>
      </c>
      <c r="Y5491" s="20" t="b">
        <v>1</v>
      </c>
      <c r="Z5491" s="20" t="b">
        <v>0</v>
      </c>
      <c r="AA5491" s="21">
        <v>0</v>
      </c>
      <c r="AB5491" s="21">
        <v>0</v>
      </c>
      <c r="AC5491" s="21">
        <v>170.8</v>
      </c>
      <c r="AD5491" s="21">
        <v>1</v>
      </c>
      <c r="AE5491" s="21">
        <v>0.9</v>
      </c>
      <c r="AF5491" s="21">
        <v>0.8</v>
      </c>
      <c r="AG5491" s="21">
        <v>0.7</v>
      </c>
      <c r="AH5491" s="21">
        <v>0.6</v>
      </c>
      <c r="AI5491" s="21">
        <v>0.5</v>
      </c>
      <c r="AJ5491" s="21">
        <v>0</v>
      </c>
      <c r="AM5491" s="20" t="s">
        <v>4</v>
      </c>
      <c r="AO5491" s="20" t="s">
        <v>4</v>
      </c>
    </row>
    <row r="5492" spans="1:42">
      <c r="A5492" s="30">
        <v>912306</v>
      </c>
      <c r="B5492" s="20" t="s">
        <v>2264</v>
      </c>
      <c r="C5492" s="20">
        <v>60</v>
      </c>
      <c r="D5492" s="20" t="s">
        <v>2048</v>
      </c>
      <c r="G5492" s="20">
        <v>3</v>
      </c>
      <c r="H5492" s="20" t="b">
        <v>0</v>
      </c>
      <c r="J5492" s="20">
        <v>0</v>
      </c>
      <c r="O5492" s="20">
        <v>0</v>
      </c>
      <c r="P5492" s="20">
        <v>0</v>
      </c>
      <c r="Q5492" s="21">
        <v>0.62</v>
      </c>
      <c r="T5492" s="21">
        <v>61.8</v>
      </c>
      <c r="U5492" s="22">
        <v>34912</v>
      </c>
      <c r="W5492" s="20">
        <v>0</v>
      </c>
      <c r="X5492" s="20">
        <v>3</v>
      </c>
      <c r="Y5492" s="20" t="b">
        <v>1</v>
      </c>
      <c r="Z5492" s="20" t="b">
        <v>0</v>
      </c>
      <c r="AA5492" s="21">
        <v>0</v>
      </c>
      <c r="AB5492" s="21">
        <v>0</v>
      </c>
      <c r="AC5492" s="21">
        <v>61.8</v>
      </c>
      <c r="AD5492" s="21">
        <v>1</v>
      </c>
      <c r="AE5492" s="21">
        <v>0.9</v>
      </c>
      <c r="AF5492" s="21">
        <v>0.8</v>
      </c>
      <c r="AG5492" s="21">
        <v>0.7</v>
      </c>
      <c r="AH5492" s="21">
        <v>0.6</v>
      </c>
      <c r="AI5492" s="21">
        <v>0.5</v>
      </c>
      <c r="AJ5492" s="21">
        <v>0</v>
      </c>
      <c r="AM5492" s="20" t="s">
        <v>4</v>
      </c>
      <c r="AO5492" s="20" t="s">
        <v>4</v>
      </c>
    </row>
    <row r="5493" spans="1:42">
      <c r="A5493" s="30">
        <v>912307</v>
      </c>
      <c r="B5493" s="20" t="s">
        <v>2264</v>
      </c>
      <c r="C5493" s="20">
        <v>62</v>
      </c>
      <c r="D5493" s="20" t="s">
        <v>5689</v>
      </c>
      <c r="G5493" s="20">
        <v>2</v>
      </c>
      <c r="H5493" s="20" t="b">
        <v>0</v>
      </c>
      <c r="J5493" s="20">
        <v>0</v>
      </c>
      <c r="M5493" s="20" t="s">
        <v>2268</v>
      </c>
      <c r="O5493" s="20">
        <v>0</v>
      </c>
      <c r="P5493" s="20">
        <v>0</v>
      </c>
      <c r="Q5493" s="21">
        <v>0</v>
      </c>
      <c r="T5493" s="21">
        <v>8.25</v>
      </c>
      <c r="U5493" s="22">
        <v>43564</v>
      </c>
      <c r="W5493" s="20">
        <v>0</v>
      </c>
      <c r="X5493" s="20">
        <v>2</v>
      </c>
      <c r="Y5493" s="20" t="b">
        <v>0</v>
      </c>
      <c r="Z5493" s="20" t="b">
        <v>0</v>
      </c>
      <c r="AA5493" s="21">
        <v>0</v>
      </c>
      <c r="AB5493" s="21">
        <v>0</v>
      </c>
      <c r="AC5493" s="21">
        <v>13.37</v>
      </c>
      <c r="AD5493" s="21">
        <v>120</v>
      </c>
      <c r="AE5493" s="21">
        <v>0</v>
      </c>
      <c r="AF5493" s="21">
        <v>0</v>
      </c>
      <c r="AG5493" s="21">
        <v>0</v>
      </c>
      <c r="AH5493" s="21">
        <v>0</v>
      </c>
      <c r="AI5493" s="21">
        <v>0</v>
      </c>
      <c r="AJ5493" s="21">
        <v>0</v>
      </c>
      <c r="AM5493" s="20" t="s">
        <v>4</v>
      </c>
      <c r="AO5493" s="20" t="s">
        <v>4</v>
      </c>
    </row>
    <row r="5494" spans="1:42">
      <c r="A5494" s="30">
        <v>912420</v>
      </c>
      <c r="B5494" s="20" t="s">
        <v>2264</v>
      </c>
      <c r="C5494" s="20">
        <v>64</v>
      </c>
      <c r="D5494" s="20" t="s">
        <v>3691</v>
      </c>
      <c r="G5494" s="20">
        <v>2</v>
      </c>
      <c r="H5494" s="20" t="b">
        <v>0</v>
      </c>
      <c r="J5494" s="20">
        <v>0</v>
      </c>
      <c r="O5494" s="20">
        <v>0</v>
      </c>
      <c r="P5494" s="20">
        <v>0</v>
      </c>
      <c r="Q5494" s="21">
        <v>0</v>
      </c>
      <c r="T5494" s="21">
        <v>9.1300000000000008</v>
      </c>
      <c r="U5494" s="22">
        <v>37937</v>
      </c>
      <c r="W5494" s="20">
        <v>0</v>
      </c>
      <c r="X5494" s="20">
        <v>2</v>
      </c>
      <c r="Y5494" s="20" t="b">
        <v>0</v>
      </c>
      <c r="Z5494" s="20" t="b">
        <v>0</v>
      </c>
      <c r="AA5494" s="21">
        <v>0</v>
      </c>
      <c r="AB5494" s="21">
        <v>0</v>
      </c>
      <c r="AC5494" s="21">
        <v>9.1300000000000008</v>
      </c>
      <c r="AD5494" s="21">
        <v>120</v>
      </c>
      <c r="AE5494" s="21">
        <v>0</v>
      </c>
      <c r="AF5494" s="21">
        <v>0</v>
      </c>
      <c r="AG5494" s="21">
        <v>0</v>
      </c>
      <c r="AH5494" s="21">
        <v>0</v>
      </c>
      <c r="AI5494" s="21">
        <v>0</v>
      </c>
      <c r="AJ5494" s="21">
        <v>0</v>
      </c>
      <c r="AM5494" s="20" t="s">
        <v>4</v>
      </c>
      <c r="AO5494" s="20" t="s">
        <v>4</v>
      </c>
    </row>
    <row r="5495" spans="1:42">
      <c r="A5495" s="30">
        <v>912430</v>
      </c>
      <c r="B5495" s="20" t="s">
        <v>2264</v>
      </c>
      <c r="C5495" s="20">
        <v>66</v>
      </c>
      <c r="D5495" s="20" t="s">
        <v>2049</v>
      </c>
      <c r="G5495" s="20">
        <v>2</v>
      </c>
      <c r="H5495" s="20" t="b">
        <v>0</v>
      </c>
      <c r="J5495" s="20">
        <v>0</v>
      </c>
      <c r="O5495" s="20">
        <v>0</v>
      </c>
      <c r="P5495" s="20">
        <v>0</v>
      </c>
      <c r="Q5495" s="21">
        <v>0</v>
      </c>
      <c r="T5495" s="21">
        <v>3.3</v>
      </c>
      <c r="U5495" s="22">
        <v>37937</v>
      </c>
      <c r="W5495" s="20">
        <v>0</v>
      </c>
      <c r="X5495" s="20">
        <v>2</v>
      </c>
      <c r="Y5495" s="20" t="b">
        <v>0</v>
      </c>
      <c r="Z5495" s="20" t="b">
        <v>0</v>
      </c>
      <c r="AA5495" s="21">
        <v>0</v>
      </c>
      <c r="AB5495" s="21">
        <v>0</v>
      </c>
      <c r="AC5495" s="21">
        <v>3.3</v>
      </c>
      <c r="AD5495" s="21">
        <v>120</v>
      </c>
      <c r="AE5495" s="21">
        <v>0</v>
      </c>
      <c r="AF5495" s="21">
        <v>0</v>
      </c>
      <c r="AG5495" s="21">
        <v>0</v>
      </c>
      <c r="AH5495" s="21">
        <v>0</v>
      </c>
      <c r="AI5495" s="21">
        <v>0</v>
      </c>
      <c r="AJ5495" s="21">
        <v>0</v>
      </c>
      <c r="AK5495" s="20" t="s">
        <v>52</v>
      </c>
      <c r="AM5495" s="20" t="s">
        <v>4</v>
      </c>
      <c r="AO5495" s="20" t="s">
        <v>4</v>
      </c>
      <c r="AP5495" s="20" t="s">
        <v>2050</v>
      </c>
    </row>
    <row r="5496" spans="1:42">
      <c r="A5496" s="30">
        <v>912500</v>
      </c>
      <c r="B5496" s="20" t="s">
        <v>2264</v>
      </c>
      <c r="C5496" s="20">
        <v>68</v>
      </c>
      <c r="D5496" s="20" t="s">
        <v>2051</v>
      </c>
      <c r="G5496" s="20">
        <v>4</v>
      </c>
      <c r="H5496" s="20" t="b">
        <v>0</v>
      </c>
      <c r="I5496" s="20" t="s">
        <v>47</v>
      </c>
      <c r="J5496" s="20">
        <v>3</v>
      </c>
      <c r="O5496" s="20">
        <v>0</v>
      </c>
      <c r="P5496" s="20">
        <v>0</v>
      </c>
      <c r="Q5496" s="21">
        <v>0.94</v>
      </c>
      <c r="T5496" s="21">
        <v>94.4</v>
      </c>
      <c r="U5496" s="22">
        <v>39632</v>
      </c>
      <c r="W5496" s="20">
        <v>0</v>
      </c>
      <c r="X5496" s="20">
        <v>2</v>
      </c>
      <c r="Y5496" s="20" t="b">
        <v>0</v>
      </c>
      <c r="Z5496" s="20" t="b">
        <v>0</v>
      </c>
      <c r="AA5496" s="21">
        <v>0</v>
      </c>
      <c r="AB5496" s="21">
        <v>0</v>
      </c>
      <c r="AC5496" s="21">
        <v>94.4</v>
      </c>
      <c r="AD5496" s="21">
        <v>1</v>
      </c>
      <c r="AE5496" s="21">
        <v>0.9</v>
      </c>
      <c r="AF5496" s="21">
        <v>0.8</v>
      </c>
      <c r="AG5496" s="21">
        <v>0.7</v>
      </c>
      <c r="AH5496" s="21">
        <v>0.6</v>
      </c>
      <c r="AI5496" s="21">
        <v>0.5</v>
      </c>
      <c r="AJ5496" s="21">
        <v>0.5</v>
      </c>
      <c r="AM5496" s="20" t="s">
        <v>4</v>
      </c>
      <c r="AO5496" s="20" t="s">
        <v>4</v>
      </c>
    </row>
    <row r="5497" spans="1:42">
      <c r="A5497" s="30">
        <v>922001</v>
      </c>
      <c r="B5497" s="20" t="s">
        <v>2264</v>
      </c>
      <c r="C5497" s="20">
        <v>2</v>
      </c>
      <c r="D5497" s="20" t="s">
        <v>3692</v>
      </c>
      <c r="G5497" s="20">
        <v>4</v>
      </c>
      <c r="H5497" s="20" t="b">
        <v>0</v>
      </c>
      <c r="I5497" s="20" t="s">
        <v>47</v>
      </c>
      <c r="J5497" s="20">
        <v>3</v>
      </c>
      <c r="O5497" s="20">
        <v>0</v>
      </c>
      <c r="P5497" s="20">
        <v>0</v>
      </c>
      <c r="Q5497" s="21">
        <v>0.23</v>
      </c>
      <c r="T5497" s="21">
        <v>23.3</v>
      </c>
      <c r="U5497" s="22">
        <v>34912</v>
      </c>
      <c r="W5497" s="20">
        <v>0</v>
      </c>
      <c r="X5497" s="20">
        <v>3</v>
      </c>
      <c r="Y5497" s="20" t="b">
        <v>0</v>
      </c>
      <c r="Z5497" s="20" t="b">
        <v>1</v>
      </c>
      <c r="AA5497" s="21">
        <v>0</v>
      </c>
      <c r="AB5497" s="21">
        <v>0</v>
      </c>
      <c r="AC5497" s="21">
        <v>23.3</v>
      </c>
      <c r="AD5497" s="21">
        <v>1</v>
      </c>
      <c r="AE5497" s="21">
        <v>0.9</v>
      </c>
      <c r="AF5497" s="21">
        <v>0.8</v>
      </c>
      <c r="AG5497" s="21">
        <v>0.7</v>
      </c>
      <c r="AH5497" s="21">
        <v>0.6</v>
      </c>
      <c r="AI5497" s="21">
        <v>0.5</v>
      </c>
      <c r="AJ5497" s="21">
        <v>0.25</v>
      </c>
      <c r="AM5497" s="20" t="s">
        <v>4</v>
      </c>
      <c r="AO5497" s="20" t="s">
        <v>4</v>
      </c>
    </row>
    <row r="5498" spans="1:42">
      <c r="A5498" s="30">
        <v>922010</v>
      </c>
      <c r="B5498" s="20" t="s">
        <v>2264</v>
      </c>
      <c r="C5498" s="20">
        <v>4</v>
      </c>
      <c r="D5498" s="20" t="s">
        <v>6294</v>
      </c>
      <c r="G5498" s="20">
        <v>4</v>
      </c>
      <c r="H5498" s="20" t="b">
        <v>0</v>
      </c>
      <c r="I5498" s="20" t="s">
        <v>47</v>
      </c>
      <c r="J5498" s="20">
        <v>3</v>
      </c>
      <c r="O5498" s="20">
        <v>0</v>
      </c>
      <c r="P5498" s="20">
        <v>0</v>
      </c>
      <c r="Q5498" s="21">
        <v>3.11</v>
      </c>
      <c r="T5498" s="21">
        <v>310.62</v>
      </c>
      <c r="U5498" s="22">
        <v>43790</v>
      </c>
      <c r="W5498" s="20">
        <v>0</v>
      </c>
      <c r="X5498" s="20">
        <v>2</v>
      </c>
      <c r="Y5498" s="20" t="b">
        <v>0</v>
      </c>
      <c r="Z5498" s="20" t="b">
        <v>0</v>
      </c>
      <c r="AA5498" s="21">
        <v>0</v>
      </c>
      <c r="AB5498" s="21">
        <v>0</v>
      </c>
      <c r="AC5498" s="21">
        <v>310.62</v>
      </c>
      <c r="AD5498" s="21">
        <v>1</v>
      </c>
      <c r="AE5498" s="21">
        <v>0.9</v>
      </c>
      <c r="AF5498" s="21">
        <v>0.8</v>
      </c>
      <c r="AG5498" s="21">
        <v>0.7</v>
      </c>
      <c r="AH5498" s="21">
        <v>0.6</v>
      </c>
      <c r="AI5498" s="21">
        <v>0.5</v>
      </c>
      <c r="AJ5498" s="21">
        <v>0.25</v>
      </c>
      <c r="AM5498" s="20" t="s">
        <v>4</v>
      </c>
      <c r="AO5498" s="20" t="s">
        <v>4</v>
      </c>
    </row>
    <row r="5499" spans="1:42">
      <c r="A5499" s="30">
        <v>922020</v>
      </c>
      <c r="B5499" s="20" t="s">
        <v>2264</v>
      </c>
      <c r="C5499" s="20">
        <v>6</v>
      </c>
      <c r="D5499" s="20" t="s">
        <v>3693</v>
      </c>
      <c r="G5499" s="20">
        <v>4</v>
      </c>
      <c r="H5499" s="20" t="b">
        <v>0</v>
      </c>
      <c r="I5499" s="20" t="s">
        <v>47</v>
      </c>
      <c r="J5499" s="20">
        <v>3</v>
      </c>
      <c r="M5499" s="20" t="s">
        <v>2692</v>
      </c>
      <c r="O5499" s="20">
        <v>0</v>
      </c>
      <c r="P5499" s="20">
        <v>0</v>
      </c>
      <c r="Q5499" s="21">
        <v>1.05</v>
      </c>
      <c r="T5499" s="21">
        <v>56.24</v>
      </c>
      <c r="U5499" s="22">
        <v>42524</v>
      </c>
      <c r="W5499" s="20">
        <v>0</v>
      </c>
      <c r="X5499" s="20">
        <v>2</v>
      </c>
      <c r="Y5499" s="20" t="b">
        <v>0</v>
      </c>
      <c r="Z5499" s="20" t="b">
        <v>0</v>
      </c>
      <c r="AA5499" s="21">
        <v>0</v>
      </c>
      <c r="AB5499" s="21">
        <v>0</v>
      </c>
      <c r="AC5499" s="21">
        <v>105.04</v>
      </c>
      <c r="AD5499" s="21">
        <v>1</v>
      </c>
      <c r="AE5499" s="21">
        <v>0.9</v>
      </c>
      <c r="AF5499" s="21">
        <v>0.8</v>
      </c>
      <c r="AG5499" s="21">
        <v>0.7</v>
      </c>
      <c r="AH5499" s="21">
        <v>0.6</v>
      </c>
      <c r="AI5499" s="21">
        <v>0.5</v>
      </c>
      <c r="AJ5499" s="21">
        <v>0.25</v>
      </c>
      <c r="AK5499" s="20" t="s">
        <v>2</v>
      </c>
      <c r="AM5499" s="20" t="s">
        <v>4</v>
      </c>
      <c r="AO5499" s="20" t="s">
        <v>4</v>
      </c>
      <c r="AP5499" s="20" t="s">
        <v>2054</v>
      </c>
    </row>
    <row r="5500" spans="1:42">
      <c r="A5500" s="30">
        <v>922021</v>
      </c>
      <c r="B5500" s="20" t="s">
        <v>2264</v>
      </c>
      <c r="C5500" s="20">
        <v>8</v>
      </c>
      <c r="D5500" s="20" t="s">
        <v>5350</v>
      </c>
      <c r="G5500" s="20">
        <v>4</v>
      </c>
      <c r="H5500" s="20" t="b">
        <v>1</v>
      </c>
      <c r="I5500" s="20" t="s">
        <v>47</v>
      </c>
      <c r="J5500" s="20">
        <v>3</v>
      </c>
      <c r="K5500" s="20" t="s">
        <v>2268</v>
      </c>
      <c r="L5500" s="20" t="s">
        <v>2268</v>
      </c>
      <c r="M5500" s="20" t="s">
        <v>2268</v>
      </c>
      <c r="N5500" s="20" t="s">
        <v>3432</v>
      </c>
      <c r="O5500" s="20">
        <v>0</v>
      </c>
      <c r="P5500" s="20">
        <v>0</v>
      </c>
      <c r="Q5500" s="21">
        <v>1.1000000000000001</v>
      </c>
      <c r="T5500" s="21">
        <v>109.77</v>
      </c>
      <c r="U5500" s="22">
        <v>43803</v>
      </c>
      <c r="W5500" s="20">
        <v>0</v>
      </c>
      <c r="X5500" s="20">
        <v>2</v>
      </c>
      <c r="Y5500" s="20" t="b">
        <v>0</v>
      </c>
      <c r="Z5500" s="20" t="b">
        <v>0</v>
      </c>
      <c r="AA5500" s="21">
        <v>0</v>
      </c>
      <c r="AB5500" s="21">
        <v>0</v>
      </c>
      <c r="AC5500" s="21">
        <v>109.77</v>
      </c>
      <c r="AD5500" s="21">
        <v>1</v>
      </c>
      <c r="AE5500" s="21">
        <v>0.9</v>
      </c>
      <c r="AF5500" s="21">
        <v>0.8</v>
      </c>
      <c r="AG5500" s="21">
        <v>0.7</v>
      </c>
      <c r="AH5500" s="21">
        <v>0.6</v>
      </c>
      <c r="AI5500" s="21">
        <v>0.5</v>
      </c>
      <c r="AJ5500" s="21">
        <v>0.5</v>
      </c>
      <c r="AK5500" s="20" t="s">
        <v>52</v>
      </c>
      <c r="AM5500" s="20" t="s">
        <v>4</v>
      </c>
      <c r="AO5500" s="20" t="s">
        <v>4</v>
      </c>
      <c r="AP5500" s="20" t="s">
        <v>655</v>
      </c>
    </row>
    <row r="5501" spans="1:42">
      <c r="A5501" s="30">
        <v>922055</v>
      </c>
      <c r="B5501" s="20" t="s">
        <v>2264</v>
      </c>
      <c r="C5501" s="20">
        <v>10</v>
      </c>
      <c r="D5501" s="20" t="s">
        <v>3694</v>
      </c>
      <c r="G5501" s="20">
        <v>4</v>
      </c>
      <c r="H5501" s="20" t="b">
        <v>0</v>
      </c>
      <c r="I5501" s="20" t="s">
        <v>47</v>
      </c>
      <c r="J5501" s="20">
        <v>3</v>
      </c>
      <c r="O5501" s="20">
        <v>12</v>
      </c>
      <c r="P5501" s="20">
        <v>0</v>
      </c>
      <c r="Q5501" s="21">
        <v>1.8</v>
      </c>
      <c r="T5501" s="21">
        <v>180.2</v>
      </c>
      <c r="W5501" s="20">
        <v>0</v>
      </c>
      <c r="X5501" s="20">
        <v>3</v>
      </c>
      <c r="Y5501" s="20" t="b">
        <v>1</v>
      </c>
      <c r="Z5501" s="20" t="b">
        <v>0</v>
      </c>
      <c r="AA5501" s="21">
        <v>0</v>
      </c>
      <c r="AB5501" s="21">
        <v>0</v>
      </c>
      <c r="AC5501" s="21">
        <v>180.2</v>
      </c>
      <c r="AD5501" s="21">
        <v>1</v>
      </c>
      <c r="AE5501" s="21">
        <v>0.9</v>
      </c>
      <c r="AF5501" s="21">
        <v>0.8</v>
      </c>
      <c r="AG5501" s="21">
        <v>0.7</v>
      </c>
      <c r="AH5501" s="21">
        <v>0.6</v>
      </c>
      <c r="AI5501" s="21">
        <v>0.5</v>
      </c>
      <c r="AJ5501" s="21">
        <v>0.5</v>
      </c>
      <c r="AM5501" s="20" t="s">
        <v>4</v>
      </c>
      <c r="AO5501" s="20" t="s">
        <v>4</v>
      </c>
    </row>
    <row r="5502" spans="1:42">
      <c r="A5502" s="30">
        <v>922058</v>
      </c>
      <c r="B5502" s="20" t="s">
        <v>2264</v>
      </c>
      <c r="C5502" s="20">
        <v>12</v>
      </c>
      <c r="D5502" s="20" t="s">
        <v>4694</v>
      </c>
      <c r="G5502" s="20">
        <v>4</v>
      </c>
      <c r="H5502" s="20" t="b">
        <v>0</v>
      </c>
      <c r="I5502" s="20" t="s">
        <v>47</v>
      </c>
      <c r="J5502" s="20">
        <v>3</v>
      </c>
      <c r="M5502" s="20" t="s">
        <v>2268</v>
      </c>
      <c r="Q5502" s="21">
        <v>3.84</v>
      </c>
      <c r="T5502" s="21">
        <v>383.79</v>
      </c>
      <c r="U5502" s="22">
        <v>42095</v>
      </c>
      <c r="X5502" s="20">
        <v>2</v>
      </c>
      <c r="Y5502" s="20" t="b">
        <v>1</v>
      </c>
      <c r="Z5502" s="20" t="b">
        <v>0</v>
      </c>
      <c r="AC5502" s="21">
        <v>383.79</v>
      </c>
      <c r="AD5502" s="21">
        <v>1</v>
      </c>
      <c r="AE5502" s="21">
        <v>0.9</v>
      </c>
      <c r="AF5502" s="21">
        <v>0.8</v>
      </c>
      <c r="AG5502" s="21">
        <v>0.7</v>
      </c>
      <c r="AH5502" s="21">
        <v>0.6</v>
      </c>
      <c r="AI5502" s="21">
        <v>0.5</v>
      </c>
      <c r="AJ5502" s="21">
        <v>0.5</v>
      </c>
      <c r="AK5502" s="20" t="s">
        <v>163</v>
      </c>
      <c r="AP5502" s="20" t="s">
        <v>4695</v>
      </c>
    </row>
    <row r="5503" spans="1:42">
      <c r="A5503" s="30">
        <v>922059</v>
      </c>
      <c r="B5503" s="20" t="s">
        <v>2264</v>
      </c>
      <c r="C5503" s="20">
        <v>14</v>
      </c>
      <c r="D5503" s="20" t="s">
        <v>5259</v>
      </c>
      <c r="G5503" s="20">
        <v>4</v>
      </c>
      <c r="H5503" s="20" t="b">
        <v>0</v>
      </c>
      <c r="I5503" s="20" t="s">
        <v>47</v>
      </c>
      <c r="J5503" s="20">
        <v>3</v>
      </c>
      <c r="M5503" s="20" t="s">
        <v>2268</v>
      </c>
      <c r="O5503" s="20">
        <v>0</v>
      </c>
      <c r="P5503" s="20">
        <v>0</v>
      </c>
      <c r="Q5503" s="21">
        <v>5.36</v>
      </c>
      <c r="T5503" s="21">
        <v>535.89</v>
      </c>
      <c r="U5503" s="22">
        <v>43691</v>
      </c>
      <c r="W5503" s="20">
        <v>0</v>
      </c>
      <c r="X5503" s="20">
        <v>2</v>
      </c>
      <c r="Y5503" s="20" t="b">
        <v>0</v>
      </c>
      <c r="Z5503" s="20" t="b">
        <v>0</v>
      </c>
      <c r="AA5503" s="21">
        <v>0</v>
      </c>
      <c r="AB5503" s="21">
        <v>0</v>
      </c>
      <c r="AC5503" s="21">
        <v>535.89</v>
      </c>
      <c r="AD5503" s="21">
        <v>1</v>
      </c>
      <c r="AE5503" s="21">
        <v>0.9</v>
      </c>
      <c r="AF5503" s="21">
        <v>0.8</v>
      </c>
      <c r="AG5503" s="21">
        <v>0.7</v>
      </c>
      <c r="AH5503" s="21">
        <v>0.6</v>
      </c>
      <c r="AI5503" s="21">
        <v>0.5</v>
      </c>
      <c r="AJ5503" s="21">
        <v>0.5</v>
      </c>
      <c r="AK5503" s="20" t="s">
        <v>163</v>
      </c>
      <c r="AM5503" s="20" t="s">
        <v>4</v>
      </c>
      <c r="AO5503" s="20" t="s">
        <v>4</v>
      </c>
      <c r="AP5503" s="20" t="s">
        <v>4695</v>
      </c>
    </row>
    <row r="5504" spans="1:42">
      <c r="A5504" s="30">
        <v>922060</v>
      </c>
      <c r="B5504" s="20" t="s">
        <v>2264</v>
      </c>
      <c r="C5504" s="20">
        <v>16</v>
      </c>
      <c r="D5504" s="20" t="s">
        <v>5611</v>
      </c>
      <c r="G5504" s="20">
        <v>4</v>
      </c>
      <c r="H5504" s="20" t="b">
        <v>0</v>
      </c>
      <c r="I5504" s="20" t="s">
        <v>47</v>
      </c>
      <c r="J5504" s="20">
        <v>3</v>
      </c>
      <c r="O5504" s="20">
        <v>0</v>
      </c>
      <c r="P5504" s="20">
        <v>0</v>
      </c>
      <c r="Q5504" s="21">
        <v>1.01</v>
      </c>
      <c r="T5504" s="21">
        <v>100.66</v>
      </c>
      <c r="U5504" s="22">
        <v>43532</v>
      </c>
      <c r="W5504" s="20">
        <v>0</v>
      </c>
      <c r="X5504" s="20">
        <v>2</v>
      </c>
      <c r="Y5504" s="20" t="b">
        <v>0</v>
      </c>
      <c r="Z5504" s="20" t="b">
        <v>0</v>
      </c>
      <c r="AA5504" s="21">
        <v>0</v>
      </c>
      <c r="AB5504" s="21">
        <v>0</v>
      </c>
      <c r="AC5504" s="21">
        <v>100.66</v>
      </c>
      <c r="AD5504" s="21">
        <v>1</v>
      </c>
      <c r="AE5504" s="21">
        <v>0.9</v>
      </c>
      <c r="AF5504" s="21">
        <v>0.8</v>
      </c>
      <c r="AG5504" s="21">
        <v>0.7</v>
      </c>
      <c r="AH5504" s="21">
        <v>0.6</v>
      </c>
      <c r="AI5504" s="21">
        <v>0.5</v>
      </c>
      <c r="AJ5504" s="21">
        <v>0.5</v>
      </c>
    </row>
    <row r="5505" spans="1:42">
      <c r="A5505" s="30">
        <v>922061</v>
      </c>
      <c r="B5505" s="20" t="s">
        <v>2264</v>
      </c>
      <c r="C5505" s="20">
        <v>18</v>
      </c>
      <c r="D5505" s="20" t="s">
        <v>2056</v>
      </c>
      <c r="G5505" s="20">
        <v>4</v>
      </c>
      <c r="H5505" s="20" t="b">
        <v>0</v>
      </c>
      <c r="I5505" s="20" t="s">
        <v>47</v>
      </c>
      <c r="J5505" s="20">
        <v>3</v>
      </c>
      <c r="O5505" s="20">
        <v>0</v>
      </c>
      <c r="P5505" s="20">
        <v>0</v>
      </c>
      <c r="Q5505" s="21">
        <v>0.64</v>
      </c>
      <c r="T5505" s="21">
        <v>63.75</v>
      </c>
      <c r="U5505" s="22">
        <v>40655</v>
      </c>
      <c r="W5505" s="20">
        <v>0</v>
      </c>
      <c r="X5505" s="20">
        <v>2</v>
      </c>
      <c r="Y5505" s="20" t="b">
        <v>0</v>
      </c>
      <c r="Z5505" s="20" t="b">
        <v>0</v>
      </c>
      <c r="AA5505" s="21">
        <v>0</v>
      </c>
      <c r="AB5505" s="21">
        <v>0</v>
      </c>
      <c r="AC5505" s="21">
        <v>63.75</v>
      </c>
      <c r="AD5505" s="21">
        <v>1</v>
      </c>
      <c r="AE5505" s="21">
        <v>0.9</v>
      </c>
      <c r="AF5505" s="21">
        <v>0.8</v>
      </c>
      <c r="AG5505" s="21">
        <v>0.7</v>
      </c>
      <c r="AH5505" s="21">
        <v>0.6</v>
      </c>
      <c r="AI5505" s="21">
        <v>0.5</v>
      </c>
      <c r="AJ5505" s="21">
        <v>0.5</v>
      </c>
      <c r="AM5505" s="20" t="s">
        <v>4</v>
      </c>
      <c r="AO5505" s="20" t="s">
        <v>4</v>
      </c>
      <c r="AP5505" s="20" t="s">
        <v>2058</v>
      </c>
    </row>
    <row r="5506" spans="1:42">
      <c r="A5506" s="30">
        <v>922062</v>
      </c>
      <c r="B5506" s="20" t="s">
        <v>2264</v>
      </c>
      <c r="C5506" s="20">
        <v>20</v>
      </c>
      <c r="D5506" s="20" t="s">
        <v>2057</v>
      </c>
      <c r="G5506" s="20">
        <v>4</v>
      </c>
      <c r="H5506" s="20" t="b">
        <v>0</v>
      </c>
      <c r="I5506" s="20" t="s">
        <v>47</v>
      </c>
      <c r="J5506" s="20">
        <v>3</v>
      </c>
      <c r="O5506" s="20">
        <v>12</v>
      </c>
      <c r="P5506" s="20">
        <v>0</v>
      </c>
      <c r="Q5506" s="21">
        <v>3.66</v>
      </c>
      <c r="T5506" s="21">
        <v>366.4</v>
      </c>
      <c r="U5506" s="22">
        <v>35390</v>
      </c>
      <c r="W5506" s="20">
        <v>0</v>
      </c>
      <c r="X5506" s="20">
        <v>2</v>
      </c>
      <c r="Y5506" s="20" t="b">
        <v>0</v>
      </c>
      <c r="Z5506" s="20" t="b">
        <v>1</v>
      </c>
      <c r="AA5506" s="21">
        <v>0</v>
      </c>
      <c r="AB5506" s="21">
        <v>0</v>
      </c>
      <c r="AC5506" s="21">
        <v>366.4</v>
      </c>
      <c r="AD5506" s="21">
        <v>1</v>
      </c>
      <c r="AE5506" s="21">
        <v>0.9</v>
      </c>
      <c r="AF5506" s="21">
        <v>0.8</v>
      </c>
      <c r="AG5506" s="21">
        <v>0.7</v>
      </c>
      <c r="AH5506" s="21">
        <v>0.6</v>
      </c>
      <c r="AI5506" s="21">
        <v>0.5</v>
      </c>
      <c r="AJ5506" s="21">
        <v>0.5</v>
      </c>
      <c r="AK5506" s="20" t="s">
        <v>25</v>
      </c>
      <c r="AM5506" s="20" t="s">
        <v>4</v>
      </c>
      <c r="AO5506" s="20" t="s">
        <v>4</v>
      </c>
      <c r="AP5506" s="20" t="s">
        <v>2058</v>
      </c>
    </row>
    <row r="5507" spans="1:42">
      <c r="A5507" s="30">
        <v>922063</v>
      </c>
      <c r="B5507" s="20" t="s">
        <v>2264</v>
      </c>
      <c r="C5507" s="20">
        <v>22</v>
      </c>
      <c r="D5507" s="20" t="s">
        <v>4567</v>
      </c>
      <c r="F5507" s="20" t="s">
        <v>4568</v>
      </c>
      <c r="G5507" s="20">
        <v>4</v>
      </c>
      <c r="H5507" s="20" t="b">
        <v>0</v>
      </c>
      <c r="I5507" s="20" t="s">
        <v>238</v>
      </c>
      <c r="J5507" s="20">
        <v>3</v>
      </c>
      <c r="M5507" s="20" t="s">
        <v>2268</v>
      </c>
      <c r="O5507" s="20">
        <v>0</v>
      </c>
      <c r="P5507" s="20">
        <v>0</v>
      </c>
      <c r="Q5507" s="21">
        <v>1.95</v>
      </c>
      <c r="T5507" s="21">
        <v>195.35</v>
      </c>
      <c r="U5507" s="22">
        <v>41964</v>
      </c>
      <c r="W5507" s="20">
        <v>0</v>
      </c>
      <c r="X5507" s="20">
        <v>2</v>
      </c>
      <c r="Y5507" s="20" t="b">
        <v>0</v>
      </c>
      <c r="Z5507" s="20" t="b">
        <v>0</v>
      </c>
      <c r="AA5507" s="21">
        <v>0</v>
      </c>
      <c r="AB5507" s="21">
        <v>0</v>
      </c>
      <c r="AC5507" s="21">
        <v>195.35</v>
      </c>
      <c r="AD5507" s="21">
        <v>1</v>
      </c>
      <c r="AE5507" s="21">
        <v>0.9</v>
      </c>
      <c r="AF5507" s="21">
        <v>0.8</v>
      </c>
      <c r="AG5507" s="21">
        <v>0.7</v>
      </c>
      <c r="AH5507" s="21">
        <v>0.6</v>
      </c>
      <c r="AI5507" s="21">
        <v>0.5</v>
      </c>
      <c r="AJ5507" s="21">
        <v>0.5</v>
      </c>
      <c r="AM5507" s="20" t="s">
        <v>13</v>
      </c>
      <c r="AO5507" s="20" t="s">
        <v>4</v>
      </c>
    </row>
    <row r="5508" spans="1:42">
      <c r="A5508" s="30">
        <v>922064</v>
      </c>
      <c r="B5508" s="20" t="s">
        <v>2264</v>
      </c>
      <c r="C5508" s="20">
        <v>24</v>
      </c>
      <c r="D5508" s="20" t="s">
        <v>4620</v>
      </c>
      <c r="G5508" s="20">
        <v>4</v>
      </c>
      <c r="H5508" s="20" t="b">
        <v>0</v>
      </c>
      <c r="I5508" s="20" t="s">
        <v>47</v>
      </c>
      <c r="J5508" s="20">
        <v>3</v>
      </c>
      <c r="O5508" s="20">
        <v>0</v>
      </c>
      <c r="P5508" s="20">
        <v>0</v>
      </c>
      <c r="Q5508" s="21">
        <v>0.95</v>
      </c>
      <c r="T5508" s="21">
        <v>95</v>
      </c>
      <c r="U5508" s="22">
        <v>42900</v>
      </c>
      <c r="W5508" s="20">
        <v>0</v>
      </c>
      <c r="X5508" s="20">
        <v>2</v>
      </c>
      <c r="Y5508" s="20" t="b">
        <v>0</v>
      </c>
      <c r="Z5508" s="20" t="b">
        <v>0</v>
      </c>
      <c r="AA5508" s="21">
        <v>0</v>
      </c>
      <c r="AB5508" s="21">
        <v>0</v>
      </c>
      <c r="AC5508" s="21">
        <v>95</v>
      </c>
      <c r="AD5508" s="21">
        <v>1</v>
      </c>
      <c r="AE5508" s="21">
        <v>0.9</v>
      </c>
      <c r="AF5508" s="21">
        <v>0.8</v>
      </c>
      <c r="AG5508" s="21">
        <v>0.7</v>
      </c>
      <c r="AH5508" s="21">
        <v>0.6</v>
      </c>
      <c r="AI5508" s="21">
        <v>0.5</v>
      </c>
      <c r="AJ5508" s="21">
        <v>0.5</v>
      </c>
    </row>
    <row r="5509" spans="1:42">
      <c r="A5509" s="30">
        <v>922065</v>
      </c>
      <c r="B5509" s="20" t="s">
        <v>2264</v>
      </c>
      <c r="C5509" s="20">
        <v>26</v>
      </c>
      <c r="D5509" s="20" t="s">
        <v>4570</v>
      </c>
      <c r="G5509" s="20">
        <v>4</v>
      </c>
      <c r="H5509" s="20" t="b">
        <v>0</v>
      </c>
      <c r="I5509" s="20" t="s">
        <v>238</v>
      </c>
      <c r="J5509" s="20">
        <v>3</v>
      </c>
      <c r="O5509" s="20">
        <v>0</v>
      </c>
      <c r="P5509" s="20">
        <v>0</v>
      </c>
      <c r="Q5509" s="21">
        <v>2.59</v>
      </c>
      <c r="T5509" s="21">
        <v>219.42</v>
      </c>
      <c r="U5509" s="22">
        <v>41767</v>
      </c>
      <c r="W5509" s="20">
        <v>0</v>
      </c>
      <c r="X5509" s="20">
        <v>3</v>
      </c>
      <c r="Y5509" s="20" t="b">
        <v>1</v>
      </c>
      <c r="Z5509" s="20" t="b">
        <v>0</v>
      </c>
      <c r="AA5509" s="21">
        <v>0</v>
      </c>
      <c r="AB5509" s="21">
        <v>0</v>
      </c>
      <c r="AC5509" s="21">
        <v>259</v>
      </c>
      <c r="AD5509" s="21">
        <v>1</v>
      </c>
      <c r="AE5509" s="21">
        <v>0.9</v>
      </c>
      <c r="AF5509" s="21">
        <v>0.8</v>
      </c>
      <c r="AG5509" s="21">
        <v>0.7</v>
      </c>
      <c r="AH5509" s="21">
        <v>0.6</v>
      </c>
      <c r="AI5509" s="21">
        <v>0.5</v>
      </c>
      <c r="AJ5509" s="21">
        <v>0.5</v>
      </c>
      <c r="AK5509" s="20" t="s">
        <v>82</v>
      </c>
      <c r="AM5509" s="20" t="s">
        <v>4</v>
      </c>
      <c r="AO5509" s="20" t="s">
        <v>4</v>
      </c>
      <c r="AP5509" s="20" t="s">
        <v>2058</v>
      </c>
    </row>
    <row r="5510" spans="1:42">
      <c r="A5510" s="30">
        <v>922066</v>
      </c>
      <c r="B5510" s="20" t="s">
        <v>2264</v>
      </c>
      <c r="C5510" s="20">
        <v>28</v>
      </c>
      <c r="D5510" s="20" t="s">
        <v>6295</v>
      </c>
      <c r="G5510" s="20">
        <v>4</v>
      </c>
      <c r="H5510" s="20" t="b">
        <v>0</v>
      </c>
      <c r="I5510" s="20" t="s">
        <v>238</v>
      </c>
      <c r="J5510" s="20">
        <v>3</v>
      </c>
      <c r="O5510" s="20">
        <v>0</v>
      </c>
      <c r="Q5510" s="21">
        <v>2.9</v>
      </c>
      <c r="T5510" s="21">
        <v>290</v>
      </c>
      <c r="X5510" s="20">
        <v>2</v>
      </c>
      <c r="Y5510" s="20" t="b">
        <v>1</v>
      </c>
      <c r="Z5510" s="20" t="b">
        <v>1</v>
      </c>
      <c r="AC5510" s="21">
        <v>290</v>
      </c>
      <c r="AD5510" s="21">
        <v>1</v>
      </c>
      <c r="AE5510" s="21">
        <v>0.9</v>
      </c>
      <c r="AF5510" s="21">
        <v>0.8</v>
      </c>
      <c r="AG5510" s="21">
        <v>0.7</v>
      </c>
      <c r="AH5510" s="21">
        <v>0.6</v>
      </c>
      <c r="AI5510" s="21">
        <v>0.5</v>
      </c>
      <c r="AJ5510" s="21">
        <v>0.5</v>
      </c>
      <c r="AM5510" s="20" t="s">
        <v>13</v>
      </c>
      <c r="AO5510" s="20" t="s">
        <v>4</v>
      </c>
    </row>
    <row r="5511" spans="1:42">
      <c r="A5511" s="30">
        <v>922067</v>
      </c>
      <c r="B5511" s="20" t="s">
        <v>2264</v>
      </c>
      <c r="C5511" s="20">
        <v>30</v>
      </c>
      <c r="D5511" s="20" t="s">
        <v>3997</v>
      </c>
      <c r="G5511" s="20">
        <v>4</v>
      </c>
      <c r="H5511" s="20" t="b">
        <v>0</v>
      </c>
      <c r="I5511" s="20" t="s">
        <v>47</v>
      </c>
      <c r="J5511" s="20">
        <v>0</v>
      </c>
      <c r="O5511" s="20">
        <v>0</v>
      </c>
      <c r="P5511" s="20">
        <v>0</v>
      </c>
      <c r="Q5511" s="21">
        <v>0.56999999999999995</v>
      </c>
      <c r="T5511" s="21">
        <v>56.85</v>
      </c>
      <c r="U5511" s="22">
        <v>37755</v>
      </c>
      <c r="W5511" s="20">
        <v>0</v>
      </c>
      <c r="X5511" s="20">
        <v>3</v>
      </c>
      <c r="Y5511" s="20" t="b">
        <v>1</v>
      </c>
      <c r="Z5511" s="20" t="b">
        <v>1</v>
      </c>
      <c r="AA5511" s="21">
        <v>0</v>
      </c>
      <c r="AB5511" s="21">
        <v>0</v>
      </c>
      <c r="AC5511" s="21">
        <v>56.85</v>
      </c>
      <c r="AD5511" s="21">
        <v>1</v>
      </c>
      <c r="AE5511" s="21">
        <v>0.9</v>
      </c>
      <c r="AF5511" s="21">
        <v>0.8</v>
      </c>
      <c r="AG5511" s="21">
        <v>0.7</v>
      </c>
      <c r="AH5511" s="21">
        <v>0.6</v>
      </c>
      <c r="AI5511" s="21">
        <v>0.5</v>
      </c>
      <c r="AJ5511" s="21">
        <v>0</v>
      </c>
    </row>
    <row r="5512" spans="1:42">
      <c r="A5512" s="30">
        <v>922068</v>
      </c>
      <c r="B5512" s="20" t="s">
        <v>2264</v>
      </c>
      <c r="C5512" s="20">
        <v>32</v>
      </c>
      <c r="D5512" s="20" t="s">
        <v>2052</v>
      </c>
      <c r="G5512" s="20">
        <v>4</v>
      </c>
      <c r="H5512" s="20" t="b">
        <v>0</v>
      </c>
      <c r="I5512" s="20" t="s">
        <v>47</v>
      </c>
      <c r="J5512" s="20">
        <v>3</v>
      </c>
      <c r="Q5512" s="21">
        <v>3.76</v>
      </c>
      <c r="T5512" s="21">
        <v>375.56</v>
      </c>
      <c r="U5512" s="22">
        <v>39464</v>
      </c>
      <c r="X5512" s="20">
        <v>3</v>
      </c>
      <c r="Z5512" s="20" t="b">
        <v>1</v>
      </c>
      <c r="AC5512" s="21">
        <v>375.56</v>
      </c>
      <c r="AD5512" s="21">
        <v>1</v>
      </c>
      <c r="AE5512" s="21">
        <v>0.9</v>
      </c>
      <c r="AF5512" s="21">
        <v>0.8</v>
      </c>
      <c r="AG5512" s="21">
        <v>0.7</v>
      </c>
      <c r="AH5512" s="21">
        <v>0.6</v>
      </c>
      <c r="AI5512" s="21">
        <v>0.5</v>
      </c>
      <c r="AJ5512" s="21">
        <v>0.5</v>
      </c>
      <c r="AM5512" s="20" t="s">
        <v>4</v>
      </c>
      <c r="AO5512" s="20" t="s">
        <v>4</v>
      </c>
    </row>
    <row r="5513" spans="1:42">
      <c r="A5513" s="30">
        <v>922069</v>
      </c>
      <c r="B5513" s="20" t="s">
        <v>2264</v>
      </c>
      <c r="C5513" s="20">
        <v>34</v>
      </c>
      <c r="D5513" s="20" t="s">
        <v>4373</v>
      </c>
      <c r="G5513" s="20">
        <v>4</v>
      </c>
      <c r="H5513" s="20" t="b">
        <v>0</v>
      </c>
      <c r="Q5513" s="21">
        <v>3.46</v>
      </c>
      <c r="T5513" s="21">
        <v>345.98</v>
      </c>
      <c r="U5513" s="22">
        <v>39464</v>
      </c>
      <c r="X5513" s="20">
        <v>3</v>
      </c>
      <c r="Y5513" s="20" t="b">
        <v>1</v>
      </c>
      <c r="Z5513" s="20" t="b">
        <v>1</v>
      </c>
      <c r="AC5513" s="21">
        <v>345.98</v>
      </c>
      <c r="AD5513" s="21">
        <v>1</v>
      </c>
      <c r="AE5513" s="21">
        <v>0.9</v>
      </c>
      <c r="AF5513" s="21">
        <v>0.8</v>
      </c>
      <c r="AG5513" s="21">
        <v>0.7</v>
      </c>
      <c r="AH5513" s="21">
        <v>0.6</v>
      </c>
      <c r="AI5513" s="21">
        <v>0.5</v>
      </c>
      <c r="AJ5513" s="21">
        <v>0.5</v>
      </c>
    </row>
    <row r="5514" spans="1:42">
      <c r="A5514" s="30">
        <v>922070</v>
      </c>
      <c r="B5514" s="20" t="s">
        <v>2264</v>
      </c>
      <c r="C5514" s="20">
        <v>36</v>
      </c>
      <c r="D5514" s="20" t="s">
        <v>3695</v>
      </c>
      <c r="G5514" s="20">
        <v>2</v>
      </c>
      <c r="H5514" s="20" t="b">
        <v>0</v>
      </c>
      <c r="Q5514" s="21">
        <v>0</v>
      </c>
      <c r="T5514" s="21">
        <v>5.65</v>
      </c>
      <c r="U5514" s="22">
        <v>37637</v>
      </c>
      <c r="X5514" s="20">
        <v>3</v>
      </c>
      <c r="Y5514" s="20" t="b">
        <v>1</v>
      </c>
      <c r="Z5514" s="20" t="b">
        <v>0</v>
      </c>
      <c r="AC5514" s="21">
        <v>5.65</v>
      </c>
      <c r="AD5514" s="21">
        <v>120</v>
      </c>
      <c r="AE5514" s="21">
        <v>0</v>
      </c>
      <c r="AF5514" s="21">
        <v>0</v>
      </c>
      <c r="AG5514" s="21">
        <v>0</v>
      </c>
      <c r="AH5514" s="21">
        <v>0</v>
      </c>
      <c r="AI5514" s="21">
        <v>0</v>
      </c>
      <c r="AJ5514" s="21">
        <v>0</v>
      </c>
      <c r="AM5514" s="20" t="s">
        <v>4</v>
      </c>
      <c r="AO5514" s="20" t="s">
        <v>4</v>
      </c>
    </row>
    <row r="5515" spans="1:42">
      <c r="A5515" s="30">
        <v>922071</v>
      </c>
      <c r="B5515" s="20" t="s">
        <v>2264</v>
      </c>
      <c r="C5515" s="20">
        <v>38</v>
      </c>
      <c r="D5515" s="20" t="s">
        <v>3696</v>
      </c>
      <c r="G5515" s="20">
        <v>2</v>
      </c>
      <c r="H5515" s="20" t="b">
        <v>0</v>
      </c>
      <c r="J5515" s="20">
        <v>0</v>
      </c>
      <c r="O5515" s="20">
        <v>0</v>
      </c>
      <c r="P5515" s="20">
        <v>0</v>
      </c>
      <c r="Q5515" s="21">
        <v>0</v>
      </c>
      <c r="T5515" s="21">
        <v>1.75</v>
      </c>
      <c r="U5515" s="22">
        <v>43482</v>
      </c>
      <c r="W5515" s="20">
        <v>0</v>
      </c>
      <c r="X5515" s="20">
        <v>2</v>
      </c>
      <c r="Y5515" s="20" t="b">
        <v>0</v>
      </c>
      <c r="Z5515" s="20" t="b">
        <v>0</v>
      </c>
      <c r="AA5515" s="21">
        <v>0</v>
      </c>
      <c r="AB5515" s="21">
        <v>0</v>
      </c>
      <c r="AC5515" s="21">
        <v>1.75</v>
      </c>
      <c r="AD5515" s="21">
        <v>120</v>
      </c>
      <c r="AE5515" s="21">
        <v>0</v>
      </c>
      <c r="AF5515" s="21">
        <v>0</v>
      </c>
      <c r="AG5515" s="21">
        <v>0</v>
      </c>
      <c r="AH5515" s="21">
        <v>0</v>
      </c>
      <c r="AI5515" s="21">
        <v>0</v>
      </c>
      <c r="AJ5515" s="21">
        <v>0</v>
      </c>
      <c r="AM5515" s="20" t="s">
        <v>4</v>
      </c>
      <c r="AO5515" s="20" t="s">
        <v>4</v>
      </c>
    </row>
    <row r="5516" spans="1:42">
      <c r="A5516" s="30">
        <v>922072</v>
      </c>
      <c r="B5516" s="20" t="s">
        <v>2264</v>
      </c>
      <c r="C5516" s="20">
        <v>40</v>
      </c>
      <c r="D5516" s="20" t="s">
        <v>3697</v>
      </c>
      <c r="G5516" s="20">
        <v>2</v>
      </c>
      <c r="H5516" s="20" t="b">
        <v>0</v>
      </c>
      <c r="J5516" s="20">
        <v>0</v>
      </c>
      <c r="M5516" s="20" t="s">
        <v>3698</v>
      </c>
      <c r="N5516" s="20" t="s">
        <v>3699</v>
      </c>
      <c r="O5516" s="20">
        <v>0</v>
      </c>
      <c r="P5516" s="20">
        <v>0</v>
      </c>
      <c r="Q5516" s="21">
        <v>0</v>
      </c>
      <c r="T5516" s="21">
        <v>1.4</v>
      </c>
      <c r="W5516" s="20">
        <v>0</v>
      </c>
      <c r="X5516" s="20">
        <v>2</v>
      </c>
      <c r="Y5516" s="20" t="b">
        <v>0</v>
      </c>
      <c r="Z5516" s="20" t="b">
        <v>0</v>
      </c>
      <c r="AA5516" s="21">
        <v>0</v>
      </c>
      <c r="AB5516" s="21">
        <v>0</v>
      </c>
      <c r="AC5516" s="21">
        <v>1.4</v>
      </c>
      <c r="AD5516" s="21">
        <v>120</v>
      </c>
      <c r="AE5516" s="21">
        <v>0</v>
      </c>
      <c r="AF5516" s="21">
        <v>0</v>
      </c>
      <c r="AG5516" s="21">
        <v>0</v>
      </c>
      <c r="AH5516" s="21">
        <v>0</v>
      </c>
      <c r="AI5516" s="21">
        <v>0</v>
      </c>
      <c r="AJ5516" s="21">
        <v>0</v>
      </c>
      <c r="AM5516" s="20" t="s">
        <v>4</v>
      </c>
      <c r="AO5516" s="20" t="s">
        <v>4</v>
      </c>
      <c r="AP5516" s="20" t="s">
        <v>2059</v>
      </c>
    </row>
    <row r="5517" spans="1:42">
      <c r="A5517" s="30">
        <v>922073</v>
      </c>
      <c r="B5517" s="20" t="s">
        <v>2264</v>
      </c>
      <c r="C5517" s="20">
        <v>42</v>
      </c>
      <c r="D5517" s="20" t="s">
        <v>4569</v>
      </c>
      <c r="G5517" s="20">
        <v>2</v>
      </c>
      <c r="H5517" s="20" t="b">
        <v>0</v>
      </c>
      <c r="J5517" s="20">
        <v>0</v>
      </c>
      <c r="O5517" s="20">
        <v>0</v>
      </c>
      <c r="P5517" s="20">
        <v>0</v>
      </c>
      <c r="Q5517" s="21">
        <v>0</v>
      </c>
      <c r="T5517" s="21">
        <v>7.33</v>
      </c>
      <c r="U5517" s="22">
        <v>43556</v>
      </c>
      <c r="W5517" s="20">
        <v>0</v>
      </c>
      <c r="X5517" s="20">
        <v>2</v>
      </c>
      <c r="Y5517" s="20" t="b">
        <v>0</v>
      </c>
      <c r="Z5517" s="20" t="b">
        <v>0</v>
      </c>
      <c r="AA5517" s="21">
        <v>0</v>
      </c>
      <c r="AB5517" s="21">
        <v>0</v>
      </c>
      <c r="AC5517" s="21">
        <v>7.33</v>
      </c>
      <c r="AD5517" s="21">
        <v>120</v>
      </c>
      <c r="AE5517" s="21">
        <v>0</v>
      </c>
      <c r="AF5517" s="21">
        <v>0</v>
      </c>
      <c r="AG5517" s="21">
        <v>0</v>
      </c>
      <c r="AH5517" s="21">
        <v>0</v>
      </c>
      <c r="AI5517" s="21">
        <v>0</v>
      </c>
      <c r="AJ5517" s="21">
        <v>0</v>
      </c>
      <c r="AM5517" s="20" t="s">
        <v>13</v>
      </c>
      <c r="AO5517" s="20" t="s">
        <v>4</v>
      </c>
    </row>
    <row r="5518" spans="1:42">
      <c r="A5518" s="30">
        <v>922075</v>
      </c>
      <c r="B5518" s="20" t="s">
        <v>2264</v>
      </c>
      <c r="C5518" s="20">
        <v>44</v>
      </c>
      <c r="D5518" s="20" t="s">
        <v>6296</v>
      </c>
      <c r="G5518" s="20">
        <v>2</v>
      </c>
      <c r="H5518" s="20" t="b">
        <v>0</v>
      </c>
      <c r="J5518" s="20">
        <v>0</v>
      </c>
      <c r="O5518" s="20">
        <v>0</v>
      </c>
      <c r="P5518" s="20">
        <v>0</v>
      </c>
      <c r="Q5518" s="21">
        <v>0</v>
      </c>
      <c r="T5518" s="21">
        <v>5.5</v>
      </c>
      <c r="U5518" s="22">
        <v>43710</v>
      </c>
      <c r="W5518" s="20">
        <v>0</v>
      </c>
      <c r="X5518" s="20">
        <v>2</v>
      </c>
      <c r="Y5518" s="20" t="b">
        <v>0</v>
      </c>
      <c r="Z5518" s="20" t="b">
        <v>0</v>
      </c>
      <c r="AA5518" s="21">
        <v>0</v>
      </c>
      <c r="AB5518" s="21">
        <v>0</v>
      </c>
      <c r="AC5518" s="21">
        <v>5.5</v>
      </c>
      <c r="AD5518" s="21">
        <v>120</v>
      </c>
      <c r="AE5518" s="21">
        <v>0</v>
      </c>
      <c r="AF5518" s="21">
        <v>0</v>
      </c>
      <c r="AG5518" s="21">
        <v>0</v>
      </c>
      <c r="AH5518" s="21">
        <v>0</v>
      </c>
      <c r="AI5518" s="21">
        <v>0</v>
      </c>
      <c r="AJ5518" s="21">
        <v>0</v>
      </c>
      <c r="AM5518" s="20" t="s">
        <v>4</v>
      </c>
      <c r="AO5518" s="20" t="s">
        <v>4</v>
      </c>
    </row>
    <row r="5519" spans="1:42">
      <c r="A5519" s="30">
        <v>922076</v>
      </c>
      <c r="B5519" s="20" t="s">
        <v>2264</v>
      </c>
      <c r="C5519" s="20">
        <v>46</v>
      </c>
      <c r="D5519" s="20" t="s">
        <v>6297</v>
      </c>
      <c r="G5519" s="20">
        <v>2</v>
      </c>
      <c r="H5519" s="20" t="b">
        <v>0</v>
      </c>
      <c r="Q5519" s="21">
        <v>0</v>
      </c>
      <c r="T5519" s="21">
        <v>12.35</v>
      </c>
      <c r="U5519" s="22">
        <v>37693</v>
      </c>
      <c r="X5519" s="20">
        <v>2</v>
      </c>
      <c r="Z5519" s="20" t="b">
        <v>0</v>
      </c>
      <c r="AC5519" s="21">
        <v>12.35</v>
      </c>
      <c r="AD5519" s="21">
        <v>120</v>
      </c>
      <c r="AE5519" s="21">
        <v>0</v>
      </c>
      <c r="AF5519" s="21">
        <v>0</v>
      </c>
      <c r="AG5519" s="21">
        <v>0</v>
      </c>
      <c r="AH5519" s="21">
        <v>0</v>
      </c>
      <c r="AI5519" s="21">
        <v>0</v>
      </c>
      <c r="AJ5519" s="21">
        <v>0</v>
      </c>
      <c r="AM5519" s="20" t="s">
        <v>13</v>
      </c>
      <c r="AO5519" s="20" t="s">
        <v>4</v>
      </c>
    </row>
    <row r="5520" spans="1:42">
      <c r="A5520" s="30">
        <v>922077</v>
      </c>
      <c r="B5520" s="20" t="s">
        <v>2264</v>
      </c>
      <c r="C5520" s="20">
        <v>48</v>
      </c>
      <c r="D5520" s="20" t="s">
        <v>2053</v>
      </c>
      <c r="G5520" s="20">
        <v>4</v>
      </c>
      <c r="H5520" s="20" t="b">
        <v>0</v>
      </c>
      <c r="I5520" s="20" t="s">
        <v>47</v>
      </c>
      <c r="J5520" s="20">
        <v>3</v>
      </c>
      <c r="O5520" s="20">
        <v>0</v>
      </c>
      <c r="P5520" s="20">
        <v>0</v>
      </c>
      <c r="Q5520" s="21">
        <v>3.37</v>
      </c>
      <c r="T5520" s="21">
        <v>337</v>
      </c>
      <c r="U5520" s="22">
        <v>39464</v>
      </c>
      <c r="W5520" s="20">
        <v>0</v>
      </c>
      <c r="X5520" s="20">
        <v>2</v>
      </c>
      <c r="Y5520" s="20" t="b">
        <v>0</v>
      </c>
      <c r="Z5520" s="20" t="b">
        <v>0</v>
      </c>
      <c r="AA5520" s="21">
        <v>0</v>
      </c>
      <c r="AB5520" s="21">
        <v>0</v>
      </c>
      <c r="AC5520" s="21">
        <v>337</v>
      </c>
      <c r="AD5520" s="21">
        <v>1</v>
      </c>
      <c r="AE5520" s="21">
        <v>0.9</v>
      </c>
      <c r="AF5520" s="21">
        <v>0.8</v>
      </c>
      <c r="AG5520" s="21">
        <v>0.7</v>
      </c>
      <c r="AH5520" s="21">
        <v>0.6</v>
      </c>
      <c r="AI5520" s="21">
        <v>0.5</v>
      </c>
      <c r="AJ5520" s="21">
        <v>0.5</v>
      </c>
    </row>
    <row r="5521" spans="1:42">
      <c r="A5521" s="30">
        <v>922080</v>
      </c>
      <c r="B5521" s="20" t="s">
        <v>2264</v>
      </c>
      <c r="C5521" s="20">
        <v>50</v>
      </c>
      <c r="D5521" s="20" t="s">
        <v>4628</v>
      </c>
      <c r="G5521" s="20">
        <v>4</v>
      </c>
      <c r="H5521" s="20" t="b">
        <v>0</v>
      </c>
      <c r="I5521" s="20" t="s">
        <v>47</v>
      </c>
      <c r="J5521" s="20">
        <v>3</v>
      </c>
      <c r="M5521" s="20" t="s">
        <v>2268</v>
      </c>
      <c r="O5521" s="20">
        <v>0</v>
      </c>
      <c r="P5521" s="20">
        <v>0</v>
      </c>
      <c r="Q5521" s="21">
        <v>1.97</v>
      </c>
      <c r="T5521" s="21">
        <v>197.3</v>
      </c>
      <c r="U5521" s="22">
        <v>41967</v>
      </c>
      <c r="W5521" s="20">
        <v>0</v>
      </c>
      <c r="X5521" s="20">
        <v>3</v>
      </c>
      <c r="Y5521" s="20" t="b">
        <v>1</v>
      </c>
      <c r="Z5521" s="20" t="b">
        <v>1</v>
      </c>
      <c r="AA5521" s="21">
        <v>0</v>
      </c>
      <c r="AB5521" s="21">
        <v>0</v>
      </c>
      <c r="AC5521" s="21">
        <v>197.3</v>
      </c>
      <c r="AD5521" s="21">
        <v>1</v>
      </c>
      <c r="AE5521" s="21">
        <v>0.9</v>
      </c>
      <c r="AF5521" s="21">
        <v>0.8</v>
      </c>
      <c r="AG5521" s="21">
        <v>0.7</v>
      </c>
      <c r="AH5521" s="21">
        <v>0.6</v>
      </c>
      <c r="AI5521" s="21">
        <v>0.5</v>
      </c>
      <c r="AJ5521" s="21">
        <v>0.5</v>
      </c>
      <c r="AK5521" s="20" t="s">
        <v>270</v>
      </c>
      <c r="AM5521" s="20" t="s">
        <v>4</v>
      </c>
      <c r="AO5521" s="20" t="s">
        <v>4</v>
      </c>
      <c r="AP5521" s="20" t="s">
        <v>4629</v>
      </c>
    </row>
    <row r="5522" spans="1:42">
      <c r="A5522" s="30">
        <v>922081</v>
      </c>
      <c r="B5522" s="20" t="s">
        <v>2264</v>
      </c>
      <c r="C5522" s="20">
        <v>52</v>
      </c>
      <c r="D5522" s="20" t="s">
        <v>4630</v>
      </c>
      <c r="G5522" s="20">
        <v>2</v>
      </c>
      <c r="H5522" s="20" t="b">
        <v>0</v>
      </c>
      <c r="M5522" s="20" t="s">
        <v>2268</v>
      </c>
      <c r="Q5522" s="21">
        <v>0</v>
      </c>
      <c r="T5522" s="21">
        <v>25.2</v>
      </c>
      <c r="U5522" s="22">
        <v>41968</v>
      </c>
      <c r="X5522" s="20">
        <v>2</v>
      </c>
      <c r="AC5522" s="21">
        <v>25.2</v>
      </c>
      <c r="AD5522" s="21">
        <v>120</v>
      </c>
      <c r="AE5522" s="21">
        <v>0</v>
      </c>
      <c r="AF5522" s="21">
        <v>0</v>
      </c>
      <c r="AG5522" s="21">
        <v>0</v>
      </c>
      <c r="AH5522" s="21">
        <v>0</v>
      </c>
      <c r="AI5522" s="21">
        <v>0</v>
      </c>
    </row>
    <row r="5523" spans="1:42">
      <c r="A5523" s="30">
        <v>922082</v>
      </c>
      <c r="B5523" s="20" t="s">
        <v>2264</v>
      </c>
      <c r="C5523" s="20">
        <v>54</v>
      </c>
      <c r="D5523" s="20" t="s">
        <v>5306</v>
      </c>
      <c r="G5523" s="20">
        <v>4</v>
      </c>
      <c r="H5523" s="20" t="b">
        <v>0</v>
      </c>
      <c r="I5523" s="20" t="s">
        <v>238</v>
      </c>
      <c r="J5523" s="20">
        <v>3</v>
      </c>
      <c r="M5523" s="20" t="s">
        <v>2268</v>
      </c>
      <c r="O5523" s="20">
        <v>0</v>
      </c>
      <c r="P5523" s="20">
        <v>0</v>
      </c>
      <c r="Q5523" s="21">
        <v>2.97</v>
      </c>
      <c r="T5523" s="21">
        <v>296.83</v>
      </c>
      <c r="U5523" s="22">
        <v>42843</v>
      </c>
      <c r="W5523" s="20">
        <v>0</v>
      </c>
      <c r="X5523" s="20">
        <v>2</v>
      </c>
      <c r="Y5523" s="20" t="b">
        <v>0</v>
      </c>
      <c r="Z5523" s="20" t="b">
        <v>0</v>
      </c>
      <c r="AA5523" s="21">
        <v>0</v>
      </c>
      <c r="AB5523" s="21">
        <v>0</v>
      </c>
      <c r="AC5523" s="21">
        <v>296.83</v>
      </c>
      <c r="AD5523" s="21">
        <v>1</v>
      </c>
      <c r="AE5523" s="21">
        <v>0.9</v>
      </c>
      <c r="AF5523" s="21">
        <v>0.8</v>
      </c>
      <c r="AG5523" s="21">
        <v>0.7</v>
      </c>
      <c r="AH5523" s="21">
        <v>0.6</v>
      </c>
      <c r="AI5523" s="21">
        <v>0.5</v>
      </c>
      <c r="AJ5523" s="21">
        <v>0.5</v>
      </c>
      <c r="AK5523" s="20" t="s">
        <v>82</v>
      </c>
      <c r="AM5523" s="20" t="s">
        <v>4</v>
      </c>
      <c r="AO5523" s="20" t="s">
        <v>4</v>
      </c>
      <c r="AP5523" s="20" t="s">
        <v>655</v>
      </c>
    </row>
    <row r="5524" spans="1:42">
      <c r="A5524" s="30">
        <v>922083</v>
      </c>
      <c r="B5524" s="20" t="s">
        <v>2264</v>
      </c>
      <c r="C5524" s="20">
        <v>56</v>
      </c>
      <c r="D5524" s="20" t="s">
        <v>5307</v>
      </c>
      <c r="G5524" s="20">
        <v>2</v>
      </c>
      <c r="H5524" s="20" t="b">
        <v>0</v>
      </c>
      <c r="J5524" s="20">
        <v>0</v>
      </c>
      <c r="M5524" s="20" t="s">
        <v>2268</v>
      </c>
      <c r="O5524" s="20">
        <v>0</v>
      </c>
      <c r="P5524" s="20">
        <v>0</v>
      </c>
      <c r="Q5524" s="21">
        <v>0</v>
      </c>
      <c r="T5524" s="21">
        <v>4.1500000000000004</v>
      </c>
      <c r="U5524" s="22">
        <v>43151</v>
      </c>
      <c r="W5524" s="20">
        <v>0</v>
      </c>
      <c r="X5524" s="20">
        <v>2</v>
      </c>
      <c r="Y5524" s="20" t="b">
        <v>0</v>
      </c>
      <c r="Z5524" s="20" t="b">
        <v>0</v>
      </c>
      <c r="AA5524" s="21">
        <v>0</v>
      </c>
      <c r="AB5524" s="21">
        <v>0</v>
      </c>
      <c r="AC5524" s="21">
        <v>4.1500000000000004</v>
      </c>
      <c r="AD5524" s="21">
        <v>120</v>
      </c>
      <c r="AE5524" s="21">
        <v>0</v>
      </c>
      <c r="AF5524" s="21">
        <v>0</v>
      </c>
      <c r="AG5524" s="21">
        <v>0</v>
      </c>
      <c r="AH5524" s="21">
        <v>0</v>
      </c>
      <c r="AI5524" s="21">
        <v>0</v>
      </c>
      <c r="AJ5524" s="21">
        <v>0</v>
      </c>
      <c r="AM5524" s="20" t="s">
        <v>4</v>
      </c>
      <c r="AO5524" s="20" t="s">
        <v>4</v>
      </c>
    </row>
    <row r="5525" spans="1:42">
      <c r="A5525" s="30">
        <v>922084</v>
      </c>
      <c r="B5525" s="20" t="s">
        <v>2264</v>
      </c>
      <c r="C5525" s="20">
        <v>58</v>
      </c>
      <c r="D5525" s="20" t="s">
        <v>5400</v>
      </c>
      <c r="G5525" s="20">
        <v>4</v>
      </c>
      <c r="H5525" s="20" t="b">
        <v>0</v>
      </c>
      <c r="I5525" s="20" t="s">
        <v>238</v>
      </c>
      <c r="J5525" s="20">
        <v>3</v>
      </c>
      <c r="M5525" s="20" t="s">
        <v>2268</v>
      </c>
      <c r="O5525" s="20">
        <v>0</v>
      </c>
      <c r="P5525" s="20">
        <v>0</v>
      </c>
      <c r="Q5525" s="21">
        <v>3.26</v>
      </c>
      <c r="T5525" s="21">
        <v>307.07</v>
      </c>
      <c r="U5525" s="22">
        <v>43556</v>
      </c>
      <c r="W5525" s="20">
        <v>0</v>
      </c>
      <c r="X5525" s="20">
        <v>2</v>
      </c>
      <c r="Y5525" s="20" t="b">
        <v>0</v>
      </c>
      <c r="Z5525" s="20" t="b">
        <v>0</v>
      </c>
      <c r="AA5525" s="21">
        <v>0</v>
      </c>
      <c r="AB5525" s="21">
        <v>0</v>
      </c>
      <c r="AC5525" s="21">
        <v>326.06</v>
      </c>
      <c r="AD5525" s="21">
        <v>1</v>
      </c>
      <c r="AE5525" s="21">
        <v>0.9</v>
      </c>
      <c r="AF5525" s="21">
        <v>0.8</v>
      </c>
      <c r="AG5525" s="21">
        <v>0.7</v>
      </c>
      <c r="AH5525" s="21">
        <v>0.6</v>
      </c>
      <c r="AI5525" s="21">
        <v>0.5</v>
      </c>
      <c r="AJ5525" s="21">
        <v>0.5</v>
      </c>
      <c r="AK5525" s="20" t="s">
        <v>270</v>
      </c>
      <c r="AM5525" s="20" t="s">
        <v>4</v>
      </c>
      <c r="AO5525" s="20" t="s">
        <v>4</v>
      </c>
      <c r="AP5525" s="20" t="s">
        <v>655</v>
      </c>
    </row>
    <row r="5526" spans="1:42">
      <c r="A5526" s="30">
        <v>922085</v>
      </c>
      <c r="B5526" s="20" t="s">
        <v>2264</v>
      </c>
      <c r="C5526" s="20">
        <v>60</v>
      </c>
      <c r="D5526" s="20" t="s">
        <v>5404</v>
      </c>
      <c r="G5526" s="20">
        <v>2</v>
      </c>
      <c r="H5526" s="20" t="b">
        <v>0</v>
      </c>
      <c r="J5526" s="20">
        <v>0</v>
      </c>
      <c r="L5526" s="20" t="s">
        <v>2268</v>
      </c>
      <c r="M5526" s="20" t="s">
        <v>2268</v>
      </c>
      <c r="O5526" s="20">
        <v>0</v>
      </c>
      <c r="P5526" s="20">
        <v>0</v>
      </c>
      <c r="Q5526" s="21">
        <v>0</v>
      </c>
      <c r="T5526" s="21">
        <v>3.8</v>
      </c>
      <c r="U5526" s="22">
        <v>43151</v>
      </c>
      <c r="W5526" s="20">
        <v>0</v>
      </c>
      <c r="X5526" s="20">
        <v>2</v>
      </c>
      <c r="Y5526" s="20" t="b">
        <v>0</v>
      </c>
      <c r="Z5526" s="20" t="b">
        <v>0</v>
      </c>
      <c r="AA5526" s="21">
        <v>0</v>
      </c>
      <c r="AB5526" s="21">
        <v>0</v>
      </c>
      <c r="AC5526" s="21">
        <v>3.8</v>
      </c>
      <c r="AD5526" s="21">
        <v>120</v>
      </c>
      <c r="AE5526" s="21">
        <v>0</v>
      </c>
      <c r="AF5526" s="21">
        <v>0</v>
      </c>
      <c r="AG5526" s="21">
        <v>0</v>
      </c>
      <c r="AH5526" s="21">
        <v>0</v>
      </c>
      <c r="AI5526" s="21">
        <v>0</v>
      </c>
      <c r="AJ5526" s="21">
        <v>0</v>
      </c>
      <c r="AK5526" s="20" t="s">
        <v>2</v>
      </c>
      <c r="AM5526" s="20" t="s">
        <v>4</v>
      </c>
      <c r="AO5526" s="20" t="s">
        <v>4</v>
      </c>
      <c r="AP5526" s="20" t="s">
        <v>4812</v>
      </c>
    </row>
    <row r="5527" spans="1:42">
      <c r="A5527" s="30">
        <v>922215</v>
      </c>
      <c r="B5527" s="20" t="s">
        <v>2264</v>
      </c>
      <c r="C5527" s="20">
        <v>62</v>
      </c>
      <c r="D5527" s="20" t="s">
        <v>2060</v>
      </c>
      <c r="G5527" s="20">
        <v>4</v>
      </c>
      <c r="H5527" s="20" t="b">
        <v>0</v>
      </c>
      <c r="I5527" s="20" t="s">
        <v>47</v>
      </c>
      <c r="J5527" s="20">
        <v>3</v>
      </c>
      <c r="O5527" s="20">
        <v>0</v>
      </c>
      <c r="P5527" s="20">
        <v>0</v>
      </c>
      <c r="Q5527" s="21">
        <v>0</v>
      </c>
      <c r="T5527" s="21">
        <v>0</v>
      </c>
      <c r="U5527" s="22">
        <v>41355</v>
      </c>
      <c r="W5527" s="20">
        <v>0</v>
      </c>
      <c r="X5527" s="20">
        <v>3</v>
      </c>
      <c r="Y5527" s="20" t="b">
        <v>1</v>
      </c>
      <c r="Z5527" s="20" t="b">
        <v>1</v>
      </c>
      <c r="AA5527" s="21">
        <v>0</v>
      </c>
      <c r="AB5527" s="21">
        <v>0</v>
      </c>
      <c r="AC5527" s="21">
        <v>0</v>
      </c>
      <c r="AD5527" s="21">
        <v>1</v>
      </c>
      <c r="AE5527" s="21">
        <v>0.9</v>
      </c>
      <c r="AF5527" s="21">
        <v>0.8</v>
      </c>
      <c r="AG5527" s="21">
        <v>0.7</v>
      </c>
      <c r="AH5527" s="21">
        <v>0.6</v>
      </c>
      <c r="AI5527" s="21">
        <v>0.5</v>
      </c>
      <c r="AJ5527" s="21">
        <v>0</v>
      </c>
      <c r="AM5527" s="20" t="s">
        <v>4</v>
      </c>
      <c r="AO5527" s="20" t="s">
        <v>4</v>
      </c>
      <c r="AP5527" s="20" t="s">
        <v>2058</v>
      </c>
    </row>
    <row r="5528" spans="1:42">
      <c r="A5528" s="30">
        <v>922999</v>
      </c>
      <c r="B5528" s="20" t="s">
        <v>2264</v>
      </c>
      <c r="C5528" s="20">
        <v>64</v>
      </c>
      <c r="D5528" s="20" t="s">
        <v>2055</v>
      </c>
      <c r="G5528" s="20">
        <v>4</v>
      </c>
      <c r="H5528" s="20" t="b">
        <v>0</v>
      </c>
      <c r="I5528" s="20" t="s">
        <v>47</v>
      </c>
      <c r="J5528" s="20">
        <v>3</v>
      </c>
      <c r="O5528" s="20">
        <v>12</v>
      </c>
      <c r="P5528" s="20">
        <v>0</v>
      </c>
      <c r="Q5528" s="21">
        <v>0.56000000000000005</v>
      </c>
      <c r="T5528" s="21">
        <v>56</v>
      </c>
      <c r="W5528" s="20">
        <v>0</v>
      </c>
      <c r="X5528" s="20">
        <v>3</v>
      </c>
      <c r="Y5528" s="20" t="b">
        <v>1</v>
      </c>
      <c r="Z5528" s="20" t="b">
        <v>1</v>
      </c>
      <c r="AA5528" s="21">
        <v>0</v>
      </c>
      <c r="AB5528" s="21">
        <v>0</v>
      </c>
      <c r="AC5528" s="21">
        <v>56</v>
      </c>
      <c r="AD5528" s="21">
        <v>1</v>
      </c>
      <c r="AE5528" s="21">
        <v>0.9</v>
      </c>
      <c r="AF5528" s="21">
        <v>0.8</v>
      </c>
      <c r="AG5528" s="21">
        <v>0.7</v>
      </c>
      <c r="AH5528" s="21">
        <v>0.6</v>
      </c>
      <c r="AI5528" s="21">
        <v>0.5</v>
      </c>
      <c r="AJ5528" s="21">
        <v>0.5</v>
      </c>
      <c r="AM5528" s="20" t="s">
        <v>4</v>
      </c>
      <c r="AO5528" s="20" t="s">
        <v>4</v>
      </c>
      <c r="AP5528" s="20" t="s">
        <v>2058</v>
      </c>
    </row>
    <row r="5529" spans="1:42">
      <c r="A5529" s="30">
        <v>923301</v>
      </c>
      <c r="B5529" s="20" t="s">
        <v>2264</v>
      </c>
      <c r="C5529" s="20">
        <v>2</v>
      </c>
      <c r="D5529" s="20" t="s">
        <v>2061</v>
      </c>
      <c r="G5529" s="20">
        <v>3</v>
      </c>
      <c r="H5529" s="20" t="b">
        <v>0</v>
      </c>
      <c r="Q5529" s="21">
        <v>0.81</v>
      </c>
      <c r="T5529" s="21">
        <v>81.2</v>
      </c>
      <c r="U5529" s="22">
        <v>34912</v>
      </c>
      <c r="X5529" s="20">
        <v>3</v>
      </c>
      <c r="Y5529" s="20" t="b">
        <v>0</v>
      </c>
      <c r="Z5529" s="20" t="b">
        <v>1</v>
      </c>
      <c r="AC5529" s="21">
        <v>81.2</v>
      </c>
      <c r="AD5529" s="21">
        <v>1</v>
      </c>
      <c r="AE5529" s="21">
        <v>0.9</v>
      </c>
      <c r="AF5529" s="21">
        <v>0.8</v>
      </c>
      <c r="AG5529" s="21">
        <v>0.7</v>
      </c>
      <c r="AH5529" s="21">
        <v>0.6</v>
      </c>
      <c r="AI5529" s="21">
        <v>0.5</v>
      </c>
      <c r="AJ5529" s="21">
        <v>0</v>
      </c>
    </row>
    <row r="5530" spans="1:42">
      <c r="A5530" s="30">
        <v>923302</v>
      </c>
      <c r="B5530" s="20" t="s">
        <v>2264</v>
      </c>
      <c r="C5530" s="20">
        <v>4</v>
      </c>
      <c r="D5530" s="20" t="s">
        <v>3700</v>
      </c>
      <c r="G5530" s="20">
        <v>3</v>
      </c>
      <c r="H5530" s="20" t="b">
        <v>0</v>
      </c>
      <c r="Q5530" s="21">
        <v>0.22</v>
      </c>
      <c r="T5530" s="21">
        <v>22.1</v>
      </c>
      <c r="U5530" s="22">
        <v>34700</v>
      </c>
      <c r="X5530" s="20">
        <v>3</v>
      </c>
      <c r="Y5530" s="20" t="b">
        <v>1</v>
      </c>
      <c r="Z5530" s="20" t="b">
        <v>1</v>
      </c>
      <c r="AC5530" s="21">
        <v>22.1</v>
      </c>
      <c r="AD5530" s="21">
        <v>1</v>
      </c>
      <c r="AE5530" s="21">
        <v>0.9</v>
      </c>
      <c r="AF5530" s="21">
        <v>0.8</v>
      </c>
      <c r="AG5530" s="21">
        <v>0.7</v>
      </c>
      <c r="AH5530" s="21">
        <v>0.6</v>
      </c>
      <c r="AI5530" s="21">
        <v>0.5</v>
      </c>
      <c r="AJ5530" s="21">
        <v>0</v>
      </c>
    </row>
    <row r="5531" spans="1:42">
      <c r="A5531" s="30">
        <v>923303</v>
      </c>
      <c r="B5531" s="20" t="s">
        <v>2264</v>
      </c>
      <c r="C5531" s="20">
        <v>6</v>
      </c>
      <c r="D5531" s="20" t="s">
        <v>3701</v>
      </c>
      <c r="G5531" s="20">
        <v>3</v>
      </c>
      <c r="H5531" s="20" t="b">
        <v>0</v>
      </c>
      <c r="J5531" s="20">
        <v>0</v>
      </c>
      <c r="O5531" s="20">
        <v>0</v>
      </c>
      <c r="P5531" s="20">
        <v>0</v>
      </c>
      <c r="Q5531" s="21">
        <v>0.32</v>
      </c>
      <c r="T5531" s="21">
        <v>31.7</v>
      </c>
      <c r="U5531" s="22">
        <v>33451</v>
      </c>
      <c r="W5531" s="20">
        <v>0</v>
      </c>
      <c r="X5531" s="20">
        <v>3</v>
      </c>
      <c r="Y5531" s="20" t="b">
        <v>1</v>
      </c>
      <c r="Z5531" s="20" t="b">
        <v>0</v>
      </c>
      <c r="AA5531" s="21">
        <v>0</v>
      </c>
      <c r="AB5531" s="21">
        <v>0</v>
      </c>
      <c r="AC5531" s="21">
        <v>31.7</v>
      </c>
      <c r="AD5531" s="21">
        <v>1</v>
      </c>
      <c r="AE5531" s="21">
        <v>0.9</v>
      </c>
      <c r="AF5531" s="21">
        <v>0.8</v>
      </c>
      <c r="AG5531" s="21">
        <v>0.7</v>
      </c>
      <c r="AH5531" s="21">
        <v>0.6</v>
      </c>
      <c r="AI5531" s="21">
        <v>0.5</v>
      </c>
      <c r="AJ5531" s="21">
        <v>0</v>
      </c>
      <c r="AM5531" s="20" t="s">
        <v>4</v>
      </c>
      <c r="AO5531" s="20" t="s">
        <v>4</v>
      </c>
    </row>
    <row r="5532" spans="1:42">
      <c r="A5532" s="30">
        <v>923401</v>
      </c>
      <c r="B5532" s="20" t="s">
        <v>2264</v>
      </c>
      <c r="C5532" s="20">
        <v>8</v>
      </c>
      <c r="D5532" s="20" t="s">
        <v>2062</v>
      </c>
      <c r="G5532" s="20">
        <v>3</v>
      </c>
      <c r="H5532" s="20" t="b">
        <v>0</v>
      </c>
      <c r="Q5532" s="21">
        <v>0.32</v>
      </c>
      <c r="T5532" s="21">
        <v>31.6</v>
      </c>
      <c r="U5532" s="22">
        <v>34121</v>
      </c>
      <c r="X5532" s="20">
        <v>3</v>
      </c>
      <c r="Y5532" s="20" t="b">
        <v>1</v>
      </c>
      <c r="Z5532" s="20" t="b">
        <v>1</v>
      </c>
      <c r="AC5532" s="21">
        <v>31.6</v>
      </c>
      <c r="AD5532" s="21">
        <v>1</v>
      </c>
      <c r="AE5532" s="21">
        <v>0.9</v>
      </c>
      <c r="AF5532" s="21">
        <v>0.8</v>
      </c>
      <c r="AG5532" s="21">
        <v>0.7</v>
      </c>
      <c r="AH5532" s="21">
        <v>0.6</v>
      </c>
      <c r="AI5532" s="21">
        <v>0.5</v>
      </c>
      <c r="AJ5532" s="21">
        <v>0</v>
      </c>
      <c r="AM5532" s="20" t="s">
        <v>4</v>
      </c>
      <c r="AO5532" s="20" t="s">
        <v>4</v>
      </c>
    </row>
    <row r="5533" spans="1:42">
      <c r="A5533" s="30">
        <v>923405</v>
      </c>
      <c r="B5533" s="20" t="s">
        <v>2264</v>
      </c>
      <c r="C5533" s="20">
        <v>150</v>
      </c>
      <c r="D5533" s="20" t="s">
        <v>3702</v>
      </c>
      <c r="G5533" s="20">
        <v>3</v>
      </c>
      <c r="H5533" s="20" t="b">
        <v>0</v>
      </c>
      <c r="J5533" s="20">
        <v>0</v>
      </c>
      <c r="O5533" s="20">
        <v>0</v>
      </c>
      <c r="P5533" s="20">
        <v>0</v>
      </c>
      <c r="Q5533" s="21">
        <v>0.28999999999999998</v>
      </c>
      <c r="T5533" s="21">
        <v>29.4</v>
      </c>
      <c r="U5533" s="22">
        <v>34881</v>
      </c>
      <c r="W5533" s="20">
        <v>0</v>
      </c>
      <c r="X5533" s="20">
        <v>3</v>
      </c>
      <c r="Y5533" s="20" t="b">
        <v>1</v>
      </c>
      <c r="Z5533" s="20" t="b">
        <v>1</v>
      </c>
      <c r="AA5533" s="21">
        <v>0</v>
      </c>
      <c r="AB5533" s="21">
        <v>0</v>
      </c>
      <c r="AC5533" s="21">
        <v>29.4</v>
      </c>
      <c r="AD5533" s="21">
        <v>1</v>
      </c>
      <c r="AE5533" s="21">
        <v>0.9</v>
      </c>
      <c r="AF5533" s="21">
        <v>0.8</v>
      </c>
      <c r="AG5533" s="21">
        <v>0.7</v>
      </c>
      <c r="AH5533" s="21">
        <v>0.6</v>
      </c>
      <c r="AI5533" s="21">
        <v>0.5</v>
      </c>
      <c r="AJ5533" s="21">
        <v>0</v>
      </c>
      <c r="AM5533" s="20" t="s">
        <v>4</v>
      </c>
      <c r="AO5533" s="20" t="s">
        <v>4</v>
      </c>
    </row>
    <row r="5534" spans="1:42">
      <c r="A5534" s="30">
        <v>923410</v>
      </c>
      <c r="B5534" s="20" t="s">
        <v>2264</v>
      </c>
      <c r="C5534" s="20">
        <v>12</v>
      </c>
      <c r="D5534" s="20" t="s">
        <v>3922</v>
      </c>
      <c r="G5534" s="20">
        <v>4</v>
      </c>
      <c r="H5534" s="20" t="b">
        <v>0</v>
      </c>
      <c r="J5534" s="20">
        <v>0</v>
      </c>
      <c r="O5534" s="20">
        <v>0</v>
      </c>
      <c r="P5534" s="20">
        <v>0</v>
      </c>
      <c r="Q5534" s="21">
        <v>6.5</v>
      </c>
      <c r="T5534" s="21">
        <v>650</v>
      </c>
      <c r="U5534" s="22">
        <v>38698</v>
      </c>
      <c r="W5534" s="20">
        <v>0</v>
      </c>
      <c r="X5534" s="20">
        <v>3</v>
      </c>
      <c r="Y5534" s="20" t="b">
        <v>1</v>
      </c>
      <c r="Z5534" s="20" t="b">
        <v>1</v>
      </c>
      <c r="AA5534" s="21">
        <v>0</v>
      </c>
      <c r="AB5534" s="21">
        <v>0</v>
      </c>
      <c r="AC5534" s="21">
        <v>650</v>
      </c>
      <c r="AD5534" s="21">
        <v>1</v>
      </c>
      <c r="AE5534" s="21">
        <v>0.9</v>
      </c>
      <c r="AF5534" s="21">
        <v>0.8</v>
      </c>
      <c r="AG5534" s="21">
        <v>0.7</v>
      </c>
      <c r="AH5534" s="21">
        <v>0.6</v>
      </c>
      <c r="AI5534" s="21">
        <v>0.5</v>
      </c>
      <c r="AJ5534" s="21">
        <v>0</v>
      </c>
    </row>
    <row r="5535" spans="1:42">
      <c r="A5535" s="30">
        <v>924001</v>
      </c>
      <c r="B5535" s="20" t="s">
        <v>2264</v>
      </c>
      <c r="C5535" s="20">
        <v>2</v>
      </c>
      <c r="D5535" s="20" t="s">
        <v>3703</v>
      </c>
      <c r="G5535" s="20">
        <v>4</v>
      </c>
      <c r="H5535" s="20" t="b">
        <v>0</v>
      </c>
      <c r="I5535" s="20" t="s">
        <v>238</v>
      </c>
      <c r="J5535" s="20">
        <v>3</v>
      </c>
      <c r="O5535" s="20">
        <v>0</v>
      </c>
      <c r="P5535" s="20">
        <v>0</v>
      </c>
      <c r="Q5535" s="21">
        <v>0.24</v>
      </c>
      <c r="T5535" s="21">
        <v>24.38</v>
      </c>
      <c r="U5535" s="22">
        <v>41479</v>
      </c>
      <c r="W5535" s="20">
        <v>0</v>
      </c>
      <c r="X5535" s="20">
        <v>2</v>
      </c>
      <c r="Y5535" s="20" t="b">
        <v>0</v>
      </c>
      <c r="Z5535" s="20" t="b">
        <v>0</v>
      </c>
      <c r="AA5535" s="21">
        <v>0</v>
      </c>
      <c r="AB5535" s="21">
        <v>0</v>
      </c>
      <c r="AC5535" s="21">
        <v>24.38</v>
      </c>
      <c r="AD5535" s="21">
        <v>1</v>
      </c>
      <c r="AE5535" s="21">
        <v>0.9</v>
      </c>
      <c r="AF5535" s="21">
        <v>0.8</v>
      </c>
      <c r="AG5535" s="21">
        <v>0.7</v>
      </c>
      <c r="AH5535" s="21">
        <v>0.6</v>
      </c>
      <c r="AI5535" s="21">
        <v>0.5</v>
      </c>
      <c r="AJ5535" s="21">
        <v>0.25</v>
      </c>
      <c r="AM5535" s="20" t="s">
        <v>4</v>
      </c>
      <c r="AO5535" s="20" t="s">
        <v>4</v>
      </c>
      <c r="AP5535" s="20" t="s">
        <v>2063</v>
      </c>
    </row>
    <row r="5536" spans="1:42">
      <c r="A5536" s="30">
        <v>924002</v>
      </c>
      <c r="B5536" s="20" t="s">
        <v>2264</v>
      </c>
      <c r="C5536" s="20">
        <v>4</v>
      </c>
      <c r="D5536" s="20" t="s">
        <v>3704</v>
      </c>
      <c r="G5536" s="20">
        <v>2</v>
      </c>
      <c r="H5536" s="20" t="b">
        <v>0</v>
      </c>
      <c r="Q5536" s="21">
        <v>0</v>
      </c>
      <c r="T5536" s="21">
        <v>15.4</v>
      </c>
      <c r="U5536" s="22">
        <v>34820</v>
      </c>
      <c r="X5536" s="20">
        <v>2</v>
      </c>
      <c r="Z5536" s="20" t="b">
        <v>0</v>
      </c>
      <c r="AC5536" s="21">
        <v>15.4</v>
      </c>
      <c r="AD5536" s="21">
        <v>120</v>
      </c>
      <c r="AE5536" s="21">
        <v>0</v>
      </c>
      <c r="AF5536" s="21">
        <v>0</v>
      </c>
      <c r="AG5536" s="21">
        <v>0</v>
      </c>
      <c r="AH5536" s="21">
        <v>0</v>
      </c>
      <c r="AI5536" s="21">
        <v>0</v>
      </c>
      <c r="AJ5536" s="21">
        <v>0</v>
      </c>
      <c r="AM5536" s="20" t="s">
        <v>4</v>
      </c>
      <c r="AO5536" s="20" t="s">
        <v>4</v>
      </c>
      <c r="AP5536" s="20" t="s">
        <v>2063</v>
      </c>
    </row>
    <row r="5537" spans="1:42">
      <c r="A5537" s="30">
        <v>924003</v>
      </c>
      <c r="B5537" s="20" t="s">
        <v>2264</v>
      </c>
      <c r="C5537" s="20">
        <v>6</v>
      </c>
      <c r="D5537" s="20" t="s">
        <v>3705</v>
      </c>
      <c r="G5537" s="20">
        <v>4</v>
      </c>
      <c r="H5537" s="20" t="b">
        <v>0</v>
      </c>
      <c r="I5537" s="20" t="s">
        <v>238</v>
      </c>
      <c r="J5537" s="20">
        <v>3</v>
      </c>
      <c r="O5537" s="20">
        <v>0</v>
      </c>
      <c r="P5537" s="20">
        <v>0</v>
      </c>
      <c r="Q5537" s="21">
        <v>0.11</v>
      </c>
      <c r="T5537" s="21">
        <v>11</v>
      </c>
      <c r="U5537" s="22">
        <v>37180</v>
      </c>
      <c r="W5537" s="20">
        <v>0</v>
      </c>
      <c r="X5537" s="20">
        <v>2</v>
      </c>
      <c r="Y5537" s="20" t="b">
        <v>0</v>
      </c>
      <c r="Z5537" s="20" t="b">
        <v>0</v>
      </c>
      <c r="AA5537" s="21">
        <v>0</v>
      </c>
      <c r="AB5537" s="21">
        <v>0</v>
      </c>
      <c r="AC5537" s="21">
        <v>11</v>
      </c>
      <c r="AD5537" s="21">
        <v>1</v>
      </c>
      <c r="AE5537" s="21">
        <v>0.9</v>
      </c>
      <c r="AF5537" s="21">
        <v>0.8</v>
      </c>
      <c r="AG5537" s="21">
        <v>0.7</v>
      </c>
      <c r="AH5537" s="21">
        <v>0.6</v>
      </c>
      <c r="AI5537" s="21">
        <v>0.5</v>
      </c>
      <c r="AJ5537" s="21">
        <v>0.25</v>
      </c>
      <c r="AK5537" s="20" t="s">
        <v>2</v>
      </c>
      <c r="AM5537" s="20" t="s">
        <v>4</v>
      </c>
      <c r="AO5537" s="20" t="s">
        <v>4</v>
      </c>
      <c r="AP5537" s="20" t="s">
        <v>2063</v>
      </c>
    </row>
    <row r="5538" spans="1:42">
      <c r="A5538" s="30">
        <v>924004</v>
      </c>
      <c r="B5538" s="20" t="s">
        <v>2264</v>
      </c>
      <c r="C5538" s="20">
        <v>8</v>
      </c>
      <c r="D5538" s="20" t="s">
        <v>3706</v>
      </c>
      <c r="G5538" s="20">
        <v>4</v>
      </c>
      <c r="H5538" s="20" t="b">
        <v>0</v>
      </c>
      <c r="I5538" s="20" t="s">
        <v>238</v>
      </c>
      <c r="J5538" s="20">
        <v>3</v>
      </c>
      <c r="M5538" s="20" t="s">
        <v>3707</v>
      </c>
      <c r="N5538" s="20" t="s">
        <v>3708</v>
      </c>
      <c r="O5538" s="20">
        <v>0</v>
      </c>
      <c r="P5538" s="20">
        <v>0</v>
      </c>
      <c r="Q5538" s="21">
        <v>0.28999999999999998</v>
      </c>
      <c r="T5538" s="21">
        <v>27.63</v>
      </c>
      <c r="U5538" s="22">
        <v>42808</v>
      </c>
      <c r="W5538" s="20">
        <v>0</v>
      </c>
      <c r="X5538" s="20">
        <v>2</v>
      </c>
      <c r="Y5538" s="20" t="b">
        <v>0</v>
      </c>
      <c r="Z5538" s="20" t="b">
        <v>0</v>
      </c>
      <c r="AA5538" s="21">
        <v>0</v>
      </c>
      <c r="AB5538" s="21">
        <v>0</v>
      </c>
      <c r="AC5538" s="21">
        <v>28.51</v>
      </c>
      <c r="AD5538" s="21">
        <v>1</v>
      </c>
      <c r="AE5538" s="21">
        <v>0.9</v>
      </c>
      <c r="AF5538" s="21">
        <v>0.8</v>
      </c>
      <c r="AG5538" s="21">
        <v>0.7</v>
      </c>
      <c r="AH5538" s="21">
        <v>0.6</v>
      </c>
      <c r="AI5538" s="21">
        <v>0.5</v>
      </c>
      <c r="AJ5538" s="21">
        <v>0.25</v>
      </c>
      <c r="AK5538" s="20" t="s">
        <v>2</v>
      </c>
      <c r="AM5538" s="20" t="s">
        <v>4</v>
      </c>
      <c r="AO5538" s="20" t="s">
        <v>4</v>
      </c>
      <c r="AP5538" s="20" t="s">
        <v>2063</v>
      </c>
    </row>
    <row r="5539" spans="1:42">
      <c r="A5539" s="30">
        <v>924005</v>
      </c>
      <c r="B5539" s="20" t="s">
        <v>2264</v>
      </c>
      <c r="C5539" s="20">
        <v>10</v>
      </c>
      <c r="D5539" s="20" t="s">
        <v>3709</v>
      </c>
      <c r="G5539" s="20">
        <v>2</v>
      </c>
      <c r="H5539" s="20" t="b">
        <v>0</v>
      </c>
      <c r="Q5539" s="21">
        <v>0</v>
      </c>
      <c r="T5539" s="21">
        <v>19.3</v>
      </c>
      <c r="U5539" s="22">
        <v>34274</v>
      </c>
      <c r="X5539" s="20">
        <v>2</v>
      </c>
      <c r="Z5539" s="20" t="b">
        <v>0</v>
      </c>
      <c r="AC5539" s="21">
        <v>19.3</v>
      </c>
      <c r="AD5539" s="21">
        <v>120</v>
      </c>
      <c r="AE5539" s="21">
        <v>0</v>
      </c>
      <c r="AF5539" s="21">
        <v>0</v>
      </c>
      <c r="AG5539" s="21">
        <v>0</v>
      </c>
      <c r="AH5539" s="21">
        <v>0</v>
      </c>
      <c r="AI5539" s="21">
        <v>0</v>
      </c>
      <c r="AJ5539" s="21">
        <v>0</v>
      </c>
      <c r="AM5539" s="20" t="s">
        <v>4</v>
      </c>
      <c r="AO5539" s="20" t="s">
        <v>4</v>
      </c>
      <c r="AP5539" s="20" t="s">
        <v>2063</v>
      </c>
    </row>
    <row r="5540" spans="1:42">
      <c r="A5540" s="30">
        <v>924006</v>
      </c>
      <c r="B5540" s="20" t="s">
        <v>2264</v>
      </c>
      <c r="C5540" s="20">
        <v>12</v>
      </c>
      <c r="D5540" s="20" t="s">
        <v>3710</v>
      </c>
      <c r="G5540" s="20">
        <v>3</v>
      </c>
      <c r="H5540" s="20" t="b">
        <v>0</v>
      </c>
      <c r="Q5540" s="21">
        <v>0.21</v>
      </c>
      <c r="T5540" s="21">
        <v>21.2</v>
      </c>
      <c r="U5540" s="22">
        <v>33817</v>
      </c>
      <c r="X5540" s="20">
        <v>3</v>
      </c>
      <c r="Z5540" s="20" t="b">
        <v>1</v>
      </c>
      <c r="AC5540" s="21">
        <v>21.2</v>
      </c>
      <c r="AD5540" s="21">
        <v>1</v>
      </c>
      <c r="AE5540" s="21">
        <v>0.9</v>
      </c>
      <c r="AF5540" s="21">
        <v>0.8</v>
      </c>
      <c r="AG5540" s="21">
        <v>0.7</v>
      </c>
      <c r="AH5540" s="21">
        <v>0.6</v>
      </c>
      <c r="AI5540" s="21">
        <v>0.5</v>
      </c>
      <c r="AJ5540" s="21">
        <v>0</v>
      </c>
      <c r="AM5540" s="20" t="s">
        <v>4</v>
      </c>
      <c r="AO5540" s="20" t="s">
        <v>4</v>
      </c>
      <c r="AP5540" s="20" t="s">
        <v>2063</v>
      </c>
    </row>
    <row r="5541" spans="1:42">
      <c r="A5541" s="30">
        <v>924007</v>
      </c>
      <c r="B5541" s="20" t="s">
        <v>2264</v>
      </c>
      <c r="C5541" s="20">
        <v>14</v>
      </c>
      <c r="D5541" s="20" t="s">
        <v>3990</v>
      </c>
      <c r="G5541" s="20">
        <v>4</v>
      </c>
      <c r="H5541" s="20" t="b">
        <v>0</v>
      </c>
      <c r="I5541" s="20" t="s">
        <v>47</v>
      </c>
      <c r="J5541" s="20">
        <v>3</v>
      </c>
      <c r="N5541" s="20" t="s">
        <v>3708</v>
      </c>
      <c r="O5541" s="20">
        <v>0</v>
      </c>
      <c r="P5541" s="20">
        <v>0</v>
      </c>
      <c r="Q5541" s="21">
        <v>0.43</v>
      </c>
      <c r="T5541" s="21">
        <v>59.29</v>
      </c>
      <c r="U5541" s="22">
        <v>41656</v>
      </c>
      <c r="W5541" s="20">
        <v>0</v>
      </c>
      <c r="X5541" s="20">
        <v>3</v>
      </c>
      <c r="Y5541" s="20" t="b">
        <v>1</v>
      </c>
      <c r="Z5541" s="20" t="b">
        <v>1</v>
      </c>
      <c r="AA5541" s="21">
        <v>0</v>
      </c>
      <c r="AB5541" s="21">
        <v>0</v>
      </c>
      <c r="AC5541" s="21">
        <v>43.12</v>
      </c>
      <c r="AD5541" s="21">
        <v>1</v>
      </c>
      <c r="AE5541" s="21">
        <v>0.9</v>
      </c>
      <c r="AF5541" s="21">
        <v>0.8</v>
      </c>
      <c r="AG5541" s="21">
        <v>0.7</v>
      </c>
      <c r="AH5541" s="21">
        <v>0.6</v>
      </c>
      <c r="AI5541" s="21">
        <v>0.5</v>
      </c>
      <c r="AJ5541" s="21">
        <v>0.25</v>
      </c>
      <c r="AK5541" s="20" t="s">
        <v>2</v>
      </c>
      <c r="AM5541" s="20" t="s">
        <v>4</v>
      </c>
      <c r="AO5541" s="20" t="s">
        <v>4</v>
      </c>
      <c r="AP5541" s="20" t="s">
        <v>2063</v>
      </c>
    </row>
    <row r="5542" spans="1:42">
      <c r="A5542" s="30">
        <v>924008</v>
      </c>
      <c r="B5542" s="20" t="s">
        <v>2264</v>
      </c>
      <c r="C5542" s="20">
        <v>16</v>
      </c>
      <c r="D5542" s="20" t="s">
        <v>3711</v>
      </c>
      <c r="G5542" s="20">
        <v>4</v>
      </c>
      <c r="H5542" s="20" t="b">
        <v>0</v>
      </c>
      <c r="I5542" s="20" t="s">
        <v>47</v>
      </c>
      <c r="J5542" s="20">
        <v>3</v>
      </c>
      <c r="Q5542" s="21">
        <v>0.56999999999999995</v>
      </c>
      <c r="T5542" s="21">
        <v>56.5</v>
      </c>
      <c r="U5542" s="22">
        <v>35478</v>
      </c>
      <c r="X5542" s="20">
        <v>2</v>
      </c>
      <c r="Z5542" s="20" t="b">
        <v>0</v>
      </c>
      <c r="AC5542" s="21">
        <v>56.5</v>
      </c>
      <c r="AD5542" s="21">
        <v>1</v>
      </c>
      <c r="AE5542" s="21">
        <v>0.9</v>
      </c>
      <c r="AF5542" s="21">
        <v>0.8</v>
      </c>
      <c r="AG5542" s="21">
        <v>0.7</v>
      </c>
      <c r="AH5542" s="21">
        <v>0.6</v>
      </c>
      <c r="AI5542" s="21">
        <v>0.5</v>
      </c>
      <c r="AJ5542" s="21">
        <v>0.25</v>
      </c>
      <c r="AM5542" s="20" t="s">
        <v>4</v>
      </c>
      <c r="AO5542" s="20" t="s">
        <v>4</v>
      </c>
      <c r="AP5542" s="20" t="s">
        <v>2063</v>
      </c>
    </row>
    <row r="5543" spans="1:42">
      <c r="A5543" s="30">
        <v>924015</v>
      </c>
      <c r="B5543" s="20" t="s">
        <v>2264</v>
      </c>
      <c r="C5543" s="20">
        <v>18</v>
      </c>
      <c r="D5543" s="20" t="s">
        <v>3712</v>
      </c>
      <c r="G5543" s="20">
        <v>4</v>
      </c>
      <c r="H5543" s="20" t="b">
        <v>0</v>
      </c>
      <c r="I5543" s="20" t="s">
        <v>238</v>
      </c>
      <c r="J5543" s="20">
        <v>3</v>
      </c>
      <c r="Q5543" s="21">
        <v>0.25</v>
      </c>
      <c r="T5543" s="21">
        <v>25.1</v>
      </c>
      <c r="U5543" s="22">
        <v>34851</v>
      </c>
      <c r="X5543" s="20">
        <v>2</v>
      </c>
      <c r="Z5543" s="20" t="b">
        <v>0</v>
      </c>
      <c r="AC5543" s="21">
        <v>25.1</v>
      </c>
      <c r="AD5543" s="21">
        <v>1</v>
      </c>
      <c r="AE5543" s="21">
        <v>0.9</v>
      </c>
      <c r="AF5543" s="21">
        <v>0.8</v>
      </c>
      <c r="AG5543" s="21">
        <v>0.7</v>
      </c>
      <c r="AH5543" s="21">
        <v>0.6</v>
      </c>
      <c r="AI5543" s="21">
        <v>0.5</v>
      </c>
      <c r="AJ5543" s="21">
        <v>0.25</v>
      </c>
      <c r="AM5543" s="20" t="s">
        <v>4</v>
      </c>
      <c r="AO5543" s="20" t="s">
        <v>4</v>
      </c>
      <c r="AP5543" s="20" t="s">
        <v>2063</v>
      </c>
    </row>
    <row r="5544" spans="1:42">
      <c r="A5544" s="30">
        <v>924020</v>
      </c>
      <c r="B5544" s="20" t="s">
        <v>2264</v>
      </c>
      <c r="C5544" s="20">
        <v>20</v>
      </c>
      <c r="D5544" s="20" t="s">
        <v>4164</v>
      </c>
      <c r="G5544" s="20">
        <v>4</v>
      </c>
      <c r="H5544" s="20" t="b">
        <v>0</v>
      </c>
      <c r="I5544" s="20" t="s">
        <v>47</v>
      </c>
      <c r="J5544" s="20">
        <v>3</v>
      </c>
      <c r="Q5544" s="21">
        <v>0.53</v>
      </c>
      <c r="T5544" s="21">
        <v>53.2</v>
      </c>
      <c r="U5544" s="22">
        <v>39245</v>
      </c>
      <c r="X5544" s="20">
        <v>2</v>
      </c>
      <c r="Z5544" s="20" t="b">
        <v>0</v>
      </c>
      <c r="AC5544" s="21">
        <v>53.2</v>
      </c>
      <c r="AD5544" s="21">
        <v>1</v>
      </c>
      <c r="AE5544" s="21">
        <v>0.9</v>
      </c>
      <c r="AF5544" s="21">
        <v>0.8</v>
      </c>
      <c r="AG5544" s="21">
        <v>0.7</v>
      </c>
      <c r="AH5544" s="21">
        <v>0.6</v>
      </c>
      <c r="AI5544" s="21">
        <v>0.5</v>
      </c>
      <c r="AJ5544" s="21">
        <v>0.25</v>
      </c>
      <c r="AM5544" s="20" t="s">
        <v>4</v>
      </c>
      <c r="AO5544" s="20" t="s">
        <v>4</v>
      </c>
      <c r="AP5544" s="20" t="s">
        <v>2063</v>
      </c>
    </row>
    <row r="5545" spans="1:42">
      <c r="A5545" s="30">
        <v>924030</v>
      </c>
      <c r="B5545" s="20" t="s">
        <v>2264</v>
      </c>
      <c r="C5545" s="20">
        <v>22</v>
      </c>
      <c r="D5545" s="20" t="s">
        <v>3713</v>
      </c>
      <c r="G5545" s="20">
        <v>4</v>
      </c>
      <c r="H5545" s="20" t="b">
        <v>0</v>
      </c>
      <c r="I5545" s="20" t="s">
        <v>238</v>
      </c>
      <c r="J5545" s="20">
        <v>3</v>
      </c>
      <c r="O5545" s="20">
        <v>0</v>
      </c>
      <c r="P5545" s="20">
        <v>0</v>
      </c>
      <c r="Q5545" s="21">
        <v>0.56999999999999995</v>
      </c>
      <c r="T5545" s="21">
        <v>56.8</v>
      </c>
      <c r="U5545" s="22">
        <v>34731</v>
      </c>
      <c r="W5545" s="20">
        <v>0</v>
      </c>
      <c r="X5545" s="20">
        <v>2</v>
      </c>
      <c r="Y5545" s="20" t="b">
        <v>0</v>
      </c>
      <c r="Z5545" s="20" t="b">
        <v>0</v>
      </c>
      <c r="AA5545" s="21">
        <v>0</v>
      </c>
      <c r="AB5545" s="21">
        <v>0</v>
      </c>
      <c r="AC5545" s="21">
        <v>56.8</v>
      </c>
      <c r="AD5545" s="21">
        <v>1</v>
      </c>
      <c r="AE5545" s="21">
        <v>0.9</v>
      </c>
      <c r="AF5545" s="21">
        <v>0.8</v>
      </c>
      <c r="AG5545" s="21">
        <v>0.7</v>
      </c>
      <c r="AH5545" s="21">
        <v>0.6</v>
      </c>
      <c r="AI5545" s="21">
        <v>0.5</v>
      </c>
      <c r="AJ5545" s="21">
        <v>0.25</v>
      </c>
      <c r="AM5545" s="20" t="s">
        <v>4</v>
      </c>
      <c r="AO5545" s="20" t="s">
        <v>4</v>
      </c>
      <c r="AP5545" s="20" t="s">
        <v>2063</v>
      </c>
    </row>
    <row r="5546" spans="1:42">
      <c r="A5546" s="30">
        <v>924040</v>
      </c>
      <c r="B5546" s="20" t="s">
        <v>2264</v>
      </c>
      <c r="C5546" s="20">
        <v>24</v>
      </c>
      <c r="D5546" s="20" t="s">
        <v>3714</v>
      </c>
      <c r="G5546" s="20">
        <v>4</v>
      </c>
      <c r="H5546" s="20" t="b">
        <v>0</v>
      </c>
      <c r="I5546" s="20" t="s">
        <v>47</v>
      </c>
      <c r="J5546" s="20">
        <v>3</v>
      </c>
      <c r="O5546" s="20">
        <v>0</v>
      </c>
      <c r="P5546" s="20">
        <v>0</v>
      </c>
      <c r="Q5546" s="21">
        <v>0.43</v>
      </c>
      <c r="T5546" s="21">
        <v>42.7</v>
      </c>
      <c r="U5546" s="22">
        <v>34881</v>
      </c>
      <c r="W5546" s="20">
        <v>0</v>
      </c>
      <c r="X5546" s="20">
        <v>2</v>
      </c>
      <c r="Y5546" s="20" t="b">
        <v>1</v>
      </c>
      <c r="Z5546" s="20" t="b">
        <v>0</v>
      </c>
      <c r="AA5546" s="21">
        <v>0</v>
      </c>
      <c r="AB5546" s="21">
        <v>0</v>
      </c>
      <c r="AC5546" s="21">
        <v>42.7</v>
      </c>
      <c r="AD5546" s="21">
        <v>1</v>
      </c>
      <c r="AE5546" s="21">
        <v>0.9</v>
      </c>
      <c r="AF5546" s="21">
        <v>0.8</v>
      </c>
      <c r="AG5546" s="21">
        <v>0.7</v>
      </c>
      <c r="AH5546" s="21">
        <v>0.6</v>
      </c>
      <c r="AI5546" s="21">
        <v>0.5</v>
      </c>
      <c r="AJ5546" s="21">
        <v>0.25</v>
      </c>
      <c r="AM5546" s="20" t="s">
        <v>4</v>
      </c>
      <c r="AO5546" s="20" t="s">
        <v>4</v>
      </c>
      <c r="AP5546" s="20" t="s">
        <v>2063</v>
      </c>
    </row>
    <row r="5547" spans="1:42">
      <c r="A5547" s="30">
        <v>924041</v>
      </c>
      <c r="B5547" s="20" t="s">
        <v>2264</v>
      </c>
      <c r="C5547" s="20">
        <v>26</v>
      </c>
      <c r="D5547" s="20" t="s">
        <v>3715</v>
      </c>
      <c r="G5547" s="20">
        <v>4</v>
      </c>
      <c r="H5547" s="20" t="b">
        <v>0</v>
      </c>
      <c r="I5547" s="20" t="s">
        <v>238</v>
      </c>
      <c r="J5547" s="20">
        <v>3</v>
      </c>
      <c r="K5547" s="20" t="s">
        <v>3716</v>
      </c>
      <c r="L5547" s="20" t="s">
        <v>3716</v>
      </c>
      <c r="O5547" s="20">
        <v>0</v>
      </c>
      <c r="P5547" s="20">
        <v>0</v>
      </c>
      <c r="Q5547" s="21">
        <v>0.43</v>
      </c>
      <c r="T5547" s="21">
        <v>43.27</v>
      </c>
      <c r="U5547" s="22">
        <v>37937</v>
      </c>
      <c r="W5547" s="20">
        <v>0</v>
      </c>
      <c r="X5547" s="20">
        <v>2</v>
      </c>
      <c r="Y5547" s="20" t="b">
        <v>1</v>
      </c>
      <c r="Z5547" s="20" t="b">
        <v>0</v>
      </c>
      <c r="AA5547" s="21">
        <v>0</v>
      </c>
      <c r="AB5547" s="21">
        <v>0</v>
      </c>
      <c r="AC5547" s="21">
        <v>43.27</v>
      </c>
      <c r="AD5547" s="21">
        <v>1</v>
      </c>
      <c r="AE5547" s="21">
        <v>0.9</v>
      </c>
      <c r="AF5547" s="21">
        <v>0.8</v>
      </c>
      <c r="AG5547" s="21">
        <v>0.7</v>
      </c>
      <c r="AH5547" s="21">
        <v>0.6</v>
      </c>
      <c r="AI5547" s="21">
        <v>0.5</v>
      </c>
      <c r="AJ5547" s="21">
        <v>0.25</v>
      </c>
      <c r="AK5547" s="20" t="s">
        <v>82</v>
      </c>
      <c r="AM5547" s="20" t="s">
        <v>4</v>
      </c>
      <c r="AO5547" s="20" t="s">
        <v>4</v>
      </c>
      <c r="AP5547" s="20" t="s">
        <v>2063</v>
      </c>
    </row>
    <row r="5548" spans="1:42">
      <c r="A5548" s="30">
        <v>924042</v>
      </c>
      <c r="B5548" s="20" t="s">
        <v>2264</v>
      </c>
      <c r="C5548" s="20">
        <v>28</v>
      </c>
      <c r="D5548" s="20" t="s">
        <v>4545</v>
      </c>
      <c r="G5548" s="20">
        <v>4</v>
      </c>
      <c r="H5548" s="20" t="b">
        <v>0</v>
      </c>
      <c r="I5548" s="20" t="s">
        <v>238</v>
      </c>
      <c r="J5548" s="20">
        <v>3</v>
      </c>
      <c r="M5548" s="20" t="s">
        <v>3716</v>
      </c>
      <c r="Q5548" s="21">
        <v>0.22</v>
      </c>
      <c r="T5548" s="21">
        <v>22.13</v>
      </c>
      <c r="U5548" s="22">
        <v>41479</v>
      </c>
      <c r="X5548" s="20">
        <v>2</v>
      </c>
      <c r="Z5548" s="20" t="b">
        <v>0</v>
      </c>
      <c r="AC5548" s="21">
        <v>22.13</v>
      </c>
      <c r="AD5548" s="21">
        <v>1</v>
      </c>
      <c r="AE5548" s="21">
        <v>0.9</v>
      </c>
      <c r="AF5548" s="21">
        <v>0.8</v>
      </c>
      <c r="AG5548" s="21">
        <v>0.7</v>
      </c>
      <c r="AH5548" s="21">
        <v>0.6</v>
      </c>
      <c r="AI5548" s="21">
        <v>0.5</v>
      </c>
      <c r="AJ5548" s="21">
        <v>0.25</v>
      </c>
      <c r="AM5548" s="20" t="s">
        <v>4</v>
      </c>
      <c r="AO5548" s="20" t="s">
        <v>4</v>
      </c>
      <c r="AP5548" s="20" t="s">
        <v>2063</v>
      </c>
    </row>
    <row r="5549" spans="1:42">
      <c r="A5549" s="30">
        <v>924044</v>
      </c>
      <c r="B5549" s="20" t="s">
        <v>2264</v>
      </c>
      <c r="C5549" s="20">
        <v>30</v>
      </c>
      <c r="D5549" s="20" t="s">
        <v>3717</v>
      </c>
      <c r="G5549" s="20">
        <v>4</v>
      </c>
      <c r="H5549" s="20" t="b">
        <v>0</v>
      </c>
      <c r="I5549" s="20" t="s">
        <v>238</v>
      </c>
      <c r="J5549" s="20">
        <v>3</v>
      </c>
      <c r="O5549" s="20">
        <v>0</v>
      </c>
      <c r="P5549" s="20">
        <v>0</v>
      </c>
      <c r="Q5549" s="21">
        <v>4.1100000000000003</v>
      </c>
      <c r="T5549" s="21">
        <v>411.3</v>
      </c>
      <c r="U5549" s="22">
        <v>35688</v>
      </c>
      <c r="W5549" s="20">
        <v>0</v>
      </c>
      <c r="X5549" s="20">
        <v>3</v>
      </c>
      <c r="Y5549" s="20" t="b">
        <v>1</v>
      </c>
      <c r="Z5549" s="20" t="b">
        <v>1</v>
      </c>
      <c r="AC5549" s="21">
        <v>411.3</v>
      </c>
      <c r="AD5549" s="21">
        <v>1</v>
      </c>
      <c r="AE5549" s="21">
        <v>0.9</v>
      </c>
      <c r="AF5549" s="21">
        <v>0.8</v>
      </c>
      <c r="AG5549" s="21">
        <v>0.7</v>
      </c>
      <c r="AH5549" s="21">
        <v>0.6</v>
      </c>
      <c r="AI5549" s="21">
        <v>0.5</v>
      </c>
      <c r="AJ5549" s="21">
        <v>0</v>
      </c>
    </row>
    <row r="5550" spans="1:42">
      <c r="A5550" s="30">
        <v>924045</v>
      </c>
      <c r="B5550" s="20" t="s">
        <v>2264</v>
      </c>
      <c r="C5550" s="20">
        <v>32</v>
      </c>
      <c r="D5550" s="20" t="s">
        <v>3718</v>
      </c>
      <c r="G5550" s="20">
        <v>4</v>
      </c>
      <c r="H5550" s="20" t="b">
        <v>0</v>
      </c>
      <c r="I5550" s="20" t="s">
        <v>238</v>
      </c>
      <c r="J5550" s="20">
        <v>3</v>
      </c>
      <c r="O5550" s="20">
        <v>0</v>
      </c>
      <c r="Q5550" s="21">
        <v>10.68</v>
      </c>
      <c r="T5550" s="21">
        <v>1068.3</v>
      </c>
      <c r="U5550" s="22">
        <v>34731</v>
      </c>
      <c r="X5550" s="20">
        <v>3</v>
      </c>
      <c r="Y5550" s="20" t="b">
        <v>1</v>
      </c>
      <c r="Z5550" s="20" t="b">
        <v>1</v>
      </c>
      <c r="AC5550" s="21">
        <v>1068.3</v>
      </c>
      <c r="AD5550" s="21">
        <v>1</v>
      </c>
      <c r="AE5550" s="21">
        <v>0.9</v>
      </c>
      <c r="AF5550" s="21">
        <v>0.8</v>
      </c>
      <c r="AG5550" s="21">
        <v>0.7</v>
      </c>
      <c r="AH5550" s="21">
        <v>0.6</v>
      </c>
      <c r="AI5550" s="21">
        <v>0.5</v>
      </c>
      <c r="AJ5550" s="21">
        <v>0</v>
      </c>
    </row>
    <row r="5551" spans="1:42">
      <c r="A5551" s="30">
        <v>924046</v>
      </c>
      <c r="B5551" s="20" t="s">
        <v>2264</v>
      </c>
      <c r="C5551" s="20">
        <v>34</v>
      </c>
      <c r="D5551" s="20" t="s">
        <v>5260</v>
      </c>
      <c r="G5551" s="20">
        <v>4</v>
      </c>
      <c r="H5551" s="20" t="b">
        <v>0</v>
      </c>
      <c r="J5551" s="20">
        <v>0</v>
      </c>
      <c r="M5551" s="20" t="s">
        <v>2268</v>
      </c>
      <c r="O5551" s="20">
        <v>0</v>
      </c>
      <c r="P5551" s="20">
        <v>0</v>
      </c>
      <c r="Q5551" s="21">
        <v>1.43</v>
      </c>
      <c r="T5551" s="21">
        <v>143.32</v>
      </c>
      <c r="U5551" s="22">
        <v>43297</v>
      </c>
      <c r="W5551" s="20">
        <v>0</v>
      </c>
      <c r="X5551" s="20">
        <v>2</v>
      </c>
      <c r="Y5551" s="20" t="b">
        <v>0</v>
      </c>
      <c r="Z5551" s="20" t="b">
        <v>0</v>
      </c>
      <c r="AA5551" s="21">
        <v>0</v>
      </c>
      <c r="AB5551" s="21">
        <v>0</v>
      </c>
      <c r="AC5551" s="21">
        <v>143.32</v>
      </c>
      <c r="AD5551" s="21">
        <v>1</v>
      </c>
      <c r="AE5551" s="21">
        <v>0.9</v>
      </c>
      <c r="AF5551" s="21">
        <v>0.8</v>
      </c>
      <c r="AG5551" s="21">
        <v>0.7</v>
      </c>
      <c r="AH5551" s="21">
        <v>0.6</v>
      </c>
      <c r="AI5551" s="21">
        <v>0.5</v>
      </c>
      <c r="AJ5551" s="21">
        <v>0.25</v>
      </c>
      <c r="AK5551" s="20" t="s">
        <v>2</v>
      </c>
      <c r="AM5551" s="20" t="s">
        <v>4</v>
      </c>
      <c r="AO5551" s="20" t="s">
        <v>4</v>
      </c>
      <c r="AP5551" s="20" t="s">
        <v>5261</v>
      </c>
    </row>
    <row r="5552" spans="1:42">
      <c r="A5552" s="30">
        <v>924048</v>
      </c>
      <c r="B5552" s="20" t="s">
        <v>2264</v>
      </c>
      <c r="C5552" s="20">
        <v>36</v>
      </c>
      <c r="D5552" s="20" t="s">
        <v>5291</v>
      </c>
      <c r="G5552" s="20">
        <v>4</v>
      </c>
      <c r="H5552" s="20" t="b">
        <v>0</v>
      </c>
      <c r="I5552" s="20" t="s">
        <v>238</v>
      </c>
      <c r="J5552" s="20">
        <v>3</v>
      </c>
      <c r="K5552" s="20" t="s">
        <v>2268</v>
      </c>
      <c r="L5552" s="20" t="s">
        <v>2268</v>
      </c>
      <c r="M5552" s="20" t="s">
        <v>2268</v>
      </c>
      <c r="O5552" s="20">
        <v>0</v>
      </c>
      <c r="P5552" s="20">
        <v>0</v>
      </c>
      <c r="Q5552" s="21">
        <v>2.11</v>
      </c>
      <c r="T5552" s="21">
        <v>210.74</v>
      </c>
      <c r="U5552" s="22">
        <v>43556</v>
      </c>
      <c r="W5552" s="20">
        <v>0</v>
      </c>
      <c r="X5552" s="20">
        <v>2</v>
      </c>
      <c r="Y5552" s="20" t="b">
        <v>0</v>
      </c>
      <c r="Z5552" s="20" t="b">
        <v>0</v>
      </c>
      <c r="AA5552" s="21">
        <v>0</v>
      </c>
      <c r="AB5552" s="21">
        <v>0</v>
      </c>
      <c r="AC5552" s="21">
        <v>210.74</v>
      </c>
      <c r="AD5552" s="21">
        <v>1</v>
      </c>
      <c r="AE5552" s="21">
        <v>0.9</v>
      </c>
      <c r="AF5552" s="21">
        <v>0.8</v>
      </c>
      <c r="AG5552" s="21">
        <v>0.7</v>
      </c>
      <c r="AH5552" s="21">
        <v>0.6</v>
      </c>
      <c r="AI5552" s="21">
        <v>0.5</v>
      </c>
      <c r="AJ5552" s="21">
        <v>0.5</v>
      </c>
      <c r="AK5552" s="20" t="s">
        <v>52</v>
      </c>
      <c r="AM5552" s="20" t="s">
        <v>4</v>
      </c>
      <c r="AO5552" s="20" t="s">
        <v>4</v>
      </c>
      <c r="AP5552" s="20" t="s">
        <v>5292</v>
      </c>
    </row>
    <row r="5553" spans="1:42">
      <c r="A5553" s="30">
        <v>924049</v>
      </c>
      <c r="B5553" s="20" t="s">
        <v>2264</v>
      </c>
      <c r="C5553" s="20">
        <v>38</v>
      </c>
      <c r="D5553" s="20" t="s">
        <v>6298</v>
      </c>
      <c r="G5553" s="20">
        <v>4</v>
      </c>
      <c r="H5553" s="20" t="b">
        <v>0</v>
      </c>
      <c r="I5553" s="20" t="s">
        <v>238</v>
      </c>
      <c r="J5553" s="20">
        <v>3</v>
      </c>
      <c r="K5553" s="20" t="s">
        <v>2268</v>
      </c>
      <c r="L5553" s="20" t="s">
        <v>2268</v>
      </c>
      <c r="M5553" s="20" t="s">
        <v>2268</v>
      </c>
      <c r="O5553" s="20">
        <v>0</v>
      </c>
      <c r="P5553" s="20">
        <v>0</v>
      </c>
      <c r="Q5553" s="21">
        <v>0.87</v>
      </c>
      <c r="T5553" s="21">
        <v>87.31</v>
      </c>
      <c r="U5553" s="22">
        <v>43748</v>
      </c>
      <c r="X5553" s="20">
        <v>2</v>
      </c>
      <c r="Z5553" s="20" t="b">
        <v>0</v>
      </c>
      <c r="AC5553" s="21">
        <v>87.31</v>
      </c>
      <c r="AD5553" s="21">
        <v>1</v>
      </c>
      <c r="AE5553" s="21">
        <v>0.9</v>
      </c>
      <c r="AF5553" s="21">
        <v>0.8</v>
      </c>
      <c r="AG5553" s="21">
        <v>0.7</v>
      </c>
      <c r="AH5553" s="21">
        <v>0.6</v>
      </c>
      <c r="AI5553" s="21">
        <v>0.5</v>
      </c>
      <c r="AK5553" s="20" t="s">
        <v>52</v>
      </c>
      <c r="AM5553" s="20" t="s">
        <v>4</v>
      </c>
      <c r="AO5553" s="20" t="s">
        <v>4</v>
      </c>
      <c r="AP5553" s="20" t="s">
        <v>2063</v>
      </c>
    </row>
    <row r="5554" spans="1:42">
      <c r="A5554" s="30">
        <v>924050</v>
      </c>
      <c r="B5554" s="20" t="s">
        <v>2264</v>
      </c>
      <c r="C5554" s="20">
        <v>40</v>
      </c>
      <c r="D5554" s="20" t="s">
        <v>3719</v>
      </c>
      <c r="G5554" s="20">
        <v>4</v>
      </c>
      <c r="H5554" s="20" t="b">
        <v>0</v>
      </c>
      <c r="I5554" s="20" t="s">
        <v>238</v>
      </c>
      <c r="J5554" s="20">
        <v>3</v>
      </c>
      <c r="O5554" s="20">
        <v>0</v>
      </c>
      <c r="P5554" s="20">
        <v>0</v>
      </c>
      <c r="Q5554" s="21">
        <v>10.17</v>
      </c>
      <c r="T5554" s="21">
        <v>1017.4</v>
      </c>
      <c r="W5554" s="20">
        <v>0</v>
      </c>
      <c r="X5554" s="20">
        <v>3</v>
      </c>
      <c r="Y5554" s="20" t="b">
        <v>0</v>
      </c>
      <c r="Z5554" s="20" t="b">
        <v>1</v>
      </c>
      <c r="AA5554" s="21">
        <v>0</v>
      </c>
      <c r="AB5554" s="21">
        <v>0</v>
      </c>
      <c r="AC5554" s="21">
        <v>1017.4</v>
      </c>
      <c r="AD5554" s="21">
        <v>1</v>
      </c>
      <c r="AE5554" s="21">
        <v>0.9</v>
      </c>
      <c r="AF5554" s="21">
        <v>0.8</v>
      </c>
      <c r="AG5554" s="21">
        <v>0.7</v>
      </c>
      <c r="AH5554" s="21">
        <v>0.6</v>
      </c>
      <c r="AI5554" s="21">
        <v>0.5</v>
      </c>
      <c r="AJ5554" s="21">
        <v>0.5</v>
      </c>
      <c r="AM5554" s="20" t="s">
        <v>4</v>
      </c>
      <c r="AO5554" s="20" t="s">
        <v>4</v>
      </c>
      <c r="AP5554" s="20" t="s">
        <v>2063</v>
      </c>
    </row>
    <row r="5555" spans="1:42">
      <c r="A5555" s="30">
        <v>924051</v>
      </c>
      <c r="B5555" s="20" t="s">
        <v>2264</v>
      </c>
      <c r="C5555" s="20">
        <v>42</v>
      </c>
      <c r="D5555" s="20" t="s">
        <v>3720</v>
      </c>
      <c r="G5555" s="20">
        <v>2</v>
      </c>
      <c r="H5555" s="20" t="b">
        <v>0</v>
      </c>
      <c r="Q5555" s="21">
        <v>0</v>
      </c>
      <c r="T5555" s="21">
        <v>2.0699999999999998</v>
      </c>
      <c r="U5555" s="22">
        <v>38300</v>
      </c>
      <c r="X5555" s="20">
        <v>2</v>
      </c>
      <c r="Z5555" s="20" t="b">
        <v>0</v>
      </c>
      <c r="AC5555" s="21">
        <v>2.0699999999999998</v>
      </c>
      <c r="AD5555" s="21">
        <v>120</v>
      </c>
      <c r="AE5555" s="21">
        <v>0</v>
      </c>
      <c r="AF5555" s="21">
        <v>0</v>
      </c>
      <c r="AG5555" s="21">
        <v>0</v>
      </c>
      <c r="AH5555" s="21">
        <v>0</v>
      </c>
      <c r="AI5555" s="21">
        <v>0</v>
      </c>
      <c r="AJ5555" s="21">
        <v>0</v>
      </c>
      <c r="AM5555" s="20" t="s">
        <v>4</v>
      </c>
      <c r="AO5555" s="20" t="s">
        <v>4</v>
      </c>
      <c r="AP5555" s="20" t="s">
        <v>2063</v>
      </c>
    </row>
    <row r="5556" spans="1:42">
      <c r="A5556" s="30">
        <v>924052</v>
      </c>
      <c r="B5556" s="20" t="s">
        <v>2264</v>
      </c>
      <c r="C5556" s="20">
        <v>44</v>
      </c>
      <c r="D5556" s="20" t="s">
        <v>3721</v>
      </c>
      <c r="G5556" s="20">
        <v>2</v>
      </c>
      <c r="H5556" s="20" t="b">
        <v>0</v>
      </c>
      <c r="Q5556" s="21">
        <v>0</v>
      </c>
      <c r="T5556" s="21">
        <v>2.0699999999999998</v>
      </c>
      <c r="U5556" s="22">
        <v>38300</v>
      </c>
      <c r="X5556" s="20">
        <v>2</v>
      </c>
      <c r="Z5556" s="20" t="b">
        <v>0</v>
      </c>
      <c r="AC5556" s="21">
        <v>2.0699999999999998</v>
      </c>
      <c r="AD5556" s="21">
        <v>120</v>
      </c>
      <c r="AE5556" s="21">
        <v>0</v>
      </c>
      <c r="AF5556" s="21">
        <v>0</v>
      </c>
      <c r="AG5556" s="21">
        <v>0</v>
      </c>
      <c r="AH5556" s="21">
        <v>0</v>
      </c>
      <c r="AI5556" s="21">
        <v>0</v>
      </c>
      <c r="AJ5556" s="21">
        <v>0</v>
      </c>
      <c r="AM5556" s="20" t="s">
        <v>4</v>
      </c>
      <c r="AO5556" s="20" t="s">
        <v>4</v>
      </c>
      <c r="AP5556" s="20" t="s">
        <v>2063</v>
      </c>
    </row>
    <row r="5557" spans="1:42">
      <c r="A5557" s="30">
        <v>924053</v>
      </c>
      <c r="B5557" s="20" t="s">
        <v>2264</v>
      </c>
      <c r="C5557" s="20">
        <v>46</v>
      </c>
      <c r="D5557" s="20" t="s">
        <v>3722</v>
      </c>
      <c r="G5557" s="20">
        <v>2</v>
      </c>
      <c r="H5557" s="20" t="b">
        <v>0</v>
      </c>
      <c r="Q5557" s="21">
        <v>0</v>
      </c>
      <c r="T5557" s="21">
        <v>0.7</v>
      </c>
      <c r="U5557" s="22">
        <v>38300</v>
      </c>
      <c r="X5557" s="20">
        <v>2</v>
      </c>
      <c r="Z5557" s="20" t="b">
        <v>0</v>
      </c>
      <c r="AC5557" s="21">
        <v>0.7</v>
      </c>
      <c r="AD5557" s="21">
        <v>120</v>
      </c>
      <c r="AE5557" s="21">
        <v>0</v>
      </c>
      <c r="AF5557" s="21">
        <v>0</v>
      </c>
      <c r="AG5557" s="21">
        <v>0</v>
      </c>
      <c r="AH5557" s="21">
        <v>0</v>
      </c>
      <c r="AI5557" s="21">
        <v>0</v>
      </c>
      <c r="AJ5557" s="21">
        <v>0</v>
      </c>
      <c r="AM5557" s="20" t="s">
        <v>4</v>
      </c>
      <c r="AO5557" s="20" t="s">
        <v>4</v>
      </c>
      <c r="AP5557" s="20" t="s">
        <v>2063</v>
      </c>
    </row>
    <row r="5558" spans="1:42">
      <c r="A5558" s="30">
        <v>924054</v>
      </c>
      <c r="B5558" s="20" t="s">
        <v>2264</v>
      </c>
      <c r="C5558" s="20">
        <v>48</v>
      </c>
      <c r="D5558" s="20" t="s">
        <v>3723</v>
      </c>
      <c r="G5558" s="20">
        <v>2</v>
      </c>
      <c r="H5558" s="20" t="b">
        <v>0</v>
      </c>
      <c r="Q5558" s="21">
        <v>0</v>
      </c>
      <c r="T5558" s="21">
        <v>17.3</v>
      </c>
      <c r="X5558" s="20">
        <v>2</v>
      </c>
      <c r="Z5558" s="20" t="b">
        <v>0</v>
      </c>
      <c r="AC5558" s="21">
        <v>17.3</v>
      </c>
      <c r="AD5558" s="21">
        <v>120</v>
      </c>
      <c r="AE5558" s="21">
        <v>0</v>
      </c>
      <c r="AF5558" s="21">
        <v>0</v>
      </c>
      <c r="AG5558" s="21">
        <v>0</v>
      </c>
      <c r="AH5558" s="21">
        <v>0</v>
      </c>
      <c r="AI5558" s="21">
        <v>0</v>
      </c>
      <c r="AJ5558" s="21">
        <v>0</v>
      </c>
      <c r="AM5558" s="20" t="s">
        <v>4</v>
      </c>
      <c r="AO5558" s="20" t="s">
        <v>4</v>
      </c>
      <c r="AP5558" s="20" t="s">
        <v>2063</v>
      </c>
    </row>
    <row r="5559" spans="1:42">
      <c r="A5559" s="30">
        <v>924055</v>
      </c>
      <c r="B5559" s="20" t="s">
        <v>2264</v>
      </c>
      <c r="C5559" s="20">
        <v>50</v>
      </c>
      <c r="D5559" s="20" t="s">
        <v>2064</v>
      </c>
      <c r="G5559" s="20">
        <v>2</v>
      </c>
      <c r="H5559" s="20" t="b">
        <v>0</v>
      </c>
      <c r="Q5559" s="21">
        <v>0</v>
      </c>
      <c r="T5559" s="21">
        <v>7.4</v>
      </c>
      <c r="X5559" s="20">
        <v>3</v>
      </c>
      <c r="Z5559" s="20" t="b">
        <v>1</v>
      </c>
      <c r="AC5559" s="21">
        <v>7.4</v>
      </c>
      <c r="AD5559" s="21">
        <v>120</v>
      </c>
      <c r="AE5559" s="21">
        <v>0</v>
      </c>
      <c r="AF5559" s="21">
        <v>0</v>
      </c>
      <c r="AG5559" s="21">
        <v>0</v>
      </c>
      <c r="AH5559" s="21">
        <v>0</v>
      </c>
      <c r="AI5559" s="21">
        <v>0</v>
      </c>
      <c r="AJ5559" s="21">
        <v>0</v>
      </c>
    </row>
    <row r="5560" spans="1:42">
      <c r="A5560" s="30">
        <v>924056</v>
      </c>
      <c r="B5560" s="20" t="s">
        <v>2264</v>
      </c>
      <c r="C5560" s="20">
        <v>52</v>
      </c>
      <c r="D5560" s="20" t="s">
        <v>3724</v>
      </c>
      <c r="G5560" s="20">
        <v>2</v>
      </c>
      <c r="H5560" s="20" t="b">
        <v>0</v>
      </c>
      <c r="Q5560" s="21">
        <v>0</v>
      </c>
      <c r="T5560" s="21">
        <v>2.25</v>
      </c>
      <c r="U5560" s="22">
        <v>38300</v>
      </c>
      <c r="X5560" s="20">
        <v>2</v>
      </c>
      <c r="Z5560" s="20" t="b">
        <v>0</v>
      </c>
      <c r="AC5560" s="21">
        <v>2.25</v>
      </c>
      <c r="AD5560" s="21">
        <v>120</v>
      </c>
      <c r="AE5560" s="21">
        <v>0</v>
      </c>
      <c r="AF5560" s="21">
        <v>0</v>
      </c>
      <c r="AG5560" s="21">
        <v>0</v>
      </c>
      <c r="AH5560" s="21">
        <v>0</v>
      </c>
      <c r="AI5560" s="21">
        <v>0</v>
      </c>
      <c r="AJ5560" s="21">
        <v>0</v>
      </c>
      <c r="AM5560" s="20" t="s">
        <v>4</v>
      </c>
      <c r="AO5560" s="20" t="s">
        <v>4</v>
      </c>
      <c r="AP5560" s="20" t="s">
        <v>2063</v>
      </c>
    </row>
    <row r="5561" spans="1:42">
      <c r="A5561" s="30">
        <v>924057</v>
      </c>
      <c r="B5561" s="20" t="s">
        <v>2264</v>
      </c>
      <c r="C5561" s="20">
        <v>54</v>
      </c>
      <c r="D5561" s="20" t="s">
        <v>3725</v>
      </c>
      <c r="G5561" s="20">
        <v>2</v>
      </c>
      <c r="H5561" s="20" t="b">
        <v>0</v>
      </c>
      <c r="Q5561" s="21">
        <v>0</v>
      </c>
      <c r="T5561" s="21">
        <v>2.46</v>
      </c>
      <c r="U5561" s="22">
        <v>38300</v>
      </c>
      <c r="X5561" s="20">
        <v>2</v>
      </c>
      <c r="Z5561" s="20" t="b">
        <v>0</v>
      </c>
      <c r="AC5561" s="21">
        <v>2.46</v>
      </c>
      <c r="AD5561" s="21">
        <v>120</v>
      </c>
      <c r="AE5561" s="21">
        <v>0</v>
      </c>
      <c r="AF5561" s="21">
        <v>0</v>
      </c>
      <c r="AG5561" s="21">
        <v>0</v>
      </c>
      <c r="AH5561" s="21">
        <v>0</v>
      </c>
      <c r="AI5561" s="21">
        <v>0</v>
      </c>
      <c r="AJ5561" s="21">
        <v>0</v>
      </c>
      <c r="AM5561" s="20" t="s">
        <v>4</v>
      </c>
      <c r="AO5561" s="20" t="s">
        <v>4</v>
      </c>
      <c r="AP5561" s="20" t="s">
        <v>2063</v>
      </c>
    </row>
    <row r="5562" spans="1:42">
      <c r="A5562" s="30">
        <v>924058</v>
      </c>
      <c r="B5562" s="20" t="s">
        <v>2264</v>
      </c>
      <c r="C5562" s="20">
        <v>56</v>
      </c>
      <c r="D5562" s="20" t="s">
        <v>3726</v>
      </c>
      <c r="G5562" s="20">
        <v>2</v>
      </c>
      <c r="H5562" s="20" t="b">
        <v>0</v>
      </c>
      <c r="Q5562" s="21">
        <v>0</v>
      </c>
      <c r="T5562" s="21">
        <v>0.79</v>
      </c>
      <c r="U5562" s="22">
        <v>38300</v>
      </c>
      <c r="X5562" s="20">
        <v>2</v>
      </c>
      <c r="Z5562" s="20" t="b">
        <v>0</v>
      </c>
      <c r="AC5562" s="21">
        <v>0.79</v>
      </c>
      <c r="AD5562" s="21">
        <v>120</v>
      </c>
      <c r="AE5562" s="21">
        <v>0</v>
      </c>
      <c r="AF5562" s="21">
        <v>0</v>
      </c>
      <c r="AG5562" s="21">
        <v>0</v>
      </c>
      <c r="AH5562" s="21">
        <v>0</v>
      </c>
      <c r="AI5562" s="21">
        <v>0</v>
      </c>
      <c r="AJ5562" s="21">
        <v>0</v>
      </c>
      <c r="AM5562" s="20" t="s">
        <v>4</v>
      </c>
      <c r="AO5562" s="20" t="s">
        <v>4</v>
      </c>
      <c r="AP5562" s="20" t="s">
        <v>2063</v>
      </c>
    </row>
    <row r="5563" spans="1:42">
      <c r="A5563" s="30">
        <v>924060</v>
      </c>
      <c r="B5563" s="20" t="s">
        <v>2264</v>
      </c>
      <c r="C5563" s="20">
        <v>58</v>
      </c>
      <c r="D5563" s="20" t="s">
        <v>3727</v>
      </c>
      <c r="G5563" s="20">
        <v>4</v>
      </c>
      <c r="H5563" s="20" t="b">
        <v>0</v>
      </c>
      <c r="I5563" s="20" t="s">
        <v>238</v>
      </c>
      <c r="J5563" s="20">
        <v>3</v>
      </c>
      <c r="O5563" s="20">
        <v>0</v>
      </c>
      <c r="P5563" s="20">
        <v>0</v>
      </c>
      <c r="Q5563" s="21">
        <v>14.4</v>
      </c>
      <c r="T5563" s="21">
        <v>1439.7</v>
      </c>
      <c r="U5563" s="22">
        <v>35751</v>
      </c>
      <c r="W5563" s="20">
        <v>0</v>
      </c>
      <c r="X5563" s="20">
        <v>3</v>
      </c>
      <c r="Y5563" s="20" t="b">
        <v>1</v>
      </c>
      <c r="Z5563" s="20" t="b">
        <v>1</v>
      </c>
      <c r="AC5563" s="21">
        <v>1439.7</v>
      </c>
      <c r="AD5563" s="21">
        <v>1</v>
      </c>
      <c r="AE5563" s="21">
        <v>0.9</v>
      </c>
      <c r="AF5563" s="21">
        <v>0.8</v>
      </c>
      <c r="AG5563" s="21">
        <v>0.7</v>
      </c>
      <c r="AH5563" s="21">
        <v>0.6</v>
      </c>
      <c r="AI5563" s="21">
        <v>0.5</v>
      </c>
      <c r="AJ5563" s="21">
        <v>0</v>
      </c>
    </row>
    <row r="5564" spans="1:42">
      <c r="A5564" s="30">
        <v>924061</v>
      </c>
      <c r="B5564" s="20" t="s">
        <v>2264</v>
      </c>
      <c r="C5564" s="20">
        <v>60</v>
      </c>
      <c r="D5564" s="20" t="s">
        <v>3728</v>
      </c>
      <c r="G5564" s="20">
        <v>4</v>
      </c>
      <c r="H5564" s="20" t="b">
        <v>0</v>
      </c>
      <c r="I5564" s="20" t="s">
        <v>238</v>
      </c>
      <c r="J5564" s="20">
        <v>3</v>
      </c>
      <c r="O5564" s="20">
        <v>0</v>
      </c>
      <c r="Q5564" s="21">
        <v>4.25</v>
      </c>
      <c r="T5564" s="21">
        <v>424.7</v>
      </c>
      <c r="X5564" s="20">
        <v>3</v>
      </c>
      <c r="Y5564" s="20" t="b">
        <v>1</v>
      </c>
      <c r="Z5564" s="20" t="b">
        <v>1</v>
      </c>
      <c r="AC5564" s="21">
        <v>424.7</v>
      </c>
      <c r="AD5564" s="21">
        <v>1</v>
      </c>
      <c r="AE5564" s="21">
        <v>0.9</v>
      </c>
      <c r="AF5564" s="21">
        <v>0.8</v>
      </c>
      <c r="AG5564" s="21">
        <v>0.7</v>
      </c>
      <c r="AH5564" s="21">
        <v>0.6</v>
      </c>
      <c r="AI5564" s="21">
        <v>0.5</v>
      </c>
      <c r="AJ5564" s="21">
        <v>0</v>
      </c>
    </row>
    <row r="5565" spans="1:42">
      <c r="A5565" s="30">
        <v>924065</v>
      </c>
      <c r="B5565" s="20" t="s">
        <v>2264</v>
      </c>
      <c r="C5565" s="20">
        <v>62</v>
      </c>
      <c r="D5565" s="20" t="s">
        <v>3729</v>
      </c>
      <c r="G5565" s="20">
        <v>2</v>
      </c>
      <c r="H5565" s="20" t="b">
        <v>0</v>
      </c>
      <c r="Q5565" s="21">
        <v>0</v>
      </c>
      <c r="T5565" s="21">
        <v>20.3</v>
      </c>
      <c r="U5565" s="22">
        <v>34700</v>
      </c>
      <c r="X5565" s="20">
        <v>3</v>
      </c>
      <c r="Y5565" s="20" t="b">
        <v>1</v>
      </c>
      <c r="Z5565" s="20" t="b">
        <v>1</v>
      </c>
      <c r="AC5565" s="21">
        <v>20.3</v>
      </c>
      <c r="AD5565" s="21">
        <v>120</v>
      </c>
      <c r="AE5565" s="21">
        <v>0</v>
      </c>
      <c r="AF5565" s="21">
        <v>0</v>
      </c>
      <c r="AG5565" s="21">
        <v>0</v>
      </c>
      <c r="AH5565" s="21">
        <v>0</v>
      </c>
      <c r="AI5565" s="21">
        <v>0</v>
      </c>
      <c r="AJ5565" s="21">
        <v>0</v>
      </c>
    </row>
    <row r="5566" spans="1:42">
      <c r="A5566" s="30">
        <v>924072</v>
      </c>
      <c r="B5566" s="20" t="s">
        <v>2264</v>
      </c>
      <c r="C5566" s="20">
        <v>64</v>
      </c>
      <c r="D5566" s="20" t="s">
        <v>3730</v>
      </c>
      <c r="G5566" s="20">
        <v>4</v>
      </c>
      <c r="H5566" s="20" t="b">
        <v>0</v>
      </c>
      <c r="I5566" s="20" t="s">
        <v>238</v>
      </c>
      <c r="J5566" s="20">
        <v>3</v>
      </c>
      <c r="O5566" s="20">
        <v>0</v>
      </c>
      <c r="P5566" s="20">
        <v>0</v>
      </c>
      <c r="Q5566" s="21">
        <v>0.36</v>
      </c>
      <c r="T5566" s="21">
        <v>35.5</v>
      </c>
      <c r="U5566" s="22">
        <v>34731</v>
      </c>
      <c r="W5566" s="20">
        <v>0</v>
      </c>
      <c r="X5566" s="20">
        <v>2</v>
      </c>
      <c r="Y5566" s="20" t="b">
        <v>0</v>
      </c>
      <c r="Z5566" s="20" t="b">
        <v>0</v>
      </c>
      <c r="AA5566" s="21">
        <v>0</v>
      </c>
      <c r="AB5566" s="21">
        <v>0</v>
      </c>
      <c r="AC5566" s="21">
        <v>35.5</v>
      </c>
      <c r="AD5566" s="21">
        <v>1</v>
      </c>
      <c r="AE5566" s="21">
        <v>0.9</v>
      </c>
      <c r="AF5566" s="21">
        <v>0.8</v>
      </c>
      <c r="AG5566" s="21">
        <v>0.7</v>
      </c>
      <c r="AH5566" s="21">
        <v>0.6</v>
      </c>
      <c r="AI5566" s="21">
        <v>0.5</v>
      </c>
      <c r="AJ5566" s="21">
        <v>0.25</v>
      </c>
      <c r="AM5566" s="20" t="s">
        <v>4</v>
      </c>
      <c r="AO5566" s="20" t="s">
        <v>4</v>
      </c>
      <c r="AP5566" s="20" t="s">
        <v>2063</v>
      </c>
    </row>
    <row r="5567" spans="1:42">
      <c r="A5567" s="30">
        <v>924075</v>
      </c>
      <c r="B5567" s="20" t="s">
        <v>2264</v>
      </c>
      <c r="C5567" s="20">
        <v>66</v>
      </c>
      <c r="D5567" s="20" t="s">
        <v>3731</v>
      </c>
      <c r="G5567" s="20">
        <v>3</v>
      </c>
      <c r="H5567" s="20" t="b">
        <v>0</v>
      </c>
      <c r="J5567" s="20">
        <v>0</v>
      </c>
      <c r="O5567" s="20">
        <v>0</v>
      </c>
      <c r="P5567" s="20">
        <v>0</v>
      </c>
      <c r="Q5567" s="21">
        <v>0.26</v>
      </c>
      <c r="T5567" s="21">
        <v>26.2</v>
      </c>
      <c r="U5567" s="22">
        <v>34304</v>
      </c>
      <c r="W5567" s="20">
        <v>0</v>
      </c>
      <c r="X5567" s="20">
        <v>3</v>
      </c>
      <c r="Y5567" s="20" t="b">
        <v>1</v>
      </c>
      <c r="Z5567" s="20" t="b">
        <v>0</v>
      </c>
      <c r="AA5567" s="21">
        <v>0</v>
      </c>
      <c r="AB5567" s="21">
        <v>0</v>
      </c>
      <c r="AC5567" s="21">
        <v>26.2</v>
      </c>
      <c r="AD5567" s="21">
        <v>1</v>
      </c>
      <c r="AE5567" s="21">
        <v>0.9</v>
      </c>
      <c r="AF5567" s="21">
        <v>0.8</v>
      </c>
      <c r="AG5567" s="21">
        <v>0.7</v>
      </c>
      <c r="AH5567" s="21">
        <v>0.6</v>
      </c>
      <c r="AI5567" s="21">
        <v>0.5</v>
      </c>
      <c r="AJ5567" s="21">
        <v>0</v>
      </c>
      <c r="AM5567" s="20" t="s">
        <v>4</v>
      </c>
      <c r="AO5567" s="20" t="s">
        <v>4</v>
      </c>
      <c r="AP5567" s="20" t="s">
        <v>2063</v>
      </c>
    </row>
    <row r="5568" spans="1:42">
      <c r="A5568" s="30">
        <v>924080</v>
      </c>
      <c r="B5568" s="20" t="s">
        <v>2264</v>
      </c>
      <c r="C5568" s="20">
        <v>68</v>
      </c>
      <c r="D5568" s="20" t="s">
        <v>3732</v>
      </c>
      <c r="G5568" s="20">
        <v>3</v>
      </c>
      <c r="H5568" s="20" t="b">
        <v>0</v>
      </c>
      <c r="I5568" s="20" t="s">
        <v>238</v>
      </c>
      <c r="Q5568" s="21">
        <v>0.53</v>
      </c>
      <c r="T5568" s="21">
        <v>53.4</v>
      </c>
      <c r="U5568" s="22">
        <v>34394</v>
      </c>
      <c r="X5568" s="20">
        <v>3</v>
      </c>
      <c r="Y5568" s="20" t="b">
        <v>1</v>
      </c>
      <c r="Z5568" s="20" t="b">
        <v>1</v>
      </c>
      <c r="AC5568" s="21">
        <v>53.4</v>
      </c>
      <c r="AD5568" s="21">
        <v>1</v>
      </c>
      <c r="AE5568" s="21">
        <v>0.9</v>
      </c>
      <c r="AF5568" s="21">
        <v>0.8</v>
      </c>
      <c r="AG5568" s="21">
        <v>0.7</v>
      </c>
      <c r="AH5568" s="21">
        <v>0.6</v>
      </c>
      <c r="AI5568" s="21">
        <v>0.5</v>
      </c>
      <c r="AJ5568" s="21">
        <v>0</v>
      </c>
    </row>
    <row r="5569" spans="1:42">
      <c r="A5569" s="30">
        <v>924089</v>
      </c>
      <c r="B5569" s="20" t="s">
        <v>2264</v>
      </c>
      <c r="C5569" s="20">
        <v>70</v>
      </c>
      <c r="D5569" s="20" t="s">
        <v>4755</v>
      </c>
      <c r="G5569" s="20">
        <v>4</v>
      </c>
      <c r="H5569" s="20" t="b">
        <v>0</v>
      </c>
      <c r="I5569" s="20" t="s">
        <v>238</v>
      </c>
      <c r="J5569" s="20">
        <v>3</v>
      </c>
      <c r="M5569" s="20" t="s">
        <v>4440</v>
      </c>
      <c r="Q5569" s="21">
        <v>0.33</v>
      </c>
      <c r="T5569" s="21">
        <v>33.01</v>
      </c>
      <c r="U5569" s="22">
        <v>43424</v>
      </c>
      <c r="X5569" s="20">
        <v>2</v>
      </c>
      <c r="Z5569" s="20" t="b">
        <v>0</v>
      </c>
      <c r="AC5569" s="21">
        <v>33.020000000000003</v>
      </c>
      <c r="AD5569" s="21">
        <v>1</v>
      </c>
      <c r="AE5569" s="21">
        <v>0.9</v>
      </c>
      <c r="AF5569" s="21">
        <v>0.8</v>
      </c>
      <c r="AG5569" s="21">
        <v>0.7</v>
      </c>
      <c r="AH5569" s="21">
        <v>0.6</v>
      </c>
      <c r="AI5569" s="21">
        <v>0.5</v>
      </c>
      <c r="AJ5569" s="21">
        <v>0.25</v>
      </c>
      <c r="AK5569" s="20" t="s">
        <v>2</v>
      </c>
      <c r="AM5569" s="20" t="s">
        <v>4</v>
      </c>
      <c r="AO5569" s="20" t="s">
        <v>4</v>
      </c>
      <c r="AP5569" s="20" t="s">
        <v>1263</v>
      </c>
    </row>
    <row r="5570" spans="1:42">
      <c r="A5570" s="30">
        <v>924090</v>
      </c>
      <c r="B5570" s="20" t="s">
        <v>2264</v>
      </c>
      <c r="C5570" s="20">
        <v>72</v>
      </c>
      <c r="D5570" s="20" t="s">
        <v>3733</v>
      </c>
      <c r="G5570" s="20">
        <v>3</v>
      </c>
      <c r="H5570" s="20" t="b">
        <v>0</v>
      </c>
      <c r="J5570" s="20">
        <v>1</v>
      </c>
      <c r="O5570" s="20">
        <v>0</v>
      </c>
      <c r="P5570" s="20">
        <v>0</v>
      </c>
      <c r="Q5570" s="21">
        <v>0.34</v>
      </c>
      <c r="T5570" s="21">
        <v>33.75</v>
      </c>
      <c r="U5570" s="22">
        <v>39853</v>
      </c>
      <c r="W5570" s="20">
        <v>0</v>
      </c>
      <c r="X5570" s="20">
        <v>2</v>
      </c>
      <c r="Y5570" s="20" t="b">
        <v>0</v>
      </c>
      <c r="Z5570" s="20" t="b">
        <v>0</v>
      </c>
      <c r="AA5570" s="21">
        <v>0</v>
      </c>
      <c r="AB5570" s="21">
        <v>0</v>
      </c>
      <c r="AC5570" s="21">
        <v>33.75</v>
      </c>
      <c r="AD5570" s="21">
        <v>1</v>
      </c>
      <c r="AE5570" s="21">
        <v>0.9</v>
      </c>
      <c r="AF5570" s="21">
        <v>0.8</v>
      </c>
      <c r="AG5570" s="21">
        <v>0.7</v>
      </c>
      <c r="AH5570" s="21">
        <v>0.6</v>
      </c>
      <c r="AI5570" s="21">
        <v>0.5</v>
      </c>
      <c r="AJ5570" s="21">
        <v>0</v>
      </c>
      <c r="AK5570" s="20" t="s">
        <v>2</v>
      </c>
      <c r="AM5570" s="20" t="s">
        <v>4</v>
      </c>
      <c r="AO5570" s="20" t="s">
        <v>4</v>
      </c>
      <c r="AP5570" s="20" t="s">
        <v>2063</v>
      </c>
    </row>
    <row r="5571" spans="1:42">
      <c r="A5571" s="30">
        <v>924091</v>
      </c>
      <c r="B5571" s="20" t="s">
        <v>2264</v>
      </c>
      <c r="C5571" s="20">
        <v>74</v>
      </c>
      <c r="D5571" s="20" t="s">
        <v>2065</v>
      </c>
      <c r="G5571" s="20">
        <v>4</v>
      </c>
      <c r="H5571" s="20" t="b">
        <v>0</v>
      </c>
      <c r="I5571" s="20" t="s">
        <v>47</v>
      </c>
      <c r="J5571" s="20">
        <v>3</v>
      </c>
      <c r="O5571" s="20">
        <v>0</v>
      </c>
      <c r="P5571" s="20">
        <v>0</v>
      </c>
      <c r="Q5571" s="21">
        <v>0.45</v>
      </c>
      <c r="T5571" s="21">
        <v>44.7</v>
      </c>
      <c r="U5571" s="22">
        <v>34912</v>
      </c>
      <c r="W5571" s="20">
        <v>0</v>
      </c>
      <c r="X5571" s="20">
        <v>2</v>
      </c>
      <c r="Y5571" s="20" t="b">
        <v>0</v>
      </c>
      <c r="Z5571" s="20" t="b">
        <v>0</v>
      </c>
      <c r="AA5571" s="21">
        <v>0</v>
      </c>
      <c r="AB5571" s="21">
        <v>0</v>
      </c>
      <c r="AC5571" s="21">
        <v>44.7</v>
      </c>
      <c r="AD5571" s="21">
        <v>1</v>
      </c>
      <c r="AE5571" s="21">
        <v>0.9</v>
      </c>
      <c r="AF5571" s="21">
        <v>0.8</v>
      </c>
      <c r="AG5571" s="21">
        <v>0.7</v>
      </c>
      <c r="AH5571" s="21">
        <v>0.6</v>
      </c>
      <c r="AI5571" s="21">
        <v>0.5</v>
      </c>
      <c r="AJ5571" s="21">
        <v>0.25</v>
      </c>
      <c r="AM5571" s="20" t="s">
        <v>4</v>
      </c>
      <c r="AO5571" s="20" t="s">
        <v>4</v>
      </c>
      <c r="AP5571" s="20" t="s">
        <v>1711</v>
      </c>
    </row>
    <row r="5572" spans="1:42">
      <c r="A5572" s="30">
        <v>924092</v>
      </c>
      <c r="B5572" s="20" t="s">
        <v>2264</v>
      </c>
      <c r="C5572" s="20">
        <v>76</v>
      </c>
      <c r="D5572" s="20" t="s">
        <v>3734</v>
      </c>
      <c r="G5572" s="20">
        <v>4</v>
      </c>
      <c r="H5572" s="20" t="b">
        <v>0</v>
      </c>
      <c r="I5572" s="20" t="s">
        <v>238</v>
      </c>
      <c r="J5572" s="20">
        <v>3</v>
      </c>
      <c r="O5572" s="20">
        <v>12</v>
      </c>
      <c r="Q5572" s="21">
        <v>1.46</v>
      </c>
      <c r="T5572" s="21">
        <v>146.1</v>
      </c>
      <c r="X5572" s="20">
        <v>3</v>
      </c>
      <c r="Y5572" s="20" t="b">
        <v>1</v>
      </c>
      <c r="Z5572" s="20" t="b">
        <v>1</v>
      </c>
      <c r="AC5572" s="21">
        <v>146.1</v>
      </c>
      <c r="AD5572" s="21">
        <v>1</v>
      </c>
      <c r="AE5572" s="21">
        <v>0.9</v>
      </c>
      <c r="AF5572" s="21">
        <v>0.8</v>
      </c>
      <c r="AG5572" s="21">
        <v>0.7</v>
      </c>
      <c r="AH5572" s="21">
        <v>0.6</v>
      </c>
      <c r="AI5572" s="21">
        <v>0.5</v>
      </c>
      <c r="AJ5572" s="21">
        <v>0</v>
      </c>
    </row>
    <row r="5573" spans="1:42">
      <c r="A5573" s="30">
        <v>924093</v>
      </c>
      <c r="B5573" s="20" t="s">
        <v>2264</v>
      </c>
      <c r="C5573" s="20">
        <v>78</v>
      </c>
      <c r="D5573" s="20" t="s">
        <v>3735</v>
      </c>
      <c r="G5573" s="20">
        <v>4</v>
      </c>
      <c r="H5573" s="20" t="b">
        <v>0</v>
      </c>
      <c r="I5573" s="20" t="s">
        <v>47</v>
      </c>
      <c r="J5573" s="20">
        <v>3</v>
      </c>
      <c r="O5573" s="20">
        <v>0</v>
      </c>
      <c r="P5573" s="20">
        <v>0</v>
      </c>
      <c r="Q5573" s="21">
        <v>4.3600000000000003</v>
      </c>
      <c r="T5573" s="21">
        <v>118.5</v>
      </c>
      <c r="U5573" s="22">
        <v>35005</v>
      </c>
      <c r="W5573" s="20">
        <v>0</v>
      </c>
      <c r="X5573" s="20">
        <v>2</v>
      </c>
      <c r="Y5573" s="20" t="b">
        <v>0</v>
      </c>
      <c r="Z5573" s="20" t="b">
        <v>0</v>
      </c>
      <c r="AA5573" s="21">
        <v>0</v>
      </c>
      <c r="AB5573" s="21">
        <v>0</v>
      </c>
      <c r="AC5573" s="21">
        <v>436</v>
      </c>
      <c r="AD5573" s="21">
        <v>1</v>
      </c>
      <c r="AE5573" s="21">
        <v>0.9</v>
      </c>
      <c r="AF5573" s="21">
        <v>0.8</v>
      </c>
      <c r="AG5573" s="21">
        <v>0.7</v>
      </c>
      <c r="AH5573" s="21">
        <v>0.6</v>
      </c>
      <c r="AI5573" s="21">
        <v>0.5</v>
      </c>
      <c r="AJ5573" s="21">
        <v>0.5</v>
      </c>
      <c r="AM5573" s="20" t="s">
        <v>4</v>
      </c>
      <c r="AO5573" s="20" t="s">
        <v>4</v>
      </c>
      <c r="AP5573" s="20" t="s">
        <v>2063</v>
      </c>
    </row>
    <row r="5574" spans="1:42">
      <c r="A5574" s="30">
        <v>924094</v>
      </c>
      <c r="B5574" s="20" t="s">
        <v>2264</v>
      </c>
      <c r="C5574" s="20">
        <v>80</v>
      </c>
      <c r="D5574" s="20" t="s">
        <v>3736</v>
      </c>
      <c r="G5574" s="20">
        <v>4</v>
      </c>
      <c r="H5574" s="20" t="b">
        <v>0</v>
      </c>
      <c r="I5574" s="20" t="s">
        <v>238</v>
      </c>
      <c r="J5574" s="20">
        <v>3</v>
      </c>
      <c r="O5574" s="20">
        <v>0</v>
      </c>
      <c r="P5574" s="20">
        <v>0</v>
      </c>
      <c r="Q5574" s="21">
        <v>1.27</v>
      </c>
      <c r="T5574" s="21">
        <v>127</v>
      </c>
      <c r="U5574" s="22">
        <v>35587</v>
      </c>
      <c r="W5574" s="20">
        <v>0</v>
      </c>
      <c r="X5574" s="20">
        <v>3</v>
      </c>
      <c r="Y5574" s="20" t="b">
        <v>1</v>
      </c>
      <c r="Z5574" s="20" t="b">
        <v>1</v>
      </c>
      <c r="AA5574" s="21">
        <v>0</v>
      </c>
      <c r="AB5574" s="21">
        <v>0</v>
      </c>
      <c r="AC5574" s="21">
        <v>127</v>
      </c>
      <c r="AD5574" s="21">
        <v>1</v>
      </c>
      <c r="AE5574" s="21">
        <v>0.9</v>
      </c>
      <c r="AF5574" s="21">
        <v>0.8</v>
      </c>
      <c r="AG5574" s="21">
        <v>0.7</v>
      </c>
      <c r="AH5574" s="21">
        <v>0.6</v>
      </c>
      <c r="AI5574" s="21">
        <v>0.5</v>
      </c>
      <c r="AJ5574" s="21">
        <v>0.5</v>
      </c>
    </row>
    <row r="5575" spans="1:42">
      <c r="A5575" s="30">
        <v>924095</v>
      </c>
      <c r="B5575" s="20" t="s">
        <v>2264</v>
      </c>
      <c r="C5575" s="20">
        <v>82</v>
      </c>
      <c r="D5575" s="20" t="s">
        <v>3737</v>
      </c>
      <c r="G5575" s="20">
        <v>3</v>
      </c>
      <c r="H5575" s="20" t="b">
        <v>0</v>
      </c>
      <c r="J5575" s="20">
        <v>0</v>
      </c>
      <c r="O5575" s="20">
        <v>0</v>
      </c>
      <c r="P5575" s="20">
        <v>0</v>
      </c>
      <c r="Q5575" s="21">
        <v>0.28000000000000003</v>
      </c>
      <c r="T5575" s="21">
        <v>28.2</v>
      </c>
      <c r="U5575" s="22">
        <v>34820</v>
      </c>
      <c r="W5575" s="20">
        <v>0</v>
      </c>
      <c r="X5575" s="20">
        <v>3</v>
      </c>
      <c r="Y5575" s="20" t="b">
        <v>1</v>
      </c>
      <c r="Z5575" s="20" t="b">
        <v>0</v>
      </c>
      <c r="AA5575" s="21">
        <v>0</v>
      </c>
      <c r="AB5575" s="21">
        <v>0</v>
      </c>
      <c r="AC5575" s="21">
        <v>28.2</v>
      </c>
      <c r="AD5575" s="21">
        <v>1</v>
      </c>
      <c r="AE5575" s="21">
        <v>0.9</v>
      </c>
      <c r="AF5575" s="21">
        <v>0.8</v>
      </c>
      <c r="AG5575" s="21">
        <v>0.7</v>
      </c>
      <c r="AH5575" s="21">
        <v>0.6</v>
      </c>
      <c r="AI5575" s="21">
        <v>0.5</v>
      </c>
      <c r="AJ5575" s="21">
        <v>0</v>
      </c>
      <c r="AM5575" s="20" t="s">
        <v>4</v>
      </c>
      <c r="AO5575" s="20" t="s">
        <v>4</v>
      </c>
      <c r="AP5575" s="20" t="s">
        <v>2063</v>
      </c>
    </row>
    <row r="5576" spans="1:42">
      <c r="A5576" s="30">
        <v>924096</v>
      </c>
      <c r="B5576" s="20" t="s">
        <v>2264</v>
      </c>
      <c r="C5576" s="20">
        <v>84</v>
      </c>
      <c r="D5576" s="20" t="s">
        <v>2066</v>
      </c>
      <c r="G5576" s="20">
        <v>2</v>
      </c>
      <c r="H5576" s="20" t="b">
        <v>0</v>
      </c>
      <c r="J5576" s="20">
        <v>0</v>
      </c>
      <c r="K5576" s="20" t="s">
        <v>3738</v>
      </c>
      <c r="L5576" s="20" t="s">
        <v>3738</v>
      </c>
      <c r="M5576" s="20" t="s">
        <v>3739</v>
      </c>
      <c r="N5576" s="20" t="s">
        <v>3708</v>
      </c>
      <c r="O5576" s="20">
        <v>0</v>
      </c>
      <c r="P5576" s="20">
        <v>0</v>
      </c>
      <c r="Q5576" s="21">
        <v>0</v>
      </c>
      <c r="T5576" s="21">
        <v>14.42</v>
      </c>
      <c r="U5576" s="22">
        <v>43556</v>
      </c>
      <c r="W5576" s="20">
        <v>0</v>
      </c>
      <c r="X5576" s="20">
        <v>2</v>
      </c>
      <c r="Y5576" s="20" t="b">
        <v>0</v>
      </c>
      <c r="Z5576" s="20" t="b">
        <v>0</v>
      </c>
      <c r="AA5576" s="21">
        <v>0</v>
      </c>
      <c r="AB5576" s="21">
        <v>0</v>
      </c>
      <c r="AC5576" s="21">
        <v>14.42</v>
      </c>
      <c r="AD5576" s="21">
        <v>120</v>
      </c>
      <c r="AE5576" s="21">
        <v>0</v>
      </c>
      <c r="AF5576" s="21">
        <v>0</v>
      </c>
      <c r="AG5576" s="21">
        <v>0</v>
      </c>
      <c r="AH5576" s="21">
        <v>0</v>
      </c>
      <c r="AI5576" s="21">
        <v>0</v>
      </c>
      <c r="AJ5576" s="21">
        <v>0</v>
      </c>
      <c r="AK5576" s="20" t="s">
        <v>1</v>
      </c>
      <c r="AM5576" s="20" t="s">
        <v>4</v>
      </c>
      <c r="AO5576" s="20" t="s">
        <v>4</v>
      </c>
      <c r="AP5576" s="20" t="s">
        <v>2067</v>
      </c>
    </row>
    <row r="5577" spans="1:42">
      <c r="A5577" s="30">
        <v>924097</v>
      </c>
      <c r="B5577" s="20" t="s">
        <v>2264</v>
      </c>
      <c r="C5577" s="20">
        <v>86</v>
      </c>
      <c r="D5577" s="20" t="s">
        <v>2068</v>
      </c>
      <c r="G5577" s="20">
        <v>2</v>
      </c>
      <c r="H5577" s="20" t="b">
        <v>0</v>
      </c>
      <c r="J5577" s="20">
        <v>0</v>
      </c>
      <c r="M5577" s="20" t="s">
        <v>3739</v>
      </c>
      <c r="N5577" s="20" t="s">
        <v>3708</v>
      </c>
      <c r="O5577" s="20">
        <v>0</v>
      </c>
      <c r="P5577" s="20">
        <v>0</v>
      </c>
      <c r="Q5577" s="21">
        <v>0</v>
      </c>
      <c r="T5577" s="21">
        <v>1.0900000000000001</v>
      </c>
      <c r="U5577" s="22">
        <v>43556</v>
      </c>
      <c r="W5577" s="20">
        <v>0</v>
      </c>
      <c r="X5577" s="20">
        <v>2</v>
      </c>
      <c r="Y5577" s="20" t="b">
        <v>0</v>
      </c>
      <c r="Z5577" s="20" t="b">
        <v>0</v>
      </c>
      <c r="AA5577" s="21">
        <v>0</v>
      </c>
      <c r="AB5577" s="21">
        <v>0</v>
      </c>
      <c r="AC5577" s="21">
        <v>1.0900000000000001</v>
      </c>
      <c r="AD5577" s="21">
        <v>120</v>
      </c>
      <c r="AE5577" s="21">
        <v>0</v>
      </c>
      <c r="AF5577" s="21">
        <v>0</v>
      </c>
      <c r="AG5577" s="21">
        <v>0</v>
      </c>
      <c r="AH5577" s="21">
        <v>0</v>
      </c>
      <c r="AI5577" s="21">
        <v>0</v>
      </c>
      <c r="AJ5577" s="21">
        <v>0</v>
      </c>
      <c r="AK5577" s="20" t="s">
        <v>52</v>
      </c>
      <c r="AM5577" s="20" t="s">
        <v>4</v>
      </c>
      <c r="AO5577" s="20" t="s">
        <v>4</v>
      </c>
      <c r="AP5577" s="20" t="s">
        <v>2069</v>
      </c>
    </row>
    <row r="5578" spans="1:42">
      <c r="A5578" s="30">
        <v>924098</v>
      </c>
      <c r="B5578" s="20" t="s">
        <v>2264</v>
      </c>
      <c r="C5578" s="20">
        <v>88</v>
      </c>
      <c r="D5578" s="20" t="s">
        <v>3740</v>
      </c>
      <c r="G5578" s="20">
        <v>4</v>
      </c>
      <c r="H5578" s="20" t="b">
        <v>0</v>
      </c>
      <c r="I5578" s="20" t="s">
        <v>47</v>
      </c>
      <c r="J5578" s="20">
        <v>3</v>
      </c>
      <c r="O5578" s="20">
        <v>0</v>
      </c>
      <c r="P5578" s="20">
        <v>0</v>
      </c>
      <c r="Q5578" s="21">
        <v>1.53</v>
      </c>
      <c r="T5578" s="21">
        <v>152.6</v>
      </c>
      <c r="U5578" s="22">
        <v>35821</v>
      </c>
      <c r="W5578" s="20">
        <v>0</v>
      </c>
      <c r="X5578" s="20">
        <v>2</v>
      </c>
      <c r="Y5578" s="20" t="b">
        <v>0</v>
      </c>
      <c r="Z5578" s="20" t="b">
        <v>0</v>
      </c>
      <c r="AA5578" s="21">
        <v>0</v>
      </c>
      <c r="AB5578" s="21">
        <v>0</v>
      </c>
      <c r="AC5578" s="21">
        <v>152.6</v>
      </c>
      <c r="AD5578" s="21">
        <v>1</v>
      </c>
      <c r="AE5578" s="21">
        <v>0.9</v>
      </c>
      <c r="AF5578" s="21">
        <v>0.8</v>
      </c>
      <c r="AG5578" s="21">
        <v>0.7</v>
      </c>
      <c r="AH5578" s="21">
        <v>0.6</v>
      </c>
      <c r="AI5578" s="21">
        <v>0.5</v>
      </c>
      <c r="AJ5578" s="21">
        <v>0.5</v>
      </c>
      <c r="AK5578" s="20" t="s">
        <v>2</v>
      </c>
      <c r="AM5578" s="20" t="s">
        <v>4</v>
      </c>
      <c r="AO5578" s="20" t="s">
        <v>4</v>
      </c>
      <c r="AP5578" s="20" t="s">
        <v>2063</v>
      </c>
    </row>
    <row r="5579" spans="1:42">
      <c r="A5579" s="30">
        <v>924099</v>
      </c>
      <c r="B5579" s="20" t="s">
        <v>2264</v>
      </c>
      <c r="C5579" s="20">
        <v>90</v>
      </c>
      <c r="D5579" s="20" t="s">
        <v>4374</v>
      </c>
      <c r="G5579" s="20">
        <v>4</v>
      </c>
      <c r="H5579" s="20" t="b">
        <v>0</v>
      </c>
      <c r="I5579" s="20" t="s">
        <v>238</v>
      </c>
      <c r="J5579" s="20">
        <v>3</v>
      </c>
      <c r="O5579" s="20">
        <v>0</v>
      </c>
      <c r="P5579" s="20">
        <v>0</v>
      </c>
      <c r="Q5579" s="21">
        <v>1.1499999999999999</v>
      </c>
      <c r="T5579" s="21">
        <v>115.37</v>
      </c>
      <c r="U5579" s="22">
        <v>39464</v>
      </c>
      <c r="W5579" s="20">
        <v>0</v>
      </c>
      <c r="X5579" s="20">
        <v>3</v>
      </c>
      <c r="Y5579" s="20" t="b">
        <v>1</v>
      </c>
      <c r="Z5579" s="20" t="b">
        <v>1</v>
      </c>
      <c r="AA5579" s="21">
        <v>0</v>
      </c>
      <c r="AB5579" s="21">
        <v>0</v>
      </c>
      <c r="AC5579" s="21">
        <v>115.37</v>
      </c>
      <c r="AD5579" s="21">
        <v>1</v>
      </c>
      <c r="AE5579" s="21">
        <v>0.9</v>
      </c>
      <c r="AF5579" s="21">
        <v>0.8</v>
      </c>
      <c r="AG5579" s="21">
        <v>0.7</v>
      </c>
      <c r="AH5579" s="21">
        <v>0.6</v>
      </c>
      <c r="AI5579" s="21">
        <v>0.5</v>
      </c>
      <c r="AJ5579" s="21">
        <v>0.5</v>
      </c>
    </row>
    <row r="5580" spans="1:42">
      <c r="A5580" s="30">
        <v>924101</v>
      </c>
      <c r="B5580" s="20" t="s">
        <v>2264</v>
      </c>
      <c r="C5580" s="20">
        <v>92</v>
      </c>
      <c r="D5580" s="20" t="s">
        <v>3741</v>
      </c>
      <c r="G5580" s="20">
        <v>2</v>
      </c>
      <c r="H5580" s="20" t="b">
        <v>0</v>
      </c>
      <c r="Q5580" s="21">
        <v>0</v>
      </c>
      <c r="T5580" s="21">
        <v>9.1999999999999993</v>
      </c>
      <c r="X5580" s="20">
        <v>3</v>
      </c>
      <c r="Y5580" s="20" t="b">
        <v>1</v>
      </c>
      <c r="Z5580" s="20" t="b">
        <v>1</v>
      </c>
      <c r="AC5580" s="21">
        <v>9.1999999999999993</v>
      </c>
      <c r="AD5580" s="21">
        <v>120</v>
      </c>
      <c r="AE5580" s="21">
        <v>0</v>
      </c>
      <c r="AF5580" s="21">
        <v>0</v>
      </c>
      <c r="AG5580" s="21">
        <v>0</v>
      </c>
      <c r="AH5580" s="21">
        <v>0</v>
      </c>
      <c r="AI5580" s="21">
        <v>0</v>
      </c>
      <c r="AJ5580" s="21">
        <v>0</v>
      </c>
    </row>
    <row r="5581" spans="1:42">
      <c r="A5581" s="30">
        <v>924105</v>
      </c>
      <c r="B5581" s="20" t="s">
        <v>2264</v>
      </c>
      <c r="C5581" s="20">
        <v>94</v>
      </c>
      <c r="D5581" s="20" t="s">
        <v>3742</v>
      </c>
      <c r="G5581" s="20">
        <v>3</v>
      </c>
      <c r="H5581" s="20" t="b">
        <v>0</v>
      </c>
      <c r="O5581" s="20">
        <v>0</v>
      </c>
      <c r="P5581" s="20">
        <v>0</v>
      </c>
      <c r="Q5581" s="21">
        <v>0.11</v>
      </c>
      <c r="T5581" s="21">
        <v>10.7</v>
      </c>
      <c r="W5581" s="20">
        <v>0</v>
      </c>
      <c r="X5581" s="20">
        <v>3</v>
      </c>
      <c r="Y5581" s="20" t="b">
        <v>1</v>
      </c>
      <c r="Z5581" s="20" t="b">
        <v>1</v>
      </c>
      <c r="AA5581" s="21">
        <v>0</v>
      </c>
      <c r="AB5581" s="21">
        <v>0</v>
      </c>
      <c r="AC5581" s="21">
        <v>10.7</v>
      </c>
      <c r="AD5581" s="21">
        <v>1</v>
      </c>
      <c r="AE5581" s="21">
        <v>0.9</v>
      </c>
      <c r="AF5581" s="21">
        <v>0.8</v>
      </c>
      <c r="AG5581" s="21">
        <v>0.7</v>
      </c>
      <c r="AH5581" s="21">
        <v>0.6</v>
      </c>
      <c r="AI5581" s="21">
        <v>0.5</v>
      </c>
      <c r="AJ5581" s="21">
        <v>0</v>
      </c>
    </row>
    <row r="5582" spans="1:42">
      <c r="A5582" s="30">
        <v>924110</v>
      </c>
      <c r="B5582" s="20" t="s">
        <v>2264</v>
      </c>
      <c r="C5582" s="20">
        <v>96</v>
      </c>
      <c r="D5582" s="20" t="s">
        <v>3743</v>
      </c>
      <c r="G5582" s="20">
        <v>2</v>
      </c>
      <c r="H5582" s="20" t="b">
        <v>0</v>
      </c>
      <c r="Q5582" s="21">
        <v>0</v>
      </c>
      <c r="T5582" s="21">
        <v>8.4</v>
      </c>
      <c r="X5582" s="20">
        <v>3</v>
      </c>
      <c r="Y5582" s="20" t="b">
        <v>1</v>
      </c>
      <c r="Z5582" s="20" t="b">
        <v>1</v>
      </c>
      <c r="AC5582" s="21">
        <v>8.4</v>
      </c>
      <c r="AD5582" s="21">
        <v>120</v>
      </c>
      <c r="AE5582" s="21">
        <v>0</v>
      </c>
      <c r="AF5582" s="21">
        <v>0</v>
      </c>
      <c r="AG5582" s="21">
        <v>0</v>
      </c>
      <c r="AH5582" s="21">
        <v>0</v>
      </c>
      <c r="AI5582" s="21">
        <v>0</v>
      </c>
      <c r="AJ5582" s="21">
        <v>0</v>
      </c>
    </row>
    <row r="5583" spans="1:42">
      <c r="A5583" s="30">
        <v>924112</v>
      </c>
      <c r="B5583" s="20" t="s">
        <v>2264</v>
      </c>
      <c r="C5583" s="20">
        <v>98</v>
      </c>
      <c r="D5583" s="20" t="s">
        <v>3744</v>
      </c>
      <c r="G5583" s="20">
        <v>2</v>
      </c>
      <c r="H5583" s="20" t="b">
        <v>0</v>
      </c>
      <c r="Q5583" s="21">
        <v>0</v>
      </c>
      <c r="T5583" s="21">
        <v>6.4</v>
      </c>
      <c r="X5583" s="20">
        <v>3</v>
      </c>
      <c r="Y5583" s="20" t="b">
        <v>1</v>
      </c>
      <c r="Z5583" s="20" t="b">
        <v>1</v>
      </c>
      <c r="AC5583" s="21">
        <v>6.4</v>
      </c>
      <c r="AD5583" s="21">
        <v>120</v>
      </c>
      <c r="AE5583" s="21">
        <v>0</v>
      </c>
      <c r="AF5583" s="21">
        <v>0</v>
      </c>
      <c r="AG5583" s="21">
        <v>0</v>
      </c>
      <c r="AH5583" s="21">
        <v>0</v>
      </c>
      <c r="AI5583" s="21">
        <v>0</v>
      </c>
      <c r="AJ5583" s="21">
        <v>0</v>
      </c>
    </row>
    <row r="5584" spans="1:42">
      <c r="A5584" s="30">
        <v>924114</v>
      </c>
      <c r="B5584" s="20" t="s">
        <v>2264</v>
      </c>
      <c r="C5584" s="20">
        <v>100</v>
      </c>
      <c r="D5584" s="20" t="s">
        <v>3745</v>
      </c>
      <c r="G5584" s="20">
        <v>2</v>
      </c>
      <c r="H5584" s="20" t="b">
        <v>0</v>
      </c>
      <c r="J5584" s="20">
        <v>0</v>
      </c>
      <c r="O5584" s="20">
        <v>0</v>
      </c>
      <c r="P5584" s="20">
        <v>0</v>
      </c>
      <c r="Q5584" s="21">
        <v>0</v>
      </c>
      <c r="T5584" s="21">
        <v>6.8</v>
      </c>
      <c r="W5584" s="20">
        <v>0</v>
      </c>
      <c r="X5584" s="20">
        <v>3</v>
      </c>
      <c r="Y5584" s="20" t="b">
        <v>1</v>
      </c>
      <c r="Z5584" s="20" t="b">
        <v>1</v>
      </c>
      <c r="AA5584" s="21">
        <v>0</v>
      </c>
      <c r="AB5584" s="21">
        <v>0</v>
      </c>
      <c r="AC5584" s="21">
        <v>6.8</v>
      </c>
      <c r="AD5584" s="21">
        <v>120</v>
      </c>
      <c r="AE5584" s="21">
        <v>0</v>
      </c>
      <c r="AF5584" s="21">
        <v>0</v>
      </c>
      <c r="AG5584" s="21">
        <v>0</v>
      </c>
      <c r="AH5584" s="21">
        <v>0</v>
      </c>
      <c r="AI5584" s="21">
        <v>0</v>
      </c>
      <c r="AJ5584" s="21">
        <v>0</v>
      </c>
    </row>
    <row r="5585" spans="1:42">
      <c r="A5585" s="30">
        <v>924118</v>
      </c>
      <c r="B5585" s="20" t="s">
        <v>2264</v>
      </c>
      <c r="C5585" s="20">
        <v>102</v>
      </c>
      <c r="D5585" s="20" t="s">
        <v>3746</v>
      </c>
      <c r="G5585" s="20">
        <v>2</v>
      </c>
      <c r="H5585" s="20" t="b">
        <v>0</v>
      </c>
      <c r="Q5585" s="21">
        <v>0</v>
      </c>
      <c r="T5585" s="21">
        <v>7.7</v>
      </c>
      <c r="X5585" s="20">
        <v>3</v>
      </c>
      <c r="Y5585" s="20" t="b">
        <v>1</v>
      </c>
      <c r="Z5585" s="20" t="b">
        <v>1</v>
      </c>
      <c r="AC5585" s="21">
        <v>7.7</v>
      </c>
      <c r="AD5585" s="21">
        <v>120</v>
      </c>
      <c r="AE5585" s="21">
        <v>0</v>
      </c>
      <c r="AF5585" s="21">
        <v>0</v>
      </c>
      <c r="AG5585" s="21">
        <v>0</v>
      </c>
      <c r="AH5585" s="21">
        <v>0</v>
      </c>
      <c r="AI5585" s="21">
        <v>0</v>
      </c>
      <c r="AJ5585" s="21">
        <v>0</v>
      </c>
    </row>
    <row r="5586" spans="1:42">
      <c r="A5586" s="30">
        <v>924120</v>
      </c>
      <c r="B5586" s="20" t="s">
        <v>2264</v>
      </c>
      <c r="C5586" s="20">
        <v>104</v>
      </c>
      <c r="D5586" s="20" t="s">
        <v>3747</v>
      </c>
      <c r="G5586" s="20">
        <v>2</v>
      </c>
      <c r="H5586" s="20" t="b">
        <v>0</v>
      </c>
      <c r="Q5586" s="21">
        <v>0</v>
      </c>
      <c r="T5586" s="21">
        <v>6.8</v>
      </c>
      <c r="X5586" s="20">
        <v>3</v>
      </c>
      <c r="Y5586" s="20" t="b">
        <v>1</v>
      </c>
      <c r="Z5586" s="20" t="b">
        <v>1</v>
      </c>
      <c r="AC5586" s="21">
        <v>6.8</v>
      </c>
      <c r="AD5586" s="21">
        <v>120</v>
      </c>
      <c r="AE5586" s="21">
        <v>0</v>
      </c>
      <c r="AF5586" s="21">
        <v>0</v>
      </c>
      <c r="AG5586" s="21">
        <v>0</v>
      </c>
      <c r="AH5586" s="21">
        <v>0</v>
      </c>
      <c r="AI5586" s="21">
        <v>0</v>
      </c>
      <c r="AJ5586" s="21">
        <v>0</v>
      </c>
    </row>
    <row r="5587" spans="1:42">
      <c r="A5587" s="30">
        <v>924130</v>
      </c>
      <c r="B5587" s="20" t="s">
        <v>2264</v>
      </c>
      <c r="C5587" s="20">
        <v>106</v>
      </c>
      <c r="D5587" s="20" t="s">
        <v>3748</v>
      </c>
      <c r="G5587" s="20">
        <v>3</v>
      </c>
      <c r="H5587" s="20" t="b">
        <v>0</v>
      </c>
      <c r="Q5587" s="21">
        <v>0.11</v>
      </c>
      <c r="T5587" s="21">
        <v>10.8</v>
      </c>
      <c r="X5587" s="20">
        <v>3</v>
      </c>
      <c r="Y5587" s="20" t="b">
        <v>1</v>
      </c>
      <c r="Z5587" s="20" t="b">
        <v>1</v>
      </c>
      <c r="AC5587" s="21">
        <v>10.8</v>
      </c>
      <c r="AD5587" s="21">
        <v>1</v>
      </c>
      <c r="AE5587" s="21">
        <v>0.9</v>
      </c>
      <c r="AF5587" s="21">
        <v>0.8</v>
      </c>
      <c r="AG5587" s="21">
        <v>0.7</v>
      </c>
      <c r="AH5587" s="21">
        <v>0.6</v>
      </c>
      <c r="AI5587" s="21">
        <v>0.5</v>
      </c>
      <c r="AJ5587" s="21">
        <v>0</v>
      </c>
    </row>
    <row r="5588" spans="1:42">
      <c r="A5588" s="30">
        <v>924132</v>
      </c>
      <c r="B5588" s="20" t="s">
        <v>2264</v>
      </c>
      <c r="C5588" s="20">
        <v>108</v>
      </c>
      <c r="D5588" s="20" t="s">
        <v>3749</v>
      </c>
      <c r="G5588" s="20">
        <v>3</v>
      </c>
      <c r="H5588" s="20" t="b">
        <v>0</v>
      </c>
      <c r="Q5588" s="21">
        <v>0.15</v>
      </c>
      <c r="T5588" s="21">
        <v>14.5</v>
      </c>
      <c r="X5588" s="20">
        <v>3</v>
      </c>
      <c r="Y5588" s="20" t="b">
        <v>1</v>
      </c>
      <c r="Z5588" s="20" t="b">
        <v>1</v>
      </c>
      <c r="AC5588" s="21">
        <v>14.5</v>
      </c>
      <c r="AD5588" s="21">
        <v>1</v>
      </c>
      <c r="AE5588" s="21">
        <v>0.9</v>
      </c>
      <c r="AF5588" s="21">
        <v>0.8</v>
      </c>
      <c r="AG5588" s="21">
        <v>0.7</v>
      </c>
      <c r="AH5588" s="21">
        <v>0.6</v>
      </c>
      <c r="AI5588" s="21">
        <v>0.5</v>
      </c>
      <c r="AJ5588" s="21">
        <v>0</v>
      </c>
    </row>
    <row r="5589" spans="1:42">
      <c r="A5589" s="30">
        <v>924178</v>
      </c>
      <c r="B5589" s="20" t="s">
        <v>2264</v>
      </c>
      <c r="C5589" s="20">
        <v>110</v>
      </c>
      <c r="D5589" s="20" t="s">
        <v>3750</v>
      </c>
      <c r="G5589" s="20">
        <v>2</v>
      </c>
      <c r="H5589" s="20" t="b">
        <v>0</v>
      </c>
      <c r="Q5589" s="21">
        <v>0</v>
      </c>
      <c r="T5589" s="21">
        <v>3.3</v>
      </c>
      <c r="X5589" s="20">
        <v>2</v>
      </c>
      <c r="Z5589" s="20" t="b">
        <v>0</v>
      </c>
      <c r="AC5589" s="21">
        <v>3.3</v>
      </c>
      <c r="AD5589" s="21">
        <v>120</v>
      </c>
      <c r="AE5589" s="21">
        <v>0</v>
      </c>
      <c r="AF5589" s="21">
        <v>0</v>
      </c>
      <c r="AG5589" s="21">
        <v>0</v>
      </c>
      <c r="AH5589" s="21">
        <v>0</v>
      </c>
      <c r="AI5589" s="21">
        <v>0</v>
      </c>
      <c r="AJ5589" s="21">
        <v>0</v>
      </c>
      <c r="AM5589" s="20" t="s">
        <v>4</v>
      </c>
      <c r="AO5589" s="20" t="s">
        <v>4</v>
      </c>
      <c r="AP5589" s="20" t="s">
        <v>2063</v>
      </c>
    </row>
    <row r="5590" spans="1:42">
      <c r="A5590" s="30">
        <v>924180</v>
      </c>
      <c r="B5590" s="20" t="s">
        <v>2264</v>
      </c>
      <c r="C5590" s="20">
        <v>112</v>
      </c>
      <c r="D5590" s="20" t="s">
        <v>3751</v>
      </c>
      <c r="G5590" s="20">
        <v>2</v>
      </c>
      <c r="H5590" s="20" t="b">
        <v>0</v>
      </c>
      <c r="Q5590" s="21">
        <v>0</v>
      </c>
      <c r="T5590" s="21">
        <v>3.3</v>
      </c>
      <c r="X5590" s="20">
        <v>2</v>
      </c>
      <c r="Z5590" s="20" t="b">
        <v>0</v>
      </c>
      <c r="AC5590" s="21">
        <v>3.3</v>
      </c>
      <c r="AD5590" s="21">
        <v>120</v>
      </c>
      <c r="AE5590" s="21">
        <v>0</v>
      </c>
      <c r="AF5590" s="21">
        <v>0</v>
      </c>
      <c r="AG5590" s="21">
        <v>0</v>
      </c>
      <c r="AH5590" s="21">
        <v>0</v>
      </c>
      <c r="AI5590" s="21">
        <v>0</v>
      </c>
      <c r="AJ5590" s="21">
        <v>0</v>
      </c>
      <c r="AM5590" s="20" t="s">
        <v>4</v>
      </c>
      <c r="AO5590" s="20" t="s">
        <v>4</v>
      </c>
      <c r="AP5590" s="20" t="s">
        <v>2063</v>
      </c>
    </row>
    <row r="5591" spans="1:42">
      <c r="A5591" s="30">
        <v>924182</v>
      </c>
      <c r="B5591" s="20" t="s">
        <v>2264</v>
      </c>
      <c r="C5591" s="20">
        <v>114</v>
      </c>
      <c r="D5591" s="20" t="s">
        <v>3752</v>
      </c>
      <c r="G5591" s="20">
        <v>2</v>
      </c>
      <c r="H5591" s="20" t="b">
        <v>0</v>
      </c>
      <c r="Q5591" s="21">
        <v>0</v>
      </c>
      <c r="T5591" s="21">
        <v>3.3</v>
      </c>
      <c r="X5591" s="20">
        <v>2</v>
      </c>
      <c r="Z5591" s="20" t="b">
        <v>0</v>
      </c>
      <c r="AC5591" s="21">
        <v>3.3</v>
      </c>
      <c r="AD5591" s="21">
        <v>120</v>
      </c>
      <c r="AE5591" s="21">
        <v>0</v>
      </c>
      <c r="AF5591" s="21">
        <v>0</v>
      </c>
      <c r="AG5591" s="21">
        <v>0</v>
      </c>
      <c r="AH5591" s="21">
        <v>0</v>
      </c>
      <c r="AI5591" s="21">
        <v>0</v>
      </c>
      <c r="AJ5591" s="21">
        <v>0</v>
      </c>
      <c r="AM5591" s="20" t="s">
        <v>4</v>
      </c>
      <c r="AO5591" s="20" t="s">
        <v>4</v>
      </c>
      <c r="AP5591" s="20" t="s">
        <v>2063</v>
      </c>
    </row>
    <row r="5592" spans="1:42">
      <c r="A5592" s="30">
        <v>924184</v>
      </c>
      <c r="B5592" s="20" t="s">
        <v>2264</v>
      </c>
      <c r="C5592" s="20">
        <v>116</v>
      </c>
      <c r="D5592" s="20" t="s">
        <v>3753</v>
      </c>
      <c r="G5592" s="20">
        <v>2</v>
      </c>
      <c r="H5592" s="20" t="b">
        <v>0</v>
      </c>
      <c r="Q5592" s="21">
        <v>0</v>
      </c>
      <c r="T5592" s="21">
        <v>3.3</v>
      </c>
      <c r="X5592" s="20">
        <v>2</v>
      </c>
      <c r="Z5592" s="20" t="b">
        <v>0</v>
      </c>
      <c r="AC5592" s="21">
        <v>3.3</v>
      </c>
      <c r="AD5592" s="21">
        <v>120</v>
      </c>
      <c r="AE5592" s="21">
        <v>0</v>
      </c>
      <c r="AF5592" s="21">
        <v>0</v>
      </c>
      <c r="AG5592" s="21">
        <v>0</v>
      </c>
      <c r="AH5592" s="21">
        <v>0</v>
      </c>
      <c r="AI5592" s="21">
        <v>0</v>
      </c>
      <c r="AJ5592" s="21">
        <v>0</v>
      </c>
      <c r="AM5592" s="20" t="s">
        <v>4</v>
      </c>
      <c r="AO5592" s="20" t="s">
        <v>4</v>
      </c>
      <c r="AP5592" s="20" t="s">
        <v>2063</v>
      </c>
    </row>
    <row r="5593" spans="1:42">
      <c r="A5593" s="30">
        <v>924185</v>
      </c>
      <c r="B5593" s="20" t="s">
        <v>2264</v>
      </c>
      <c r="C5593" s="20">
        <v>118</v>
      </c>
      <c r="D5593" s="20" t="s">
        <v>3754</v>
      </c>
      <c r="G5593" s="20">
        <v>2</v>
      </c>
      <c r="H5593" s="20" t="b">
        <v>0</v>
      </c>
      <c r="J5593" s="20">
        <v>0</v>
      </c>
      <c r="O5593" s="20">
        <v>0</v>
      </c>
      <c r="P5593" s="20">
        <v>0</v>
      </c>
      <c r="Q5593" s="21">
        <v>0</v>
      </c>
      <c r="T5593" s="21">
        <v>3.3</v>
      </c>
      <c r="W5593" s="20">
        <v>0</v>
      </c>
      <c r="X5593" s="20">
        <v>2</v>
      </c>
      <c r="Y5593" s="20" t="b">
        <v>0</v>
      </c>
      <c r="Z5593" s="20" t="b">
        <v>0</v>
      </c>
      <c r="AA5593" s="21">
        <v>0</v>
      </c>
      <c r="AB5593" s="21">
        <v>0</v>
      </c>
      <c r="AC5593" s="21">
        <v>3.3</v>
      </c>
      <c r="AD5593" s="21">
        <v>120</v>
      </c>
      <c r="AE5593" s="21">
        <v>0</v>
      </c>
      <c r="AF5593" s="21">
        <v>0</v>
      </c>
      <c r="AG5593" s="21">
        <v>0</v>
      </c>
      <c r="AH5593" s="21">
        <v>0</v>
      </c>
      <c r="AI5593" s="21">
        <v>0</v>
      </c>
      <c r="AJ5593" s="21">
        <v>0</v>
      </c>
      <c r="AM5593" s="20" t="s">
        <v>4</v>
      </c>
      <c r="AO5593" s="20" t="s">
        <v>4</v>
      </c>
      <c r="AP5593" s="20" t="s">
        <v>2063</v>
      </c>
    </row>
    <row r="5594" spans="1:42">
      <c r="A5594" s="30">
        <v>924186</v>
      </c>
      <c r="B5594" s="20" t="s">
        <v>2264</v>
      </c>
      <c r="C5594" s="20">
        <v>120</v>
      </c>
      <c r="D5594" s="20" t="s">
        <v>3755</v>
      </c>
      <c r="G5594" s="20">
        <v>2</v>
      </c>
      <c r="H5594" s="20" t="b">
        <v>0</v>
      </c>
      <c r="Q5594" s="21">
        <v>0</v>
      </c>
      <c r="T5594" s="21">
        <v>2.89</v>
      </c>
      <c r="U5594" s="22">
        <v>37180</v>
      </c>
      <c r="X5594" s="20">
        <v>2</v>
      </c>
      <c r="Z5594" s="20" t="b">
        <v>0</v>
      </c>
      <c r="AC5594" s="21">
        <v>2.89</v>
      </c>
      <c r="AD5594" s="21">
        <v>120</v>
      </c>
      <c r="AE5594" s="21">
        <v>0</v>
      </c>
      <c r="AF5594" s="21">
        <v>0</v>
      </c>
      <c r="AG5594" s="21">
        <v>0</v>
      </c>
      <c r="AH5594" s="21">
        <v>0</v>
      </c>
      <c r="AI5594" s="21">
        <v>0</v>
      </c>
      <c r="AJ5594" s="21">
        <v>0</v>
      </c>
      <c r="AM5594" s="20" t="s">
        <v>4</v>
      </c>
      <c r="AO5594" s="20" t="s">
        <v>4</v>
      </c>
      <c r="AP5594" s="20" t="s">
        <v>2063</v>
      </c>
    </row>
    <row r="5595" spans="1:42">
      <c r="A5595" s="30">
        <v>924187</v>
      </c>
      <c r="B5595" s="20" t="s">
        <v>2264</v>
      </c>
      <c r="C5595" s="20">
        <v>122</v>
      </c>
      <c r="D5595" s="20" t="s">
        <v>3756</v>
      </c>
      <c r="G5595" s="20">
        <v>2</v>
      </c>
      <c r="H5595" s="20" t="b">
        <v>0</v>
      </c>
      <c r="Q5595" s="21">
        <v>0</v>
      </c>
      <c r="T5595" s="21">
        <v>6.6</v>
      </c>
      <c r="X5595" s="20">
        <v>2</v>
      </c>
      <c r="Y5595" s="20" t="b">
        <v>0</v>
      </c>
      <c r="Z5595" s="20" t="b">
        <v>0</v>
      </c>
      <c r="AC5595" s="21">
        <v>6.6</v>
      </c>
      <c r="AD5595" s="21">
        <v>120</v>
      </c>
      <c r="AE5595" s="21">
        <v>0</v>
      </c>
      <c r="AF5595" s="21">
        <v>0</v>
      </c>
      <c r="AG5595" s="21">
        <v>0</v>
      </c>
      <c r="AH5595" s="21">
        <v>0</v>
      </c>
      <c r="AI5595" s="21">
        <v>0</v>
      </c>
      <c r="AJ5595" s="21">
        <v>0</v>
      </c>
      <c r="AM5595" s="20" t="s">
        <v>4</v>
      </c>
      <c r="AO5595" s="20" t="s">
        <v>4</v>
      </c>
      <c r="AP5595" s="20" t="s">
        <v>2063</v>
      </c>
    </row>
    <row r="5596" spans="1:42">
      <c r="A5596" s="30">
        <v>924188</v>
      </c>
      <c r="B5596" s="20" t="s">
        <v>2264</v>
      </c>
      <c r="C5596" s="20">
        <v>124</v>
      </c>
      <c r="D5596" s="20" t="s">
        <v>3757</v>
      </c>
      <c r="G5596" s="20">
        <v>2</v>
      </c>
      <c r="H5596" s="20" t="b">
        <v>0</v>
      </c>
      <c r="J5596" s="20">
        <v>0</v>
      </c>
      <c r="O5596" s="20">
        <v>0</v>
      </c>
      <c r="P5596" s="20">
        <v>0</v>
      </c>
      <c r="Q5596" s="21">
        <v>0</v>
      </c>
      <c r="T5596" s="21">
        <v>2.9</v>
      </c>
      <c r="W5596" s="20">
        <v>0</v>
      </c>
      <c r="X5596" s="20">
        <v>2</v>
      </c>
      <c r="Y5596" s="20" t="b">
        <v>0</v>
      </c>
      <c r="Z5596" s="20" t="b">
        <v>0</v>
      </c>
      <c r="AA5596" s="21">
        <v>0</v>
      </c>
      <c r="AB5596" s="21">
        <v>0</v>
      </c>
      <c r="AC5596" s="21">
        <v>2.9</v>
      </c>
      <c r="AD5596" s="21">
        <v>120</v>
      </c>
      <c r="AE5596" s="21">
        <v>0</v>
      </c>
      <c r="AF5596" s="21">
        <v>0</v>
      </c>
      <c r="AG5596" s="21">
        <v>0</v>
      </c>
      <c r="AH5596" s="21">
        <v>0</v>
      </c>
      <c r="AI5596" s="21">
        <v>0</v>
      </c>
      <c r="AJ5596" s="21">
        <v>0</v>
      </c>
      <c r="AM5596" s="20" t="s">
        <v>4</v>
      </c>
      <c r="AO5596" s="20" t="s">
        <v>4</v>
      </c>
      <c r="AP5596" s="20" t="s">
        <v>2063</v>
      </c>
    </row>
    <row r="5597" spans="1:42">
      <c r="A5597" s="30">
        <v>924190</v>
      </c>
      <c r="B5597" s="20" t="s">
        <v>2264</v>
      </c>
      <c r="C5597" s="20">
        <v>126</v>
      </c>
      <c r="D5597" s="20" t="s">
        <v>3758</v>
      </c>
      <c r="G5597" s="20">
        <v>2</v>
      </c>
      <c r="H5597" s="20" t="b">
        <v>0</v>
      </c>
      <c r="J5597" s="20">
        <v>0</v>
      </c>
      <c r="O5597" s="20">
        <v>0</v>
      </c>
      <c r="P5597" s="20">
        <v>0</v>
      </c>
      <c r="Q5597" s="21">
        <v>0</v>
      </c>
      <c r="T5597" s="21">
        <v>5.6</v>
      </c>
      <c r="U5597" s="22">
        <v>43514</v>
      </c>
      <c r="W5597" s="20">
        <v>0</v>
      </c>
      <c r="X5597" s="20">
        <v>2</v>
      </c>
      <c r="Y5597" s="20" t="b">
        <v>0</v>
      </c>
      <c r="Z5597" s="20" t="b">
        <v>0</v>
      </c>
      <c r="AA5597" s="21">
        <v>0</v>
      </c>
      <c r="AB5597" s="21">
        <v>0</v>
      </c>
      <c r="AC5597" s="21">
        <v>5.6</v>
      </c>
      <c r="AD5597" s="21">
        <v>120</v>
      </c>
      <c r="AE5597" s="21">
        <v>0</v>
      </c>
      <c r="AF5597" s="21">
        <v>0</v>
      </c>
      <c r="AG5597" s="21">
        <v>0</v>
      </c>
      <c r="AH5597" s="21">
        <v>0</v>
      </c>
      <c r="AI5597" s="21">
        <v>0</v>
      </c>
      <c r="AJ5597" s="21">
        <v>0</v>
      </c>
      <c r="AM5597" s="20" t="s">
        <v>4</v>
      </c>
      <c r="AO5597" s="20" t="s">
        <v>4</v>
      </c>
      <c r="AP5597" s="20" t="s">
        <v>2063</v>
      </c>
    </row>
    <row r="5598" spans="1:42">
      <c r="A5598" s="30">
        <v>924192</v>
      </c>
      <c r="B5598" s="20" t="s">
        <v>2264</v>
      </c>
      <c r="C5598" s="20">
        <v>128</v>
      </c>
      <c r="D5598" s="20" t="s">
        <v>3759</v>
      </c>
      <c r="G5598" s="20">
        <v>2</v>
      </c>
      <c r="H5598" s="20" t="b">
        <v>0</v>
      </c>
      <c r="Q5598" s="21">
        <v>0</v>
      </c>
      <c r="T5598" s="21">
        <v>3.3</v>
      </c>
      <c r="X5598" s="20">
        <v>2</v>
      </c>
      <c r="Z5598" s="20" t="b">
        <v>0</v>
      </c>
      <c r="AC5598" s="21">
        <v>3.3</v>
      </c>
      <c r="AD5598" s="21">
        <v>120</v>
      </c>
      <c r="AE5598" s="21">
        <v>0</v>
      </c>
      <c r="AF5598" s="21">
        <v>0</v>
      </c>
      <c r="AG5598" s="21">
        <v>0</v>
      </c>
      <c r="AH5598" s="21">
        <v>0</v>
      </c>
      <c r="AI5598" s="21">
        <v>0</v>
      </c>
      <c r="AJ5598" s="21">
        <v>0</v>
      </c>
      <c r="AM5598" s="20" t="s">
        <v>4</v>
      </c>
      <c r="AO5598" s="20" t="s">
        <v>4</v>
      </c>
      <c r="AP5598" s="20" t="s">
        <v>2063</v>
      </c>
    </row>
    <row r="5599" spans="1:42">
      <c r="A5599" s="30">
        <v>924194</v>
      </c>
      <c r="B5599" s="20" t="s">
        <v>2264</v>
      </c>
      <c r="C5599" s="20">
        <v>130</v>
      </c>
      <c r="D5599" s="20" t="s">
        <v>3760</v>
      </c>
      <c r="G5599" s="20">
        <v>2</v>
      </c>
      <c r="H5599" s="20" t="b">
        <v>0</v>
      </c>
      <c r="O5599" s="20">
        <v>0</v>
      </c>
      <c r="P5599" s="20">
        <v>0</v>
      </c>
      <c r="Q5599" s="21">
        <v>0</v>
      </c>
      <c r="T5599" s="21">
        <v>4.5</v>
      </c>
      <c r="W5599" s="20">
        <v>0</v>
      </c>
      <c r="X5599" s="20">
        <v>3</v>
      </c>
      <c r="Y5599" s="20" t="b">
        <v>1</v>
      </c>
      <c r="Z5599" s="20" t="b">
        <v>1</v>
      </c>
      <c r="AC5599" s="21">
        <v>4.5</v>
      </c>
      <c r="AD5599" s="21">
        <v>120</v>
      </c>
      <c r="AE5599" s="21">
        <v>0</v>
      </c>
      <c r="AF5599" s="21">
        <v>0</v>
      </c>
      <c r="AG5599" s="21">
        <v>0</v>
      </c>
      <c r="AH5599" s="21">
        <v>0</v>
      </c>
      <c r="AI5599" s="21">
        <v>0</v>
      </c>
      <c r="AJ5599" s="21">
        <v>0</v>
      </c>
    </row>
    <row r="5600" spans="1:42">
      <c r="A5600" s="30">
        <v>924196</v>
      </c>
      <c r="B5600" s="20" t="s">
        <v>2264</v>
      </c>
      <c r="C5600" s="20">
        <v>132</v>
      </c>
      <c r="D5600" s="20" t="s">
        <v>3761</v>
      </c>
      <c r="G5600" s="20">
        <v>2</v>
      </c>
      <c r="H5600" s="20" t="b">
        <v>0</v>
      </c>
      <c r="Q5600" s="21">
        <v>0</v>
      </c>
      <c r="T5600" s="21">
        <v>4.4000000000000004</v>
      </c>
      <c r="X5600" s="20">
        <v>2</v>
      </c>
      <c r="Z5600" s="20" t="b">
        <v>0</v>
      </c>
      <c r="AC5600" s="21">
        <v>4.4000000000000004</v>
      </c>
      <c r="AD5600" s="21">
        <v>120</v>
      </c>
      <c r="AE5600" s="21">
        <v>0</v>
      </c>
      <c r="AF5600" s="21">
        <v>0</v>
      </c>
      <c r="AG5600" s="21">
        <v>0</v>
      </c>
      <c r="AH5600" s="21">
        <v>0</v>
      </c>
      <c r="AI5600" s="21">
        <v>0</v>
      </c>
      <c r="AJ5600" s="21">
        <v>0</v>
      </c>
      <c r="AM5600" s="20" t="s">
        <v>4</v>
      </c>
      <c r="AO5600" s="20" t="s">
        <v>4</v>
      </c>
      <c r="AP5600" s="20" t="s">
        <v>2063</v>
      </c>
    </row>
    <row r="5601" spans="1:42">
      <c r="A5601" s="30">
        <v>924198</v>
      </c>
      <c r="B5601" s="20" t="s">
        <v>2264</v>
      </c>
      <c r="C5601" s="20">
        <v>134</v>
      </c>
      <c r="D5601" s="20" t="s">
        <v>3762</v>
      </c>
      <c r="G5601" s="20">
        <v>2</v>
      </c>
      <c r="H5601" s="20" t="b">
        <v>0</v>
      </c>
      <c r="J5601" s="20">
        <v>0</v>
      </c>
      <c r="O5601" s="20">
        <v>0</v>
      </c>
      <c r="P5601" s="20">
        <v>0</v>
      </c>
      <c r="Q5601" s="21">
        <v>0</v>
      </c>
      <c r="T5601" s="21">
        <v>5.0999999999999996</v>
      </c>
      <c r="W5601" s="20">
        <v>0</v>
      </c>
      <c r="X5601" s="20">
        <v>2</v>
      </c>
      <c r="Y5601" s="20" t="b">
        <v>0</v>
      </c>
      <c r="Z5601" s="20" t="b">
        <v>0</v>
      </c>
      <c r="AA5601" s="21">
        <v>0</v>
      </c>
      <c r="AB5601" s="21">
        <v>0</v>
      </c>
      <c r="AC5601" s="21">
        <v>5.0999999999999996</v>
      </c>
      <c r="AD5601" s="21">
        <v>120</v>
      </c>
      <c r="AE5601" s="21">
        <v>0</v>
      </c>
      <c r="AF5601" s="21">
        <v>0</v>
      </c>
      <c r="AG5601" s="21">
        <v>0</v>
      </c>
      <c r="AH5601" s="21">
        <v>0</v>
      </c>
      <c r="AI5601" s="21">
        <v>0</v>
      </c>
      <c r="AJ5601" s="21">
        <v>0</v>
      </c>
      <c r="AM5601" s="20" t="s">
        <v>4</v>
      </c>
      <c r="AO5601" s="20" t="s">
        <v>4</v>
      </c>
      <c r="AP5601" s="20" t="s">
        <v>2063</v>
      </c>
    </row>
    <row r="5602" spans="1:42">
      <c r="A5602" s="30">
        <v>924200</v>
      </c>
      <c r="B5602" s="20" t="s">
        <v>2264</v>
      </c>
      <c r="C5602" s="20">
        <v>136</v>
      </c>
      <c r="D5602" s="20" t="s">
        <v>3763</v>
      </c>
      <c r="G5602" s="20">
        <v>2</v>
      </c>
      <c r="H5602" s="20" t="b">
        <v>0</v>
      </c>
      <c r="Q5602" s="21">
        <v>0</v>
      </c>
      <c r="T5602" s="21">
        <v>15.8</v>
      </c>
      <c r="X5602" s="20">
        <v>3</v>
      </c>
      <c r="Y5602" s="20" t="b">
        <v>1</v>
      </c>
      <c r="Z5602" s="20" t="b">
        <v>1</v>
      </c>
      <c r="AC5602" s="21">
        <v>15.8</v>
      </c>
      <c r="AD5602" s="21">
        <v>120</v>
      </c>
      <c r="AE5602" s="21">
        <v>0</v>
      </c>
      <c r="AF5602" s="21">
        <v>0</v>
      </c>
      <c r="AG5602" s="21">
        <v>0</v>
      </c>
      <c r="AH5602" s="21">
        <v>0</v>
      </c>
      <c r="AI5602" s="21">
        <v>0</v>
      </c>
      <c r="AJ5602" s="21">
        <v>0</v>
      </c>
    </row>
    <row r="5603" spans="1:42">
      <c r="A5603" s="30">
        <v>924202</v>
      </c>
      <c r="B5603" s="20" t="s">
        <v>2264</v>
      </c>
      <c r="C5603" s="20">
        <v>138</v>
      </c>
      <c r="D5603" s="20" t="s">
        <v>3764</v>
      </c>
      <c r="G5603" s="20">
        <v>2</v>
      </c>
      <c r="H5603" s="20" t="b">
        <v>0</v>
      </c>
      <c r="Q5603" s="21">
        <v>0</v>
      </c>
      <c r="T5603" s="21">
        <v>22.7</v>
      </c>
      <c r="X5603" s="20">
        <v>3</v>
      </c>
      <c r="Y5603" s="20" t="b">
        <v>1</v>
      </c>
      <c r="Z5603" s="20" t="b">
        <v>1</v>
      </c>
      <c r="AC5603" s="21">
        <v>22.7</v>
      </c>
      <c r="AD5603" s="21">
        <v>120</v>
      </c>
      <c r="AE5603" s="21">
        <v>0</v>
      </c>
      <c r="AF5603" s="21">
        <v>0</v>
      </c>
      <c r="AG5603" s="21">
        <v>0</v>
      </c>
      <c r="AH5603" s="21">
        <v>0</v>
      </c>
      <c r="AI5603" s="21">
        <v>0</v>
      </c>
      <c r="AJ5603" s="21">
        <v>0</v>
      </c>
    </row>
    <row r="5604" spans="1:42">
      <c r="A5604" s="30">
        <v>924205</v>
      </c>
      <c r="B5604" s="20" t="s">
        <v>2264</v>
      </c>
      <c r="C5604" s="20">
        <v>140</v>
      </c>
      <c r="D5604" s="20" t="s">
        <v>3991</v>
      </c>
      <c r="G5604" s="20">
        <v>2</v>
      </c>
      <c r="H5604" s="20" t="b">
        <v>0</v>
      </c>
      <c r="Q5604" s="21">
        <v>0</v>
      </c>
      <c r="T5604" s="21">
        <v>3.18</v>
      </c>
      <c r="U5604" s="22">
        <v>37699</v>
      </c>
      <c r="X5604" s="20">
        <v>3</v>
      </c>
      <c r="Z5604" s="20" t="b">
        <v>1</v>
      </c>
      <c r="AC5604" s="21">
        <v>3.18</v>
      </c>
      <c r="AD5604" s="21">
        <v>120</v>
      </c>
      <c r="AE5604" s="21">
        <v>0</v>
      </c>
      <c r="AF5604" s="21">
        <v>0</v>
      </c>
      <c r="AG5604" s="21">
        <v>0</v>
      </c>
      <c r="AH5604" s="21">
        <v>0</v>
      </c>
      <c r="AI5604" s="21">
        <v>0</v>
      </c>
      <c r="AJ5604" s="21">
        <v>0</v>
      </c>
      <c r="AM5604" s="20" t="s">
        <v>4</v>
      </c>
      <c r="AO5604" s="20" t="s">
        <v>4</v>
      </c>
      <c r="AP5604" s="20" t="s">
        <v>2063</v>
      </c>
    </row>
    <row r="5605" spans="1:42">
      <c r="A5605" s="30">
        <v>924206</v>
      </c>
      <c r="B5605" s="20" t="s">
        <v>2264</v>
      </c>
      <c r="C5605" s="20">
        <v>142</v>
      </c>
      <c r="D5605" s="20" t="s">
        <v>3991</v>
      </c>
      <c r="G5605" s="20">
        <v>2</v>
      </c>
      <c r="H5605" s="20" t="b">
        <v>0</v>
      </c>
      <c r="Q5605" s="21">
        <v>0</v>
      </c>
      <c r="T5605" s="21">
        <v>3.18</v>
      </c>
      <c r="U5605" s="22">
        <v>37699</v>
      </c>
      <c r="X5605" s="20">
        <v>3</v>
      </c>
      <c r="Z5605" s="20" t="b">
        <v>1</v>
      </c>
      <c r="AC5605" s="21">
        <v>3.18</v>
      </c>
      <c r="AD5605" s="21">
        <v>120</v>
      </c>
      <c r="AE5605" s="21">
        <v>0</v>
      </c>
      <c r="AF5605" s="21">
        <v>0</v>
      </c>
      <c r="AG5605" s="21">
        <v>0</v>
      </c>
      <c r="AH5605" s="21">
        <v>0</v>
      </c>
      <c r="AI5605" s="21">
        <v>0</v>
      </c>
      <c r="AJ5605" s="21">
        <v>0</v>
      </c>
      <c r="AM5605" s="20" t="s">
        <v>4</v>
      </c>
      <c r="AO5605" s="20" t="s">
        <v>4</v>
      </c>
      <c r="AP5605" s="20" t="s">
        <v>2063</v>
      </c>
    </row>
    <row r="5606" spans="1:42">
      <c r="A5606" s="30">
        <v>924207</v>
      </c>
      <c r="B5606" s="20" t="s">
        <v>2264</v>
      </c>
      <c r="C5606" s="20">
        <v>144</v>
      </c>
      <c r="D5606" s="20" t="s">
        <v>3991</v>
      </c>
      <c r="G5606" s="20">
        <v>2</v>
      </c>
      <c r="H5606" s="20" t="b">
        <v>0</v>
      </c>
      <c r="Q5606" s="21">
        <v>0</v>
      </c>
      <c r="T5606" s="21">
        <v>3.18</v>
      </c>
      <c r="U5606" s="22">
        <v>37699</v>
      </c>
      <c r="X5606" s="20">
        <v>3</v>
      </c>
      <c r="Z5606" s="20" t="b">
        <v>1</v>
      </c>
      <c r="AC5606" s="21">
        <v>3.18</v>
      </c>
      <c r="AD5606" s="21">
        <v>120</v>
      </c>
      <c r="AE5606" s="21">
        <v>0</v>
      </c>
      <c r="AF5606" s="21">
        <v>0</v>
      </c>
      <c r="AG5606" s="21">
        <v>0</v>
      </c>
      <c r="AH5606" s="21">
        <v>0</v>
      </c>
      <c r="AI5606" s="21">
        <v>0</v>
      </c>
      <c r="AJ5606" s="21">
        <v>0</v>
      </c>
      <c r="AM5606" s="20" t="s">
        <v>4</v>
      </c>
      <c r="AO5606" s="20" t="s">
        <v>4</v>
      </c>
      <c r="AP5606" s="20" t="s">
        <v>2063</v>
      </c>
    </row>
    <row r="5607" spans="1:42">
      <c r="A5607" s="30">
        <v>924250</v>
      </c>
      <c r="B5607" s="20" t="s">
        <v>2264</v>
      </c>
      <c r="C5607" s="20">
        <v>146</v>
      </c>
      <c r="D5607" s="20" t="s">
        <v>3765</v>
      </c>
      <c r="G5607" s="20">
        <v>4</v>
      </c>
      <c r="H5607" s="20" t="b">
        <v>0</v>
      </c>
      <c r="I5607" s="20" t="s">
        <v>238</v>
      </c>
      <c r="Q5607" s="21">
        <v>8.6300000000000008</v>
      </c>
      <c r="T5607" s="21">
        <v>863.4</v>
      </c>
      <c r="U5607" s="22">
        <v>33329</v>
      </c>
      <c r="X5607" s="20">
        <v>3</v>
      </c>
      <c r="Y5607" s="20" t="b">
        <v>1</v>
      </c>
      <c r="Z5607" s="20" t="b">
        <v>1</v>
      </c>
      <c r="AC5607" s="21">
        <v>863.4</v>
      </c>
      <c r="AD5607" s="21">
        <v>1</v>
      </c>
      <c r="AE5607" s="21">
        <v>0.9</v>
      </c>
      <c r="AF5607" s="21">
        <v>0.8</v>
      </c>
      <c r="AG5607" s="21">
        <v>0.7</v>
      </c>
      <c r="AH5607" s="21">
        <v>0.6</v>
      </c>
      <c r="AI5607" s="21">
        <v>0.5</v>
      </c>
      <c r="AJ5607" s="21">
        <v>0</v>
      </c>
    </row>
    <row r="5608" spans="1:42">
      <c r="A5608" s="30">
        <v>924302</v>
      </c>
      <c r="B5608" s="20" t="s">
        <v>2264</v>
      </c>
      <c r="C5608" s="20">
        <v>148</v>
      </c>
      <c r="D5608" s="20" t="s">
        <v>3766</v>
      </c>
      <c r="G5608" s="20">
        <v>2</v>
      </c>
      <c r="H5608" s="20" t="b">
        <v>0</v>
      </c>
      <c r="J5608" s="20">
        <v>0</v>
      </c>
      <c r="O5608" s="20">
        <v>0</v>
      </c>
      <c r="P5608" s="20">
        <v>0</v>
      </c>
      <c r="Q5608" s="21">
        <v>0</v>
      </c>
      <c r="T5608" s="21">
        <v>34.340000000000003</v>
      </c>
      <c r="U5608" s="22">
        <v>43739</v>
      </c>
      <c r="W5608" s="20">
        <v>0</v>
      </c>
      <c r="X5608" s="20">
        <v>2</v>
      </c>
      <c r="Y5608" s="20" t="b">
        <v>0</v>
      </c>
      <c r="Z5608" s="20" t="b">
        <v>0</v>
      </c>
      <c r="AA5608" s="21">
        <v>0</v>
      </c>
      <c r="AB5608" s="21">
        <v>0</v>
      </c>
      <c r="AC5608" s="21">
        <v>34.340000000000003</v>
      </c>
      <c r="AD5608" s="21">
        <v>120</v>
      </c>
      <c r="AE5608" s="21">
        <v>0</v>
      </c>
      <c r="AF5608" s="21">
        <v>0</v>
      </c>
      <c r="AG5608" s="21">
        <v>0</v>
      </c>
      <c r="AH5608" s="21">
        <v>0</v>
      </c>
      <c r="AI5608" s="21">
        <v>0</v>
      </c>
      <c r="AJ5608" s="21">
        <v>0</v>
      </c>
      <c r="AK5608" s="20" t="s">
        <v>2</v>
      </c>
      <c r="AM5608" s="20" t="s">
        <v>4</v>
      </c>
      <c r="AO5608" s="20" t="s">
        <v>4</v>
      </c>
      <c r="AP5608" s="20" t="s">
        <v>2070</v>
      </c>
    </row>
    <row r="5609" spans="1:42">
      <c r="A5609" s="30">
        <v>924303</v>
      </c>
      <c r="B5609" s="20" t="s">
        <v>2264</v>
      </c>
      <c r="C5609" s="20">
        <v>150</v>
      </c>
      <c r="D5609" s="20" t="s">
        <v>3767</v>
      </c>
      <c r="G5609" s="20">
        <v>2</v>
      </c>
      <c r="H5609" s="20" t="b">
        <v>0</v>
      </c>
      <c r="J5609" s="20">
        <v>0</v>
      </c>
      <c r="O5609" s="20">
        <v>0</v>
      </c>
      <c r="P5609" s="20">
        <v>0</v>
      </c>
      <c r="Q5609" s="21">
        <v>0</v>
      </c>
      <c r="T5609" s="21">
        <v>2.38</v>
      </c>
      <c r="U5609" s="22">
        <v>43556</v>
      </c>
      <c r="W5609" s="20">
        <v>0</v>
      </c>
      <c r="X5609" s="20">
        <v>2</v>
      </c>
      <c r="Y5609" s="20" t="b">
        <v>0</v>
      </c>
      <c r="Z5609" s="20" t="b">
        <v>0</v>
      </c>
      <c r="AA5609" s="21">
        <v>0</v>
      </c>
      <c r="AB5609" s="21">
        <v>0</v>
      </c>
      <c r="AC5609" s="21">
        <v>2.38</v>
      </c>
      <c r="AD5609" s="21">
        <v>120</v>
      </c>
      <c r="AE5609" s="21">
        <v>0</v>
      </c>
      <c r="AF5609" s="21">
        <v>0</v>
      </c>
      <c r="AG5609" s="21">
        <v>0</v>
      </c>
      <c r="AH5609" s="21">
        <v>0</v>
      </c>
      <c r="AI5609" s="21">
        <v>0</v>
      </c>
      <c r="AJ5609" s="21">
        <v>0</v>
      </c>
      <c r="AK5609" s="20" t="s">
        <v>93</v>
      </c>
      <c r="AM5609" s="20" t="s">
        <v>4</v>
      </c>
      <c r="AO5609" s="20" t="s">
        <v>4</v>
      </c>
      <c r="AP5609" s="20" t="s">
        <v>2071</v>
      </c>
    </row>
    <row r="5610" spans="1:42">
      <c r="A5610" s="30">
        <v>924310</v>
      </c>
      <c r="B5610" s="20" t="s">
        <v>2264</v>
      </c>
      <c r="C5610" s="20">
        <v>152</v>
      </c>
      <c r="D5610" s="20" t="s">
        <v>3768</v>
      </c>
      <c r="G5610" s="20">
        <v>3</v>
      </c>
      <c r="H5610" s="20" t="b">
        <v>0</v>
      </c>
      <c r="J5610" s="20">
        <v>0</v>
      </c>
      <c r="O5610" s="20">
        <v>0</v>
      </c>
      <c r="P5610" s="20">
        <v>0</v>
      </c>
      <c r="Q5610" s="21">
        <v>1.24</v>
      </c>
      <c r="T5610" s="21">
        <v>123.5</v>
      </c>
      <c r="U5610" s="22">
        <v>34243</v>
      </c>
      <c r="W5610" s="20">
        <v>0</v>
      </c>
      <c r="X5610" s="20">
        <v>3</v>
      </c>
      <c r="Y5610" s="20" t="b">
        <v>1</v>
      </c>
      <c r="Z5610" s="20" t="b">
        <v>0</v>
      </c>
      <c r="AA5610" s="21">
        <v>0</v>
      </c>
      <c r="AB5610" s="21">
        <v>0</v>
      </c>
      <c r="AC5610" s="21">
        <v>123.5</v>
      </c>
      <c r="AD5610" s="21">
        <v>1</v>
      </c>
      <c r="AE5610" s="21">
        <v>0.9</v>
      </c>
      <c r="AF5610" s="21">
        <v>0.8</v>
      </c>
      <c r="AG5610" s="21">
        <v>0.7</v>
      </c>
      <c r="AH5610" s="21">
        <v>0.6</v>
      </c>
      <c r="AI5610" s="21">
        <v>0.5</v>
      </c>
      <c r="AJ5610" s="21">
        <v>0</v>
      </c>
      <c r="AM5610" s="20" t="s">
        <v>4</v>
      </c>
      <c r="AO5610" s="20" t="s">
        <v>4</v>
      </c>
      <c r="AP5610" s="20" t="s">
        <v>2063</v>
      </c>
    </row>
    <row r="5611" spans="1:42">
      <c r="A5611" s="30">
        <v>924380</v>
      </c>
      <c r="B5611" s="20" t="s">
        <v>2264</v>
      </c>
      <c r="C5611" s="20">
        <v>154</v>
      </c>
      <c r="D5611" s="20" t="s">
        <v>4128</v>
      </c>
      <c r="G5611" s="20">
        <v>2</v>
      </c>
      <c r="H5611" s="20" t="b">
        <v>0</v>
      </c>
      <c r="J5611" s="20">
        <v>0</v>
      </c>
      <c r="K5611" s="20" t="s">
        <v>2268</v>
      </c>
      <c r="L5611" s="20" t="s">
        <v>2268</v>
      </c>
      <c r="O5611" s="20">
        <v>0</v>
      </c>
      <c r="P5611" s="20">
        <v>0</v>
      </c>
      <c r="Q5611" s="21">
        <v>0</v>
      </c>
      <c r="T5611" s="21">
        <v>24.67</v>
      </c>
      <c r="U5611" s="22">
        <v>43556</v>
      </c>
      <c r="W5611" s="20">
        <v>0</v>
      </c>
      <c r="X5611" s="20">
        <v>2</v>
      </c>
      <c r="Y5611" s="20" t="b">
        <v>0</v>
      </c>
      <c r="Z5611" s="20" t="b">
        <v>0</v>
      </c>
      <c r="AA5611" s="21">
        <v>0</v>
      </c>
      <c r="AB5611" s="21">
        <v>0</v>
      </c>
      <c r="AC5611" s="21">
        <v>24.67</v>
      </c>
      <c r="AD5611" s="21">
        <v>120</v>
      </c>
      <c r="AE5611" s="21">
        <v>0</v>
      </c>
      <c r="AF5611" s="21">
        <v>0</v>
      </c>
      <c r="AG5611" s="21">
        <v>0</v>
      </c>
      <c r="AH5611" s="21">
        <v>0</v>
      </c>
      <c r="AI5611" s="21">
        <v>0</v>
      </c>
      <c r="AJ5611" s="21">
        <v>0</v>
      </c>
      <c r="AK5611" s="20" t="s">
        <v>25</v>
      </c>
      <c r="AM5611" s="20" t="s">
        <v>4</v>
      </c>
      <c r="AO5611" s="20" t="s">
        <v>4</v>
      </c>
      <c r="AP5611" s="20" t="s">
        <v>2070</v>
      </c>
    </row>
    <row r="5612" spans="1:42">
      <c r="A5612" s="30">
        <v>924381</v>
      </c>
      <c r="B5612" s="20" t="s">
        <v>2264</v>
      </c>
      <c r="C5612" s="20">
        <v>156</v>
      </c>
      <c r="D5612" s="20" t="s">
        <v>3769</v>
      </c>
      <c r="G5612" s="20">
        <v>2</v>
      </c>
      <c r="H5612" s="20" t="b">
        <v>0</v>
      </c>
      <c r="J5612" s="20">
        <v>0</v>
      </c>
      <c r="K5612" s="20" t="s">
        <v>2268</v>
      </c>
      <c r="L5612" s="20" t="s">
        <v>2268</v>
      </c>
      <c r="O5612" s="20">
        <v>0</v>
      </c>
      <c r="P5612" s="20">
        <v>0</v>
      </c>
      <c r="Q5612" s="21">
        <v>0</v>
      </c>
      <c r="T5612" s="21">
        <v>1.85</v>
      </c>
      <c r="U5612" s="22">
        <v>43556</v>
      </c>
      <c r="W5612" s="20">
        <v>0</v>
      </c>
      <c r="X5612" s="20">
        <v>2</v>
      </c>
      <c r="Y5612" s="20" t="b">
        <v>0</v>
      </c>
      <c r="Z5612" s="20" t="b">
        <v>0</v>
      </c>
      <c r="AA5612" s="21">
        <v>0</v>
      </c>
      <c r="AB5612" s="21">
        <v>0</v>
      </c>
      <c r="AC5612" s="21">
        <v>1.85</v>
      </c>
      <c r="AD5612" s="21">
        <v>120</v>
      </c>
      <c r="AE5612" s="21">
        <v>0</v>
      </c>
      <c r="AF5612" s="21">
        <v>0</v>
      </c>
      <c r="AG5612" s="21">
        <v>0</v>
      </c>
      <c r="AH5612" s="21">
        <v>0</v>
      </c>
      <c r="AI5612" s="21">
        <v>0</v>
      </c>
      <c r="AJ5612" s="21">
        <v>0</v>
      </c>
      <c r="AK5612" s="20" t="s">
        <v>52</v>
      </c>
      <c r="AM5612" s="20" t="s">
        <v>4</v>
      </c>
      <c r="AO5612" s="20" t="s">
        <v>4</v>
      </c>
      <c r="AP5612" s="20" t="s">
        <v>2072</v>
      </c>
    </row>
    <row r="5613" spans="1:42">
      <c r="A5613" s="30">
        <v>924382</v>
      </c>
      <c r="B5613" s="20" t="s">
        <v>2264</v>
      </c>
      <c r="C5613" s="20">
        <v>158</v>
      </c>
      <c r="D5613" s="20" t="s">
        <v>3770</v>
      </c>
      <c r="G5613" s="20">
        <v>2</v>
      </c>
      <c r="H5613" s="20" t="b">
        <v>0</v>
      </c>
      <c r="O5613" s="20">
        <v>0</v>
      </c>
      <c r="P5613" s="20">
        <v>0</v>
      </c>
      <c r="Q5613" s="21">
        <v>0</v>
      </c>
      <c r="T5613" s="21">
        <v>7.26</v>
      </c>
      <c r="U5613" s="22">
        <v>43556</v>
      </c>
      <c r="W5613" s="20">
        <v>0</v>
      </c>
      <c r="X5613" s="20">
        <v>2</v>
      </c>
      <c r="Y5613" s="20" t="b">
        <v>0</v>
      </c>
      <c r="Z5613" s="20" t="b">
        <v>0</v>
      </c>
      <c r="AC5613" s="21">
        <v>7.26</v>
      </c>
      <c r="AD5613" s="21">
        <v>120</v>
      </c>
      <c r="AE5613" s="21">
        <v>0</v>
      </c>
      <c r="AF5613" s="21">
        <v>0</v>
      </c>
      <c r="AG5613" s="21">
        <v>0</v>
      </c>
      <c r="AH5613" s="21">
        <v>0</v>
      </c>
      <c r="AI5613" s="21">
        <v>0</v>
      </c>
      <c r="AJ5613" s="21">
        <v>0</v>
      </c>
      <c r="AK5613" s="20" t="s">
        <v>25</v>
      </c>
      <c r="AM5613" s="20" t="s">
        <v>4</v>
      </c>
      <c r="AO5613" s="20" t="s">
        <v>4</v>
      </c>
      <c r="AP5613" s="20" t="s">
        <v>2070</v>
      </c>
    </row>
    <row r="5614" spans="1:42">
      <c r="A5614" s="30">
        <v>924383</v>
      </c>
      <c r="B5614" s="20" t="s">
        <v>2264</v>
      </c>
      <c r="C5614" s="20">
        <v>160</v>
      </c>
      <c r="D5614" s="20" t="s">
        <v>3771</v>
      </c>
      <c r="G5614" s="20">
        <v>2</v>
      </c>
      <c r="H5614" s="20" t="b">
        <v>0</v>
      </c>
      <c r="O5614" s="20">
        <v>0</v>
      </c>
      <c r="P5614" s="20">
        <v>0</v>
      </c>
      <c r="Q5614" s="21">
        <v>0</v>
      </c>
      <c r="T5614" s="21">
        <v>7.26</v>
      </c>
      <c r="U5614" s="22">
        <v>43556</v>
      </c>
      <c r="W5614" s="20">
        <v>0</v>
      </c>
      <c r="X5614" s="20">
        <v>2</v>
      </c>
      <c r="Y5614" s="20" t="b">
        <v>0</v>
      </c>
      <c r="Z5614" s="20" t="b">
        <v>0</v>
      </c>
      <c r="AA5614" s="21">
        <v>0</v>
      </c>
      <c r="AB5614" s="21">
        <v>0</v>
      </c>
      <c r="AC5614" s="21">
        <v>7.26</v>
      </c>
      <c r="AD5614" s="21">
        <v>120</v>
      </c>
      <c r="AE5614" s="21">
        <v>0</v>
      </c>
      <c r="AF5614" s="21">
        <v>0</v>
      </c>
      <c r="AG5614" s="21">
        <v>0</v>
      </c>
      <c r="AH5614" s="21">
        <v>0</v>
      </c>
      <c r="AI5614" s="21">
        <v>0</v>
      </c>
      <c r="AJ5614" s="21">
        <v>0</v>
      </c>
      <c r="AK5614" s="20" t="s">
        <v>25</v>
      </c>
      <c r="AM5614" s="20" t="s">
        <v>4</v>
      </c>
      <c r="AO5614" s="20" t="s">
        <v>4</v>
      </c>
      <c r="AP5614" s="20" t="s">
        <v>2070</v>
      </c>
    </row>
    <row r="5615" spans="1:42">
      <c r="A5615" s="30">
        <v>924384</v>
      </c>
      <c r="B5615" s="20" t="s">
        <v>2264</v>
      </c>
      <c r="C5615" s="20">
        <v>162</v>
      </c>
      <c r="D5615" s="20" t="s">
        <v>3772</v>
      </c>
      <c r="G5615" s="20">
        <v>2</v>
      </c>
      <c r="H5615" s="20" t="b">
        <v>0</v>
      </c>
      <c r="Q5615" s="21">
        <v>0</v>
      </c>
      <c r="T5615" s="21">
        <v>7.26</v>
      </c>
      <c r="U5615" s="22">
        <v>43556</v>
      </c>
      <c r="X5615" s="20">
        <v>2</v>
      </c>
      <c r="Z5615" s="20" t="b">
        <v>0</v>
      </c>
      <c r="AC5615" s="21">
        <v>7.26</v>
      </c>
      <c r="AD5615" s="21">
        <v>120</v>
      </c>
      <c r="AE5615" s="21">
        <v>0</v>
      </c>
      <c r="AF5615" s="21">
        <v>0</v>
      </c>
      <c r="AG5615" s="21">
        <v>0</v>
      </c>
      <c r="AH5615" s="21">
        <v>0</v>
      </c>
      <c r="AI5615" s="21">
        <v>0</v>
      </c>
      <c r="AJ5615" s="21">
        <v>0</v>
      </c>
      <c r="AK5615" s="20" t="s">
        <v>25</v>
      </c>
      <c r="AM5615" s="20" t="s">
        <v>4</v>
      </c>
      <c r="AO5615" s="20" t="s">
        <v>4</v>
      </c>
      <c r="AP5615" s="20" t="s">
        <v>2070</v>
      </c>
    </row>
    <row r="5616" spans="1:42">
      <c r="A5616" s="30">
        <v>924385</v>
      </c>
      <c r="B5616" s="20" t="s">
        <v>2264</v>
      </c>
      <c r="C5616" s="20">
        <v>164</v>
      </c>
      <c r="D5616" s="20" t="s">
        <v>3773</v>
      </c>
      <c r="G5616" s="20">
        <v>2</v>
      </c>
      <c r="H5616" s="20" t="b">
        <v>0</v>
      </c>
      <c r="Q5616" s="21">
        <v>0</v>
      </c>
      <c r="T5616" s="21">
        <v>7.26</v>
      </c>
      <c r="U5616" s="22">
        <v>43556</v>
      </c>
      <c r="X5616" s="20">
        <v>2</v>
      </c>
      <c r="Z5616" s="20" t="b">
        <v>0</v>
      </c>
      <c r="AC5616" s="21">
        <v>7.26</v>
      </c>
      <c r="AD5616" s="21">
        <v>120</v>
      </c>
      <c r="AE5616" s="21">
        <v>0</v>
      </c>
      <c r="AF5616" s="21">
        <v>0</v>
      </c>
      <c r="AG5616" s="21">
        <v>0</v>
      </c>
      <c r="AH5616" s="21">
        <v>0</v>
      </c>
      <c r="AI5616" s="21">
        <v>0</v>
      </c>
      <c r="AJ5616" s="21">
        <v>0</v>
      </c>
      <c r="AK5616" s="20" t="s">
        <v>25</v>
      </c>
      <c r="AM5616" s="20" t="s">
        <v>4</v>
      </c>
      <c r="AO5616" s="20" t="s">
        <v>4</v>
      </c>
      <c r="AP5616" s="20" t="s">
        <v>2070</v>
      </c>
    </row>
    <row r="5617" spans="1:42">
      <c r="A5617" s="30">
        <v>924400</v>
      </c>
      <c r="B5617" s="20" t="s">
        <v>2264</v>
      </c>
      <c r="C5617" s="20">
        <v>166</v>
      </c>
      <c r="D5617" s="20" t="s">
        <v>3774</v>
      </c>
      <c r="G5617" s="20">
        <v>3</v>
      </c>
      <c r="H5617" s="20" t="b">
        <v>0</v>
      </c>
      <c r="J5617" s="20">
        <v>0</v>
      </c>
      <c r="O5617" s="20">
        <v>0</v>
      </c>
      <c r="P5617" s="20">
        <v>0</v>
      </c>
      <c r="Q5617" s="21">
        <v>0.42</v>
      </c>
      <c r="T5617" s="21">
        <v>41.7</v>
      </c>
      <c r="U5617" s="22">
        <v>34820</v>
      </c>
      <c r="W5617" s="20">
        <v>0</v>
      </c>
      <c r="X5617" s="20">
        <v>3</v>
      </c>
      <c r="Y5617" s="20" t="b">
        <v>1</v>
      </c>
      <c r="Z5617" s="20" t="b">
        <v>0</v>
      </c>
      <c r="AA5617" s="21">
        <v>0</v>
      </c>
      <c r="AB5617" s="21">
        <v>0</v>
      </c>
      <c r="AC5617" s="21">
        <v>41.7</v>
      </c>
      <c r="AD5617" s="21">
        <v>1</v>
      </c>
      <c r="AE5617" s="21">
        <v>0.9</v>
      </c>
      <c r="AF5617" s="21">
        <v>0.8</v>
      </c>
      <c r="AG5617" s="21">
        <v>0.7</v>
      </c>
      <c r="AH5617" s="21">
        <v>0.6</v>
      </c>
      <c r="AI5617" s="21">
        <v>0.5</v>
      </c>
      <c r="AJ5617" s="21">
        <v>0</v>
      </c>
      <c r="AM5617" s="20" t="s">
        <v>4</v>
      </c>
      <c r="AO5617" s="20" t="s">
        <v>4</v>
      </c>
      <c r="AP5617" s="20" t="s">
        <v>2063</v>
      </c>
    </row>
    <row r="5618" spans="1:42">
      <c r="A5618" s="30">
        <v>924410</v>
      </c>
      <c r="B5618" s="20" t="s">
        <v>2264</v>
      </c>
      <c r="C5618" s="20">
        <v>168</v>
      </c>
      <c r="D5618" s="20" t="s">
        <v>3775</v>
      </c>
      <c r="G5618" s="20">
        <v>3</v>
      </c>
      <c r="H5618" s="20" t="b">
        <v>0</v>
      </c>
      <c r="Q5618" s="21">
        <v>0.15</v>
      </c>
      <c r="T5618" s="21">
        <v>14.5</v>
      </c>
      <c r="U5618" s="22">
        <v>34151</v>
      </c>
      <c r="X5618" s="20">
        <v>3</v>
      </c>
      <c r="Y5618" s="20" t="b">
        <v>1</v>
      </c>
      <c r="Z5618" s="20" t="b">
        <v>1</v>
      </c>
      <c r="AC5618" s="21">
        <v>14.5</v>
      </c>
      <c r="AD5618" s="21">
        <v>1</v>
      </c>
      <c r="AE5618" s="21">
        <v>0.9</v>
      </c>
      <c r="AF5618" s="21">
        <v>0.8</v>
      </c>
      <c r="AG5618" s="21">
        <v>0.7</v>
      </c>
      <c r="AH5618" s="21">
        <v>0.6</v>
      </c>
      <c r="AI5618" s="21">
        <v>0.5</v>
      </c>
      <c r="AJ5618" s="21">
        <v>0</v>
      </c>
    </row>
    <row r="5619" spans="1:42">
      <c r="A5619" s="30">
        <v>924501</v>
      </c>
      <c r="B5619" s="20" t="s">
        <v>2264</v>
      </c>
      <c r="C5619" s="20">
        <v>170</v>
      </c>
      <c r="D5619" s="20" t="s">
        <v>3776</v>
      </c>
      <c r="G5619" s="20">
        <v>3</v>
      </c>
      <c r="H5619" s="20" t="b">
        <v>0</v>
      </c>
      <c r="J5619" s="20">
        <v>0</v>
      </c>
      <c r="O5619" s="20">
        <v>0</v>
      </c>
      <c r="P5619" s="20">
        <v>0</v>
      </c>
      <c r="Q5619" s="21">
        <v>0.17</v>
      </c>
      <c r="T5619" s="21">
        <v>16.600000000000001</v>
      </c>
      <c r="U5619" s="22">
        <v>34820</v>
      </c>
      <c r="W5619" s="20">
        <v>0</v>
      </c>
      <c r="X5619" s="20">
        <v>3</v>
      </c>
      <c r="Y5619" s="20" t="b">
        <v>1</v>
      </c>
      <c r="Z5619" s="20" t="b">
        <v>1</v>
      </c>
      <c r="AA5619" s="21">
        <v>0</v>
      </c>
      <c r="AB5619" s="21">
        <v>0</v>
      </c>
      <c r="AC5619" s="21">
        <v>16.600000000000001</v>
      </c>
      <c r="AD5619" s="21">
        <v>1</v>
      </c>
      <c r="AE5619" s="21">
        <v>0.9</v>
      </c>
      <c r="AF5619" s="21">
        <v>0.8</v>
      </c>
      <c r="AG5619" s="21">
        <v>0.7</v>
      </c>
      <c r="AH5619" s="21">
        <v>0.6</v>
      </c>
      <c r="AI5619" s="21">
        <v>0.5</v>
      </c>
      <c r="AJ5619" s="21">
        <v>0</v>
      </c>
    </row>
    <row r="5620" spans="1:42">
      <c r="A5620" s="30">
        <v>924502</v>
      </c>
      <c r="B5620" s="20" t="s">
        <v>2264</v>
      </c>
      <c r="C5620" s="20">
        <v>172</v>
      </c>
      <c r="D5620" s="20" t="s">
        <v>3777</v>
      </c>
      <c r="G5620" s="20">
        <v>3</v>
      </c>
      <c r="H5620" s="20" t="b">
        <v>0</v>
      </c>
      <c r="Q5620" s="21">
        <v>0.16</v>
      </c>
      <c r="T5620" s="21">
        <v>16.2</v>
      </c>
      <c r="U5620" s="22">
        <v>34820</v>
      </c>
      <c r="X5620" s="20">
        <v>3</v>
      </c>
      <c r="Y5620" s="20" t="b">
        <v>1</v>
      </c>
      <c r="Z5620" s="20" t="b">
        <v>1</v>
      </c>
      <c r="AC5620" s="21">
        <v>16.2</v>
      </c>
      <c r="AD5620" s="21">
        <v>1</v>
      </c>
      <c r="AE5620" s="21">
        <v>0.9</v>
      </c>
      <c r="AF5620" s="21">
        <v>0.8</v>
      </c>
      <c r="AG5620" s="21">
        <v>0.7</v>
      </c>
      <c r="AH5620" s="21">
        <v>0.6</v>
      </c>
      <c r="AI5620" s="21">
        <v>0.5</v>
      </c>
      <c r="AJ5620" s="21">
        <v>0</v>
      </c>
    </row>
    <row r="5621" spans="1:42">
      <c r="A5621" s="30">
        <v>924503</v>
      </c>
      <c r="B5621" s="20" t="s">
        <v>2264</v>
      </c>
      <c r="C5621" s="20">
        <v>174</v>
      </c>
      <c r="D5621" s="20" t="s">
        <v>3778</v>
      </c>
      <c r="G5621" s="20">
        <v>3</v>
      </c>
      <c r="H5621" s="20" t="b">
        <v>0</v>
      </c>
      <c r="Q5621" s="21">
        <v>0.39</v>
      </c>
      <c r="T5621" s="21">
        <v>39.4</v>
      </c>
      <c r="U5621" s="22">
        <v>34394</v>
      </c>
      <c r="X5621" s="20">
        <v>3</v>
      </c>
      <c r="Y5621" s="20" t="b">
        <v>1</v>
      </c>
      <c r="Z5621" s="20" t="b">
        <v>1</v>
      </c>
      <c r="AC5621" s="21">
        <v>39.4</v>
      </c>
      <c r="AD5621" s="21">
        <v>1</v>
      </c>
      <c r="AE5621" s="21">
        <v>0.9</v>
      </c>
      <c r="AF5621" s="21">
        <v>0.8</v>
      </c>
      <c r="AG5621" s="21">
        <v>0.7</v>
      </c>
      <c r="AH5621" s="21">
        <v>0.6</v>
      </c>
      <c r="AI5621" s="21">
        <v>0.5</v>
      </c>
      <c r="AJ5621" s="21">
        <v>0</v>
      </c>
    </row>
    <row r="5622" spans="1:42">
      <c r="A5622" s="30">
        <v>924504</v>
      </c>
      <c r="B5622" s="20" t="s">
        <v>2264</v>
      </c>
      <c r="C5622" s="20">
        <v>176</v>
      </c>
      <c r="D5622" s="20" t="s">
        <v>3779</v>
      </c>
      <c r="G5622" s="20">
        <v>3</v>
      </c>
      <c r="H5622" s="20" t="b">
        <v>0</v>
      </c>
      <c r="Q5622" s="21">
        <v>0.15</v>
      </c>
      <c r="T5622" s="21">
        <v>14.8</v>
      </c>
      <c r="U5622" s="22">
        <v>34151</v>
      </c>
      <c r="X5622" s="20">
        <v>3</v>
      </c>
      <c r="Y5622" s="20" t="b">
        <v>1</v>
      </c>
      <c r="Z5622" s="20" t="b">
        <v>1</v>
      </c>
      <c r="AC5622" s="21">
        <v>14.8</v>
      </c>
      <c r="AD5622" s="21">
        <v>1</v>
      </c>
      <c r="AE5622" s="21">
        <v>0.9</v>
      </c>
      <c r="AF5622" s="21">
        <v>0.8</v>
      </c>
      <c r="AG5622" s="21">
        <v>0.7</v>
      </c>
      <c r="AH5622" s="21">
        <v>0.6</v>
      </c>
      <c r="AI5622" s="21">
        <v>0.5</v>
      </c>
      <c r="AJ5622" s="21">
        <v>0</v>
      </c>
    </row>
    <row r="5623" spans="1:42">
      <c r="A5623" s="30">
        <v>924505</v>
      </c>
      <c r="B5623" s="20" t="s">
        <v>2264</v>
      </c>
      <c r="C5623" s="20">
        <v>178</v>
      </c>
      <c r="D5623" s="20" t="s">
        <v>3780</v>
      </c>
      <c r="G5623" s="20">
        <v>3</v>
      </c>
      <c r="H5623" s="20" t="b">
        <v>0</v>
      </c>
      <c r="Q5623" s="21">
        <v>0.15</v>
      </c>
      <c r="T5623" s="21">
        <v>14.8</v>
      </c>
      <c r="U5623" s="22">
        <v>33451</v>
      </c>
      <c r="X5623" s="20">
        <v>3</v>
      </c>
      <c r="Y5623" s="20" t="b">
        <v>1</v>
      </c>
      <c r="Z5623" s="20" t="b">
        <v>1</v>
      </c>
      <c r="AC5623" s="21">
        <v>14.8</v>
      </c>
      <c r="AD5623" s="21">
        <v>1</v>
      </c>
      <c r="AE5623" s="21">
        <v>0.9</v>
      </c>
      <c r="AF5623" s="21">
        <v>0.8</v>
      </c>
      <c r="AG5623" s="21">
        <v>0.7</v>
      </c>
      <c r="AH5623" s="21">
        <v>0.6</v>
      </c>
      <c r="AI5623" s="21">
        <v>0.5</v>
      </c>
      <c r="AJ5623" s="21">
        <v>0</v>
      </c>
    </row>
    <row r="5624" spans="1:42">
      <c r="A5624" s="30">
        <v>924506</v>
      </c>
      <c r="B5624" s="20" t="s">
        <v>2264</v>
      </c>
      <c r="C5624" s="20">
        <v>180</v>
      </c>
      <c r="D5624" s="20" t="s">
        <v>3781</v>
      </c>
      <c r="G5624" s="20">
        <v>3</v>
      </c>
      <c r="H5624" s="20" t="b">
        <v>0</v>
      </c>
      <c r="Q5624" s="21">
        <v>0.15</v>
      </c>
      <c r="T5624" s="21">
        <v>14.8</v>
      </c>
      <c r="U5624" s="22">
        <v>33451</v>
      </c>
      <c r="X5624" s="20">
        <v>3</v>
      </c>
      <c r="Y5624" s="20" t="b">
        <v>1</v>
      </c>
      <c r="Z5624" s="20" t="b">
        <v>1</v>
      </c>
      <c r="AC5624" s="21">
        <v>14.8</v>
      </c>
      <c r="AD5624" s="21">
        <v>1</v>
      </c>
      <c r="AE5624" s="21">
        <v>0.9</v>
      </c>
      <c r="AF5624" s="21">
        <v>0.8</v>
      </c>
      <c r="AG5624" s="21">
        <v>0.7</v>
      </c>
      <c r="AH5624" s="21">
        <v>0.6</v>
      </c>
      <c r="AI5624" s="21">
        <v>0.5</v>
      </c>
      <c r="AJ5624" s="21">
        <v>0</v>
      </c>
    </row>
    <row r="5625" spans="1:42">
      <c r="A5625" s="30">
        <v>924520</v>
      </c>
      <c r="B5625" s="20" t="s">
        <v>2264</v>
      </c>
      <c r="C5625" s="20">
        <v>182</v>
      </c>
      <c r="D5625" s="20" t="s">
        <v>3782</v>
      </c>
      <c r="G5625" s="20">
        <v>3</v>
      </c>
      <c r="H5625" s="20" t="b">
        <v>0</v>
      </c>
      <c r="Q5625" s="21">
        <v>0.11</v>
      </c>
      <c r="T5625" s="21">
        <v>11.1</v>
      </c>
      <c r="U5625" s="22">
        <v>34820</v>
      </c>
      <c r="X5625" s="20">
        <v>3</v>
      </c>
      <c r="Y5625" s="20" t="b">
        <v>1</v>
      </c>
      <c r="Z5625" s="20" t="b">
        <v>1</v>
      </c>
      <c r="AC5625" s="21">
        <v>11.1</v>
      </c>
      <c r="AD5625" s="21">
        <v>1</v>
      </c>
      <c r="AE5625" s="21">
        <v>0.9</v>
      </c>
      <c r="AF5625" s="21">
        <v>0.8</v>
      </c>
      <c r="AG5625" s="21">
        <v>0.7</v>
      </c>
      <c r="AH5625" s="21">
        <v>0.6</v>
      </c>
      <c r="AI5625" s="21">
        <v>0.5</v>
      </c>
      <c r="AJ5625" s="21">
        <v>0</v>
      </c>
    </row>
    <row r="5626" spans="1:42">
      <c r="A5626" s="30">
        <v>924600</v>
      </c>
      <c r="B5626" s="20" t="s">
        <v>2264</v>
      </c>
      <c r="C5626" s="20">
        <v>184</v>
      </c>
      <c r="D5626" s="20" t="s">
        <v>3783</v>
      </c>
      <c r="G5626" s="20">
        <v>4</v>
      </c>
      <c r="H5626" s="20" t="b">
        <v>0</v>
      </c>
      <c r="I5626" s="20" t="s">
        <v>238</v>
      </c>
      <c r="J5626" s="20">
        <v>3</v>
      </c>
      <c r="K5626" s="20" t="s">
        <v>2268</v>
      </c>
      <c r="L5626" s="20" t="s">
        <v>2268</v>
      </c>
      <c r="O5626" s="20">
        <v>0</v>
      </c>
      <c r="P5626" s="20">
        <v>0</v>
      </c>
      <c r="Q5626" s="21">
        <v>0.86</v>
      </c>
      <c r="T5626" s="21">
        <v>83.09</v>
      </c>
      <c r="U5626" s="22">
        <v>40848</v>
      </c>
      <c r="W5626" s="20">
        <v>0</v>
      </c>
      <c r="X5626" s="20">
        <v>2</v>
      </c>
      <c r="Y5626" s="20" t="b">
        <v>0</v>
      </c>
      <c r="Z5626" s="20" t="b">
        <v>0</v>
      </c>
      <c r="AA5626" s="21">
        <v>0</v>
      </c>
      <c r="AB5626" s="21">
        <v>0</v>
      </c>
      <c r="AC5626" s="21">
        <v>85.75</v>
      </c>
      <c r="AD5626" s="21">
        <v>1</v>
      </c>
      <c r="AE5626" s="21">
        <v>0.9</v>
      </c>
      <c r="AF5626" s="21">
        <v>0.8</v>
      </c>
      <c r="AG5626" s="21">
        <v>0.7</v>
      </c>
      <c r="AH5626" s="21">
        <v>0.6</v>
      </c>
      <c r="AI5626" s="21">
        <v>0.5</v>
      </c>
      <c r="AJ5626" s="21">
        <v>0.25</v>
      </c>
      <c r="AK5626" s="20" t="s">
        <v>82</v>
      </c>
      <c r="AM5626" s="20" t="s">
        <v>4</v>
      </c>
      <c r="AO5626" s="20" t="s">
        <v>4</v>
      </c>
      <c r="AP5626" s="20" t="s">
        <v>2063</v>
      </c>
    </row>
    <row r="5627" spans="1:42">
      <c r="A5627" s="30">
        <v>924601</v>
      </c>
      <c r="B5627" s="20" t="s">
        <v>2264</v>
      </c>
      <c r="C5627" s="20">
        <v>186</v>
      </c>
      <c r="D5627" s="20" t="s">
        <v>3784</v>
      </c>
      <c r="G5627" s="20">
        <v>2</v>
      </c>
      <c r="H5627" s="20" t="b">
        <v>0</v>
      </c>
      <c r="J5627" s="20">
        <v>0</v>
      </c>
      <c r="K5627" s="20" t="s">
        <v>2268</v>
      </c>
      <c r="L5627" s="20" t="s">
        <v>2268</v>
      </c>
      <c r="O5627" s="20">
        <v>0</v>
      </c>
      <c r="P5627" s="20">
        <v>0</v>
      </c>
      <c r="Q5627" s="21">
        <v>0</v>
      </c>
      <c r="T5627" s="21">
        <v>7.38</v>
      </c>
      <c r="U5627" s="22">
        <v>40848</v>
      </c>
      <c r="W5627" s="20">
        <v>0</v>
      </c>
      <c r="X5627" s="20">
        <v>2</v>
      </c>
      <c r="Y5627" s="20" t="b">
        <v>0</v>
      </c>
      <c r="Z5627" s="20" t="b">
        <v>0</v>
      </c>
      <c r="AA5627" s="21">
        <v>0</v>
      </c>
      <c r="AB5627" s="21">
        <v>0</v>
      </c>
      <c r="AC5627" s="21">
        <v>7.38</v>
      </c>
      <c r="AD5627" s="21">
        <v>120</v>
      </c>
      <c r="AE5627" s="21">
        <v>0</v>
      </c>
      <c r="AF5627" s="21">
        <v>0</v>
      </c>
      <c r="AG5627" s="21">
        <v>0</v>
      </c>
      <c r="AH5627" s="21">
        <v>0</v>
      </c>
      <c r="AI5627" s="21">
        <v>0</v>
      </c>
      <c r="AJ5627" s="21">
        <v>0</v>
      </c>
      <c r="AK5627" s="20" t="s">
        <v>82</v>
      </c>
      <c r="AM5627" s="20" t="s">
        <v>4</v>
      </c>
      <c r="AO5627" s="20" t="s">
        <v>4</v>
      </c>
      <c r="AP5627" s="20" t="s">
        <v>1263</v>
      </c>
    </row>
    <row r="5628" spans="1:42">
      <c r="A5628" s="30">
        <v>924602</v>
      </c>
      <c r="B5628" s="20" t="s">
        <v>2264</v>
      </c>
      <c r="C5628" s="20">
        <v>188</v>
      </c>
      <c r="D5628" s="20" t="s">
        <v>4233</v>
      </c>
      <c r="G5628" s="20">
        <v>4</v>
      </c>
      <c r="H5628" s="20" t="b">
        <v>0</v>
      </c>
      <c r="P5628" s="20">
        <v>0</v>
      </c>
      <c r="Q5628" s="21">
        <v>4.2699999999999996</v>
      </c>
      <c r="T5628" s="21">
        <v>427.1</v>
      </c>
      <c r="U5628" s="22">
        <v>39464</v>
      </c>
      <c r="X5628" s="20">
        <v>3</v>
      </c>
      <c r="Z5628" s="20" t="b">
        <v>1</v>
      </c>
      <c r="AC5628" s="21">
        <v>427.1</v>
      </c>
      <c r="AD5628" s="21">
        <v>1</v>
      </c>
      <c r="AE5628" s="21">
        <v>0.9</v>
      </c>
      <c r="AF5628" s="21">
        <v>0.8</v>
      </c>
      <c r="AG5628" s="21">
        <v>0.7</v>
      </c>
      <c r="AH5628" s="21">
        <v>0.6</v>
      </c>
      <c r="AI5628" s="21">
        <v>0.5</v>
      </c>
      <c r="AM5628" s="20" t="s">
        <v>2486</v>
      </c>
      <c r="AO5628" s="20" t="s">
        <v>4</v>
      </c>
    </row>
    <row r="5629" spans="1:42">
      <c r="A5629" s="30">
        <v>924603</v>
      </c>
      <c r="B5629" s="20" t="s">
        <v>2264</v>
      </c>
      <c r="C5629" s="20">
        <v>190</v>
      </c>
      <c r="D5629" s="20" t="s">
        <v>4275</v>
      </c>
      <c r="G5629" s="20">
        <v>4</v>
      </c>
      <c r="H5629" s="20" t="b">
        <v>0</v>
      </c>
      <c r="I5629" s="20" t="s">
        <v>47</v>
      </c>
      <c r="J5629" s="20">
        <v>3</v>
      </c>
      <c r="O5629" s="20">
        <v>0</v>
      </c>
      <c r="P5629" s="20">
        <v>0</v>
      </c>
      <c r="Q5629" s="21">
        <v>1.36</v>
      </c>
      <c r="T5629" s="21">
        <v>135.87</v>
      </c>
      <c r="U5629" s="22">
        <v>39464</v>
      </c>
      <c r="W5629" s="20">
        <v>0</v>
      </c>
      <c r="X5629" s="20">
        <v>2</v>
      </c>
      <c r="Y5629" s="20" t="b">
        <v>0</v>
      </c>
      <c r="Z5629" s="20" t="b">
        <v>1</v>
      </c>
      <c r="AA5629" s="21">
        <v>0</v>
      </c>
      <c r="AB5629" s="21">
        <v>0</v>
      </c>
      <c r="AC5629" s="21">
        <v>135.87</v>
      </c>
      <c r="AD5629" s="21">
        <v>1</v>
      </c>
      <c r="AE5629" s="21">
        <v>0.9</v>
      </c>
      <c r="AF5629" s="21">
        <v>0.8</v>
      </c>
      <c r="AG5629" s="21">
        <v>0.7</v>
      </c>
      <c r="AH5629" s="21">
        <v>0.6</v>
      </c>
      <c r="AI5629" s="21">
        <v>0.5</v>
      </c>
      <c r="AJ5629" s="21">
        <v>0.5</v>
      </c>
      <c r="AM5629" s="20" t="s">
        <v>4</v>
      </c>
      <c r="AO5629" s="20" t="s">
        <v>4</v>
      </c>
      <c r="AP5629" s="20" t="s">
        <v>2063</v>
      </c>
    </row>
    <row r="5630" spans="1:42">
      <c r="A5630" s="30">
        <v>925001</v>
      </c>
      <c r="B5630" s="20" t="s">
        <v>2264</v>
      </c>
      <c r="C5630" s="20">
        <v>1</v>
      </c>
      <c r="D5630" s="20" t="s">
        <v>2073</v>
      </c>
      <c r="G5630" s="20">
        <v>4</v>
      </c>
      <c r="H5630" s="20" t="b">
        <v>0</v>
      </c>
      <c r="I5630" s="20" t="s">
        <v>238</v>
      </c>
      <c r="J5630" s="20">
        <v>3</v>
      </c>
      <c r="O5630" s="20">
        <v>0</v>
      </c>
      <c r="P5630" s="20">
        <v>0</v>
      </c>
      <c r="Q5630" s="21">
        <v>0.65</v>
      </c>
      <c r="T5630" s="21">
        <v>65.400000000000006</v>
      </c>
      <c r="W5630" s="20">
        <v>0</v>
      </c>
      <c r="X5630" s="20">
        <v>2</v>
      </c>
      <c r="Y5630" s="20" t="b">
        <v>0</v>
      </c>
      <c r="Z5630" s="20" t="b">
        <v>1</v>
      </c>
      <c r="AA5630" s="21">
        <v>0</v>
      </c>
      <c r="AB5630" s="21">
        <v>0</v>
      </c>
      <c r="AC5630" s="21">
        <v>65.400000000000006</v>
      </c>
      <c r="AD5630" s="21">
        <v>1</v>
      </c>
      <c r="AE5630" s="21">
        <v>0.9</v>
      </c>
      <c r="AF5630" s="21">
        <v>0.8</v>
      </c>
      <c r="AG5630" s="21">
        <v>0.7</v>
      </c>
      <c r="AH5630" s="21">
        <v>0.6</v>
      </c>
      <c r="AI5630" s="21">
        <v>0.5</v>
      </c>
      <c r="AJ5630" s="21">
        <v>0.5</v>
      </c>
      <c r="AM5630" s="20" t="s">
        <v>4</v>
      </c>
      <c r="AO5630" s="20" t="s">
        <v>4</v>
      </c>
      <c r="AP5630" s="20" t="s">
        <v>1711</v>
      </c>
    </row>
    <row r="5631" spans="1:42">
      <c r="A5631" s="30">
        <v>927201</v>
      </c>
      <c r="B5631" s="20" t="s">
        <v>2264</v>
      </c>
      <c r="C5631" s="20">
        <v>2</v>
      </c>
      <c r="D5631" s="20" t="s">
        <v>2074</v>
      </c>
      <c r="G5631" s="20">
        <v>2</v>
      </c>
      <c r="H5631" s="20" t="b">
        <v>0</v>
      </c>
      <c r="J5631" s="20">
        <v>0</v>
      </c>
      <c r="O5631" s="20">
        <v>0</v>
      </c>
      <c r="P5631" s="20">
        <v>0</v>
      </c>
      <c r="Q5631" s="21">
        <v>0</v>
      </c>
      <c r="T5631" s="21">
        <v>11.03</v>
      </c>
      <c r="U5631" s="22">
        <v>43556</v>
      </c>
      <c r="W5631" s="20">
        <v>0</v>
      </c>
      <c r="X5631" s="20">
        <v>2</v>
      </c>
      <c r="Y5631" s="20" t="b">
        <v>0</v>
      </c>
      <c r="Z5631" s="20" t="b">
        <v>0</v>
      </c>
      <c r="AA5631" s="21">
        <v>0</v>
      </c>
      <c r="AB5631" s="21">
        <v>0</v>
      </c>
      <c r="AC5631" s="21">
        <v>11.03</v>
      </c>
      <c r="AD5631" s="21">
        <v>120</v>
      </c>
      <c r="AE5631" s="21">
        <v>0</v>
      </c>
      <c r="AF5631" s="21">
        <v>0</v>
      </c>
      <c r="AG5631" s="21">
        <v>0</v>
      </c>
      <c r="AH5631" s="21">
        <v>0</v>
      </c>
      <c r="AI5631" s="21">
        <v>0</v>
      </c>
      <c r="AJ5631" s="21">
        <v>0</v>
      </c>
      <c r="AK5631" s="20" t="s">
        <v>48</v>
      </c>
      <c r="AM5631" s="20" t="s">
        <v>13</v>
      </c>
      <c r="AO5631" s="20" t="s">
        <v>4</v>
      </c>
      <c r="AP5631" s="20" t="s">
        <v>2075</v>
      </c>
    </row>
    <row r="5632" spans="1:42">
      <c r="A5632" s="30">
        <v>927202</v>
      </c>
      <c r="B5632" s="20" t="s">
        <v>2264</v>
      </c>
      <c r="C5632" s="20">
        <v>4</v>
      </c>
      <c r="D5632" s="20" t="s">
        <v>2076</v>
      </c>
      <c r="G5632" s="20">
        <v>2</v>
      </c>
      <c r="H5632" s="20" t="b">
        <v>0</v>
      </c>
      <c r="Q5632" s="21">
        <v>0</v>
      </c>
      <c r="T5632" s="21">
        <v>2</v>
      </c>
      <c r="X5632" s="20">
        <v>3</v>
      </c>
      <c r="Y5632" s="20" t="b">
        <v>1</v>
      </c>
      <c r="Z5632" s="20" t="b">
        <v>0</v>
      </c>
      <c r="AC5632" s="21">
        <v>2</v>
      </c>
      <c r="AD5632" s="21">
        <v>120</v>
      </c>
      <c r="AE5632" s="21">
        <v>0</v>
      </c>
      <c r="AF5632" s="21">
        <v>0</v>
      </c>
      <c r="AG5632" s="21">
        <v>0</v>
      </c>
      <c r="AH5632" s="21">
        <v>0</v>
      </c>
      <c r="AI5632" s="21">
        <v>0</v>
      </c>
      <c r="AJ5632" s="21">
        <v>0</v>
      </c>
      <c r="AM5632" s="20" t="s">
        <v>13</v>
      </c>
      <c r="AO5632" s="20" t="s">
        <v>4</v>
      </c>
    </row>
    <row r="5633" spans="1:42">
      <c r="A5633" s="30">
        <v>927203</v>
      </c>
      <c r="B5633" s="20" t="s">
        <v>2264</v>
      </c>
      <c r="C5633" s="20">
        <v>6</v>
      </c>
      <c r="D5633" s="20" t="s">
        <v>5363</v>
      </c>
      <c r="G5633" s="20">
        <v>2</v>
      </c>
      <c r="H5633" s="20" t="b">
        <v>0</v>
      </c>
      <c r="J5633" s="20">
        <v>0</v>
      </c>
      <c r="M5633" s="20" t="s">
        <v>2268</v>
      </c>
      <c r="O5633" s="20">
        <v>0</v>
      </c>
      <c r="P5633" s="20">
        <v>0</v>
      </c>
      <c r="Q5633" s="21">
        <v>0</v>
      </c>
      <c r="T5633" s="21">
        <v>18</v>
      </c>
      <c r="U5633" s="22">
        <v>43556</v>
      </c>
      <c r="W5633" s="20">
        <v>0</v>
      </c>
      <c r="X5633" s="20">
        <v>2</v>
      </c>
      <c r="Y5633" s="20" t="b">
        <v>0</v>
      </c>
      <c r="Z5633" s="20" t="b">
        <v>0</v>
      </c>
      <c r="AA5633" s="21">
        <v>0</v>
      </c>
      <c r="AB5633" s="21">
        <v>0</v>
      </c>
      <c r="AC5633" s="21">
        <v>18</v>
      </c>
      <c r="AD5633" s="21">
        <v>120</v>
      </c>
      <c r="AE5633" s="21">
        <v>0</v>
      </c>
      <c r="AF5633" s="21">
        <v>0</v>
      </c>
      <c r="AG5633" s="21">
        <v>0</v>
      </c>
      <c r="AH5633" s="21">
        <v>0</v>
      </c>
      <c r="AI5633" s="21">
        <v>0</v>
      </c>
      <c r="AJ5633" s="21">
        <v>0</v>
      </c>
      <c r="AK5633" s="20" t="s">
        <v>1</v>
      </c>
      <c r="AM5633" s="20" t="s">
        <v>4</v>
      </c>
      <c r="AO5633" s="20" t="s">
        <v>4</v>
      </c>
      <c r="AP5633" s="20" t="s">
        <v>2108</v>
      </c>
    </row>
    <row r="5634" spans="1:42">
      <c r="A5634" s="30">
        <v>927204</v>
      </c>
      <c r="B5634" s="20" t="s">
        <v>2264</v>
      </c>
      <c r="C5634" s="20">
        <v>8</v>
      </c>
      <c r="D5634" s="20" t="s">
        <v>5382</v>
      </c>
      <c r="G5634" s="20">
        <v>2</v>
      </c>
      <c r="H5634" s="20" t="b">
        <v>0</v>
      </c>
      <c r="J5634" s="20">
        <v>0</v>
      </c>
      <c r="M5634" s="20" t="s">
        <v>2268</v>
      </c>
      <c r="O5634" s="20">
        <v>0</v>
      </c>
      <c r="P5634" s="20">
        <v>0</v>
      </c>
      <c r="Q5634" s="21">
        <v>0</v>
      </c>
      <c r="T5634" s="21">
        <v>17.18</v>
      </c>
      <c r="U5634" s="22">
        <v>43556</v>
      </c>
      <c r="W5634" s="20">
        <v>0</v>
      </c>
      <c r="X5634" s="20">
        <v>2</v>
      </c>
      <c r="Y5634" s="20" t="b">
        <v>0</v>
      </c>
      <c r="Z5634" s="20" t="b">
        <v>0</v>
      </c>
      <c r="AA5634" s="21">
        <v>0</v>
      </c>
      <c r="AB5634" s="21">
        <v>0</v>
      </c>
      <c r="AC5634" s="21">
        <v>17.18</v>
      </c>
      <c r="AD5634" s="21">
        <v>120</v>
      </c>
      <c r="AE5634" s="21">
        <v>0</v>
      </c>
      <c r="AF5634" s="21">
        <v>0</v>
      </c>
      <c r="AG5634" s="21">
        <v>0</v>
      </c>
      <c r="AH5634" s="21">
        <v>0</v>
      </c>
      <c r="AI5634" s="21">
        <v>0</v>
      </c>
      <c r="AJ5634" s="21">
        <v>0</v>
      </c>
      <c r="AK5634" s="20" t="s">
        <v>1</v>
      </c>
      <c r="AM5634" s="20" t="s">
        <v>4</v>
      </c>
      <c r="AO5634" s="20" t="s">
        <v>4</v>
      </c>
      <c r="AP5634" s="20" t="s">
        <v>2108</v>
      </c>
    </row>
    <row r="5635" spans="1:42">
      <c r="A5635" s="30">
        <v>927205</v>
      </c>
      <c r="B5635" s="20" t="s">
        <v>2264</v>
      </c>
      <c r="C5635" s="20">
        <v>10</v>
      </c>
      <c r="D5635" s="20" t="s">
        <v>5773</v>
      </c>
      <c r="G5635" s="20">
        <v>2</v>
      </c>
      <c r="H5635" s="20" t="b">
        <v>0</v>
      </c>
      <c r="J5635" s="20">
        <v>0</v>
      </c>
      <c r="O5635" s="20">
        <v>0</v>
      </c>
      <c r="P5635" s="20">
        <v>0</v>
      </c>
      <c r="Q5635" s="21">
        <v>0</v>
      </c>
      <c r="T5635" s="21">
        <v>9.2100000000000009</v>
      </c>
      <c r="U5635" s="22">
        <v>43623</v>
      </c>
      <c r="W5635" s="20">
        <v>0</v>
      </c>
      <c r="X5635" s="20">
        <v>2</v>
      </c>
      <c r="Y5635" s="20" t="b">
        <v>0</v>
      </c>
      <c r="Z5635" s="20" t="b">
        <v>0</v>
      </c>
      <c r="AA5635" s="21">
        <v>0</v>
      </c>
      <c r="AB5635" s="21">
        <v>0</v>
      </c>
      <c r="AC5635" s="21">
        <v>9.2100000000000009</v>
      </c>
      <c r="AD5635" s="21">
        <v>120</v>
      </c>
      <c r="AE5635" s="21">
        <v>0</v>
      </c>
      <c r="AF5635" s="21">
        <v>0</v>
      </c>
      <c r="AG5635" s="21">
        <v>0</v>
      </c>
      <c r="AH5635" s="21">
        <v>0</v>
      </c>
      <c r="AI5635" s="21">
        <v>0</v>
      </c>
      <c r="AJ5635" s="21">
        <v>0</v>
      </c>
      <c r="AM5635" s="20" t="s">
        <v>4</v>
      </c>
      <c r="AO5635" s="20" t="s">
        <v>4</v>
      </c>
    </row>
    <row r="5636" spans="1:42">
      <c r="A5636" s="30">
        <v>934001</v>
      </c>
      <c r="B5636" s="20" t="s">
        <v>2264</v>
      </c>
      <c r="C5636" s="20">
        <v>2</v>
      </c>
      <c r="D5636" s="20" t="s">
        <v>3785</v>
      </c>
      <c r="G5636" s="20">
        <v>2</v>
      </c>
      <c r="H5636" s="20" t="b">
        <v>0</v>
      </c>
      <c r="J5636" s="20">
        <v>0</v>
      </c>
      <c r="K5636" s="20" t="s">
        <v>3786</v>
      </c>
      <c r="L5636" s="20" t="s">
        <v>3786</v>
      </c>
      <c r="O5636" s="20">
        <v>0</v>
      </c>
      <c r="P5636" s="20">
        <v>0</v>
      </c>
      <c r="Q5636" s="21">
        <v>0</v>
      </c>
      <c r="T5636" s="21">
        <v>2.99</v>
      </c>
      <c r="U5636" s="22">
        <v>37545</v>
      </c>
      <c r="W5636" s="20">
        <v>0</v>
      </c>
      <c r="X5636" s="20">
        <v>3</v>
      </c>
      <c r="Y5636" s="20" t="b">
        <v>1</v>
      </c>
      <c r="Z5636" s="20" t="b">
        <v>0</v>
      </c>
      <c r="AA5636" s="21">
        <v>0</v>
      </c>
      <c r="AB5636" s="21">
        <v>0</v>
      </c>
      <c r="AC5636" s="21">
        <v>2.99</v>
      </c>
      <c r="AD5636" s="21">
        <v>120</v>
      </c>
      <c r="AE5636" s="21">
        <v>0</v>
      </c>
      <c r="AF5636" s="21">
        <v>0</v>
      </c>
      <c r="AG5636" s="21">
        <v>0</v>
      </c>
      <c r="AH5636" s="21">
        <v>0</v>
      </c>
      <c r="AI5636" s="21">
        <v>0</v>
      </c>
      <c r="AJ5636" s="21">
        <v>0</v>
      </c>
      <c r="AM5636" s="20" t="s">
        <v>4</v>
      </c>
      <c r="AO5636" s="20" t="s">
        <v>4</v>
      </c>
    </row>
    <row r="5637" spans="1:42">
      <c r="A5637" s="30">
        <v>934003</v>
      </c>
      <c r="B5637" s="20" t="s">
        <v>2264</v>
      </c>
      <c r="C5637" s="20">
        <v>4</v>
      </c>
      <c r="D5637" s="20" t="s">
        <v>3787</v>
      </c>
      <c r="G5637" s="20">
        <v>2</v>
      </c>
      <c r="H5637" s="20" t="b">
        <v>0</v>
      </c>
      <c r="J5637" s="20">
        <v>0</v>
      </c>
      <c r="K5637" s="20" t="s">
        <v>3786</v>
      </c>
      <c r="O5637" s="20">
        <v>0</v>
      </c>
      <c r="P5637" s="20">
        <v>0</v>
      </c>
      <c r="Q5637" s="21">
        <v>0</v>
      </c>
      <c r="T5637" s="21">
        <v>0.84</v>
      </c>
      <c r="U5637" s="22">
        <v>36934</v>
      </c>
      <c r="W5637" s="20">
        <v>0</v>
      </c>
      <c r="X5637" s="20">
        <v>3</v>
      </c>
      <c r="Y5637" s="20" t="b">
        <v>1</v>
      </c>
      <c r="Z5637" s="20" t="b">
        <v>0</v>
      </c>
      <c r="AA5637" s="21">
        <v>0</v>
      </c>
      <c r="AB5637" s="21">
        <v>0</v>
      </c>
      <c r="AC5637" s="21">
        <v>0.84</v>
      </c>
      <c r="AD5637" s="21">
        <v>120</v>
      </c>
      <c r="AE5637" s="21">
        <v>0</v>
      </c>
      <c r="AF5637" s="21">
        <v>0</v>
      </c>
      <c r="AG5637" s="21">
        <v>0</v>
      </c>
      <c r="AH5637" s="21">
        <v>0</v>
      </c>
      <c r="AI5637" s="21">
        <v>0</v>
      </c>
      <c r="AJ5637" s="21">
        <v>0</v>
      </c>
      <c r="AM5637" s="20" t="s">
        <v>4</v>
      </c>
      <c r="AO5637" s="20" t="s">
        <v>4</v>
      </c>
    </row>
    <row r="5638" spans="1:42">
      <c r="A5638" s="30">
        <v>934004</v>
      </c>
      <c r="B5638" s="20" t="s">
        <v>2264</v>
      </c>
      <c r="C5638" s="20">
        <v>6</v>
      </c>
      <c r="D5638" s="20" t="s">
        <v>3788</v>
      </c>
      <c r="G5638" s="20">
        <v>2</v>
      </c>
      <c r="H5638" s="20" t="b">
        <v>0</v>
      </c>
      <c r="J5638" s="20">
        <v>0</v>
      </c>
      <c r="O5638" s="20">
        <v>0</v>
      </c>
      <c r="P5638" s="20">
        <v>0</v>
      </c>
      <c r="Q5638" s="21">
        <v>0</v>
      </c>
      <c r="T5638" s="21">
        <v>5.9</v>
      </c>
      <c r="W5638" s="20">
        <v>0</v>
      </c>
      <c r="X5638" s="20">
        <v>3</v>
      </c>
      <c r="Y5638" s="20" t="b">
        <v>1</v>
      </c>
      <c r="Z5638" s="20" t="b">
        <v>1</v>
      </c>
      <c r="AA5638" s="21">
        <v>0</v>
      </c>
      <c r="AB5638" s="21">
        <v>0</v>
      </c>
      <c r="AC5638" s="21">
        <v>5.9</v>
      </c>
      <c r="AD5638" s="21">
        <v>120</v>
      </c>
      <c r="AE5638" s="21">
        <v>0</v>
      </c>
      <c r="AF5638" s="21">
        <v>0</v>
      </c>
      <c r="AG5638" s="21">
        <v>0</v>
      </c>
      <c r="AH5638" s="21">
        <v>0</v>
      </c>
      <c r="AI5638" s="21">
        <v>0</v>
      </c>
      <c r="AJ5638" s="21">
        <v>0</v>
      </c>
    </row>
    <row r="5639" spans="1:42">
      <c r="A5639" s="30">
        <v>934010</v>
      </c>
      <c r="B5639" s="20" t="s">
        <v>2264</v>
      </c>
      <c r="C5639" s="20">
        <v>8</v>
      </c>
      <c r="D5639" s="20" t="s">
        <v>3789</v>
      </c>
      <c r="G5639" s="20">
        <v>2</v>
      </c>
      <c r="H5639" s="20" t="b">
        <v>0</v>
      </c>
      <c r="K5639" s="20" t="s">
        <v>3786</v>
      </c>
      <c r="Q5639" s="21">
        <v>0</v>
      </c>
      <c r="T5639" s="21">
        <v>0.44</v>
      </c>
      <c r="U5639" s="22">
        <v>36934</v>
      </c>
      <c r="X5639" s="20">
        <v>3</v>
      </c>
      <c r="Y5639" s="20" t="b">
        <v>1</v>
      </c>
      <c r="Z5639" s="20" t="b">
        <v>1</v>
      </c>
      <c r="AC5639" s="21">
        <v>0.44</v>
      </c>
      <c r="AD5639" s="21">
        <v>120</v>
      </c>
      <c r="AE5639" s="21">
        <v>0</v>
      </c>
      <c r="AF5639" s="21">
        <v>0</v>
      </c>
      <c r="AG5639" s="21">
        <v>0</v>
      </c>
      <c r="AH5639" s="21">
        <v>0</v>
      </c>
      <c r="AI5639" s="21">
        <v>0</v>
      </c>
      <c r="AJ5639" s="21">
        <v>0</v>
      </c>
    </row>
    <row r="5640" spans="1:42">
      <c r="A5640" s="30">
        <v>934011</v>
      </c>
      <c r="B5640" s="20" t="s">
        <v>2264</v>
      </c>
      <c r="C5640" s="20">
        <v>10</v>
      </c>
      <c r="D5640" s="20" t="s">
        <v>3790</v>
      </c>
      <c r="G5640" s="20">
        <v>2</v>
      </c>
      <c r="H5640" s="20" t="b">
        <v>0</v>
      </c>
      <c r="Q5640" s="21">
        <v>0</v>
      </c>
      <c r="T5640" s="21">
        <v>0.3</v>
      </c>
      <c r="X5640" s="20">
        <v>3</v>
      </c>
      <c r="Y5640" s="20" t="b">
        <v>1</v>
      </c>
      <c r="Z5640" s="20" t="b">
        <v>1</v>
      </c>
      <c r="AC5640" s="21">
        <v>0.3</v>
      </c>
      <c r="AD5640" s="21">
        <v>120</v>
      </c>
      <c r="AE5640" s="21">
        <v>0</v>
      </c>
      <c r="AF5640" s="21">
        <v>0</v>
      </c>
      <c r="AG5640" s="21">
        <v>0</v>
      </c>
      <c r="AH5640" s="21">
        <v>0</v>
      </c>
      <c r="AI5640" s="21">
        <v>0</v>
      </c>
      <c r="AJ5640" s="21">
        <v>0</v>
      </c>
    </row>
    <row r="5641" spans="1:42">
      <c r="A5641" s="30">
        <v>934020</v>
      </c>
      <c r="B5641" s="20" t="s">
        <v>2264</v>
      </c>
      <c r="C5641" s="20">
        <v>12</v>
      </c>
      <c r="D5641" s="20" t="s">
        <v>3791</v>
      </c>
      <c r="G5641" s="20">
        <v>2</v>
      </c>
      <c r="H5641" s="20" t="b">
        <v>0</v>
      </c>
      <c r="K5641" s="20" t="s">
        <v>3786</v>
      </c>
      <c r="L5641" s="20" t="s">
        <v>3786</v>
      </c>
      <c r="O5641" s="20">
        <v>0</v>
      </c>
      <c r="P5641" s="20">
        <v>0</v>
      </c>
      <c r="Q5641" s="21">
        <v>0</v>
      </c>
      <c r="T5641" s="21">
        <v>2.1</v>
      </c>
      <c r="U5641" s="22">
        <v>36934</v>
      </c>
      <c r="W5641" s="20">
        <v>0</v>
      </c>
      <c r="X5641" s="20">
        <v>3</v>
      </c>
      <c r="Y5641" s="20" t="b">
        <v>1</v>
      </c>
      <c r="Z5641" s="20" t="b">
        <v>0</v>
      </c>
      <c r="AC5641" s="21">
        <v>2.1</v>
      </c>
      <c r="AD5641" s="21">
        <v>120</v>
      </c>
      <c r="AE5641" s="21">
        <v>0</v>
      </c>
      <c r="AF5641" s="21">
        <v>0</v>
      </c>
      <c r="AG5641" s="21">
        <v>0</v>
      </c>
      <c r="AH5641" s="21">
        <v>0</v>
      </c>
      <c r="AI5641" s="21">
        <v>0</v>
      </c>
      <c r="AJ5641" s="21">
        <v>0</v>
      </c>
      <c r="AM5641" s="20" t="s">
        <v>4</v>
      </c>
      <c r="AO5641" s="20" t="s">
        <v>4</v>
      </c>
    </row>
    <row r="5642" spans="1:42">
      <c r="A5642" s="30">
        <v>934031</v>
      </c>
      <c r="B5642" s="20" t="s">
        <v>2264</v>
      </c>
      <c r="C5642" s="20">
        <v>14</v>
      </c>
      <c r="D5642" s="20" t="s">
        <v>2078</v>
      </c>
      <c r="G5642" s="20">
        <v>2</v>
      </c>
      <c r="H5642" s="20" t="b">
        <v>0</v>
      </c>
      <c r="J5642" s="20">
        <v>0</v>
      </c>
      <c r="O5642" s="20">
        <v>0</v>
      </c>
      <c r="P5642" s="20">
        <v>0</v>
      </c>
      <c r="Q5642" s="21">
        <v>0</v>
      </c>
      <c r="T5642" s="21">
        <v>0.5</v>
      </c>
      <c r="W5642" s="20">
        <v>0</v>
      </c>
      <c r="X5642" s="20">
        <v>3</v>
      </c>
      <c r="Y5642" s="20" t="b">
        <v>1</v>
      </c>
      <c r="Z5642" s="20" t="b">
        <v>0</v>
      </c>
      <c r="AA5642" s="21">
        <v>0</v>
      </c>
      <c r="AB5642" s="21">
        <v>0</v>
      </c>
      <c r="AC5642" s="21">
        <v>0.5</v>
      </c>
      <c r="AD5642" s="21">
        <v>120</v>
      </c>
      <c r="AE5642" s="21">
        <v>0</v>
      </c>
      <c r="AF5642" s="21">
        <v>0</v>
      </c>
      <c r="AG5642" s="21">
        <v>0</v>
      </c>
      <c r="AH5642" s="21">
        <v>0</v>
      </c>
      <c r="AI5642" s="21">
        <v>0</v>
      </c>
      <c r="AJ5642" s="21">
        <v>0</v>
      </c>
      <c r="AM5642" s="20" t="s">
        <v>4</v>
      </c>
      <c r="AO5642" s="20" t="s">
        <v>4</v>
      </c>
    </row>
    <row r="5643" spans="1:42">
      <c r="A5643" s="30">
        <v>934032</v>
      </c>
      <c r="B5643" s="20" t="s">
        <v>2264</v>
      </c>
      <c r="C5643" s="20">
        <v>16</v>
      </c>
      <c r="D5643" s="20" t="s">
        <v>3792</v>
      </c>
      <c r="G5643" s="20">
        <v>2</v>
      </c>
      <c r="H5643" s="20" t="b">
        <v>0</v>
      </c>
      <c r="Q5643" s="21">
        <v>0</v>
      </c>
      <c r="T5643" s="21">
        <v>1.2</v>
      </c>
      <c r="X5643" s="20">
        <v>3</v>
      </c>
      <c r="Y5643" s="20" t="b">
        <v>1</v>
      </c>
      <c r="Z5643" s="20" t="b">
        <v>1</v>
      </c>
      <c r="AC5643" s="21">
        <v>1.2</v>
      </c>
      <c r="AD5643" s="21">
        <v>120</v>
      </c>
      <c r="AE5643" s="21">
        <v>0</v>
      </c>
      <c r="AF5643" s="21">
        <v>0</v>
      </c>
      <c r="AG5643" s="21">
        <v>0</v>
      </c>
      <c r="AH5643" s="21">
        <v>0</v>
      </c>
      <c r="AI5643" s="21">
        <v>0</v>
      </c>
      <c r="AJ5643" s="21">
        <v>0</v>
      </c>
    </row>
    <row r="5644" spans="1:42">
      <c r="A5644" s="30">
        <v>934034</v>
      </c>
      <c r="B5644" s="20" t="s">
        <v>2264</v>
      </c>
      <c r="C5644" s="20">
        <v>18</v>
      </c>
      <c r="D5644" s="20" t="s">
        <v>3793</v>
      </c>
      <c r="G5644" s="20">
        <v>2</v>
      </c>
      <c r="H5644" s="20" t="b">
        <v>0</v>
      </c>
      <c r="Q5644" s="21">
        <v>0</v>
      </c>
      <c r="T5644" s="21">
        <v>10.9</v>
      </c>
      <c r="X5644" s="20">
        <v>3</v>
      </c>
      <c r="Y5644" s="20" t="b">
        <v>1</v>
      </c>
      <c r="Z5644" s="20" t="b">
        <v>1</v>
      </c>
      <c r="AC5644" s="21">
        <v>10.9</v>
      </c>
      <c r="AD5644" s="21">
        <v>120</v>
      </c>
      <c r="AE5644" s="21">
        <v>0</v>
      </c>
      <c r="AF5644" s="21">
        <v>0</v>
      </c>
      <c r="AG5644" s="21">
        <v>0</v>
      </c>
      <c r="AH5644" s="21">
        <v>0</v>
      </c>
      <c r="AI5644" s="21">
        <v>0</v>
      </c>
      <c r="AJ5644" s="21">
        <v>0</v>
      </c>
    </row>
    <row r="5645" spans="1:42">
      <c r="A5645" s="30">
        <v>934101</v>
      </c>
      <c r="B5645" s="20" t="s">
        <v>2264</v>
      </c>
      <c r="C5645" s="20">
        <v>20</v>
      </c>
      <c r="D5645" s="20" t="s">
        <v>3794</v>
      </c>
      <c r="G5645" s="20">
        <v>2</v>
      </c>
      <c r="H5645" s="20" t="b">
        <v>0</v>
      </c>
      <c r="J5645" s="20">
        <v>0</v>
      </c>
      <c r="O5645" s="20">
        <v>0</v>
      </c>
      <c r="P5645" s="20">
        <v>0</v>
      </c>
      <c r="Q5645" s="21">
        <v>0</v>
      </c>
      <c r="T5645" s="21">
        <v>21.8</v>
      </c>
      <c r="W5645" s="20">
        <v>0</v>
      </c>
      <c r="X5645" s="20">
        <v>3</v>
      </c>
      <c r="Y5645" s="20" t="b">
        <v>1</v>
      </c>
      <c r="Z5645" s="20" t="b">
        <v>1</v>
      </c>
      <c r="AA5645" s="21">
        <v>0</v>
      </c>
      <c r="AB5645" s="21">
        <v>0</v>
      </c>
      <c r="AC5645" s="21">
        <v>21.8</v>
      </c>
      <c r="AD5645" s="21">
        <v>120</v>
      </c>
      <c r="AE5645" s="21">
        <v>0</v>
      </c>
      <c r="AF5645" s="21">
        <v>0</v>
      </c>
      <c r="AG5645" s="21">
        <v>0</v>
      </c>
      <c r="AH5645" s="21">
        <v>0</v>
      </c>
      <c r="AI5645" s="21">
        <v>0</v>
      </c>
      <c r="AJ5645" s="21">
        <v>0</v>
      </c>
    </row>
    <row r="5646" spans="1:42">
      <c r="A5646" s="30">
        <v>934102</v>
      </c>
    </row>
    <row r="5647" spans="1:42">
      <c r="A5647" s="30">
        <v>934104</v>
      </c>
      <c r="B5647" s="20" t="s">
        <v>2264</v>
      </c>
      <c r="C5647" s="20">
        <v>26</v>
      </c>
      <c r="D5647" s="20" t="s">
        <v>3796</v>
      </c>
      <c r="G5647" s="20">
        <v>2</v>
      </c>
      <c r="H5647" s="20" t="b">
        <v>0</v>
      </c>
      <c r="O5647" s="20">
        <v>0</v>
      </c>
      <c r="P5647" s="20">
        <v>0</v>
      </c>
      <c r="Q5647" s="21">
        <v>0</v>
      </c>
      <c r="T5647" s="21">
        <v>1.94</v>
      </c>
      <c r="U5647" s="22">
        <v>43556</v>
      </c>
      <c r="W5647" s="20">
        <v>0</v>
      </c>
      <c r="X5647" s="20">
        <v>2</v>
      </c>
      <c r="Y5647" s="20" t="b">
        <v>0</v>
      </c>
      <c r="Z5647" s="20" t="b">
        <v>0</v>
      </c>
      <c r="AA5647" s="21">
        <v>0</v>
      </c>
      <c r="AB5647" s="21">
        <v>0</v>
      </c>
      <c r="AC5647" s="21">
        <v>1.94</v>
      </c>
      <c r="AD5647" s="21">
        <v>120</v>
      </c>
      <c r="AE5647" s="21">
        <v>0</v>
      </c>
      <c r="AF5647" s="21">
        <v>0</v>
      </c>
      <c r="AG5647" s="21">
        <v>0</v>
      </c>
      <c r="AH5647" s="21">
        <v>0</v>
      </c>
      <c r="AI5647" s="21">
        <v>0</v>
      </c>
      <c r="AJ5647" s="21">
        <v>0</v>
      </c>
      <c r="AM5647" s="20" t="s">
        <v>4</v>
      </c>
      <c r="AO5647" s="20" t="s">
        <v>4</v>
      </c>
    </row>
    <row r="5648" spans="1:42">
      <c r="A5648" s="30">
        <v>934105</v>
      </c>
      <c r="B5648" s="20" t="s">
        <v>2264</v>
      </c>
      <c r="C5648" s="20">
        <v>28</v>
      </c>
      <c r="D5648" s="20" t="s">
        <v>3797</v>
      </c>
      <c r="G5648" s="20">
        <v>2</v>
      </c>
      <c r="H5648" s="20" t="b">
        <v>0</v>
      </c>
      <c r="J5648" s="20">
        <v>0</v>
      </c>
      <c r="K5648" s="20" t="s">
        <v>2268</v>
      </c>
      <c r="L5648" s="20" t="s">
        <v>2268</v>
      </c>
      <c r="O5648" s="20">
        <v>0</v>
      </c>
      <c r="P5648" s="20">
        <v>0</v>
      </c>
      <c r="Q5648" s="21">
        <v>0</v>
      </c>
      <c r="T5648" s="21">
        <v>21.44</v>
      </c>
      <c r="U5648" s="22">
        <v>43556</v>
      </c>
      <c r="W5648" s="20">
        <v>0</v>
      </c>
      <c r="X5648" s="20">
        <v>2</v>
      </c>
      <c r="Y5648" s="20" t="b">
        <v>0</v>
      </c>
      <c r="Z5648" s="20" t="b">
        <v>0</v>
      </c>
      <c r="AA5648" s="21">
        <v>0</v>
      </c>
      <c r="AB5648" s="21">
        <v>0</v>
      </c>
      <c r="AC5648" s="21">
        <v>21.44</v>
      </c>
      <c r="AD5648" s="21">
        <v>120</v>
      </c>
      <c r="AE5648" s="21">
        <v>0</v>
      </c>
      <c r="AF5648" s="21">
        <v>0</v>
      </c>
      <c r="AG5648" s="21">
        <v>0</v>
      </c>
      <c r="AH5648" s="21">
        <v>0</v>
      </c>
      <c r="AI5648" s="21">
        <v>0</v>
      </c>
      <c r="AJ5648" s="21">
        <v>0</v>
      </c>
      <c r="AK5648" s="20" t="s">
        <v>25</v>
      </c>
      <c r="AM5648" s="20" t="s">
        <v>4</v>
      </c>
      <c r="AO5648" s="20" t="s">
        <v>4</v>
      </c>
      <c r="AP5648" s="20" t="s">
        <v>321</v>
      </c>
    </row>
    <row r="5649" spans="1:42">
      <c r="A5649" s="30">
        <v>934106</v>
      </c>
      <c r="B5649" s="20" t="s">
        <v>2264</v>
      </c>
      <c r="C5649" s="20">
        <v>30</v>
      </c>
      <c r="D5649" s="20" t="s">
        <v>3798</v>
      </c>
      <c r="G5649" s="20">
        <v>2</v>
      </c>
      <c r="H5649" s="20" t="b">
        <v>1</v>
      </c>
      <c r="J5649" s="20">
        <v>0</v>
      </c>
      <c r="M5649" s="20" t="s">
        <v>3799</v>
      </c>
      <c r="N5649" s="20" t="s">
        <v>2881</v>
      </c>
      <c r="O5649" s="20">
        <v>0</v>
      </c>
      <c r="P5649" s="20">
        <v>0</v>
      </c>
      <c r="Q5649" s="21">
        <v>0</v>
      </c>
      <c r="T5649" s="21">
        <v>40.340000000000003</v>
      </c>
      <c r="U5649" s="22">
        <v>43556</v>
      </c>
      <c r="W5649" s="20">
        <v>0</v>
      </c>
      <c r="X5649" s="20">
        <v>2</v>
      </c>
      <c r="Y5649" s="20" t="b">
        <v>0</v>
      </c>
      <c r="Z5649" s="20" t="b">
        <v>0</v>
      </c>
      <c r="AA5649" s="21">
        <v>0</v>
      </c>
      <c r="AB5649" s="21">
        <v>0</v>
      </c>
      <c r="AC5649" s="21">
        <v>44</v>
      </c>
      <c r="AD5649" s="21">
        <v>120</v>
      </c>
      <c r="AE5649" s="21">
        <v>0</v>
      </c>
      <c r="AF5649" s="21">
        <v>0</v>
      </c>
      <c r="AG5649" s="21">
        <v>0</v>
      </c>
      <c r="AH5649" s="21">
        <v>0</v>
      </c>
      <c r="AI5649" s="21">
        <v>0</v>
      </c>
      <c r="AJ5649" s="21">
        <v>0</v>
      </c>
      <c r="AK5649" s="20" t="s">
        <v>2102</v>
      </c>
      <c r="AM5649" s="20" t="s">
        <v>4</v>
      </c>
      <c r="AO5649" s="20" t="s">
        <v>4</v>
      </c>
      <c r="AP5649" s="20" t="s">
        <v>321</v>
      </c>
    </row>
    <row r="5650" spans="1:42">
      <c r="A5650" s="30">
        <v>934107</v>
      </c>
      <c r="B5650" s="20" t="s">
        <v>2264</v>
      </c>
      <c r="C5650" s="20">
        <v>32</v>
      </c>
      <c r="D5650" s="20" t="s">
        <v>3800</v>
      </c>
      <c r="G5650" s="20">
        <v>2</v>
      </c>
      <c r="H5650" s="20" t="b">
        <v>0</v>
      </c>
      <c r="J5650" s="20">
        <v>0</v>
      </c>
      <c r="N5650" s="20" t="s">
        <v>3801</v>
      </c>
      <c r="O5650" s="20">
        <v>0</v>
      </c>
      <c r="P5650" s="20">
        <v>0</v>
      </c>
      <c r="Q5650" s="21">
        <v>0</v>
      </c>
      <c r="T5650" s="21">
        <v>29.24</v>
      </c>
      <c r="U5650" s="22">
        <v>43556</v>
      </c>
      <c r="W5650" s="20">
        <v>0</v>
      </c>
      <c r="X5650" s="20">
        <v>2</v>
      </c>
      <c r="Y5650" s="20" t="b">
        <v>0</v>
      </c>
      <c r="Z5650" s="20" t="b">
        <v>0</v>
      </c>
      <c r="AA5650" s="21">
        <v>0</v>
      </c>
      <c r="AB5650" s="21">
        <v>0</v>
      </c>
      <c r="AC5650" s="21">
        <v>41.68</v>
      </c>
      <c r="AD5650" s="21">
        <v>120</v>
      </c>
      <c r="AE5650" s="21">
        <v>0</v>
      </c>
      <c r="AF5650" s="21">
        <v>0</v>
      </c>
      <c r="AG5650" s="21">
        <v>0</v>
      </c>
      <c r="AH5650" s="21">
        <v>0</v>
      </c>
      <c r="AI5650" s="21">
        <v>0</v>
      </c>
      <c r="AJ5650" s="21">
        <v>0</v>
      </c>
      <c r="AK5650" s="20" t="s">
        <v>25</v>
      </c>
      <c r="AM5650" s="20" t="s">
        <v>4</v>
      </c>
      <c r="AO5650" s="20" t="s">
        <v>4</v>
      </c>
      <c r="AP5650" s="20" t="s">
        <v>321</v>
      </c>
    </row>
    <row r="5651" spans="1:42">
      <c r="A5651" s="30">
        <v>934110</v>
      </c>
      <c r="B5651" s="20" t="s">
        <v>2264</v>
      </c>
      <c r="C5651" s="20">
        <v>34</v>
      </c>
      <c r="D5651" s="20" t="s">
        <v>2079</v>
      </c>
      <c r="G5651" s="20">
        <v>2</v>
      </c>
      <c r="H5651" s="20" t="b">
        <v>0</v>
      </c>
      <c r="J5651" s="20">
        <v>0</v>
      </c>
      <c r="N5651" s="20" t="s">
        <v>3801</v>
      </c>
      <c r="O5651" s="20">
        <v>0</v>
      </c>
      <c r="P5651" s="20">
        <v>0</v>
      </c>
      <c r="Q5651" s="21">
        <v>0</v>
      </c>
      <c r="T5651" s="21">
        <v>5.81</v>
      </c>
      <c r="U5651" s="22">
        <v>43556</v>
      </c>
      <c r="W5651" s="20">
        <v>0</v>
      </c>
      <c r="X5651" s="20">
        <v>2</v>
      </c>
      <c r="Y5651" s="20" t="b">
        <v>0</v>
      </c>
      <c r="Z5651" s="20" t="b">
        <v>0</v>
      </c>
      <c r="AA5651" s="21">
        <v>0</v>
      </c>
      <c r="AB5651" s="21">
        <v>0</v>
      </c>
      <c r="AC5651" s="21">
        <v>5.81</v>
      </c>
      <c r="AD5651" s="21">
        <v>120</v>
      </c>
      <c r="AE5651" s="21">
        <v>0</v>
      </c>
      <c r="AF5651" s="21">
        <v>0</v>
      </c>
      <c r="AG5651" s="21">
        <v>0</v>
      </c>
      <c r="AH5651" s="21">
        <v>0</v>
      </c>
      <c r="AI5651" s="21">
        <v>0</v>
      </c>
      <c r="AJ5651" s="21">
        <v>0</v>
      </c>
      <c r="AK5651" s="20" t="s">
        <v>25</v>
      </c>
      <c r="AM5651" s="20" t="s">
        <v>4</v>
      </c>
      <c r="AO5651" s="20" t="s">
        <v>4</v>
      </c>
      <c r="AP5651" s="20" t="s">
        <v>2080</v>
      </c>
    </row>
    <row r="5652" spans="1:42">
      <c r="A5652" s="30">
        <v>934115</v>
      </c>
      <c r="B5652" s="20" t="s">
        <v>2264</v>
      </c>
      <c r="C5652" s="20">
        <v>36</v>
      </c>
      <c r="D5652" s="20" t="s">
        <v>3802</v>
      </c>
      <c r="G5652" s="20">
        <v>3</v>
      </c>
      <c r="H5652" s="20" t="b">
        <v>0</v>
      </c>
      <c r="Q5652" s="21">
        <v>0.33</v>
      </c>
      <c r="T5652" s="21">
        <v>32.700000000000003</v>
      </c>
      <c r="U5652" s="22">
        <v>34881</v>
      </c>
      <c r="X5652" s="20">
        <v>3</v>
      </c>
      <c r="Y5652" s="20" t="b">
        <v>1</v>
      </c>
      <c r="Z5652" s="20" t="b">
        <v>1</v>
      </c>
      <c r="AC5652" s="21">
        <v>32.700000000000003</v>
      </c>
      <c r="AD5652" s="21">
        <v>1</v>
      </c>
      <c r="AE5652" s="21">
        <v>0.9</v>
      </c>
      <c r="AF5652" s="21">
        <v>0.8</v>
      </c>
      <c r="AG5652" s="21">
        <v>0.7</v>
      </c>
      <c r="AH5652" s="21">
        <v>0.6</v>
      </c>
      <c r="AI5652" s="21">
        <v>0.5</v>
      </c>
      <c r="AJ5652" s="21">
        <v>0</v>
      </c>
    </row>
    <row r="5653" spans="1:42">
      <c r="A5653" s="30">
        <v>934120</v>
      </c>
      <c r="B5653" s="20" t="s">
        <v>2264</v>
      </c>
      <c r="C5653" s="20">
        <v>38</v>
      </c>
      <c r="D5653" s="20" t="s">
        <v>3803</v>
      </c>
      <c r="G5653" s="20">
        <v>3</v>
      </c>
      <c r="H5653" s="20" t="b">
        <v>0</v>
      </c>
      <c r="Q5653" s="21">
        <v>0.37</v>
      </c>
      <c r="T5653" s="21">
        <v>37.1</v>
      </c>
      <c r="U5653" s="22">
        <v>34394</v>
      </c>
      <c r="X5653" s="20">
        <v>3</v>
      </c>
      <c r="Y5653" s="20" t="b">
        <v>0</v>
      </c>
      <c r="Z5653" s="20" t="b">
        <v>1</v>
      </c>
      <c r="AC5653" s="21">
        <v>37.1</v>
      </c>
      <c r="AD5653" s="21">
        <v>1</v>
      </c>
      <c r="AE5653" s="21">
        <v>0.9</v>
      </c>
      <c r="AF5653" s="21">
        <v>0.8</v>
      </c>
      <c r="AG5653" s="21">
        <v>0.7</v>
      </c>
      <c r="AH5653" s="21">
        <v>0.6</v>
      </c>
      <c r="AI5653" s="21">
        <v>0.5</v>
      </c>
      <c r="AJ5653" s="21">
        <v>0</v>
      </c>
    </row>
    <row r="5654" spans="1:42">
      <c r="A5654" s="30">
        <v>934121</v>
      </c>
      <c r="B5654" s="20" t="s">
        <v>2264</v>
      </c>
      <c r="C5654" s="20">
        <v>40</v>
      </c>
      <c r="D5654" s="20" t="s">
        <v>2077</v>
      </c>
      <c r="G5654" s="20">
        <v>3</v>
      </c>
      <c r="H5654" s="20" t="b">
        <v>0</v>
      </c>
      <c r="P5654" s="20">
        <v>0</v>
      </c>
      <c r="Q5654" s="21">
        <v>1.02</v>
      </c>
      <c r="T5654" s="21">
        <v>101.82</v>
      </c>
      <c r="U5654" s="22">
        <v>39468</v>
      </c>
      <c r="X5654" s="20">
        <v>3</v>
      </c>
      <c r="Y5654" s="20" t="b">
        <v>0</v>
      </c>
      <c r="Z5654" s="20" t="b">
        <v>1</v>
      </c>
      <c r="AC5654" s="21">
        <v>101.82</v>
      </c>
      <c r="AD5654" s="21">
        <v>1</v>
      </c>
      <c r="AE5654" s="21">
        <v>0.9</v>
      </c>
      <c r="AF5654" s="21">
        <v>0.8</v>
      </c>
      <c r="AG5654" s="21">
        <v>0.7</v>
      </c>
      <c r="AH5654" s="21">
        <v>0.6</v>
      </c>
      <c r="AI5654" s="21">
        <v>0.5</v>
      </c>
      <c r="AM5654" s="20" t="s">
        <v>4</v>
      </c>
      <c r="AO5654" s="20" t="s">
        <v>4</v>
      </c>
    </row>
    <row r="5655" spans="1:42">
      <c r="A5655" s="30">
        <v>941001</v>
      </c>
      <c r="B5655" s="20" t="s">
        <v>2264</v>
      </c>
      <c r="C5655" s="20">
        <v>2</v>
      </c>
      <c r="D5655" s="20" t="s">
        <v>2081</v>
      </c>
      <c r="G5655" s="20">
        <v>4</v>
      </c>
      <c r="H5655" s="20" t="b">
        <v>0</v>
      </c>
      <c r="I5655" s="20" t="s">
        <v>47</v>
      </c>
      <c r="J5655" s="20">
        <v>3</v>
      </c>
      <c r="O5655" s="20">
        <v>0</v>
      </c>
      <c r="P5655" s="20">
        <v>0</v>
      </c>
      <c r="Q5655" s="21">
        <v>0.47</v>
      </c>
      <c r="T5655" s="21">
        <v>46.5</v>
      </c>
      <c r="U5655" s="22">
        <v>34700</v>
      </c>
      <c r="W5655" s="20">
        <v>0</v>
      </c>
      <c r="X5655" s="20">
        <v>3</v>
      </c>
      <c r="Y5655" s="20" t="b">
        <v>1</v>
      </c>
      <c r="Z5655" s="20" t="b">
        <v>1</v>
      </c>
      <c r="AA5655" s="21">
        <v>0</v>
      </c>
      <c r="AB5655" s="21">
        <v>0</v>
      </c>
      <c r="AC5655" s="21">
        <v>46.5</v>
      </c>
      <c r="AD5655" s="21">
        <v>1</v>
      </c>
      <c r="AE5655" s="21">
        <v>0.9</v>
      </c>
      <c r="AF5655" s="21">
        <v>0.8</v>
      </c>
      <c r="AG5655" s="21">
        <v>0.7</v>
      </c>
      <c r="AH5655" s="21">
        <v>0.6</v>
      </c>
      <c r="AI5655" s="21">
        <v>0.5</v>
      </c>
      <c r="AJ5655" s="21">
        <v>0</v>
      </c>
      <c r="AM5655" s="20" t="s">
        <v>4</v>
      </c>
      <c r="AO5655" s="20" t="s">
        <v>4</v>
      </c>
    </row>
    <row r="5656" spans="1:42">
      <c r="A5656" s="30">
        <v>941025</v>
      </c>
      <c r="B5656" s="20" t="s">
        <v>2264</v>
      </c>
      <c r="C5656" s="20">
        <v>4</v>
      </c>
      <c r="D5656" s="20" t="s">
        <v>2082</v>
      </c>
      <c r="G5656" s="20">
        <v>2</v>
      </c>
      <c r="H5656" s="20" t="b">
        <v>0</v>
      </c>
      <c r="J5656" s="20">
        <v>0</v>
      </c>
      <c r="O5656" s="20">
        <v>0</v>
      </c>
      <c r="P5656" s="20">
        <v>0</v>
      </c>
      <c r="Q5656" s="21">
        <v>0</v>
      </c>
      <c r="T5656" s="21">
        <v>2.6</v>
      </c>
      <c r="W5656" s="20">
        <v>0</v>
      </c>
      <c r="X5656" s="20">
        <v>3</v>
      </c>
      <c r="Y5656" s="20" t="b">
        <v>1</v>
      </c>
      <c r="Z5656" s="20" t="b">
        <v>0</v>
      </c>
      <c r="AA5656" s="21">
        <v>0</v>
      </c>
      <c r="AB5656" s="21">
        <v>0</v>
      </c>
      <c r="AC5656" s="21">
        <v>2.6</v>
      </c>
      <c r="AD5656" s="21">
        <v>120</v>
      </c>
      <c r="AE5656" s="21">
        <v>0</v>
      </c>
      <c r="AF5656" s="21">
        <v>0</v>
      </c>
      <c r="AG5656" s="21">
        <v>0</v>
      </c>
      <c r="AH5656" s="21">
        <v>0</v>
      </c>
      <c r="AI5656" s="21">
        <v>0</v>
      </c>
      <c r="AJ5656" s="21">
        <v>0</v>
      </c>
      <c r="AM5656" s="20" t="s">
        <v>4</v>
      </c>
      <c r="AO5656" s="20" t="s">
        <v>4</v>
      </c>
    </row>
    <row r="5657" spans="1:42">
      <c r="A5657" s="30">
        <v>941206</v>
      </c>
      <c r="B5657" s="20" t="s">
        <v>2264</v>
      </c>
      <c r="C5657" s="20">
        <v>6</v>
      </c>
      <c r="D5657" s="20" t="s">
        <v>2083</v>
      </c>
      <c r="G5657" s="20">
        <v>4</v>
      </c>
      <c r="H5657" s="20" t="b">
        <v>0</v>
      </c>
      <c r="I5657" s="20" t="s">
        <v>238</v>
      </c>
      <c r="J5657" s="20">
        <v>3</v>
      </c>
      <c r="M5657" s="20" t="s">
        <v>2692</v>
      </c>
      <c r="O5657" s="20">
        <v>0</v>
      </c>
      <c r="P5657" s="20">
        <v>0</v>
      </c>
      <c r="Q5657" s="21">
        <v>0.61</v>
      </c>
      <c r="T5657" s="21">
        <v>61</v>
      </c>
      <c r="U5657" s="22">
        <v>40675</v>
      </c>
      <c r="W5657" s="20">
        <v>0</v>
      </c>
      <c r="X5657" s="20">
        <v>2</v>
      </c>
      <c r="Y5657" s="20" t="b">
        <v>0</v>
      </c>
      <c r="Z5657" s="20" t="b">
        <v>0</v>
      </c>
      <c r="AA5657" s="21">
        <v>0</v>
      </c>
      <c r="AB5657" s="21">
        <v>0</v>
      </c>
      <c r="AC5657" s="21">
        <v>61</v>
      </c>
      <c r="AD5657" s="21">
        <v>1</v>
      </c>
      <c r="AE5657" s="21">
        <v>0.9</v>
      </c>
      <c r="AF5657" s="21">
        <v>0.8</v>
      </c>
      <c r="AG5657" s="21">
        <v>0.7</v>
      </c>
      <c r="AH5657" s="21">
        <v>0.6</v>
      </c>
      <c r="AI5657" s="21">
        <v>0.5</v>
      </c>
      <c r="AJ5657" s="21">
        <v>0.25</v>
      </c>
      <c r="AM5657" s="20" t="s">
        <v>4</v>
      </c>
      <c r="AO5657" s="20" t="s">
        <v>4</v>
      </c>
    </row>
    <row r="5658" spans="1:42">
      <c r="A5658" s="30">
        <v>941207</v>
      </c>
      <c r="B5658" s="20" t="s">
        <v>2264</v>
      </c>
      <c r="C5658" s="20">
        <v>8</v>
      </c>
      <c r="D5658" s="20" t="s">
        <v>6299</v>
      </c>
      <c r="G5658" s="20">
        <v>2</v>
      </c>
      <c r="H5658" s="20" t="b">
        <v>0</v>
      </c>
      <c r="J5658" s="20">
        <v>0</v>
      </c>
      <c r="O5658" s="20">
        <v>0</v>
      </c>
      <c r="P5658" s="20">
        <v>0</v>
      </c>
      <c r="Q5658" s="21">
        <v>0</v>
      </c>
      <c r="T5658" s="21">
        <v>5.03</v>
      </c>
      <c r="U5658" s="22">
        <v>43556</v>
      </c>
      <c r="W5658" s="20">
        <v>0</v>
      </c>
      <c r="X5658" s="20">
        <v>2</v>
      </c>
      <c r="Y5658" s="20" t="b">
        <v>0</v>
      </c>
      <c r="Z5658" s="20" t="b">
        <v>0</v>
      </c>
      <c r="AA5658" s="21">
        <v>0</v>
      </c>
      <c r="AB5658" s="21">
        <v>0</v>
      </c>
      <c r="AC5658" s="21">
        <v>5.03</v>
      </c>
      <c r="AD5658" s="21">
        <v>120</v>
      </c>
      <c r="AE5658" s="21">
        <v>0</v>
      </c>
      <c r="AF5658" s="21">
        <v>0</v>
      </c>
      <c r="AG5658" s="21">
        <v>0</v>
      </c>
      <c r="AH5658" s="21">
        <v>0</v>
      </c>
      <c r="AI5658" s="21">
        <v>0</v>
      </c>
      <c r="AJ5658" s="21">
        <v>0</v>
      </c>
      <c r="AK5658" s="20" t="s">
        <v>52</v>
      </c>
      <c r="AM5658" s="20" t="s">
        <v>4</v>
      </c>
      <c r="AO5658" s="20" t="s">
        <v>4</v>
      </c>
      <c r="AP5658" s="20" t="s">
        <v>3804</v>
      </c>
    </row>
    <row r="5659" spans="1:42">
      <c r="A5659" s="30">
        <v>941208</v>
      </c>
      <c r="B5659" s="20" t="s">
        <v>2264</v>
      </c>
      <c r="C5659" s="20">
        <v>10</v>
      </c>
      <c r="D5659" s="20" t="s">
        <v>2084</v>
      </c>
      <c r="G5659" s="20">
        <v>4</v>
      </c>
      <c r="H5659" s="20" t="b">
        <v>0</v>
      </c>
      <c r="I5659" s="20" t="s">
        <v>238</v>
      </c>
      <c r="J5659" s="20">
        <v>3</v>
      </c>
      <c r="M5659" s="20" t="s">
        <v>2268</v>
      </c>
      <c r="O5659" s="20">
        <v>0</v>
      </c>
      <c r="P5659" s="20">
        <v>0</v>
      </c>
      <c r="Q5659" s="21">
        <v>0.26</v>
      </c>
      <c r="T5659" s="21">
        <v>26.42</v>
      </c>
      <c r="U5659" s="22">
        <v>43556</v>
      </c>
      <c r="W5659" s="20">
        <v>0</v>
      </c>
      <c r="X5659" s="20">
        <v>2</v>
      </c>
      <c r="Y5659" s="20" t="b">
        <v>0</v>
      </c>
      <c r="Z5659" s="20" t="b">
        <v>0</v>
      </c>
      <c r="AA5659" s="21">
        <v>0</v>
      </c>
      <c r="AB5659" s="21">
        <v>0</v>
      </c>
      <c r="AC5659" s="21">
        <v>26.42</v>
      </c>
      <c r="AD5659" s="21">
        <v>1</v>
      </c>
      <c r="AE5659" s="21">
        <v>0.9</v>
      </c>
      <c r="AF5659" s="21">
        <v>0.8</v>
      </c>
      <c r="AG5659" s="21">
        <v>0.7</v>
      </c>
      <c r="AH5659" s="21">
        <v>0.6</v>
      </c>
      <c r="AI5659" s="21">
        <v>0.5</v>
      </c>
      <c r="AJ5659" s="21">
        <v>0.25</v>
      </c>
      <c r="AK5659" s="20" t="s">
        <v>52</v>
      </c>
      <c r="AM5659" s="20" t="s">
        <v>4</v>
      </c>
      <c r="AO5659" s="20" t="s">
        <v>4</v>
      </c>
      <c r="AP5659" s="20" t="s">
        <v>2085</v>
      </c>
    </row>
    <row r="5660" spans="1:42">
      <c r="A5660" s="30">
        <v>941210</v>
      </c>
      <c r="B5660" s="20" t="s">
        <v>2264</v>
      </c>
      <c r="C5660" s="20">
        <v>12</v>
      </c>
      <c r="D5660" s="20" t="s">
        <v>3805</v>
      </c>
      <c r="G5660" s="20">
        <v>4</v>
      </c>
      <c r="H5660" s="20" t="b">
        <v>0</v>
      </c>
      <c r="I5660" s="20" t="s">
        <v>238</v>
      </c>
      <c r="O5660" s="20">
        <v>12</v>
      </c>
      <c r="P5660" s="20">
        <v>0</v>
      </c>
      <c r="Q5660" s="21">
        <v>7.0000000000000007E-2</v>
      </c>
      <c r="T5660" s="21">
        <v>7.17</v>
      </c>
      <c r="U5660" s="22">
        <v>39003</v>
      </c>
      <c r="W5660" s="20">
        <v>0</v>
      </c>
      <c r="X5660" s="20">
        <v>3</v>
      </c>
      <c r="Y5660" s="20" t="b">
        <v>1</v>
      </c>
      <c r="Z5660" s="20" t="b">
        <v>1</v>
      </c>
      <c r="AA5660" s="21">
        <v>0</v>
      </c>
      <c r="AB5660" s="21">
        <v>0</v>
      </c>
      <c r="AC5660" s="21">
        <v>7.17</v>
      </c>
      <c r="AD5660" s="21">
        <v>1</v>
      </c>
      <c r="AE5660" s="21">
        <v>0.9</v>
      </c>
      <c r="AF5660" s="21">
        <v>0.8</v>
      </c>
      <c r="AG5660" s="21">
        <v>0.7</v>
      </c>
      <c r="AH5660" s="21">
        <v>0.6</v>
      </c>
      <c r="AI5660" s="21">
        <v>0.5</v>
      </c>
      <c r="AJ5660" s="21">
        <v>0</v>
      </c>
    </row>
    <row r="5661" spans="1:42">
      <c r="A5661" s="30">
        <v>941211</v>
      </c>
      <c r="B5661" s="20" t="s">
        <v>2264</v>
      </c>
      <c r="C5661" s="20">
        <v>14</v>
      </c>
      <c r="D5661" s="20" t="s">
        <v>2086</v>
      </c>
      <c r="G5661" s="20">
        <v>4</v>
      </c>
      <c r="H5661" s="20" t="b">
        <v>0</v>
      </c>
      <c r="I5661" s="20" t="s">
        <v>238</v>
      </c>
      <c r="J5661" s="20">
        <v>3</v>
      </c>
      <c r="O5661" s="20">
        <v>0</v>
      </c>
      <c r="P5661" s="20">
        <v>0</v>
      </c>
      <c r="Q5661" s="21">
        <v>0.08</v>
      </c>
      <c r="T5661" s="21">
        <v>7.97</v>
      </c>
      <c r="U5661" s="22">
        <v>43556</v>
      </c>
      <c r="W5661" s="20">
        <v>0</v>
      </c>
      <c r="X5661" s="20">
        <v>2</v>
      </c>
      <c r="Y5661" s="20" t="b">
        <v>0</v>
      </c>
      <c r="Z5661" s="20" t="b">
        <v>0</v>
      </c>
      <c r="AA5661" s="21">
        <v>0</v>
      </c>
      <c r="AB5661" s="21">
        <v>0</v>
      </c>
      <c r="AC5661" s="21">
        <v>7.97</v>
      </c>
      <c r="AD5661" s="21">
        <v>1</v>
      </c>
      <c r="AE5661" s="21">
        <v>0.9</v>
      </c>
      <c r="AF5661" s="21">
        <v>0.8</v>
      </c>
      <c r="AG5661" s="21">
        <v>0.7</v>
      </c>
      <c r="AH5661" s="21">
        <v>0.6</v>
      </c>
      <c r="AI5661" s="21">
        <v>0.5</v>
      </c>
      <c r="AJ5661" s="21">
        <v>0.25</v>
      </c>
      <c r="AK5661" s="20" t="s">
        <v>52</v>
      </c>
      <c r="AM5661" s="20" t="s">
        <v>4</v>
      </c>
      <c r="AO5661" s="20" t="s">
        <v>4</v>
      </c>
      <c r="AP5661" s="20" t="s">
        <v>2087</v>
      </c>
    </row>
    <row r="5662" spans="1:42">
      <c r="A5662" s="30">
        <v>941212</v>
      </c>
      <c r="B5662" s="20" t="s">
        <v>2264</v>
      </c>
      <c r="C5662" s="20">
        <v>16</v>
      </c>
      <c r="D5662" s="20" t="s">
        <v>3806</v>
      </c>
      <c r="G5662" s="20">
        <v>2</v>
      </c>
      <c r="H5662" s="20" t="b">
        <v>0</v>
      </c>
      <c r="J5662" s="20">
        <v>0</v>
      </c>
      <c r="O5662" s="20">
        <v>0</v>
      </c>
      <c r="P5662" s="20">
        <v>0</v>
      </c>
      <c r="Q5662" s="21">
        <v>0</v>
      </c>
      <c r="T5662" s="21">
        <v>1.47</v>
      </c>
      <c r="U5662" s="22">
        <v>43556</v>
      </c>
      <c r="W5662" s="20">
        <v>0</v>
      </c>
      <c r="X5662" s="20">
        <v>2</v>
      </c>
      <c r="Y5662" s="20" t="b">
        <v>0</v>
      </c>
      <c r="Z5662" s="20" t="b">
        <v>0</v>
      </c>
      <c r="AA5662" s="21">
        <v>0</v>
      </c>
      <c r="AB5662" s="21">
        <v>0</v>
      </c>
      <c r="AC5662" s="21">
        <v>1.47</v>
      </c>
      <c r="AD5662" s="21">
        <v>120</v>
      </c>
      <c r="AE5662" s="21">
        <v>0</v>
      </c>
      <c r="AF5662" s="21">
        <v>0</v>
      </c>
      <c r="AG5662" s="21">
        <v>0</v>
      </c>
      <c r="AH5662" s="21">
        <v>0</v>
      </c>
      <c r="AI5662" s="21">
        <v>0</v>
      </c>
      <c r="AJ5662" s="21">
        <v>0</v>
      </c>
      <c r="AK5662" s="20" t="s">
        <v>25</v>
      </c>
      <c r="AM5662" s="20" t="s">
        <v>4</v>
      </c>
      <c r="AO5662" s="20" t="s">
        <v>4</v>
      </c>
      <c r="AP5662" s="20" t="s">
        <v>2088</v>
      </c>
    </row>
    <row r="5663" spans="1:42">
      <c r="A5663" s="30">
        <v>941214</v>
      </c>
      <c r="B5663" s="20" t="s">
        <v>2264</v>
      </c>
      <c r="C5663" s="20">
        <v>18</v>
      </c>
      <c r="D5663" s="20" t="s">
        <v>3807</v>
      </c>
      <c r="G5663" s="20">
        <v>2</v>
      </c>
      <c r="H5663" s="20" t="b">
        <v>0</v>
      </c>
      <c r="O5663" s="20">
        <v>0</v>
      </c>
      <c r="P5663" s="20">
        <v>0</v>
      </c>
      <c r="Q5663" s="21">
        <v>0</v>
      </c>
      <c r="T5663" s="21">
        <v>5.5</v>
      </c>
      <c r="W5663" s="20">
        <v>0</v>
      </c>
      <c r="X5663" s="20">
        <v>3</v>
      </c>
      <c r="Y5663" s="20" t="b">
        <v>0</v>
      </c>
      <c r="Z5663" s="20" t="b">
        <v>1</v>
      </c>
      <c r="AC5663" s="21">
        <v>5.5</v>
      </c>
      <c r="AD5663" s="21">
        <v>120</v>
      </c>
      <c r="AE5663" s="21">
        <v>0</v>
      </c>
      <c r="AF5663" s="21">
        <v>0</v>
      </c>
      <c r="AG5663" s="21">
        <v>0</v>
      </c>
      <c r="AH5663" s="21">
        <v>0</v>
      </c>
      <c r="AI5663" s="21">
        <v>0</v>
      </c>
      <c r="AJ5663" s="21">
        <v>0</v>
      </c>
      <c r="AK5663" s="20" t="s">
        <v>52</v>
      </c>
      <c r="AP5663" s="20" t="s">
        <v>3808</v>
      </c>
    </row>
    <row r="5664" spans="1:42">
      <c r="A5664" s="30">
        <v>941220</v>
      </c>
      <c r="B5664" s="20" t="s">
        <v>2264</v>
      </c>
      <c r="C5664" s="20">
        <v>20</v>
      </c>
      <c r="D5664" s="20" t="s">
        <v>2089</v>
      </c>
      <c r="G5664" s="20">
        <v>4</v>
      </c>
      <c r="H5664" s="20" t="b">
        <v>0</v>
      </c>
      <c r="J5664" s="20">
        <v>0</v>
      </c>
      <c r="O5664" s="20">
        <v>0</v>
      </c>
      <c r="P5664" s="20">
        <v>0</v>
      </c>
      <c r="Q5664" s="21">
        <v>0.37</v>
      </c>
      <c r="T5664" s="21">
        <v>36.909999999999997</v>
      </c>
      <c r="U5664" s="22">
        <v>43556</v>
      </c>
      <c r="W5664" s="20">
        <v>0</v>
      </c>
      <c r="X5664" s="20">
        <v>2</v>
      </c>
      <c r="Y5664" s="20" t="b">
        <v>0</v>
      </c>
      <c r="Z5664" s="20" t="b">
        <v>0</v>
      </c>
      <c r="AA5664" s="21">
        <v>0</v>
      </c>
      <c r="AB5664" s="21">
        <v>0</v>
      </c>
      <c r="AC5664" s="21">
        <v>36.909999999999997</v>
      </c>
      <c r="AD5664" s="21">
        <v>1</v>
      </c>
      <c r="AE5664" s="21">
        <v>0.9</v>
      </c>
      <c r="AF5664" s="21">
        <v>0.8</v>
      </c>
      <c r="AG5664" s="21">
        <v>0.7</v>
      </c>
      <c r="AH5664" s="21">
        <v>0.6</v>
      </c>
      <c r="AI5664" s="21">
        <v>0.5</v>
      </c>
      <c r="AJ5664" s="21">
        <v>0</v>
      </c>
      <c r="AK5664" s="20" t="s">
        <v>25</v>
      </c>
      <c r="AM5664" s="20" t="s">
        <v>4</v>
      </c>
      <c r="AO5664" s="20" t="s">
        <v>4</v>
      </c>
      <c r="AP5664" s="20" t="s">
        <v>2090</v>
      </c>
    </row>
    <row r="5665" spans="1:42">
      <c r="A5665" s="30">
        <v>941306</v>
      </c>
      <c r="B5665" s="20" t="s">
        <v>2264</v>
      </c>
      <c r="C5665" s="20">
        <v>22</v>
      </c>
      <c r="D5665" s="20" t="s">
        <v>3809</v>
      </c>
      <c r="G5665" s="20">
        <v>2</v>
      </c>
      <c r="H5665" s="20" t="b">
        <v>0</v>
      </c>
      <c r="Q5665" s="21">
        <v>0</v>
      </c>
      <c r="T5665" s="21">
        <v>0.6</v>
      </c>
      <c r="X5665" s="20">
        <v>3</v>
      </c>
      <c r="Y5665" s="20" t="b">
        <v>1</v>
      </c>
      <c r="Z5665" s="20" t="b">
        <v>1</v>
      </c>
      <c r="AC5665" s="21">
        <v>0.6</v>
      </c>
      <c r="AD5665" s="21">
        <v>120</v>
      </c>
      <c r="AE5665" s="21">
        <v>0</v>
      </c>
      <c r="AF5665" s="21">
        <v>0</v>
      </c>
      <c r="AG5665" s="21">
        <v>0</v>
      </c>
      <c r="AH5665" s="21">
        <v>0</v>
      </c>
      <c r="AI5665" s="21">
        <v>0</v>
      </c>
      <c r="AJ5665" s="21">
        <v>0</v>
      </c>
      <c r="AM5665" s="20" t="s">
        <v>4</v>
      </c>
      <c r="AO5665" s="20" t="s">
        <v>4</v>
      </c>
    </row>
    <row r="5666" spans="1:42">
      <c r="A5666" s="30">
        <v>941310</v>
      </c>
      <c r="B5666" s="20" t="s">
        <v>2264</v>
      </c>
      <c r="C5666" s="20">
        <v>24</v>
      </c>
      <c r="D5666" s="20" t="s">
        <v>3810</v>
      </c>
      <c r="G5666" s="20">
        <v>2</v>
      </c>
      <c r="H5666" s="20" t="b">
        <v>0</v>
      </c>
      <c r="O5666" s="20">
        <v>0</v>
      </c>
      <c r="P5666" s="20">
        <v>0</v>
      </c>
      <c r="Q5666" s="21">
        <v>0</v>
      </c>
      <c r="T5666" s="21">
        <v>0.7</v>
      </c>
      <c r="W5666" s="20">
        <v>0</v>
      </c>
      <c r="X5666" s="20">
        <v>3</v>
      </c>
      <c r="Y5666" s="20" t="b">
        <v>1</v>
      </c>
      <c r="Z5666" s="20" t="b">
        <v>1</v>
      </c>
      <c r="AC5666" s="21">
        <v>0.7</v>
      </c>
      <c r="AD5666" s="21">
        <v>120</v>
      </c>
      <c r="AE5666" s="21">
        <v>0</v>
      </c>
      <c r="AF5666" s="21">
        <v>0</v>
      </c>
      <c r="AG5666" s="21">
        <v>0</v>
      </c>
      <c r="AH5666" s="21">
        <v>0</v>
      </c>
      <c r="AI5666" s="21">
        <v>0</v>
      </c>
      <c r="AJ5666" s="21">
        <v>0</v>
      </c>
    </row>
    <row r="5667" spans="1:42">
      <c r="A5667" s="30">
        <v>941501</v>
      </c>
      <c r="B5667" s="20" t="s">
        <v>2264</v>
      </c>
      <c r="C5667" s="20">
        <v>26</v>
      </c>
      <c r="D5667" s="20" t="s">
        <v>3811</v>
      </c>
      <c r="G5667" s="20">
        <v>2</v>
      </c>
      <c r="H5667" s="20" t="b">
        <v>0</v>
      </c>
      <c r="I5667" s="20" t="s">
        <v>238</v>
      </c>
      <c r="Q5667" s="21">
        <v>0</v>
      </c>
      <c r="T5667" s="21">
        <v>18.7</v>
      </c>
      <c r="X5667" s="20">
        <v>3</v>
      </c>
      <c r="Y5667" s="20" t="b">
        <v>1</v>
      </c>
      <c r="Z5667" s="20" t="b">
        <v>1</v>
      </c>
      <c r="AC5667" s="21">
        <v>18.7</v>
      </c>
      <c r="AD5667" s="21">
        <v>120</v>
      </c>
      <c r="AE5667" s="21">
        <v>0</v>
      </c>
      <c r="AF5667" s="21">
        <v>0</v>
      </c>
      <c r="AG5667" s="21">
        <v>0</v>
      </c>
      <c r="AH5667" s="21">
        <v>0</v>
      </c>
      <c r="AI5667" s="21">
        <v>0</v>
      </c>
      <c r="AJ5667" s="21">
        <v>0</v>
      </c>
    </row>
    <row r="5668" spans="1:42">
      <c r="A5668" s="30">
        <v>941601</v>
      </c>
      <c r="B5668" s="20" t="s">
        <v>2264</v>
      </c>
      <c r="C5668" s="20">
        <v>28</v>
      </c>
      <c r="D5668" s="20" t="s">
        <v>3812</v>
      </c>
      <c r="G5668" s="20">
        <v>3</v>
      </c>
      <c r="H5668" s="20" t="b">
        <v>0</v>
      </c>
      <c r="Q5668" s="21">
        <v>0.24</v>
      </c>
      <c r="T5668" s="21">
        <v>24</v>
      </c>
      <c r="X5668" s="20">
        <v>3</v>
      </c>
      <c r="Y5668" s="20" t="b">
        <v>1</v>
      </c>
      <c r="Z5668" s="20" t="b">
        <v>1</v>
      </c>
      <c r="AC5668" s="21">
        <v>24</v>
      </c>
      <c r="AD5668" s="21">
        <v>1</v>
      </c>
      <c r="AE5668" s="21">
        <v>0.9</v>
      </c>
      <c r="AF5668" s="21">
        <v>0.8</v>
      </c>
      <c r="AG5668" s="21">
        <v>0.7</v>
      </c>
      <c r="AH5668" s="21">
        <v>0.6</v>
      </c>
      <c r="AI5668" s="21">
        <v>0.5</v>
      </c>
      <c r="AJ5668" s="21">
        <v>0</v>
      </c>
    </row>
    <row r="5669" spans="1:42">
      <c r="A5669" s="30">
        <v>941610</v>
      </c>
      <c r="B5669" s="20" t="s">
        <v>2264</v>
      </c>
      <c r="C5669" s="20">
        <v>30</v>
      </c>
      <c r="D5669" s="20" t="s">
        <v>2091</v>
      </c>
      <c r="G5669" s="20">
        <v>2</v>
      </c>
      <c r="H5669" s="20" t="b">
        <v>0</v>
      </c>
      <c r="O5669" s="20">
        <v>0</v>
      </c>
      <c r="P5669" s="20">
        <v>0</v>
      </c>
      <c r="Q5669" s="21">
        <v>0</v>
      </c>
      <c r="T5669" s="21">
        <v>30.4</v>
      </c>
      <c r="W5669" s="20">
        <v>0</v>
      </c>
      <c r="X5669" s="20">
        <v>2</v>
      </c>
      <c r="Y5669" s="20" t="b">
        <v>0</v>
      </c>
      <c r="Z5669" s="20" t="b">
        <v>0</v>
      </c>
      <c r="AA5669" s="21">
        <v>0</v>
      </c>
      <c r="AB5669" s="21">
        <v>0</v>
      </c>
      <c r="AC5669" s="21">
        <v>30.4</v>
      </c>
      <c r="AD5669" s="21">
        <v>120</v>
      </c>
      <c r="AE5669" s="21">
        <v>0</v>
      </c>
      <c r="AF5669" s="21">
        <v>0</v>
      </c>
      <c r="AG5669" s="21">
        <v>0</v>
      </c>
      <c r="AH5669" s="21">
        <v>0</v>
      </c>
      <c r="AI5669" s="21">
        <v>0</v>
      </c>
      <c r="AJ5669" s="21">
        <v>0</v>
      </c>
      <c r="AM5669" s="20" t="s">
        <v>4</v>
      </c>
      <c r="AO5669" s="20" t="s">
        <v>4</v>
      </c>
    </row>
    <row r="5670" spans="1:42">
      <c r="A5670" s="30">
        <v>942001</v>
      </c>
      <c r="B5670" s="20" t="s">
        <v>2264</v>
      </c>
      <c r="C5670" s="20">
        <v>2</v>
      </c>
      <c r="D5670" s="20" t="s">
        <v>5310</v>
      </c>
      <c r="G5670" s="20">
        <v>4</v>
      </c>
      <c r="H5670" s="20" t="b">
        <v>1</v>
      </c>
      <c r="I5670" s="20" t="s">
        <v>47</v>
      </c>
      <c r="J5670" s="20">
        <v>3</v>
      </c>
      <c r="K5670" s="20" t="s">
        <v>2268</v>
      </c>
      <c r="L5670" s="20" t="s">
        <v>2268</v>
      </c>
      <c r="M5670" s="20" t="s">
        <v>2268</v>
      </c>
      <c r="N5670" s="20" t="s">
        <v>5311</v>
      </c>
      <c r="O5670" s="20">
        <v>0</v>
      </c>
      <c r="P5670" s="20">
        <v>0</v>
      </c>
      <c r="Q5670" s="21">
        <v>1.35</v>
      </c>
      <c r="T5670" s="21">
        <v>134.80000000000001</v>
      </c>
      <c r="U5670" s="22">
        <v>43815</v>
      </c>
      <c r="W5670" s="20">
        <v>0</v>
      </c>
      <c r="X5670" s="20">
        <v>2</v>
      </c>
      <c r="Y5670" s="20" t="b">
        <v>0</v>
      </c>
      <c r="Z5670" s="20" t="b">
        <v>0</v>
      </c>
      <c r="AA5670" s="21">
        <v>0</v>
      </c>
      <c r="AB5670" s="21">
        <v>0</v>
      </c>
      <c r="AC5670" s="21">
        <v>134.80000000000001</v>
      </c>
      <c r="AD5670" s="21">
        <v>1</v>
      </c>
      <c r="AE5670" s="21">
        <v>0.9</v>
      </c>
      <c r="AF5670" s="21">
        <v>0.8</v>
      </c>
      <c r="AG5670" s="21">
        <v>0.7</v>
      </c>
      <c r="AH5670" s="21">
        <v>0.6</v>
      </c>
      <c r="AI5670" s="21">
        <v>0.5</v>
      </c>
      <c r="AJ5670" s="21">
        <v>0.5</v>
      </c>
      <c r="AK5670" s="20" t="s">
        <v>1475</v>
      </c>
      <c r="AM5670" s="20" t="s">
        <v>4</v>
      </c>
      <c r="AO5670" s="20" t="s">
        <v>4</v>
      </c>
      <c r="AP5670" s="20" t="s">
        <v>2087</v>
      </c>
    </row>
    <row r="5671" spans="1:42">
      <c r="A5671" s="30">
        <v>942002</v>
      </c>
      <c r="B5671" s="20" t="s">
        <v>2264</v>
      </c>
      <c r="C5671" s="20">
        <v>4</v>
      </c>
      <c r="D5671" s="20" t="s">
        <v>6300</v>
      </c>
      <c r="G5671" s="20">
        <v>4</v>
      </c>
      <c r="H5671" s="20" t="b">
        <v>1</v>
      </c>
      <c r="I5671" s="20" t="s">
        <v>47</v>
      </c>
      <c r="J5671" s="20">
        <v>3</v>
      </c>
      <c r="K5671" s="20" t="s">
        <v>2268</v>
      </c>
      <c r="L5671" s="20" t="s">
        <v>2268</v>
      </c>
      <c r="M5671" s="20" t="s">
        <v>2268</v>
      </c>
      <c r="N5671" s="20" t="s">
        <v>5311</v>
      </c>
      <c r="O5671" s="20">
        <v>0</v>
      </c>
      <c r="P5671" s="20">
        <v>0</v>
      </c>
      <c r="Q5671" s="21">
        <v>0.81</v>
      </c>
      <c r="T5671" s="21">
        <v>81.180000000000007</v>
      </c>
      <c r="U5671" s="22">
        <v>43879</v>
      </c>
      <c r="W5671" s="20">
        <v>0</v>
      </c>
      <c r="X5671" s="20">
        <v>2</v>
      </c>
      <c r="Y5671" s="20" t="b">
        <v>0</v>
      </c>
      <c r="Z5671" s="20" t="b">
        <v>0</v>
      </c>
      <c r="AA5671" s="21">
        <v>0</v>
      </c>
      <c r="AB5671" s="21">
        <v>0</v>
      </c>
      <c r="AC5671" s="21">
        <v>81.180000000000007</v>
      </c>
      <c r="AD5671" s="21">
        <v>1</v>
      </c>
      <c r="AE5671" s="21">
        <v>0.9</v>
      </c>
      <c r="AF5671" s="21">
        <v>0.8</v>
      </c>
      <c r="AG5671" s="21">
        <v>0.7</v>
      </c>
      <c r="AH5671" s="21">
        <v>0.6</v>
      </c>
      <c r="AI5671" s="21">
        <v>0.5</v>
      </c>
      <c r="AJ5671" s="21">
        <v>0.5</v>
      </c>
      <c r="AK5671" s="20" t="s">
        <v>52</v>
      </c>
      <c r="AM5671" s="20" t="s">
        <v>4</v>
      </c>
      <c r="AO5671" s="20" t="s">
        <v>4</v>
      </c>
      <c r="AP5671" s="20" t="s">
        <v>2087</v>
      </c>
    </row>
    <row r="5672" spans="1:42">
      <c r="A5672" s="30">
        <v>942003</v>
      </c>
      <c r="B5672" s="20" t="s">
        <v>2264</v>
      </c>
      <c r="C5672" s="20">
        <v>6</v>
      </c>
      <c r="D5672" s="20" t="s">
        <v>6301</v>
      </c>
      <c r="G5672" s="20">
        <v>4</v>
      </c>
      <c r="H5672" s="20" t="b">
        <v>0</v>
      </c>
      <c r="I5672" s="20" t="s">
        <v>47</v>
      </c>
      <c r="J5672" s="20">
        <v>3</v>
      </c>
      <c r="K5672" s="20" t="s">
        <v>2268</v>
      </c>
      <c r="L5672" s="20" t="s">
        <v>2268</v>
      </c>
      <c r="M5672" s="20" t="s">
        <v>2268</v>
      </c>
      <c r="N5672" s="20" t="s">
        <v>5311</v>
      </c>
      <c r="O5672" s="20">
        <v>0</v>
      </c>
      <c r="P5672" s="20">
        <v>0</v>
      </c>
      <c r="Q5672" s="21">
        <v>2.9</v>
      </c>
      <c r="T5672" s="21">
        <v>290</v>
      </c>
      <c r="U5672" s="22">
        <v>43844</v>
      </c>
      <c r="W5672" s="20">
        <v>0</v>
      </c>
      <c r="X5672" s="20">
        <v>2</v>
      </c>
      <c r="Y5672" s="20" t="b">
        <v>0</v>
      </c>
      <c r="Z5672" s="20" t="b">
        <v>0</v>
      </c>
      <c r="AA5672" s="21">
        <v>0</v>
      </c>
      <c r="AB5672" s="21">
        <v>0</v>
      </c>
      <c r="AC5672" s="21">
        <v>290</v>
      </c>
      <c r="AD5672" s="21">
        <v>1</v>
      </c>
      <c r="AE5672" s="21">
        <v>0.9</v>
      </c>
      <c r="AF5672" s="21">
        <v>0.8</v>
      </c>
      <c r="AG5672" s="21">
        <v>0.7</v>
      </c>
      <c r="AH5672" s="21">
        <v>0.6</v>
      </c>
      <c r="AI5672" s="21">
        <v>0.5</v>
      </c>
      <c r="AJ5672" s="21">
        <v>0.5</v>
      </c>
      <c r="AK5672" s="20" t="s">
        <v>52</v>
      </c>
      <c r="AM5672" s="20" t="s">
        <v>4</v>
      </c>
      <c r="AO5672" s="20" t="s">
        <v>4</v>
      </c>
      <c r="AP5672" s="20" t="s">
        <v>1228</v>
      </c>
    </row>
    <row r="5673" spans="1:42">
      <c r="A5673" s="30">
        <v>942011</v>
      </c>
      <c r="B5673" s="20" t="s">
        <v>2264</v>
      </c>
      <c r="C5673" s="20">
        <v>8</v>
      </c>
      <c r="D5673" s="20" t="s">
        <v>5584</v>
      </c>
      <c r="G5673" s="20">
        <v>2</v>
      </c>
      <c r="H5673" s="20" t="b">
        <v>1</v>
      </c>
      <c r="J5673" s="20">
        <v>0</v>
      </c>
      <c r="K5673" s="20" t="s">
        <v>2268</v>
      </c>
      <c r="L5673" s="20" t="s">
        <v>2268</v>
      </c>
      <c r="M5673" s="20" t="s">
        <v>2268</v>
      </c>
      <c r="O5673" s="20">
        <v>0</v>
      </c>
      <c r="P5673" s="20">
        <v>0</v>
      </c>
      <c r="Q5673" s="21">
        <v>0</v>
      </c>
      <c r="T5673" s="21">
        <v>55.98</v>
      </c>
      <c r="U5673" s="22">
        <v>43420</v>
      </c>
      <c r="W5673" s="20">
        <v>0</v>
      </c>
      <c r="X5673" s="20">
        <v>2</v>
      </c>
      <c r="Y5673" s="20" t="b">
        <v>0</v>
      </c>
      <c r="Z5673" s="20" t="b">
        <v>0</v>
      </c>
      <c r="AA5673" s="21">
        <v>0</v>
      </c>
      <c r="AB5673" s="21">
        <v>0</v>
      </c>
      <c r="AC5673" s="21">
        <v>55.98</v>
      </c>
      <c r="AD5673" s="21">
        <v>120</v>
      </c>
      <c r="AE5673" s="21">
        <v>0</v>
      </c>
      <c r="AF5673" s="21">
        <v>0</v>
      </c>
      <c r="AG5673" s="21">
        <v>0</v>
      </c>
      <c r="AH5673" s="21">
        <v>0</v>
      </c>
      <c r="AI5673" s="21">
        <v>0</v>
      </c>
      <c r="AJ5673" s="21">
        <v>0</v>
      </c>
      <c r="AK5673" s="20" t="s">
        <v>52</v>
      </c>
      <c r="AM5673" s="20" t="s">
        <v>4</v>
      </c>
      <c r="AO5673" s="20" t="s">
        <v>4</v>
      </c>
      <c r="AP5673" s="20" t="s">
        <v>2087</v>
      </c>
    </row>
    <row r="5674" spans="1:42">
      <c r="A5674" s="30">
        <v>942012</v>
      </c>
      <c r="B5674" s="20" t="s">
        <v>2264</v>
      </c>
      <c r="C5674" s="20">
        <v>10</v>
      </c>
      <c r="D5674" s="20" t="s">
        <v>5754</v>
      </c>
      <c r="G5674" s="20">
        <v>2</v>
      </c>
      <c r="H5674" s="20" t="b">
        <v>1</v>
      </c>
      <c r="J5674" s="20">
        <v>0</v>
      </c>
      <c r="K5674" s="20" t="s">
        <v>2268</v>
      </c>
      <c r="L5674" s="20" t="s">
        <v>2268</v>
      </c>
      <c r="M5674" s="20" t="s">
        <v>2268</v>
      </c>
      <c r="O5674" s="20">
        <v>0</v>
      </c>
      <c r="P5674" s="20">
        <v>0</v>
      </c>
      <c r="Q5674" s="21">
        <v>0</v>
      </c>
      <c r="T5674" s="21">
        <v>12</v>
      </c>
      <c r="U5674" s="22">
        <v>43524</v>
      </c>
      <c r="W5674" s="20">
        <v>0</v>
      </c>
      <c r="X5674" s="20">
        <v>2</v>
      </c>
      <c r="Y5674" s="20" t="b">
        <v>0</v>
      </c>
      <c r="Z5674" s="20" t="b">
        <v>0</v>
      </c>
      <c r="AA5674" s="21">
        <v>0</v>
      </c>
      <c r="AB5674" s="21">
        <v>0</v>
      </c>
      <c r="AC5674" s="21">
        <v>12</v>
      </c>
      <c r="AD5674" s="21">
        <v>120</v>
      </c>
      <c r="AE5674" s="21">
        <v>0</v>
      </c>
      <c r="AF5674" s="21">
        <v>0</v>
      </c>
      <c r="AG5674" s="21">
        <v>0</v>
      </c>
      <c r="AH5674" s="21">
        <v>0</v>
      </c>
      <c r="AI5674" s="21">
        <v>0</v>
      </c>
      <c r="AJ5674" s="21">
        <v>0</v>
      </c>
      <c r="AK5674" s="20" t="s">
        <v>52</v>
      </c>
      <c r="AM5674" s="20" t="s">
        <v>4</v>
      </c>
      <c r="AO5674" s="20" t="s">
        <v>4</v>
      </c>
      <c r="AP5674" s="20" t="s">
        <v>2087</v>
      </c>
    </row>
    <row r="5675" spans="1:42">
      <c r="A5675" s="30">
        <v>942100</v>
      </c>
      <c r="B5675" s="20" t="s">
        <v>2264</v>
      </c>
      <c r="C5675" s="20">
        <v>12</v>
      </c>
      <c r="D5675" s="20" t="s">
        <v>3813</v>
      </c>
      <c r="G5675" s="20">
        <v>4</v>
      </c>
      <c r="H5675" s="20" t="b">
        <v>0</v>
      </c>
      <c r="I5675" s="20" t="s">
        <v>47</v>
      </c>
      <c r="J5675" s="20">
        <v>3</v>
      </c>
      <c r="O5675" s="20">
        <v>0</v>
      </c>
      <c r="P5675" s="20">
        <v>0</v>
      </c>
      <c r="Q5675" s="21">
        <v>0</v>
      </c>
      <c r="T5675" s="21">
        <v>14.65</v>
      </c>
      <c r="U5675" s="22">
        <v>37544</v>
      </c>
      <c r="W5675" s="20">
        <v>0</v>
      </c>
      <c r="X5675" s="20">
        <v>3</v>
      </c>
      <c r="Y5675" s="20" t="b">
        <v>1</v>
      </c>
      <c r="Z5675" s="20" t="b">
        <v>1</v>
      </c>
      <c r="AA5675" s="21">
        <v>0</v>
      </c>
      <c r="AB5675" s="21">
        <v>0</v>
      </c>
      <c r="AC5675" s="21">
        <v>14.65</v>
      </c>
      <c r="AD5675" s="21">
        <v>110</v>
      </c>
      <c r="AE5675" s="21">
        <v>0</v>
      </c>
      <c r="AF5675" s="21">
        <v>0</v>
      </c>
      <c r="AG5675" s="21">
        <v>0</v>
      </c>
      <c r="AH5675" s="21">
        <v>0</v>
      </c>
      <c r="AI5675" s="21">
        <v>0</v>
      </c>
      <c r="AJ5675" s="21">
        <v>0</v>
      </c>
    </row>
    <row r="5676" spans="1:42">
      <c r="A5676" s="30">
        <v>942101</v>
      </c>
      <c r="B5676" s="20" t="s">
        <v>2264</v>
      </c>
      <c r="C5676" s="20">
        <v>14</v>
      </c>
      <c r="D5676" s="20" t="s">
        <v>3814</v>
      </c>
      <c r="G5676" s="20">
        <v>4</v>
      </c>
      <c r="H5676" s="20" t="b">
        <v>0</v>
      </c>
      <c r="J5676" s="20">
        <v>3</v>
      </c>
      <c r="O5676" s="20">
        <v>0</v>
      </c>
      <c r="P5676" s="20">
        <v>0</v>
      </c>
      <c r="Q5676" s="21">
        <v>0</v>
      </c>
      <c r="T5676" s="21">
        <v>21</v>
      </c>
      <c r="U5676" s="22">
        <v>36662</v>
      </c>
      <c r="W5676" s="20">
        <v>0</v>
      </c>
      <c r="X5676" s="20">
        <v>3</v>
      </c>
      <c r="Y5676" s="20" t="b">
        <v>1</v>
      </c>
      <c r="Z5676" s="20" t="b">
        <v>1</v>
      </c>
      <c r="AA5676" s="21">
        <v>0</v>
      </c>
      <c r="AB5676" s="21">
        <v>0</v>
      </c>
      <c r="AC5676" s="21">
        <v>21</v>
      </c>
      <c r="AD5676" s="21">
        <v>110</v>
      </c>
      <c r="AE5676" s="21">
        <v>0</v>
      </c>
      <c r="AF5676" s="21">
        <v>0</v>
      </c>
      <c r="AG5676" s="21">
        <v>0</v>
      </c>
      <c r="AH5676" s="21">
        <v>0</v>
      </c>
      <c r="AI5676" s="21">
        <v>0</v>
      </c>
      <c r="AJ5676" s="21">
        <v>0</v>
      </c>
    </row>
    <row r="5677" spans="1:42">
      <c r="A5677" s="30">
        <v>942102</v>
      </c>
      <c r="B5677" s="20" t="s">
        <v>2264</v>
      </c>
      <c r="C5677" s="20">
        <v>16</v>
      </c>
      <c r="D5677" s="20" t="s">
        <v>3815</v>
      </c>
      <c r="G5677" s="20">
        <v>2</v>
      </c>
      <c r="H5677" s="20" t="b">
        <v>0</v>
      </c>
      <c r="O5677" s="20">
        <v>0</v>
      </c>
      <c r="P5677" s="20">
        <v>0</v>
      </c>
      <c r="Q5677" s="21">
        <v>0</v>
      </c>
      <c r="T5677" s="21">
        <v>15.01</v>
      </c>
      <c r="U5677" s="22">
        <v>43556</v>
      </c>
      <c r="W5677" s="20">
        <v>0</v>
      </c>
      <c r="X5677" s="20">
        <v>2</v>
      </c>
      <c r="Z5677" s="20" t="b">
        <v>0</v>
      </c>
      <c r="AC5677" s="21">
        <v>15.01</v>
      </c>
      <c r="AD5677" s="21">
        <v>120</v>
      </c>
      <c r="AE5677" s="21">
        <v>0</v>
      </c>
      <c r="AF5677" s="21">
        <v>0</v>
      </c>
      <c r="AG5677" s="21">
        <v>0</v>
      </c>
      <c r="AH5677" s="21">
        <v>0</v>
      </c>
      <c r="AI5677" s="21">
        <v>0</v>
      </c>
      <c r="AJ5677" s="21">
        <v>0</v>
      </c>
      <c r="AK5677" s="20" t="s">
        <v>25</v>
      </c>
      <c r="AM5677" s="20" t="s">
        <v>4</v>
      </c>
      <c r="AO5677" s="20" t="s">
        <v>4</v>
      </c>
      <c r="AP5677" s="20" t="s">
        <v>2092</v>
      </c>
    </row>
    <row r="5678" spans="1:42">
      <c r="A5678" s="30">
        <v>942103</v>
      </c>
      <c r="B5678" s="20" t="s">
        <v>2264</v>
      </c>
      <c r="C5678" s="20">
        <v>18</v>
      </c>
      <c r="D5678" s="20" t="s">
        <v>3816</v>
      </c>
      <c r="G5678" s="20">
        <v>2</v>
      </c>
      <c r="H5678" s="20" t="b">
        <v>0</v>
      </c>
      <c r="O5678" s="20">
        <v>0</v>
      </c>
      <c r="P5678" s="20">
        <v>0</v>
      </c>
      <c r="Q5678" s="21">
        <v>0</v>
      </c>
      <c r="T5678" s="21">
        <v>3.9</v>
      </c>
      <c r="U5678" s="22">
        <v>34639</v>
      </c>
      <c r="W5678" s="20">
        <v>0</v>
      </c>
      <c r="X5678" s="20">
        <v>3</v>
      </c>
      <c r="Y5678" s="20" t="b">
        <v>1</v>
      </c>
      <c r="Z5678" s="20" t="b">
        <v>1</v>
      </c>
      <c r="AA5678" s="21">
        <v>0</v>
      </c>
      <c r="AB5678" s="21">
        <v>0</v>
      </c>
      <c r="AC5678" s="21">
        <v>3.9</v>
      </c>
      <c r="AD5678" s="21">
        <v>120</v>
      </c>
      <c r="AE5678" s="21">
        <v>0</v>
      </c>
      <c r="AF5678" s="21">
        <v>0</v>
      </c>
      <c r="AG5678" s="21">
        <v>0</v>
      </c>
      <c r="AH5678" s="21">
        <v>0</v>
      </c>
      <c r="AI5678" s="21">
        <v>0</v>
      </c>
      <c r="AJ5678" s="21">
        <v>0</v>
      </c>
    </row>
    <row r="5679" spans="1:42">
      <c r="A5679" s="30">
        <v>942105</v>
      </c>
      <c r="B5679" s="20" t="s">
        <v>2264</v>
      </c>
      <c r="C5679" s="20">
        <v>20</v>
      </c>
      <c r="D5679" s="20" t="s">
        <v>3817</v>
      </c>
      <c r="G5679" s="20">
        <v>4</v>
      </c>
      <c r="H5679" s="20" t="b">
        <v>0</v>
      </c>
      <c r="I5679" s="20" t="s">
        <v>47</v>
      </c>
      <c r="J5679" s="20">
        <v>3</v>
      </c>
      <c r="K5679" s="20" t="s">
        <v>3818</v>
      </c>
      <c r="L5679" s="20" t="s">
        <v>3818</v>
      </c>
      <c r="O5679" s="20">
        <v>0</v>
      </c>
      <c r="P5679" s="20">
        <v>0</v>
      </c>
      <c r="Q5679" s="21">
        <v>0.63</v>
      </c>
      <c r="T5679" s="21">
        <v>63.08</v>
      </c>
      <c r="W5679" s="20">
        <v>0</v>
      </c>
      <c r="X5679" s="20">
        <v>3</v>
      </c>
      <c r="Y5679" s="20" t="b">
        <v>1</v>
      </c>
      <c r="Z5679" s="20" t="b">
        <v>1</v>
      </c>
      <c r="AC5679" s="21">
        <v>63.08</v>
      </c>
      <c r="AD5679" s="21">
        <v>1</v>
      </c>
      <c r="AE5679" s="21">
        <v>0.9</v>
      </c>
      <c r="AF5679" s="21">
        <v>0.8</v>
      </c>
      <c r="AG5679" s="21">
        <v>0.7</v>
      </c>
      <c r="AH5679" s="21">
        <v>0.6</v>
      </c>
      <c r="AI5679" s="21">
        <v>0.5</v>
      </c>
      <c r="AJ5679" s="21">
        <v>0</v>
      </c>
    </row>
    <row r="5680" spans="1:42">
      <c r="A5680" s="30">
        <v>942110</v>
      </c>
      <c r="B5680" s="20" t="s">
        <v>2264</v>
      </c>
      <c r="C5680" s="20">
        <v>22</v>
      </c>
      <c r="D5680" s="20" t="s">
        <v>2093</v>
      </c>
      <c r="G5680" s="20">
        <v>4</v>
      </c>
      <c r="H5680" s="20" t="b">
        <v>0</v>
      </c>
      <c r="I5680" s="20" t="s">
        <v>238</v>
      </c>
      <c r="J5680" s="20">
        <v>3</v>
      </c>
      <c r="O5680" s="20">
        <v>0</v>
      </c>
      <c r="P5680" s="20">
        <v>0</v>
      </c>
      <c r="Q5680" s="21">
        <v>1.31</v>
      </c>
      <c r="T5680" s="21">
        <v>130.80000000000001</v>
      </c>
      <c r="W5680" s="20">
        <v>0</v>
      </c>
      <c r="X5680" s="20">
        <v>3</v>
      </c>
      <c r="Y5680" s="20" t="b">
        <v>0</v>
      </c>
      <c r="Z5680" s="20" t="b">
        <v>1</v>
      </c>
      <c r="AA5680" s="21">
        <v>0</v>
      </c>
      <c r="AB5680" s="21">
        <v>0</v>
      </c>
      <c r="AC5680" s="21">
        <v>130.80000000000001</v>
      </c>
      <c r="AD5680" s="21">
        <v>1</v>
      </c>
      <c r="AE5680" s="21">
        <v>0.9</v>
      </c>
      <c r="AF5680" s="21">
        <v>0.8</v>
      </c>
      <c r="AG5680" s="21">
        <v>0.7</v>
      </c>
      <c r="AH5680" s="21">
        <v>0.6</v>
      </c>
      <c r="AI5680" s="21">
        <v>0.5</v>
      </c>
      <c r="AJ5680" s="21">
        <v>0.25</v>
      </c>
      <c r="AM5680" s="20" t="s">
        <v>4</v>
      </c>
      <c r="AO5680" s="20" t="s">
        <v>4</v>
      </c>
      <c r="AP5680" s="20" t="s">
        <v>2095</v>
      </c>
    </row>
    <row r="5681" spans="1:42">
      <c r="A5681" s="30">
        <v>942111</v>
      </c>
      <c r="B5681" s="20" t="s">
        <v>2264</v>
      </c>
      <c r="C5681" s="20">
        <v>24</v>
      </c>
      <c r="D5681" s="20" t="s">
        <v>2094</v>
      </c>
      <c r="G5681" s="20">
        <v>4</v>
      </c>
      <c r="H5681" s="20" t="b">
        <v>0</v>
      </c>
      <c r="I5681" s="20" t="s">
        <v>238</v>
      </c>
      <c r="J5681" s="20">
        <v>3</v>
      </c>
      <c r="M5681" s="20" t="s">
        <v>2268</v>
      </c>
      <c r="O5681" s="20">
        <v>0</v>
      </c>
      <c r="P5681" s="20">
        <v>0</v>
      </c>
      <c r="Q5681" s="21">
        <v>0.52</v>
      </c>
      <c r="T5681" s="21">
        <v>51.55</v>
      </c>
      <c r="U5681" s="22">
        <v>40634</v>
      </c>
      <c r="W5681" s="20">
        <v>0</v>
      </c>
      <c r="X5681" s="20">
        <v>2</v>
      </c>
      <c r="Y5681" s="20" t="b">
        <v>0</v>
      </c>
      <c r="Z5681" s="20" t="b">
        <v>0</v>
      </c>
      <c r="AA5681" s="21">
        <v>0</v>
      </c>
      <c r="AB5681" s="21">
        <v>0</v>
      </c>
      <c r="AC5681" s="21">
        <v>51.55</v>
      </c>
      <c r="AD5681" s="21">
        <v>1</v>
      </c>
      <c r="AE5681" s="21">
        <v>0.9</v>
      </c>
      <c r="AF5681" s="21">
        <v>0.8</v>
      </c>
      <c r="AG5681" s="21">
        <v>0.7</v>
      </c>
      <c r="AH5681" s="21">
        <v>0.6</v>
      </c>
      <c r="AI5681" s="21">
        <v>0.5</v>
      </c>
      <c r="AJ5681" s="21">
        <v>0.25</v>
      </c>
      <c r="AK5681" s="20" t="s">
        <v>52</v>
      </c>
      <c r="AM5681" s="20" t="s">
        <v>4</v>
      </c>
      <c r="AO5681" s="20" t="s">
        <v>4</v>
      </c>
      <c r="AP5681" s="20" t="s">
        <v>2095</v>
      </c>
    </row>
    <row r="5682" spans="1:42">
      <c r="A5682" s="30">
        <v>942200</v>
      </c>
      <c r="B5682" s="20" t="s">
        <v>2264</v>
      </c>
      <c r="C5682" s="20">
        <v>26</v>
      </c>
      <c r="D5682" s="20" t="s">
        <v>3819</v>
      </c>
      <c r="G5682" s="20">
        <v>4</v>
      </c>
      <c r="H5682" s="20" t="b">
        <v>0</v>
      </c>
      <c r="O5682" s="20">
        <v>0</v>
      </c>
      <c r="Q5682" s="21">
        <v>2.89</v>
      </c>
      <c r="T5682" s="21">
        <v>289.2</v>
      </c>
      <c r="X5682" s="20">
        <v>3</v>
      </c>
      <c r="Y5682" s="20" t="b">
        <v>1</v>
      </c>
      <c r="Z5682" s="20" t="b">
        <v>1</v>
      </c>
      <c r="AC5682" s="21">
        <v>289.2</v>
      </c>
      <c r="AD5682" s="21">
        <v>1</v>
      </c>
      <c r="AE5682" s="21">
        <v>0.9</v>
      </c>
      <c r="AF5682" s="21">
        <v>0.8</v>
      </c>
      <c r="AG5682" s="21">
        <v>0.7</v>
      </c>
      <c r="AH5682" s="21">
        <v>0.6</v>
      </c>
      <c r="AI5682" s="21">
        <v>0.5</v>
      </c>
      <c r="AJ5682" s="21">
        <v>0</v>
      </c>
    </row>
    <row r="5683" spans="1:42">
      <c r="A5683" s="30">
        <v>942201</v>
      </c>
      <c r="B5683" s="20" t="s">
        <v>2264</v>
      </c>
      <c r="C5683" s="20">
        <v>28</v>
      </c>
      <c r="D5683" s="20" t="s">
        <v>4204</v>
      </c>
      <c r="G5683" s="20">
        <v>4</v>
      </c>
      <c r="H5683" s="20" t="b">
        <v>0</v>
      </c>
      <c r="I5683" s="20" t="s">
        <v>47</v>
      </c>
      <c r="J5683" s="20">
        <v>3</v>
      </c>
      <c r="P5683" s="20">
        <v>0</v>
      </c>
      <c r="Q5683" s="21">
        <v>0</v>
      </c>
      <c r="T5683" s="21">
        <v>6.5</v>
      </c>
      <c r="U5683" s="22">
        <v>39317</v>
      </c>
      <c r="X5683" s="20">
        <v>3</v>
      </c>
      <c r="Y5683" s="20" t="b">
        <v>1</v>
      </c>
      <c r="Z5683" s="20" t="b">
        <v>1</v>
      </c>
      <c r="AC5683" s="21">
        <v>6.5</v>
      </c>
      <c r="AD5683" s="21">
        <v>110</v>
      </c>
      <c r="AE5683" s="21">
        <v>0</v>
      </c>
      <c r="AF5683" s="21">
        <v>0</v>
      </c>
      <c r="AG5683" s="21">
        <v>0</v>
      </c>
      <c r="AH5683" s="21">
        <v>0</v>
      </c>
      <c r="AI5683" s="21">
        <v>0</v>
      </c>
    </row>
    <row r="5684" spans="1:42">
      <c r="A5684" s="30">
        <v>943201</v>
      </c>
      <c r="B5684" s="20" t="s">
        <v>2264</v>
      </c>
      <c r="C5684" s="20">
        <v>2</v>
      </c>
      <c r="D5684" s="20" t="s">
        <v>2096</v>
      </c>
      <c r="G5684" s="20">
        <v>2</v>
      </c>
      <c r="H5684" s="20" t="b">
        <v>0</v>
      </c>
      <c r="J5684" s="20">
        <v>0</v>
      </c>
      <c r="O5684" s="20">
        <v>0</v>
      </c>
      <c r="P5684" s="20">
        <v>0</v>
      </c>
      <c r="Q5684" s="21">
        <v>0</v>
      </c>
      <c r="T5684" s="21">
        <v>2.97</v>
      </c>
      <c r="U5684" s="22">
        <v>43556</v>
      </c>
      <c r="W5684" s="20">
        <v>0</v>
      </c>
      <c r="X5684" s="20">
        <v>3</v>
      </c>
      <c r="Y5684" s="20" t="b">
        <v>1</v>
      </c>
      <c r="Z5684" s="20" t="b">
        <v>1</v>
      </c>
      <c r="AA5684" s="21">
        <v>0</v>
      </c>
      <c r="AB5684" s="21">
        <v>0</v>
      </c>
      <c r="AC5684" s="21">
        <v>2.97</v>
      </c>
      <c r="AD5684" s="21">
        <v>120</v>
      </c>
      <c r="AE5684" s="21">
        <v>0</v>
      </c>
      <c r="AF5684" s="21">
        <v>0</v>
      </c>
      <c r="AG5684" s="21">
        <v>0</v>
      </c>
      <c r="AH5684" s="21">
        <v>0</v>
      </c>
      <c r="AI5684" s="21">
        <v>0</v>
      </c>
      <c r="AJ5684" s="21">
        <v>0</v>
      </c>
      <c r="AK5684" s="20" t="s">
        <v>25</v>
      </c>
      <c r="AM5684" s="20" t="s">
        <v>4</v>
      </c>
      <c r="AO5684" s="20" t="s">
        <v>4</v>
      </c>
      <c r="AP5684" s="20" t="s">
        <v>3820</v>
      </c>
    </row>
    <row r="5685" spans="1:42">
      <c r="A5685" s="30">
        <v>943202</v>
      </c>
      <c r="B5685" s="20" t="s">
        <v>2264</v>
      </c>
      <c r="C5685" s="20">
        <v>4</v>
      </c>
      <c r="D5685" s="20" t="s">
        <v>2097</v>
      </c>
      <c r="G5685" s="20">
        <v>2</v>
      </c>
      <c r="H5685" s="20" t="b">
        <v>0</v>
      </c>
      <c r="J5685" s="20">
        <v>0</v>
      </c>
      <c r="O5685" s="20">
        <v>0</v>
      </c>
      <c r="P5685" s="20">
        <v>0</v>
      </c>
      <c r="Q5685" s="21">
        <v>0</v>
      </c>
      <c r="T5685" s="21">
        <v>6.79</v>
      </c>
      <c r="U5685" s="22">
        <v>43556</v>
      </c>
      <c r="W5685" s="20">
        <v>0</v>
      </c>
      <c r="X5685" s="20">
        <v>2</v>
      </c>
      <c r="Y5685" s="20" t="b">
        <v>0</v>
      </c>
      <c r="Z5685" s="20" t="b">
        <v>0</v>
      </c>
      <c r="AA5685" s="21">
        <v>0</v>
      </c>
      <c r="AB5685" s="21">
        <v>0</v>
      </c>
      <c r="AC5685" s="21">
        <v>6.79</v>
      </c>
      <c r="AD5685" s="21">
        <v>120</v>
      </c>
      <c r="AE5685" s="21">
        <v>0</v>
      </c>
      <c r="AF5685" s="21">
        <v>0</v>
      </c>
      <c r="AG5685" s="21">
        <v>0</v>
      </c>
      <c r="AH5685" s="21">
        <v>0</v>
      </c>
      <c r="AI5685" s="21">
        <v>0</v>
      </c>
      <c r="AJ5685" s="21">
        <v>0</v>
      </c>
      <c r="AK5685" s="20" t="s">
        <v>52</v>
      </c>
      <c r="AM5685" s="20" t="s">
        <v>4</v>
      </c>
      <c r="AO5685" s="20" t="s">
        <v>4</v>
      </c>
      <c r="AP5685" s="20" t="s">
        <v>2085</v>
      </c>
    </row>
    <row r="5686" spans="1:42">
      <c r="A5686" s="30">
        <v>943203</v>
      </c>
      <c r="B5686" s="20" t="s">
        <v>2264</v>
      </c>
      <c r="C5686" s="20">
        <v>6</v>
      </c>
      <c r="D5686" s="20" t="s">
        <v>3821</v>
      </c>
      <c r="G5686" s="20">
        <v>2</v>
      </c>
      <c r="H5686" s="20" t="b">
        <v>0</v>
      </c>
      <c r="J5686" s="20">
        <v>0</v>
      </c>
      <c r="O5686" s="20">
        <v>0</v>
      </c>
      <c r="P5686" s="20">
        <v>0</v>
      </c>
      <c r="Q5686" s="21">
        <v>0</v>
      </c>
      <c r="T5686" s="21">
        <v>12.89</v>
      </c>
      <c r="U5686" s="22">
        <v>43556</v>
      </c>
      <c r="W5686" s="20">
        <v>0</v>
      </c>
      <c r="X5686" s="20">
        <v>2</v>
      </c>
      <c r="Y5686" s="20" t="b">
        <v>0</v>
      </c>
      <c r="Z5686" s="20" t="b">
        <v>0</v>
      </c>
      <c r="AA5686" s="21">
        <v>0</v>
      </c>
      <c r="AB5686" s="21">
        <v>0</v>
      </c>
      <c r="AC5686" s="21">
        <v>12.89</v>
      </c>
      <c r="AD5686" s="21">
        <v>120</v>
      </c>
      <c r="AE5686" s="21">
        <v>0</v>
      </c>
      <c r="AF5686" s="21">
        <v>0</v>
      </c>
      <c r="AG5686" s="21">
        <v>0</v>
      </c>
      <c r="AH5686" s="21">
        <v>0</v>
      </c>
      <c r="AI5686" s="21">
        <v>0</v>
      </c>
      <c r="AJ5686" s="21">
        <v>0</v>
      </c>
      <c r="AK5686" s="20" t="s">
        <v>52</v>
      </c>
      <c r="AM5686" s="20" t="s">
        <v>4</v>
      </c>
      <c r="AO5686" s="20" t="s">
        <v>4</v>
      </c>
      <c r="AP5686" s="20" t="s">
        <v>2085</v>
      </c>
    </row>
    <row r="5687" spans="1:42">
      <c r="A5687" s="30">
        <v>943204</v>
      </c>
      <c r="B5687" s="20" t="s">
        <v>2264</v>
      </c>
      <c r="C5687" s="20">
        <v>8</v>
      </c>
      <c r="D5687" s="20" t="s">
        <v>6302</v>
      </c>
      <c r="G5687" s="20">
        <v>2</v>
      </c>
      <c r="H5687" s="20" t="b">
        <v>1</v>
      </c>
      <c r="J5687" s="20">
        <v>0</v>
      </c>
      <c r="M5687" s="20" t="s">
        <v>2268</v>
      </c>
      <c r="O5687" s="20">
        <v>0</v>
      </c>
      <c r="P5687" s="20">
        <v>0</v>
      </c>
      <c r="Q5687" s="21">
        <v>0</v>
      </c>
      <c r="T5687" s="21">
        <v>18.75</v>
      </c>
      <c r="U5687" s="22">
        <v>43886</v>
      </c>
      <c r="W5687" s="20">
        <v>0</v>
      </c>
      <c r="X5687" s="20">
        <v>2</v>
      </c>
      <c r="Y5687" s="20" t="b">
        <v>0</v>
      </c>
      <c r="Z5687" s="20" t="b">
        <v>0</v>
      </c>
      <c r="AA5687" s="21">
        <v>0</v>
      </c>
      <c r="AB5687" s="21">
        <v>0</v>
      </c>
      <c r="AC5687" s="21">
        <v>18.75</v>
      </c>
      <c r="AD5687" s="21">
        <v>120</v>
      </c>
      <c r="AE5687" s="21">
        <v>0</v>
      </c>
      <c r="AF5687" s="21">
        <v>0</v>
      </c>
      <c r="AG5687" s="21">
        <v>0</v>
      </c>
      <c r="AH5687" s="21">
        <v>0</v>
      </c>
      <c r="AI5687" s="21">
        <v>0</v>
      </c>
      <c r="AJ5687" s="21">
        <v>0</v>
      </c>
      <c r="AK5687" s="20" t="s">
        <v>52</v>
      </c>
      <c r="AM5687" s="20" t="s">
        <v>4</v>
      </c>
      <c r="AO5687" s="20" t="s">
        <v>4</v>
      </c>
      <c r="AP5687" s="20" t="s">
        <v>2085</v>
      </c>
    </row>
    <row r="5688" spans="1:42">
      <c r="A5688" s="30">
        <v>943205</v>
      </c>
      <c r="B5688" s="20" t="s">
        <v>2264</v>
      </c>
      <c r="C5688" s="20">
        <v>10</v>
      </c>
      <c r="D5688" s="20" t="s">
        <v>3822</v>
      </c>
      <c r="G5688" s="20">
        <v>2</v>
      </c>
      <c r="H5688" s="20" t="b">
        <v>0</v>
      </c>
      <c r="O5688" s="20">
        <v>0</v>
      </c>
      <c r="P5688" s="20">
        <v>0</v>
      </c>
      <c r="Q5688" s="21">
        <v>0</v>
      </c>
      <c r="T5688" s="21">
        <v>3.76</v>
      </c>
      <c r="U5688" s="22">
        <v>43556</v>
      </c>
      <c r="W5688" s="20">
        <v>0</v>
      </c>
      <c r="X5688" s="20">
        <v>2</v>
      </c>
      <c r="Y5688" s="20" t="b">
        <v>0</v>
      </c>
      <c r="Z5688" s="20" t="b">
        <v>0</v>
      </c>
      <c r="AA5688" s="21">
        <v>0</v>
      </c>
      <c r="AB5688" s="21">
        <v>0</v>
      </c>
      <c r="AC5688" s="21">
        <v>3.76</v>
      </c>
      <c r="AD5688" s="21">
        <v>120</v>
      </c>
      <c r="AE5688" s="21">
        <v>0</v>
      </c>
      <c r="AF5688" s="21">
        <v>0</v>
      </c>
      <c r="AG5688" s="21">
        <v>0</v>
      </c>
      <c r="AH5688" s="21">
        <v>0</v>
      </c>
      <c r="AI5688" s="21">
        <v>0</v>
      </c>
      <c r="AJ5688" s="21">
        <v>0</v>
      </c>
      <c r="AK5688" s="20" t="s">
        <v>52</v>
      </c>
      <c r="AM5688" s="20" t="s">
        <v>4</v>
      </c>
      <c r="AO5688" s="20" t="s">
        <v>4</v>
      </c>
      <c r="AP5688" s="20" t="s">
        <v>2098</v>
      </c>
    </row>
    <row r="5689" spans="1:42">
      <c r="A5689" s="30">
        <v>943210</v>
      </c>
      <c r="B5689" s="20" t="s">
        <v>2264</v>
      </c>
      <c r="C5689" s="20">
        <v>12</v>
      </c>
      <c r="D5689" s="20" t="s">
        <v>2099</v>
      </c>
      <c r="G5689" s="20">
        <v>2</v>
      </c>
      <c r="H5689" s="20" t="b">
        <v>0</v>
      </c>
      <c r="J5689" s="20">
        <v>0</v>
      </c>
      <c r="K5689" s="20" t="s">
        <v>3823</v>
      </c>
      <c r="L5689" s="20" t="s">
        <v>3823</v>
      </c>
      <c r="O5689" s="20">
        <v>0</v>
      </c>
      <c r="P5689" s="20">
        <v>0</v>
      </c>
      <c r="Q5689" s="21">
        <v>0</v>
      </c>
      <c r="T5689" s="21">
        <v>4.7699999999999996</v>
      </c>
      <c r="U5689" s="22">
        <v>41767</v>
      </c>
      <c r="W5689" s="20">
        <v>0</v>
      </c>
      <c r="X5689" s="20">
        <v>3</v>
      </c>
      <c r="Y5689" s="20" t="b">
        <v>0</v>
      </c>
      <c r="Z5689" s="20" t="b">
        <v>1</v>
      </c>
      <c r="AA5689" s="21">
        <v>0</v>
      </c>
      <c r="AB5689" s="21">
        <v>0</v>
      </c>
      <c r="AC5689" s="21">
        <v>4.7699999999999996</v>
      </c>
      <c r="AD5689" s="21">
        <v>120</v>
      </c>
      <c r="AE5689" s="21">
        <v>0</v>
      </c>
      <c r="AF5689" s="21">
        <v>0</v>
      </c>
      <c r="AG5689" s="21">
        <v>0</v>
      </c>
      <c r="AH5689" s="21">
        <v>0</v>
      </c>
      <c r="AI5689" s="21">
        <v>0</v>
      </c>
      <c r="AJ5689" s="21">
        <v>0</v>
      </c>
      <c r="AK5689" s="20" t="s">
        <v>2</v>
      </c>
      <c r="AM5689" s="20" t="s">
        <v>4</v>
      </c>
      <c r="AO5689" s="20" t="s">
        <v>4</v>
      </c>
      <c r="AP5689" s="20" t="s">
        <v>2085</v>
      </c>
    </row>
    <row r="5690" spans="1:42">
      <c r="A5690" s="30">
        <v>943211</v>
      </c>
      <c r="B5690" s="20" t="s">
        <v>2264</v>
      </c>
      <c r="C5690" s="20">
        <v>14</v>
      </c>
      <c r="D5690" s="20" t="s">
        <v>2100</v>
      </c>
      <c r="G5690" s="20">
        <v>2</v>
      </c>
      <c r="H5690" s="20" t="b">
        <v>0</v>
      </c>
      <c r="J5690" s="20">
        <v>0</v>
      </c>
      <c r="O5690" s="20">
        <v>0</v>
      </c>
      <c r="P5690" s="20">
        <v>0</v>
      </c>
      <c r="Q5690" s="21">
        <v>0</v>
      </c>
      <c r="T5690" s="21">
        <v>10.48</v>
      </c>
      <c r="U5690" s="22">
        <v>43556</v>
      </c>
      <c r="W5690" s="20">
        <v>0</v>
      </c>
      <c r="X5690" s="20">
        <v>2</v>
      </c>
      <c r="Y5690" s="20" t="b">
        <v>0</v>
      </c>
      <c r="Z5690" s="20" t="b">
        <v>0</v>
      </c>
      <c r="AA5690" s="21">
        <v>0</v>
      </c>
      <c r="AB5690" s="21">
        <v>0</v>
      </c>
      <c r="AC5690" s="21">
        <v>10.48</v>
      </c>
      <c r="AD5690" s="21">
        <v>120</v>
      </c>
      <c r="AE5690" s="21">
        <v>0</v>
      </c>
      <c r="AF5690" s="21">
        <v>0</v>
      </c>
      <c r="AG5690" s="21">
        <v>0</v>
      </c>
      <c r="AH5690" s="21">
        <v>0</v>
      </c>
      <c r="AI5690" s="21">
        <v>0</v>
      </c>
      <c r="AJ5690" s="21">
        <v>0</v>
      </c>
      <c r="AM5690" s="20" t="s">
        <v>4</v>
      </c>
      <c r="AO5690" s="20" t="s">
        <v>4</v>
      </c>
      <c r="AP5690" s="20" t="s">
        <v>2085</v>
      </c>
    </row>
    <row r="5691" spans="1:42">
      <c r="A5691" s="30">
        <v>943215</v>
      </c>
      <c r="B5691" s="20" t="s">
        <v>2264</v>
      </c>
      <c r="C5691" s="20">
        <v>16</v>
      </c>
      <c r="D5691" s="20" t="s">
        <v>2101</v>
      </c>
      <c r="G5691" s="20">
        <v>2</v>
      </c>
      <c r="H5691" s="20" t="b">
        <v>0</v>
      </c>
      <c r="J5691" s="20">
        <v>0</v>
      </c>
      <c r="O5691" s="20">
        <v>0</v>
      </c>
      <c r="P5691" s="20">
        <v>0</v>
      </c>
      <c r="Q5691" s="21">
        <v>0</v>
      </c>
      <c r="T5691" s="21">
        <v>10.16</v>
      </c>
      <c r="U5691" s="22">
        <v>41767</v>
      </c>
      <c r="W5691" s="20">
        <v>0</v>
      </c>
      <c r="X5691" s="20">
        <v>3</v>
      </c>
      <c r="Y5691" s="20" t="b">
        <v>0</v>
      </c>
      <c r="Z5691" s="20" t="b">
        <v>1</v>
      </c>
      <c r="AA5691" s="21">
        <v>0</v>
      </c>
      <c r="AB5691" s="21">
        <v>0</v>
      </c>
      <c r="AC5691" s="21">
        <v>10.16</v>
      </c>
      <c r="AD5691" s="21">
        <v>120</v>
      </c>
      <c r="AE5691" s="21">
        <v>0</v>
      </c>
      <c r="AF5691" s="21">
        <v>0</v>
      </c>
      <c r="AG5691" s="21">
        <v>0</v>
      </c>
      <c r="AH5691" s="21">
        <v>0</v>
      </c>
      <c r="AI5691" s="21">
        <v>0</v>
      </c>
      <c r="AJ5691" s="21">
        <v>0</v>
      </c>
      <c r="AK5691" s="20" t="s">
        <v>25</v>
      </c>
      <c r="AM5691" s="20" t="s">
        <v>4</v>
      </c>
      <c r="AO5691" s="20" t="s">
        <v>4</v>
      </c>
      <c r="AP5691" s="20" t="s">
        <v>2085</v>
      </c>
    </row>
    <row r="5692" spans="1:42">
      <c r="A5692" s="30">
        <v>943216</v>
      </c>
      <c r="B5692" s="20" t="s">
        <v>2264</v>
      </c>
      <c r="C5692" s="20">
        <v>18</v>
      </c>
      <c r="D5692" s="20" t="s">
        <v>2103</v>
      </c>
      <c r="G5692" s="20">
        <v>2</v>
      </c>
      <c r="H5692" s="20" t="b">
        <v>0</v>
      </c>
      <c r="J5692" s="20">
        <v>0</v>
      </c>
      <c r="O5692" s="20">
        <v>0</v>
      </c>
      <c r="P5692" s="20">
        <v>0</v>
      </c>
      <c r="Q5692" s="21">
        <v>0</v>
      </c>
      <c r="T5692" s="21">
        <v>6.5</v>
      </c>
      <c r="U5692" s="22">
        <v>39317</v>
      </c>
      <c r="W5692" s="20">
        <v>0</v>
      </c>
      <c r="X5692" s="20">
        <v>3</v>
      </c>
      <c r="Y5692" s="20" t="b">
        <v>1</v>
      </c>
      <c r="Z5692" s="20" t="b">
        <v>0</v>
      </c>
      <c r="AA5692" s="21">
        <v>0</v>
      </c>
      <c r="AB5692" s="21">
        <v>0</v>
      </c>
      <c r="AC5692" s="21">
        <v>6.5</v>
      </c>
      <c r="AD5692" s="21">
        <v>120</v>
      </c>
      <c r="AE5692" s="21">
        <v>0</v>
      </c>
      <c r="AF5692" s="21">
        <v>0</v>
      </c>
      <c r="AG5692" s="21">
        <v>0</v>
      </c>
      <c r="AH5692" s="21">
        <v>0</v>
      </c>
      <c r="AI5692" s="21">
        <v>0</v>
      </c>
      <c r="AJ5692" s="21">
        <v>0</v>
      </c>
      <c r="AM5692" s="20" t="s">
        <v>13</v>
      </c>
      <c r="AO5692" s="20" t="s">
        <v>4</v>
      </c>
    </row>
    <row r="5693" spans="1:42">
      <c r="A5693" s="30">
        <v>943217</v>
      </c>
      <c r="B5693" s="20" t="s">
        <v>2264</v>
      </c>
      <c r="C5693" s="20">
        <v>20</v>
      </c>
      <c r="D5693" s="20" t="s">
        <v>5692</v>
      </c>
      <c r="G5693" s="20">
        <v>2</v>
      </c>
      <c r="H5693" s="20" t="b">
        <v>0</v>
      </c>
      <c r="J5693" s="20">
        <v>0</v>
      </c>
      <c r="M5693" s="20" t="s">
        <v>2268</v>
      </c>
      <c r="O5693" s="20">
        <v>0</v>
      </c>
      <c r="P5693" s="20">
        <v>0</v>
      </c>
      <c r="Q5693" s="21">
        <v>0</v>
      </c>
      <c r="T5693" s="21">
        <v>22.2</v>
      </c>
      <c r="U5693" s="22">
        <v>43556</v>
      </c>
      <c r="W5693" s="20">
        <v>0</v>
      </c>
      <c r="X5693" s="20">
        <v>2</v>
      </c>
      <c r="Y5693" s="20" t="b">
        <v>0</v>
      </c>
      <c r="Z5693" s="20" t="b">
        <v>0</v>
      </c>
      <c r="AA5693" s="21">
        <v>0</v>
      </c>
      <c r="AB5693" s="21">
        <v>0</v>
      </c>
      <c r="AC5693" s="21">
        <v>22.2</v>
      </c>
      <c r="AD5693" s="21">
        <v>120</v>
      </c>
      <c r="AE5693" s="21">
        <v>0</v>
      </c>
      <c r="AF5693" s="21">
        <v>0</v>
      </c>
      <c r="AG5693" s="21">
        <v>0</v>
      </c>
      <c r="AH5693" s="21">
        <v>0</v>
      </c>
      <c r="AI5693" s="21">
        <v>0</v>
      </c>
      <c r="AJ5693" s="21">
        <v>0</v>
      </c>
      <c r="AK5693" s="20" t="s">
        <v>52</v>
      </c>
      <c r="AM5693" s="20" t="s">
        <v>4</v>
      </c>
      <c r="AO5693" s="20" t="s">
        <v>4</v>
      </c>
      <c r="AP5693" s="20" t="s">
        <v>2085</v>
      </c>
    </row>
    <row r="5694" spans="1:42">
      <c r="A5694" s="30">
        <v>943218</v>
      </c>
      <c r="B5694" s="20" t="s">
        <v>2264</v>
      </c>
      <c r="C5694" s="20">
        <v>22</v>
      </c>
      <c r="D5694" s="20" t="s">
        <v>5776</v>
      </c>
      <c r="G5694" s="20">
        <v>2</v>
      </c>
      <c r="H5694" s="20" t="b">
        <v>0</v>
      </c>
      <c r="J5694" s="20">
        <v>0</v>
      </c>
      <c r="M5694" s="20" t="s">
        <v>2268</v>
      </c>
      <c r="O5694" s="20">
        <v>0</v>
      </c>
      <c r="P5694" s="20">
        <v>0</v>
      </c>
      <c r="Q5694" s="21">
        <v>0</v>
      </c>
      <c r="T5694" s="21">
        <v>59</v>
      </c>
      <c r="U5694" s="22">
        <v>43566</v>
      </c>
      <c r="W5694" s="20">
        <v>0</v>
      </c>
      <c r="X5694" s="20">
        <v>2</v>
      </c>
      <c r="Y5694" s="20" t="b">
        <v>0</v>
      </c>
      <c r="Z5694" s="20" t="b">
        <v>0</v>
      </c>
      <c r="AA5694" s="21">
        <v>0</v>
      </c>
      <c r="AB5694" s="21">
        <v>0</v>
      </c>
      <c r="AC5694" s="21">
        <v>59</v>
      </c>
      <c r="AD5694" s="21">
        <v>120</v>
      </c>
      <c r="AE5694" s="21">
        <v>0</v>
      </c>
      <c r="AF5694" s="21">
        <v>0</v>
      </c>
      <c r="AG5694" s="21">
        <v>0</v>
      </c>
      <c r="AH5694" s="21">
        <v>0</v>
      </c>
      <c r="AI5694" s="21">
        <v>0</v>
      </c>
      <c r="AJ5694" s="21">
        <v>0</v>
      </c>
      <c r="AM5694" s="20" t="s">
        <v>4</v>
      </c>
      <c r="AO5694" s="20" t="s">
        <v>4</v>
      </c>
    </row>
    <row r="5695" spans="1:42">
      <c r="A5695" s="30">
        <v>944001</v>
      </c>
      <c r="B5695" s="20" t="s">
        <v>2264</v>
      </c>
      <c r="C5695" s="20">
        <v>2</v>
      </c>
      <c r="D5695" s="20" t="s">
        <v>2106</v>
      </c>
      <c r="G5695" s="20">
        <v>4</v>
      </c>
      <c r="H5695" s="20" t="b">
        <v>0</v>
      </c>
      <c r="I5695" s="20" t="s">
        <v>238</v>
      </c>
      <c r="J5695" s="20">
        <v>3</v>
      </c>
      <c r="O5695" s="20">
        <v>0</v>
      </c>
      <c r="P5695" s="20">
        <v>0</v>
      </c>
      <c r="Q5695" s="21">
        <v>0.13</v>
      </c>
      <c r="T5695" s="21">
        <v>6.86</v>
      </c>
      <c r="U5695" s="22">
        <v>40848</v>
      </c>
      <c r="W5695" s="20">
        <v>0</v>
      </c>
      <c r="X5695" s="20">
        <v>3</v>
      </c>
      <c r="Y5695" s="20" t="b">
        <v>0</v>
      </c>
      <c r="Z5695" s="20" t="b">
        <v>1</v>
      </c>
      <c r="AA5695" s="21">
        <v>0</v>
      </c>
      <c r="AB5695" s="21">
        <v>0</v>
      </c>
      <c r="AC5695" s="21">
        <v>12.84</v>
      </c>
      <c r="AD5695" s="21">
        <v>1</v>
      </c>
      <c r="AE5695" s="21">
        <v>0.9</v>
      </c>
      <c r="AF5695" s="21">
        <v>0.8</v>
      </c>
      <c r="AG5695" s="21">
        <v>0.7</v>
      </c>
      <c r="AH5695" s="21">
        <v>0.6</v>
      </c>
      <c r="AI5695" s="21">
        <v>0.5</v>
      </c>
      <c r="AJ5695" s="21">
        <v>0.25</v>
      </c>
      <c r="AK5695" s="20" t="s">
        <v>2</v>
      </c>
      <c r="AM5695" s="20" t="s">
        <v>4</v>
      </c>
      <c r="AO5695" s="20" t="s">
        <v>4</v>
      </c>
      <c r="AP5695" s="20" t="s">
        <v>3824</v>
      </c>
    </row>
    <row r="5696" spans="1:42">
      <c r="A5696" s="30">
        <v>944003</v>
      </c>
      <c r="B5696" s="20" t="s">
        <v>2264</v>
      </c>
      <c r="C5696" s="20">
        <v>4</v>
      </c>
      <c r="D5696" s="20" t="s">
        <v>3825</v>
      </c>
      <c r="G5696" s="20">
        <v>4</v>
      </c>
      <c r="H5696" s="20" t="b">
        <v>0</v>
      </c>
      <c r="I5696" s="20" t="s">
        <v>47</v>
      </c>
      <c r="J5696" s="20">
        <v>3</v>
      </c>
      <c r="O5696" s="20">
        <v>0</v>
      </c>
      <c r="P5696" s="20">
        <v>0</v>
      </c>
      <c r="Q5696" s="21">
        <v>1.25</v>
      </c>
      <c r="T5696" s="21">
        <v>126.98</v>
      </c>
      <c r="U5696" s="22">
        <v>41767</v>
      </c>
      <c r="W5696" s="20">
        <v>0</v>
      </c>
      <c r="X5696" s="20">
        <v>2</v>
      </c>
      <c r="Y5696" s="20" t="b">
        <v>0</v>
      </c>
      <c r="Z5696" s="20" t="b">
        <v>1</v>
      </c>
      <c r="AA5696" s="21">
        <v>0</v>
      </c>
      <c r="AB5696" s="21">
        <v>0</v>
      </c>
      <c r="AC5696" s="21">
        <v>125</v>
      </c>
      <c r="AD5696" s="21">
        <v>1</v>
      </c>
      <c r="AE5696" s="21">
        <v>0.9</v>
      </c>
      <c r="AF5696" s="21">
        <v>0.8</v>
      </c>
      <c r="AG5696" s="21">
        <v>0.7</v>
      </c>
      <c r="AH5696" s="21">
        <v>0.6</v>
      </c>
      <c r="AI5696" s="21">
        <v>0.5</v>
      </c>
      <c r="AJ5696" s="21">
        <v>0.25</v>
      </c>
      <c r="AK5696" s="20" t="s">
        <v>52</v>
      </c>
      <c r="AM5696" s="20" t="s">
        <v>4</v>
      </c>
      <c r="AO5696" s="20" t="s">
        <v>4</v>
      </c>
      <c r="AP5696" s="20" t="s">
        <v>2085</v>
      </c>
    </row>
    <row r="5697" spans="1:42">
      <c r="A5697" s="30">
        <v>944101</v>
      </c>
      <c r="B5697" s="20" t="s">
        <v>2264</v>
      </c>
      <c r="C5697" s="20">
        <v>6</v>
      </c>
      <c r="D5697" s="20" t="s">
        <v>3826</v>
      </c>
      <c r="G5697" s="20">
        <v>3</v>
      </c>
      <c r="H5697" s="20" t="b">
        <v>0</v>
      </c>
      <c r="Q5697" s="21">
        <v>0.54</v>
      </c>
      <c r="T5697" s="21">
        <v>53.9</v>
      </c>
      <c r="U5697" s="22">
        <v>34912</v>
      </c>
      <c r="X5697" s="20">
        <v>3</v>
      </c>
      <c r="Y5697" s="20" t="b">
        <v>1</v>
      </c>
      <c r="Z5697" s="20" t="b">
        <v>0</v>
      </c>
      <c r="AC5697" s="21">
        <v>53.9</v>
      </c>
      <c r="AD5697" s="21">
        <v>1</v>
      </c>
      <c r="AE5697" s="21">
        <v>0.9</v>
      </c>
      <c r="AF5697" s="21">
        <v>0.8</v>
      </c>
      <c r="AG5697" s="21">
        <v>0.7</v>
      </c>
      <c r="AH5697" s="21">
        <v>0.6</v>
      </c>
      <c r="AI5697" s="21">
        <v>0.5</v>
      </c>
      <c r="AJ5697" s="21">
        <v>0</v>
      </c>
      <c r="AM5697" s="20" t="s">
        <v>4</v>
      </c>
      <c r="AO5697" s="20" t="s">
        <v>4</v>
      </c>
    </row>
    <row r="5698" spans="1:42">
      <c r="A5698" s="30">
        <v>944102</v>
      </c>
      <c r="B5698" s="20" t="s">
        <v>2264</v>
      </c>
      <c r="C5698" s="20">
        <v>8</v>
      </c>
      <c r="D5698" s="20" t="s">
        <v>2107</v>
      </c>
      <c r="G5698" s="20">
        <v>2</v>
      </c>
      <c r="H5698" s="20" t="b">
        <v>0</v>
      </c>
      <c r="Q5698" s="21">
        <v>0</v>
      </c>
      <c r="T5698" s="21">
        <v>11.01</v>
      </c>
      <c r="U5698" s="22">
        <v>43556</v>
      </c>
      <c r="X5698" s="20">
        <v>3</v>
      </c>
      <c r="Y5698" s="20" t="b">
        <v>1</v>
      </c>
      <c r="Z5698" s="20" t="b">
        <v>0</v>
      </c>
      <c r="AC5698" s="21">
        <v>11.01</v>
      </c>
      <c r="AD5698" s="21">
        <v>120</v>
      </c>
      <c r="AE5698" s="21">
        <v>0</v>
      </c>
      <c r="AF5698" s="21">
        <v>0</v>
      </c>
      <c r="AG5698" s="21">
        <v>0</v>
      </c>
      <c r="AH5698" s="21">
        <v>0</v>
      </c>
      <c r="AI5698" s="21">
        <v>0</v>
      </c>
      <c r="AJ5698" s="21">
        <v>0</v>
      </c>
      <c r="AK5698" s="20" t="s">
        <v>2</v>
      </c>
      <c r="AM5698" s="20" t="s">
        <v>4</v>
      </c>
      <c r="AO5698" s="20" t="s">
        <v>4</v>
      </c>
      <c r="AP5698" s="20" t="s">
        <v>2108</v>
      </c>
    </row>
    <row r="5699" spans="1:42">
      <c r="A5699" s="30">
        <v>944200</v>
      </c>
      <c r="B5699" s="20" t="s">
        <v>2264</v>
      </c>
      <c r="C5699" s="20">
        <v>10</v>
      </c>
      <c r="D5699" s="20" t="s">
        <v>2109</v>
      </c>
      <c r="G5699" s="20">
        <v>4</v>
      </c>
      <c r="H5699" s="20" t="b">
        <v>0</v>
      </c>
      <c r="I5699" s="20" t="s">
        <v>47</v>
      </c>
      <c r="J5699" s="20">
        <v>3</v>
      </c>
      <c r="O5699" s="20">
        <v>0</v>
      </c>
      <c r="P5699" s="20">
        <v>0</v>
      </c>
      <c r="Q5699" s="21">
        <v>0.1</v>
      </c>
      <c r="T5699" s="21">
        <v>7.5</v>
      </c>
      <c r="U5699" s="22">
        <v>37655</v>
      </c>
      <c r="W5699" s="20">
        <v>0</v>
      </c>
      <c r="X5699" s="20">
        <v>3</v>
      </c>
      <c r="Y5699" s="20" t="b">
        <v>0</v>
      </c>
      <c r="Z5699" s="20" t="b">
        <v>1</v>
      </c>
      <c r="AA5699" s="21">
        <v>0</v>
      </c>
      <c r="AB5699" s="21">
        <v>0</v>
      </c>
      <c r="AC5699" s="21">
        <v>10</v>
      </c>
      <c r="AD5699" s="21">
        <v>1</v>
      </c>
      <c r="AE5699" s="21">
        <v>0.9</v>
      </c>
      <c r="AF5699" s="21">
        <v>0.8</v>
      </c>
      <c r="AG5699" s="21">
        <v>0.7</v>
      </c>
      <c r="AH5699" s="21">
        <v>0.6</v>
      </c>
      <c r="AI5699" s="21">
        <v>0.5</v>
      </c>
      <c r="AJ5699" s="21">
        <v>0.25</v>
      </c>
      <c r="AM5699" s="20" t="s">
        <v>4</v>
      </c>
      <c r="AO5699" s="20" t="s">
        <v>4</v>
      </c>
      <c r="AP5699" s="20" t="s">
        <v>2111</v>
      </c>
    </row>
    <row r="5700" spans="1:42">
      <c r="A5700" s="30">
        <v>944201</v>
      </c>
      <c r="B5700" s="20" t="s">
        <v>2264</v>
      </c>
      <c r="C5700" s="20">
        <v>12</v>
      </c>
      <c r="D5700" s="20" t="s">
        <v>2110</v>
      </c>
      <c r="G5700" s="20">
        <v>4</v>
      </c>
      <c r="H5700" s="20" t="b">
        <v>0</v>
      </c>
      <c r="I5700" s="20" t="s">
        <v>47</v>
      </c>
      <c r="J5700" s="20">
        <v>3</v>
      </c>
      <c r="Q5700" s="21">
        <v>0.14000000000000001</v>
      </c>
      <c r="T5700" s="21">
        <v>14.21</v>
      </c>
      <c r="U5700" s="22">
        <v>41767</v>
      </c>
      <c r="X5700" s="20">
        <v>3</v>
      </c>
      <c r="Z5700" s="20" t="b">
        <v>1</v>
      </c>
      <c r="AC5700" s="21">
        <v>14.21</v>
      </c>
      <c r="AD5700" s="21">
        <v>1</v>
      </c>
      <c r="AE5700" s="21">
        <v>0.9</v>
      </c>
      <c r="AF5700" s="21">
        <v>0.8</v>
      </c>
      <c r="AG5700" s="21">
        <v>0.7</v>
      </c>
      <c r="AH5700" s="21">
        <v>0.6</v>
      </c>
      <c r="AI5700" s="21">
        <v>0.5</v>
      </c>
      <c r="AJ5700" s="21">
        <v>0.25</v>
      </c>
      <c r="AK5700" s="20" t="s">
        <v>2</v>
      </c>
      <c r="AM5700" s="20" t="s">
        <v>4</v>
      </c>
      <c r="AO5700" s="20" t="s">
        <v>4</v>
      </c>
      <c r="AP5700" s="20" t="s">
        <v>2111</v>
      </c>
    </row>
    <row r="5701" spans="1:42">
      <c r="A5701" s="30">
        <v>944250</v>
      </c>
      <c r="B5701" s="20" t="s">
        <v>2264</v>
      </c>
      <c r="C5701" s="20">
        <v>14</v>
      </c>
      <c r="D5701" s="20" t="s">
        <v>2112</v>
      </c>
      <c r="G5701" s="20">
        <v>4</v>
      </c>
      <c r="H5701" s="20" t="b">
        <v>0</v>
      </c>
      <c r="I5701" s="20" t="s">
        <v>47</v>
      </c>
      <c r="J5701" s="20">
        <v>3</v>
      </c>
      <c r="K5701" s="20" t="s">
        <v>2268</v>
      </c>
      <c r="L5701" s="20" t="s">
        <v>2268</v>
      </c>
      <c r="Q5701" s="21">
        <v>0.61</v>
      </c>
      <c r="T5701" s="21">
        <v>62.54</v>
      </c>
      <c r="U5701" s="22">
        <v>40848</v>
      </c>
      <c r="X5701" s="20">
        <v>3</v>
      </c>
      <c r="Y5701" s="20" t="b">
        <v>0</v>
      </c>
      <c r="Z5701" s="20" t="b">
        <v>1</v>
      </c>
      <c r="AC5701" s="21">
        <v>60.72</v>
      </c>
      <c r="AD5701" s="21">
        <v>1</v>
      </c>
      <c r="AE5701" s="21">
        <v>0.9</v>
      </c>
      <c r="AF5701" s="21">
        <v>0.8</v>
      </c>
      <c r="AG5701" s="21">
        <v>0.7</v>
      </c>
      <c r="AH5701" s="21">
        <v>0.6</v>
      </c>
      <c r="AI5701" s="21">
        <v>0.5</v>
      </c>
      <c r="AJ5701" s="21">
        <v>0.25</v>
      </c>
      <c r="AK5701" s="20" t="s">
        <v>2</v>
      </c>
      <c r="AM5701" s="20" t="s">
        <v>4</v>
      </c>
      <c r="AO5701" s="20" t="s">
        <v>4</v>
      </c>
      <c r="AP5701" s="20" t="s">
        <v>2111</v>
      </c>
    </row>
    <row r="5702" spans="1:42">
      <c r="A5702" s="30">
        <v>944251</v>
      </c>
      <c r="B5702" s="20" t="s">
        <v>2264</v>
      </c>
      <c r="C5702" s="20">
        <v>16</v>
      </c>
      <c r="D5702" s="20" t="s">
        <v>3827</v>
      </c>
      <c r="G5702" s="20">
        <v>2</v>
      </c>
      <c r="H5702" s="20" t="b">
        <v>0</v>
      </c>
      <c r="K5702" s="20" t="s">
        <v>2268</v>
      </c>
      <c r="L5702" s="20" t="s">
        <v>2268</v>
      </c>
      <c r="Q5702" s="21">
        <v>0</v>
      </c>
      <c r="T5702" s="21">
        <v>25.32</v>
      </c>
      <c r="U5702" s="22">
        <v>43556</v>
      </c>
      <c r="X5702" s="20">
        <v>3</v>
      </c>
      <c r="Z5702" s="20" t="b">
        <v>1</v>
      </c>
      <c r="AC5702" s="21">
        <v>25.32</v>
      </c>
      <c r="AD5702" s="21">
        <v>120</v>
      </c>
      <c r="AE5702" s="21">
        <v>0</v>
      </c>
      <c r="AF5702" s="21">
        <v>0</v>
      </c>
      <c r="AG5702" s="21">
        <v>0</v>
      </c>
      <c r="AH5702" s="21">
        <v>0</v>
      </c>
      <c r="AI5702" s="21">
        <v>0</v>
      </c>
      <c r="AJ5702" s="21">
        <v>0</v>
      </c>
      <c r="AK5702" s="20" t="s">
        <v>25</v>
      </c>
      <c r="AM5702" s="20" t="s">
        <v>4</v>
      </c>
      <c r="AO5702" s="20" t="s">
        <v>4</v>
      </c>
      <c r="AP5702" s="20" t="s">
        <v>2113</v>
      </c>
    </row>
    <row r="5703" spans="1:42">
      <c r="A5703" s="30">
        <v>944255</v>
      </c>
      <c r="B5703" s="20" t="s">
        <v>2264</v>
      </c>
      <c r="C5703" s="20">
        <v>18</v>
      </c>
      <c r="D5703" s="20" t="s">
        <v>3828</v>
      </c>
      <c r="G5703" s="20">
        <v>4</v>
      </c>
      <c r="H5703" s="20" t="b">
        <v>0</v>
      </c>
      <c r="I5703" s="20" t="s">
        <v>47</v>
      </c>
      <c r="J5703" s="20">
        <v>3</v>
      </c>
      <c r="K5703" s="20" t="s">
        <v>2268</v>
      </c>
      <c r="L5703" s="20" t="s">
        <v>2268</v>
      </c>
      <c r="Q5703" s="21">
        <v>0.61</v>
      </c>
      <c r="T5703" s="21">
        <v>61.34</v>
      </c>
      <c r="U5703" s="22">
        <v>36186</v>
      </c>
      <c r="X5703" s="20">
        <v>3</v>
      </c>
      <c r="Y5703" s="20" t="b">
        <v>1</v>
      </c>
      <c r="Z5703" s="20" t="b">
        <v>1</v>
      </c>
      <c r="AC5703" s="21">
        <v>61.34</v>
      </c>
      <c r="AD5703" s="21">
        <v>1</v>
      </c>
      <c r="AE5703" s="21">
        <v>0.9</v>
      </c>
      <c r="AF5703" s="21">
        <v>0.8</v>
      </c>
      <c r="AG5703" s="21">
        <v>0.7</v>
      </c>
      <c r="AH5703" s="21">
        <v>0.6</v>
      </c>
      <c r="AI5703" s="21">
        <v>0.5</v>
      </c>
      <c r="AJ5703" s="21">
        <v>0</v>
      </c>
    </row>
    <row r="5704" spans="1:42">
      <c r="A5704" s="30">
        <v>944301</v>
      </c>
      <c r="B5704" s="20" t="s">
        <v>2264</v>
      </c>
      <c r="C5704" s="20">
        <v>20</v>
      </c>
      <c r="D5704" s="20" t="s">
        <v>2114</v>
      </c>
      <c r="G5704" s="20">
        <v>2</v>
      </c>
      <c r="H5704" s="20" t="b">
        <v>0</v>
      </c>
      <c r="J5704" s="20">
        <v>0</v>
      </c>
      <c r="O5704" s="20">
        <v>0</v>
      </c>
      <c r="P5704" s="20">
        <v>0</v>
      </c>
      <c r="Q5704" s="21">
        <v>0</v>
      </c>
      <c r="T5704" s="21">
        <v>57.3</v>
      </c>
      <c r="U5704" s="22">
        <v>42276</v>
      </c>
      <c r="W5704" s="20">
        <v>0</v>
      </c>
      <c r="X5704" s="20">
        <v>2</v>
      </c>
      <c r="Y5704" s="20" t="b">
        <v>0</v>
      </c>
      <c r="Z5704" s="20" t="b">
        <v>0</v>
      </c>
      <c r="AA5704" s="21">
        <v>0</v>
      </c>
      <c r="AB5704" s="21">
        <v>0</v>
      </c>
      <c r="AC5704" s="21">
        <v>57.3</v>
      </c>
      <c r="AD5704" s="21">
        <v>120</v>
      </c>
      <c r="AE5704" s="21">
        <v>0</v>
      </c>
      <c r="AF5704" s="21">
        <v>0</v>
      </c>
      <c r="AG5704" s="21">
        <v>0</v>
      </c>
      <c r="AH5704" s="21">
        <v>0</v>
      </c>
      <c r="AI5704" s="21">
        <v>0</v>
      </c>
      <c r="AJ5704" s="21">
        <v>0</v>
      </c>
      <c r="AM5704" s="20" t="s">
        <v>4</v>
      </c>
      <c r="AO5704" s="20" t="s">
        <v>4</v>
      </c>
    </row>
    <row r="5705" spans="1:42">
      <c r="A5705" s="30">
        <v>944302</v>
      </c>
      <c r="B5705" s="20" t="s">
        <v>2264</v>
      </c>
      <c r="C5705" s="20">
        <v>22</v>
      </c>
      <c r="D5705" s="20" t="s">
        <v>2115</v>
      </c>
      <c r="G5705" s="20">
        <v>4</v>
      </c>
      <c r="H5705" s="20" t="b">
        <v>0</v>
      </c>
      <c r="Q5705" s="21">
        <v>1.81</v>
      </c>
      <c r="T5705" s="21">
        <v>164</v>
      </c>
      <c r="U5705" s="22">
        <v>39316</v>
      </c>
      <c r="X5705" s="20">
        <v>3</v>
      </c>
      <c r="Y5705" s="20" t="b">
        <v>1</v>
      </c>
      <c r="Z5705" s="20" t="b">
        <v>1</v>
      </c>
      <c r="AC5705" s="21">
        <v>181.1</v>
      </c>
      <c r="AD5705" s="21">
        <v>1</v>
      </c>
      <c r="AE5705" s="21">
        <v>0.9</v>
      </c>
      <c r="AF5705" s="21">
        <v>0.8</v>
      </c>
      <c r="AG5705" s="21">
        <v>0.7</v>
      </c>
      <c r="AH5705" s="21">
        <v>0.6</v>
      </c>
      <c r="AI5705" s="21">
        <v>0.5</v>
      </c>
      <c r="AM5705" s="20" t="s">
        <v>4</v>
      </c>
      <c r="AO5705" s="20" t="s">
        <v>4</v>
      </c>
    </row>
    <row r="5706" spans="1:42">
      <c r="A5706" s="30">
        <v>944303</v>
      </c>
      <c r="B5706" s="20" t="s">
        <v>2264</v>
      </c>
      <c r="C5706" s="20">
        <v>24</v>
      </c>
      <c r="D5706" s="20" t="s">
        <v>2116</v>
      </c>
      <c r="G5706" s="20">
        <v>4</v>
      </c>
      <c r="H5706" s="20" t="b">
        <v>0</v>
      </c>
      <c r="Q5706" s="21">
        <v>0.92</v>
      </c>
      <c r="T5706" s="21">
        <v>91.63</v>
      </c>
      <c r="U5706" s="22">
        <v>41767</v>
      </c>
      <c r="X5706" s="20">
        <v>2</v>
      </c>
      <c r="Z5706" s="20" t="b">
        <v>0</v>
      </c>
      <c r="AC5706" s="21">
        <v>91.63</v>
      </c>
      <c r="AD5706" s="21">
        <v>1</v>
      </c>
      <c r="AE5706" s="21">
        <v>0.9</v>
      </c>
      <c r="AF5706" s="21">
        <v>0.8</v>
      </c>
      <c r="AG5706" s="21">
        <v>0.7</v>
      </c>
      <c r="AH5706" s="21">
        <v>0.6</v>
      </c>
      <c r="AI5706" s="21">
        <v>0.5</v>
      </c>
      <c r="AJ5706" s="21">
        <v>0.25</v>
      </c>
      <c r="AM5706" s="20" t="s">
        <v>4</v>
      </c>
      <c r="AO5706" s="20" t="s">
        <v>4</v>
      </c>
    </row>
    <row r="5707" spans="1:42">
      <c r="A5707" s="30">
        <v>944403</v>
      </c>
      <c r="B5707" s="20" t="s">
        <v>2264</v>
      </c>
      <c r="C5707" s="20">
        <v>26</v>
      </c>
      <c r="D5707" s="20" t="s">
        <v>3830</v>
      </c>
      <c r="G5707" s="20">
        <v>2</v>
      </c>
      <c r="H5707" s="20" t="b">
        <v>0</v>
      </c>
      <c r="Q5707" s="21">
        <v>0</v>
      </c>
      <c r="T5707" s="21">
        <v>6</v>
      </c>
      <c r="U5707" s="22">
        <v>34912</v>
      </c>
      <c r="X5707" s="20">
        <v>3</v>
      </c>
      <c r="Y5707" s="20" t="b">
        <v>1</v>
      </c>
      <c r="Z5707" s="20" t="b">
        <v>1</v>
      </c>
      <c r="AC5707" s="21">
        <v>6</v>
      </c>
      <c r="AD5707" s="21">
        <v>120</v>
      </c>
      <c r="AE5707" s="21">
        <v>0</v>
      </c>
      <c r="AF5707" s="21">
        <v>0</v>
      </c>
      <c r="AG5707" s="21">
        <v>0</v>
      </c>
      <c r="AH5707" s="21">
        <v>0</v>
      </c>
      <c r="AI5707" s="21">
        <v>0</v>
      </c>
      <c r="AJ5707" s="21">
        <v>0</v>
      </c>
    </row>
    <row r="5708" spans="1:42">
      <c r="A5708" s="30">
        <v>944405</v>
      </c>
      <c r="B5708" s="20" t="s">
        <v>2264</v>
      </c>
      <c r="C5708" s="20">
        <v>28</v>
      </c>
      <c r="D5708" s="20" t="s">
        <v>2104</v>
      </c>
      <c r="G5708" s="20">
        <v>2</v>
      </c>
      <c r="H5708" s="20" t="b">
        <v>0</v>
      </c>
      <c r="J5708" s="20">
        <v>0</v>
      </c>
      <c r="O5708" s="20">
        <v>0</v>
      </c>
      <c r="P5708" s="20">
        <v>0</v>
      </c>
      <c r="Q5708" s="21">
        <v>0</v>
      </c>
      <c r="T5708" s="21">
        <v>2.46</v>
      </c>
      <c r="U5708" s="22">
        <v>39091</v>
      </c>
      <c r="W5708" s="20">
        <v>0</v>
      </c>
      <c r="X5708" s="20">
        <v>2</v>
      </c>
      <c r="Y5708" s="20" t="b">
        <v>0</v>
      </c>
      <c r="Z5708" s="20" t="b">
        <v>0</v>
      </c>
      <c r="AA5708" s="21">
        <v>0</v>
      </c>
      <c r="AB5708" s="21">
        <v>0</v>
      </c>
      <c r="AC5708" s="21">
        <v>2.46</v>
      </c>
      <c r="AD5708" s="21">
        <v>120</v>
      </c>
      <c r="AE5708" s="21">
        <v>0</v>
      </c>
      <c r="AF5708" s="21">
        <v>0</v>
      </c>
      <c r="AG5708" s="21">
        <v>0</v>
      </c>
      <c r="AH5708" s="21">
        <v>0</v>
      </c>
      <c r="AI5708" s="21">
        <v>0</v>
      </c>
      <c r="AJ5708" s="21">
        <v>0</v>
      </c>
      <c r="AM5708" s="20" t="s">
        <v>4</v>
      </c>
      <c r="AO5708" s="20" t="s">
        <v>4</v>
      </c>
    </row>
    <row r="5709" spans="1:42">
      <c r="A5709" s="30">
        <v>944411</v>
      </c>
      <c r="B5709" s="20" t="s">
        <v>2264</v>
      </c>
      <c r="C5709" s="20">
        <v>30</v>
      </c>
      <c r="D5709" s="20" t="s">
        <v>3831</v>
      </c>
      <c r="G5709" s="20">
        <v>3</v>
      </c>
      <c r="H5709" s="20" t="b">
        <v>0</v>
      </c>
      <c r="O5709" s="20">
        <v>0</v>
      </c>
      <c r="P5709" s="20">
        <v>0</v>
      </c>
      <c r="Q5709" s="21">
        <v>0.12</v>
      </c>
      <c r="T5709" s="21">
        <v>12.2</v>
      </c>
      <c r="U5709" s="22">
        <v>36592</v>
      </c>
      <c r="W5709" s="20">
        <v>0</v>
      </c>
      <c r="X5709" s="20">
        <v>3</v>
      </c>
      <c r="Y5709" s="20" t="b">
        <v>1</v>
      </c>
      <c r="Z5709" s="20" t="b">
        <v>1</v>
      </c>
      <c r="AC5709" s="21">
        <v>12.2</v>
      </c>
      <c r="AD5709" s="21">
        <v>1</v>
      </c>
      <c r="AE5709" s="21">
        <v>0.9</v>
      </c>
      <c r="AF5709" s="21">
        <v>0.8</v>
      </c>
      <c r="AG5709" s="21">
        <v>0.7</v>
      </c>
      <c r="AH5709" s="21">
        <v>0.6</v>
      </c>
      <c r="AI5709" s="21">
        <v>0.5</v>
      </c>
      <c r="AJ5709" s="21">
        <v>0</v>
      </c>
    </row>
    <row r="5710" spans="1:42">
      <c r="A5710" s="30">
        <v>944412</v>
      </c>
      <c r="B5710" s="20" t="s">
        <v>2264</v>
      </c>
      <c r="C5710" s="20">
        <v>32</v>
      </c>
      <c r="D5710" s="20" t="s">
        <v>2105</v>
      </c>
      <c r="G5710" s="20">
        <v>4</v>
      </c>
      <c r="H5710" s="20" t="b">
        <v>0</v>
      </c>
      <c r="I5710" s="20" t="s">
        <v>47</v>
      </c>
      <c r="J5710" s="20">
        <v>3</v>
      </c>
      <c r="P5710" s="20">
        <v>0</v>
      </c>
      <c r="Q5710" s="21">
        <v>0.45</v>
      </c>
      <c r="T5710" s="21">
        <v>45</v>
      </c>
      <c r="U5710" s="22">
        <v>39479</v>
      </c>
      <c r="X5710" s="20">
        <v>3</v>
      </c>
      <c r="Z5710" s="20" t="b">
        <v>1</v>
      </c>
      <c r="AC5710" s="21">
        <v>45</v>
      </c>
      <c r="AD5710" s="21">
        <v>1</v>
      </c>
      <c r="AE5710" s="21">
        <v>0.9</v>
      </c>
      <c r="AF5710" s="21">
        <v>0.8</v>
      </c>
      <c r="AG5710" s="21">
        <v>0.7</v>
      </c>
      <c r="AH5710" s="21">
        <v>0.6</v>
      </c>
      <c r="AI5710" s="21">
        <v>0.5</v>
      </c>
      <c r="AJ5710" s="21">
        <v>0.25</v>
      </c>
      <c r="AM5710" s="20" t="s">
        <v>4</v>
      </c>
      <c r="AO5710" s="20" t="s">
        <v>4</v>
      </c>
    </row>
    <row r="5711" spans="1:42">
      <c r="A5711" s="30">
        <v>950003</v>
      </c>
      <c r="B5711" s="20" t="s">
        <v>2264</v>
      </c>
      <c r="C5711" s="20">
        <v>2</v>
      </c>
      <c r="D5711" s="20" t="s">
        <v>2117</v>
      </c>
      <c r="G5711" s="20">
        <v>4</v>
      </c>
      <c r="H5711" s="20" t="b">
        <v>0</v>
      </c>
      <c r="J5711" s="20">
        <v>0</v>
      </c>
      <c r="O5711" s="20">
        <v>0</v>
      </c>
      <c r="P5711" s="20">
        <v>0</v>
      </c>
      <c r="Q5711" s="21">
        <v>0.95</v>
      </c>
      <c r="T5711" s="21">
        <v>95.16</v>
      </c>
      <c r="U5711" s="22">
        <v>30864</v>
      </c>
      <c r="W5711" s="20">
        <v>0</v>
      </c>
      <c r="X5711" s="20">
        <v>3</v>
      </c>
      <c r="Y5711" s="20" t="b">
        <v>1</v>
      </c>
      <c r="Z5711" s="20" t="b">
        <v>0</v>
      </c>
      <c r="AA5711" s="21">
        <v>0</v>
      </c>
      <c r="AB5711" s="21">
        <v>0</v>
      </c>
      <c r="AC5711" s="21">
        <v>95.16</v>
      </c>
      <c r="AD5711" s="21">
        <v>1</v>
      </c>
      <c r="AE5711" s="21">
        <v>0.9</v>
      </c>
      <c r="AF5711" s="21">
        <v>0.8</v>
      </c>
      <c r="AG5711" s="21">
        <v>0.7</v>
      </c>
      <c r="AH5711" s="21">
        <v>0.6</v>
      </c>
      <c r="AI5711" s="21">
        <v>0.5</v>
      </c>
      <c r="AJ5711" s="21">
        <v>0.25</v>
      </c>
      <c r="AM5711" s="20" t="s">
        <v>4</v>
      </c>
      <c r="AO5711" s="20" t="s">
        <v>4</v>
      </c>
    </row>
    <row r="5712" spans="1:42">
      <c r="A5712" s="30">
        <v>950005</v>
      </c>
      <c r="B5712" s="20" t="s">
        <v>2264</v>
      </c>
      <c r="C5712" s="20">
        <v>4</v>
      </c>
      <c r="D5712" s="20" t="s">
        <v>3832</v>
      </c>
      <c r="G5712" s="20">
        <v>4</v>
      </c>
      <c r="H5712" s="20" t="b">
        <v>0</v>
      </c>
      <c r="I5712" s="20" t="s">
        <v>47</v>
      </c>
      <c r="J5712" s="20">
        <v>3</v>
      </c>
      <c r="O5712" s="20">
        <v>0</v>
      </c>
      <c r="P5712" s="20">
        <v>0</v>
      </c>
      <c r="Q5712" s="21">
        <v>3.25</v>
      </c>
      <c r="T5712" s="21">
        <v>325.3</v>
      </c>
      <c r="U5712" s="22">
        <v>32782</v>
      </c>
      <c r="W5712" s="20">
        <v>0</v>
      </c>
      <c r="X5712" s="20">
        <v>3</v>
      </c>
      <c r="Y5712" s="20" t="b">
        <v>1</v>
      </c>
      <c r="Z5712" s="20" t="b">
        <v>1</v>
      </c>
      <c r="AA5712" s="21">
        <v>0</v>
      </c>
      <c r="AB5712" s="21">
        <v>0</v>
      </c>
      <c r="AC5712" s="21">
        <v>325.3</v>
      </c>
      <c r="AD5712" s="21">
        <v>1</v>
      </c>
      <c r="AE5712" s="21">
        <v>0.9</v>
      </c>
      <c r="AF5712" s="21">
        <v>0.8</v>
      </c>
      <c r="AG5712" s="21">
        <v>0.7</v>
      </c>
      <c r="AH5712" s="21">
        <v>0.6</v>
      </c>
      <c r="AI5712" s="21">
        <v>0.5</v>
      </c>
      <c r="AJ5712" s="21">
        <v>0</v>
      </c>
    </row>
    <row r="5713" spans="1:42">
      <c r="A5713" s="30">
        <v>950007</v>
      </c>
      <c r="B5713" s="20" t="s">
        <v>2264</v>
      </c>
      <c r="C5713" s="20">
        <v>6</v>
      </c>
      <c r="D5713" s="20" t="s">
        <v>3833</v>
      </c>
      <c r="G5713" s="20">
        <v>4</v>
      </c>
      <c r="H5713" s="20" t="b">
        <v>0</v>
      </c>
      <c r="I5713" s="20" t="s">
        <v>238</v>
      </c>
      <c r="J5713" s="20">
        <v>3</v>
      </c>
      <c r="O5713" s="20">
        <v>0</v>
      </c>
      <c r="Q5713" s="21">
        <v>5.84</v>
      </c>
      <c r="T5713" s="21">
        <v>584</v>
      </c>
      <c r="U5713" s="22">
        <v>25385</v>
      </c>
      <c r="X5713" s="20">
        <v>3</v>
      </c>
      <c r="Y5713" s="20" t="b">
        <v>1</v>
      </c>
      <c r="Z5713" s="20" t="b">
        <v>1</v>
      </c>
      <c r="AC5713" s="21">
        <v>584</v>
      </c>
      <c r="AD5713" s="21">
        <v>1</v>
      </c>
      <c r="AE5713" s="21">
        <v>0.9</v>
      </c>
      <c r="AF5713" s="21">
        <v>0.8</v>
      </c>
      <c r="AG5713" s="21">
        <v>0.7</v>
      </c>
      <c r="AH5713" s="21">
        <v>0.6</v>
      </c>
      <c r="AI5713" s="21">
        <v>0.5</v>
      </c>
      <c r="AJ5713" s="21">
        <v>0</v>
      </c>
    </row>
    <row r="5714" spans="1:42">
      <c r="A5714" s="30">
        <v>950008</v>
      </c>
      <c r="B5714" s="20" t="s">
        <v>2264</v>
      </c>
      <c r="C5714" s="20">
        <v>7</v>
      </c>
      <c r="D5714" s="20" t="s">
        <v>3834</v>
      </c>
      <c r="G5714" s="20">
        <v>4</v>
      </c>
      <c r="H5714" s="20" t="b">
        <v>0</v>
      </c>
      <c r="O5714" s="20">
        <v>0</v>
      </c>
      <c r="Q5714" s="21">
        <v>6.8</v>
      </c>
      <c r="T5714" s="21">
        <v>680</v>
      </c>
      <c r="U5714" s="22">
        <v>27242</v>
      </c>
      <c r="X5714" s="20">
        <v>3</v>
      </c>
      <c r="Y5714" s="20" t="b">
        <v>1</v>
      </c>
      <c r="Z5714" s="20" t="b">
        <v>1</v>
      </c>
      <c r="AC5714" s="21">
        <v>680</v>
      </c>
      <c r="AD5714" s="21">
        <v>1</v>
      </c>
      <c r="AE5714" s="21">
        <v>0.9</v>
      </c>
      <c r="AF5714" s="21">
        <v>0.8</v>
      </c>
      <c r="AG5714" s="21">
        <v>0.7</v>
      </c>
      <c r="AH5714" s="21">
        <v>0.6</v>
      </c>
      <c r="AI5714" s="21">
        <v>0.5</v>
      </c>
      <c r="AJ5714" s="21">
        <v>0</v>
      </c>
    </row>
    <row r="5715" spans="1:42">
      <c r="A5715" s="30">
        <v>950012</v>
      </c>
      <c r="B5715" s="20" t="s">
        <v>2264</v>
      </c>
      <c r="C5715" s="20">
        <v>11</v>
      </c>
      <c r="D5715" s="20" t="s">
        <v>3835</v>
      </c>
      <c r="G5715" s="20">
        <v>4</v>
      </c>
      <c r="H5715" s="20" t="b">
        <v>0</v>
      </c>
      <c r="I5715" s="20" t="s">
        <v>238</v>
      </c>
      <c r="J5715" s="20">
        <v>3</v>
      </c>
      <c r="O5715" s="20">
        <v>0</v>
      </c>
      <c r="Q5715" s="21">
        <v>10.35</v>
      </c>
      <c r="T5715" s="21">
        <v>1035</v>
      </c>
      <c r="U5715" s="22">
        <v>31625</v>
      </c>
      <c r="X5715" s="20">
        <v>3</v>
      </c>
      <c r="Y5715" s="20" t="b">
        <v>1</v>
      </c>
      <c r="Z5715" s="20" t="b">
        <v>1</v>
      </c>
      <c r="AC5715" s="21">
        <v>1035</v>
      </c>
      <c r="AD5715" s="21">
        <v>1</v>
      </c>
      <c r="AE5715" s="21">
        <v>0.9</v>
      </c>
      <c r="AF5715" s="21">
        <v>0.8</v>
      </c>
      <c r="AG5715" s="21">
        <v>0.7</v>
      </c>
      <c r="AH5715" s="21">
        <v>0.6</v>
      </c>
      <c r="AI5715" s="21">
        <v>0.5</v>
      </c>
      <c r="AJ5715" s="21">
        <v>0</v>
      </c>
    </row>
    <row r="5716" spans="1:42">
      <c r="A5716" s="30">
        <v>950015</v>
      </c>
      <c r="B5716" s="20" t="s">
        <v>2264</v>
      </c>
      <c r="C5716" s="20">
        <v>14</v>
      </c>
      <c r="D5716" s="20" t="s">
        <v>3836</v>
      </c>
      <c r="G5716" s="20">
        <v>4</v>
      </c>
      <c r="H5716" s="20" t="b">
        <v>0</v>
      </c>
      <c r="O5716" s="20">
        <v>0</v>
      </c>
      <c r="Q5716" s="21">
        <v>5.81</v>
      </c>
      <c r="T5716" s="21">
        <v>581</v>
      </c>
      <c r="U5716" s="22">
        <v>31048</v>
      </c>
      <c r="X5716" s="20">
        <v>3</v>
      </c>
      <c r="Y5716" s="20" t="b">
        <v>1</v>
      </c>
      <c r="Z5716" s="20" t="b">
        <v>1</v>
      </c>
      <c r="AC5716" s="21">
        <v>581</v>
      </c>
      <c r="AD5716" s="21">
        <v>1</v>
      </c>
      <c r="AE5716" s="21">
        <v>0.9</v>
      </c>
      <c r="AF5716" s="21">
        <v>0.8</v>
      </c>
      <c r="AG5716" s="21">
        <v>0.7</v>
      </c>
      <c r="AH5716" s="21">
        <v>0.6</v>
      </c>
      <c r="AI5716" s="21">
        <v>0.5</v>
      </c>
      <c r="AJ5716" s="21">
        <v>0</v>
      </c>
    </row>
    <row r="5717" spans="1:42">
      <c r="A5717" s="30">
        <v>950017</v>
      </c>
      <c r="B5717" s="20" t="s">
        <v>2264</v>
      </c>
      <c r="C5717" s="20">
        <v>16</v>
      </c>
      <c r="D5717" s="20" t="s">
        <v>3837</v>
      </c>
      <c r="G5717" s="20">
        <v>4</v>
      </c>
      <c r="H5717" s="20" t="b">
        <v>0</v>
      </c>
      <c r="O5717" s="20">
        <v>0</v>
      </c>
      <c r="Q5717" s="21">
        <v>1.23</v>
      </c>
      <c r="T5717" s="21">
        <v>123</v>
      </c>
      <c r="U5717" s="22">
        <v>32843</v>
      </c>
      <c r="X5717" s="20">
        <v>3</v>
      </c>
      <c r="Y5717" s="20" t="b">
        <v>1</v>
      </c>
      <c r="Z5717" s="20" t="b">
        <v>0</v>
      </c>
      <c r="AC5717" s="21">
        <v>123</v>
      </c>
      <c r="AD5717" s="21">
        <v>1</v>
      </c>
      <c r="AE5717" s="21">
        <v>0.9</v>
      </c>
      <c r="AF5717" s="21">
        <v>0.8</v>
      </c>
      <c r="AG5717" s="21">
        <v>0.7</v>
      </c>
      <c r="AH5717" s="21">
        <v>0.6</v>
      </c>
      <c r="AI5717" s="21">
        <v>0.5</v>
      </c>
      <c r="AJ5717" s="21">
        <v>0.25</v>
      </c>
      <c r="AM5717" s="20" t="s">
        <v>4</v>
      </c>
      <c r="AO5717" s="20" t="s">
        <v>4</v>
      </c>
    </row>
    <row r="5718" spans="1:42">
      <c r="A5718" s="30">
        <v>950018</v>
      </c>
      <c r="B5718" s="20" t="s">
        <v>2264</v>
      </c>
      <c r="C5718" s="20">
        <v>18</v>
      </c>
      <c r="D5718" s="20" t="s">
        <v>2118</v>
      </c>
      <c r="G5718" s="20">
        <v>4</v>
      </c>
      <c r="H5718" s="20" t="b">
        <v>0</v>
      </c>
      <c r="O5718" s="20">
        <v>0</v>
      </c>
      <c r="Q5718" s="21">
        <v>1.34</v>
      </c>
      <c r="T5718" s="21">
        <v>134</v>
      </c>
      <c r="U5718" s="22">
        <v>32843</v>
      </c>
      <c r="X5718" s="20">
        <v>3</v>
      </c>
      <c r="Y5718" s="20" t="b">
        <v>1</v>
      </c>
      <c r="Z5718" s="20" t="b">
        <v>0</v>
      </c>
      <c r="AC5718" s="21">
        <v>134</v>
      </c>
      <c r="AD5718" s="21">
        <v>1</v>
      </c>
      <c r="AE5718" s="21">
        <v>0.9</v>
      </c>
      <c r="AF5718" s="21">
        <v>0.8</v>
      </c>
      <c r="AG5718" s="21">
        <v>0.7</v>
      </c>
      <c r="AH5718" s="21">
        <v>0.6</v>
      </c>
      <c r="AI5718" s="21">
        <v>0.5</v>
      </c>
      <c r="AJ5718" s="21">
        <v>0.25</v>
      </c>
      <c r="AM5718" s="20" t="s">
        <v>4</v>
      </c>
      <c r="AO5718" s="20" t="s">
        <v>4</v>
      </c>
    </row>
    <row r="5719" spans="1:42">
      <c r="A5719" s="30">
        <v>964206</v>
      </c>
      <c r="B5719" s="20" t="s">
        <v>2264</v>
      </c>
      <c r="C5719" s="20">
        <v>4</v>
      </c>
      <c r="D5719" s="20" t="s">
        <v>3838</v>
      </c>
      <c r="G5719" s="20">
        <v>2</v>
      </c>
      <c r="H5719" s="20" t="b">
        <v>0</v>
      </c>
      <c r="O5719" s="20">
        <v>0</v>
      </c>
      <c r="P5719" s="20">
        <v>0</v>
      </c>
      <c r="Q5719" s="21">
        <v>0</v>
      </c>
      <c r="T5719" s="21">
        <v>4.9000000000000004</v>
      </c>
      <c r="W5719" s="20">
        <v>0</v>
      </c>
      <c r="X5719" s="20">
        <v>3</v>
      </c>
      <c r="Y5719" s="20" t="b">
        <v>1</v>
      </c>
      <c r="Z5719" s="20" t="b">
        <v>1</v>
      </c>
      <c r="AA5719" s="21">
        <v>0</v>
      </c>
      <c r="AB5719" s="21">
        <v>0</v>
      </c>
      <c r="AC5719" s="21">
        <v>4.9000000000000004</v>
      </c>
      <c r="AD5719" s="21">
        <v>120</v>
      </c>
      <c r="AE5719" s="21">
        <v>0</v>
      </c>
      <c r="AF5719" s="21">
        <v>0</v>
      </c>
      <c r="AG5719" s="21">
        <v>0</v>
      </c>
      <c r="AH5719" s="21">
        <v>0</v>
      </c>
      <c r="AI5719" s="21">
        <v>0</v>
      </c>
      <c r="AJ5719" s="21">
        <v>0</v>
      </c>
    </row>
    <row r="5720" spans="1:42">
      <c r="A5720" s="30">
        <v>964210</v>
      </c>
      <c r="B5720" s="20" t="s">
        <v>2264</v>
      </c>
      <c r="C5720" s="20">
        <v>6</v>
      </c>
      <c r="D5720" s="20" t="s">
        <v>3839</v>
      </c>
      <c r="G5720" s="20">
        <v>2</v>
      </c>
      <c r="H5720" s="20" t="b">
        <v>0</v>
      </c>
      <c r="Q5720" s="21">
        <v>0</v>
      </c>
      <c r="T5720" s="21">
        <v>2.9</v>
      </c>
      <c r="X5720" s="20">
        <v>3</v>
      </c>
      <c r="Y5720" s="20" t="b">
        <v>1</v>
      </c>
      <c r="Z5720" s="20" t="b">
        <v>1</v>
      </c>
      <c r="AC5720" s="21">
        <v>2.9</v>
      </c>
      <c r="AD5720" s="21">
        <v>120</v>
      </c>
      <c r="AE5720" s="21">
        <v>0</v>
      </c>
      <c r="AF5720" s="21">
        <v>0</v>
      </c>
      <c r="AG5720" s="21">
        <v>0</v>
      </c>
      <c r="AH5720" s="21">
        <v>0</v>
      </c>
      <c r="AI5720" s="21">
        <v>0</v>
      </c>
      <c r="AJ5720" s="21">
        <v>0</v>
      </c>
    </row>
    <row r="5721" spans="1:42">
      <c r="A5721" s="30">
        <v>964211</v>
      </c>
      <c r="B5721" s="20" t="s">
        <v>2264</v>
      </c>
      <c r="C5721" s="20">
        <v>8</v>
      </c>
      <c r="D5721" s="20" t="s">
        <v>3840</v>
      </c>
      <c r="G5721" s="20">
        <v>2</v>
      </c>
      <c r="H5721" s="20" t="b">
        <v>0</v>
      </c>
      <c r="Q5721" s="21">
        <v>0</v>
      </c>
      <c r="T5721" s="21">
        <v>1.5</v>
      </c>
      <c r="X5721" s="20">
        <v>3</v>
      </c>
      <c r="Y5721" s="20" t="b">
        <v>1</v>
      </c>
      <c r="Z5721" s="20" t="b">
        <v>1</v>
      </c>
      <c r="AC5721" s="21">
        <v>1.5</v>
      </c>
      <c r="AD5721" s="21">
        <v>120</v>
      </c>
      <c r="AE5721" s="21">
        <v>0</v>
      </c>
      <c r="AF5721" s="21">
        <v>0</v>
      </c>
      <c r="AG5721" s="21">
        <v>0</v>
      </c>
      <c r="AH5721" s="21">
        <v>0</v>
      </c>
      <c r="AI5721" s="21">
        <v>0</v>
      </c>
      <c r="AJ5721" s="21">
        <v>0</v>
      </c>
    </row>
    <row r="5722" spans="1:42">
      <c r="A5722" s="30">
        <v>964260</v>
      </c>
      <c r="B5722" s="20" t="s">
        <v>2264</v>
      </c>
      <c r="C5722" s="20">
        <v>10</v>
      </c>
      <c r="D5722" s="20" t="s">
        <v>3841</v>
      </c>
      <c r="G5722" s="20">
        <v>2</v>
      </c>
      <c r="H5722" s="20" t="b">
        <v>0</v>
      </c>
      <c r="Q5722" s="21">
        <v>0</v>
      </c>
      <c r="T5722" s="21">
        <v>1.1000000000000001</v>
      </c>
      <c r="X5722" s="20">
        <v>3</v>
      </c>
      <c r="Y5722" s="20" t="b">
        <v>1</v>
      </c>
      <c r="Z5722" s="20" t="b">
        <v>1</v>
      </c>
      <c r="AC5722" s="21">
        <v>1.1000000000000001</v>
      </c>
      <c r="AD5722" s="21">
        <v>120</v>
      </c>
      <c r="AE5722" s="21">
        <v>0</v>
      </c>
      <c r="AF5722" s="21">
        <v>0</v>
      </c>
      <c r="AG5722" s="21">
        <v>0</v>
      </c>
      <c r="AH5722" s="21">
        <v>0</v>
      </c>
      <c r="AI5722" s="21">
        <v>0</v>
      </c>
      <c r="AJ5722" s="21">
        <v>0</v>
      </c>
    </row>
    <row r="5723" spans="1:42">
      <c r="A5723" s="30">
        <v>964261</v>
      </c>
      <c r="B5723" s="20" t="s">
        <v>2264</v>
      </c>
      <c r="C5723" s="20">
        <v>12</v>
      </c>
      <c r="D5723" s="20" t="s">
        <v>3842</v>
      </c>
      <c r="G5723" s="20">
        <v>2</v>
      </c>
      <c r="H5723" s="20" t="b">
        <v>0</v>
      </c>
      <c r="Q5723" s="21">
        <v>0</v>
      </c>
      <c r="T5723" s="21">
        <v>0.1</v>
      </c>
      <c r="X5723" s="20">
        <v>3</v>
      </c>
      <c r="Y5723" s="20" t="b">
        <v>1</v>
      </c>
      <c r="Z5723" s="20" t="b">
        <v>1</v>
      </c>
      <c r="AC5723" s="21">
        <v>0.1</v>
      </c>
      <c r="AD5723" s="21">
        <v>120</v>
      </c>
      <c r="AE5723" s="21">
        <v>0</v>
      </c>
      <c r="AF5723" s="21">
        <v>0</v>
      </c>
      <c r="AG5723" s="21">
        <v>0</v>
      </c>
      <c r="AH5723" s="21">
        <v>0</v>
      </c>
      <c r="AI5723" s="21">
        <v>0</v>
      </c>
      <c r="AJ5723" s="21">
        <v>0</v>
      </c>
    </row>
    <row r="5724" spans="1:42">
      <c r="A5724" s="30">
        <v>964270</v>
      </c>
      <c r="B5724" s="20" t="s">
        <v>2264</v>
      </c>
      <c r="C5724" s="20">
        <v>14</v>
      </c>
      <c r="D5724" s="20" t="s">
        <v>2119</v>
      </c>
      <c r="G5724" s="20">
        <v>3</v>
      </c>
      <c r="H5724" s="20" t="b">
        <v>0</v>
      </c>
      <c r="J5724" s="20">
        <v>0</v>
      </c>
      <c r="O5724" s="20">
        <v>0</v>
      </c>
      <c r="P5724" s="20">
        <v>0</v>
      </c>
      <c r="Q5724" s="21">
        <v>0.24</v>
      </c>
      <c r="T5724" s="21">
        <v>23.6</v>
      </c>
      <c r="U5724" s="22">
        <v>33451</v>
      </c>
      <c r="W5724" s="20">
        <v>0</v>
      </c>
      <c r="X5724" s="20">
        <v>3</v>
      </c>
      <c r="Y5724" s="20" t="b">
        <v>1</v>
      </c>
      <c r="Z5724" s="20" t="b">
        <v>0</v>
      </c>
      <c r="AA5724" s="21">
        <v>0</v>
      </c>
      <c r="AB5724" s="21">
        <v>0</v>
      </c>
      <c r="AC5724" s="21">
        <v>23.6</v>
      </c>
      <c r="AD5724" s="21">
        <v>1</v>
      </c>
      <c r="AE5724" s="21">
        <v>0.9</v>
      </c>
      <c r="AF5724" s="21">
        <v>0.8</v>
      </c>
      <c r="AG5724" s="21">
        <v>0.7</v>
      </c>
      <c r="AH5724" s="21">
        <v>0.6</v>
      </c>
      <c r="AI5724" s="21">
        <v>0.5</v>
      </c>
      <c r="AJ5724" s="21">
        <v>0</v>
      </c>
      <c r="AM5724" s="20" t="s">
        <v>4</v>
      </c>
      <c r="AO5724" s="20" t="s">
        <v>4</v>
      </c>
    </row>
    <row r="5725" spans="1:42">
      <c r="A5725" s="30">
        <v>964272</v>
      </c>
      <c r="B5725" s="20" t="s">
        <v>2264</v>
      </c>
      <c r="C5725" s="20">
        <v>16</v>
      </c>
      <c r="D5725" s="20" t="s">
        <v>3843</v>
      </c>
      <c r="G5725" s="20">
        <v>3</v>
      </c>
      <c r="H5725" s="20" t="b">
        <v>0</v>
      </c>
      <c r="Q5725" s="21">
        <v>0.28000000000000003</v>
      </c>
      <c r="T5725" s="21">
        <v>27.6</v>
      </c>
      <c r="U5725" s="22">
        <v>33451</v>
      </c>
      <c r="X5725" s="20">
        <v>3</v>
      </c>
      <c r="Y5725" s="20" t="b">
        <v>1</v>
      </c>
      <c r="Z5725" s="20" t="b">
        <v>1</v>
      </c>
      <c r="AC5725" s="21">
        <v>27.6</v>
      </c>
      <c r="AD5725" s="21">
        <v>1</v>
      </c>
      <c r="AE5725" s="21">
        <v>0.9</v>
      </c>
      <c r="AF5725" s="21">
        <v>0.8</v>
      </c>
      <c r="AG5725" s="21">
        <v>0.7</v>
      </c>
      <c r="AH5725" s="21">
        <v>0.6</v>
      </c>
      <c r="AI5725" s="21">
        <v>0.5</v>
      </c>
      <c r="AJ5725" s="21">
        <v>0</v>
      </c>
    </row>
    <row r="5726" spans="1:42">
      <c r="A5726" s="30">
        <v>964288</v>
      </c>
      <c r="B5726" s="20" t="s">
        <v>2264</v>
      </c>
      <c r="C5726" s="20">
        <v>20</v>
      </c>
      <c r="D5726" s="20" t="s">
        <v>2120</v>
      </c>
      <c r="G5726" s="20">
        <v>2</v>
      </c>
      <c r="H5726" s="20" t="b">
        <v>0</v>
      </c>
      <c r="J5726" s="20">
        <v>0</v>
      </c>
      <c r="K5726" s="20" t="s">
        <v>3844</v>
      </c>
      <c r="L5726" s="20" t="s">
        <v>3844</v>
      </c>
      <c r="N5726" s="20" t="s">
        <v>3845</v>
      </c>
      <c r="O5726" s="20">
        <v>0</v>
      </c>
      <c r="P5726" s="20">
        <v>0</v>
      </c>
      <c r="Q5726" s="21">
        <v>0</v>
      </c>
      <c r="T5726" s="21">
        <v>25.34</v>
      </c>
      <c r="U5726" s="22">
        <v>41383</v>
      </c>
      <c r="W5726" s="20">
        <v>0</v>
      </c>
      <c r="X5726" s="20">
        <v>2</v>
      </c>
      <c r="Y5726" s="20" t="b">
        <v>0</v>
      </c>
      <c r="Z5726" s="20" t="b">
        <v>0</v>
      </c>
      <c r="AA5726" s="21">
        <v>0</v>
      </c>
      <c r="AB5726" s="21">
        <v>0</v>
      </c>
      <c r="AC5726" s="21">
        <v>25.34</v>
      </c>
      <c r="AD5726" s="21">
        <v>120</v>
      </c>
      <c r="AE5726" s="21">
        <v>0</v>
      </c>
      <c r="AF5726" s="21">
        <v>0</v>
      </c>
      <c r="AG5726" s="21">
        <v>0</v>
      </c>
      <c r="AH5726" s="21">
        <v>0</v>
      </c>
      <c r="AI5726" s="21">
        <v>0</v>
      </c>
      <c r="AJ5726" s="21">
        <v>0</v>
      </c>
      <c r="AK5726" s="20" t="s">
        <v>2</v>
      </c>
      <c r="AM5726" s="20" t="s">
        <v>4</v>
      </c>
      <c r="AO5726" s="20" t="s">
        <v>4</v>
      </c>
    </row>
    <row r="5727" spans="1:42">
      <c r="A5727" s="30">
        <v>964289</v>
      </c>
      <c r="B5727" s="20" t="s">
        <v>2264</v>
      </c>
      <c r="C5727" s="20">
        <v>22</v>
      </c>
      <c r="D5727" s="20" t="s">
        <v>2121</v>
      </c>
      <c r="G5727" s="20">
        <v>2</v>
      </c>
      <c r="H5727" s="20" t="b">
        <v>0</v>
      </c>
      <c r="J5727" s="20">
        <v>0</v>
      </c>
      <c r="O5727" s="20">
        <v>0</v>
      </c>
      <c r="P5727" s="20">
        <v>0</v>
      </c>
      <c r="Q5727" s="21">
        <v>0</v>
      </c>
      <c r="T5727" s="21">
        <v>34.6</v>
      </c>
      <c r="U5727" s="22">
        <v>38810</v>
      </c>
      <c r="W5727" s="20">
        <v>0</v>
      </c>
      <c r="X5727" s="20">
        <v>2</v>
      </c>
      <c r="Y5727" s="20" t="b">
        <v>0</v>
      </c>
      <c r="Z5727" s="20" t="b">
        <v>0</v>
      </c>
      <c r="AA5727" s="21">
        <v>0</v>
      </c>
      <c r="AB5727" s="21">
        <v>0</v>
      </c>
      <c r="AC5727" s="21">
        <v>34.6</v>
      </c>
      <c r="AD5727" s="21">
        <v>120</v>
      </c>
      <c r="AE5727" s="21">
        <v>0</v>
      </c>
      <c r="AF5727" s="21">
        <v>0</v>
      </c>
      <c r="AG5727" s="21">
        <v>0</v>
      </c>
      <c r="AH5727" s="21">
        <v>0</v>
      </c>
      <c r="AI5727" s="21">
        <v>0</v>
      </c>
      <c r="AJ5727" s="21">
        <v>0</v>
      </c>
      <c r="AK5727" s="20" t="s">
        <v>2</v>
      </c>
      <c r="AM5727" s="20" t="s">
        <v>13</v>
      </c>
      <c r="AO5727" s="20" t="s">
        <v>4</v>
      </c>
      <c r="AP5727" s="20" t="s">
        <v>73</v>
      </c>
    </row>
    <row r="5728" spans="1:42">
      <c r="A5728" s="30">
        <v>964290</v>
      </c>
      <c r="B5728" s="20" t="s">
        <v>2264</v>
      </c>
      <c r="C5728" s="20">
        <v>24</v>
      </c>
      <c r="D5728" s="20" t="s">
        <v>2122</v>
      </c>
      <c r="G5728" s="20">
        <v>2</v>
      </c>
      <c r="H5728" s="20" t="b">
        <v>0</v>
      </c>
      <c r="Q5728" s="21">
        <v>0</v>
      </c>
      <c r="T5728" s="21">
        <v>29.1</v>
      </c>
      <c r="U5728" s="22">
        <v>34700</v>
      </c>
      <c r="X5728" s="20">
        <v>2</v>
      </c>
      <c r="Z5728" s="20" t="b">
        <v>0</v>
      </c>
      <c r="AC5728" s="21">
        <v>29.1</v>
      </c>
      <c r="AD5728" s="21">
        <v>120</v>
      </c>
      <c r="AE5728" s="21">
        <v>0</v>
      </c>
      <c r="AF5728" s="21">
        <v>0</v>
      </c>
      <c r="AG5728" s="21">
        <v>0</v>
      </c>
      <c r="AH5728" s="21">
        <v>0</v>
      </c>
      <c r="AI5728" s="21">
        <v>0</v>
      </c>
      <c r="AJ5728" s="21">
        <v>0</v>
      </c>
      <c r="AM5728" s="20" t="s">
        <v>4</v>
      </c>
      <c r="AO5728" s="20" t="s">
        <v>4</v>
      </c>
    </row>
    <row r="5729" spans="1:42">
      <c r="A5729" s="30">
        <v>964291</v>
      </c>
      <c r="B5729" s="20" t="s">
        <v>2264</v>
      </c>
      <c r="C5729" s="20">
        <v>26</v>
      </c>
      <c r="D5729" s="20" t="s">
        <v>2123</v>
      </c>
      <c r="G5729" s="20">
        <v>2</v>
      </c>
      <c r="H5729" s="20" t="b">
        <v>0</v>
      </c>
      <c r="K5729" s="20" t="s">
        <v>3846</v>
      </c>
      <c r="L5729" s="20" t="s">
        <v>3846</v>
      </c>
      <c r="N5729" s="20" t="s">
        <v>3847</v>
      </c>
      <c r="O5729" s="20">
        <v>0</v>
      </c>
      <c r="P5729" s="20">
        <v>0</v>
      </c>
      <c r="Q5729" s="21">
        <v>0</v>
      </c>
      <c r="T5729" s="21">
        <v>30.5</v>
      </c>
      <c r="U5729" s="22">
        <v>39678</v>
      </c>
      <c r="W5729" s="20">
        <v>0</v>
      </c>
      <c r="X5729" s="20">
        <v>2</v>
      </c>
      <c r="Y5729" s="20" t="b">
        <v>0</v>
      </c>
      <c r="Z5729" s="20" t="b">
        <v>0</v>
      </c>
      <c r="AA5729" s="21">
        <v>0</v>
      </c>
      <c r="AB5729" s="21">
        <v>0</v>
      </c>
      <c r="AC5729" s="21">
        <v>30.5</v>
      </c>
      <c r="AD5729" s="21">
        <v>120</v>
      </c>
      <c r="AE5729" s="21">
        <v>0</v>
      </c>
      <c r="AF5729" s="21">
        <v>0</v>
      </c>
      <c r="AG5729" s="21">
        <v>0</v>
      </c>
      <c r="AH5729" s="21">
        <v>0</v>
      </c>
      <c r="AI5729" s="21">
        <v>0</v>
      </c>
      <c r="AJ5729" s="21">
        <v>0</v>
      </c>
      <c r="AK5729" s="20" t="s">
        <v>2</v>
      </c>
      <c r="AM5729" s="20" t="s">
        <v>13</v>
      </c>
      <c r="AO5729" s="20" t="s">
        <v>4</v>
      </c>
      <c r="AP5729" s="20" t="s">
        <v>73</v>
      </c>
    </row>
    <row r="5730" spans="1:42">
      <c r="A5730" s="30">
        <v>964292</v>
      </c>
      <c r="B5730" s="20" t="s">
        <v>2264</v>
      </c>
      <c r="C5730" s="20">
        <v>28</v>
      </c>
      <c r="D5730" s="20" t="s">
        <v>2124</v>
      </c>
      <c r="G5730" s="20">
        <v>2</v>
      </c>
      <c r="H5730" s="20" t="b">
        <v>0</v>
      </c>
      <c r="O5730" s="20">
        <v>0</v>
      </c>
      <c r="P5730" s="20">
        <v>0</v>
      </c>
      <c r="Q5730" s="21">
        <v>0</v>
      </c>
      <c r="T5730" s="21">
        <v>25.6</v>
      </c>
      <c r="U5730" s="22">
        <v>37530</v>
      </c>
      <c r="W5730" s="20">
        <v>0</v>
      </c>
      <c r="X5730" s="20">
        <v>2</v>
      </c>
      <c r="Y5730" s="20" t="b">
        <v>0</v>
      </c>
      <c r="Z5730" s="20" t="b">
        <v>0</v>
      </c>
      <c r="AC5730" s="21">
        <v>25.6</v>
      </c>
      <c r="AD5730" s="21">
        <v>120</v>
      </c>
      <c r="AE5730" s="21">
        <v>0</v>
      </c>
      <c r="AF5730" s="21">
        <v>0</v>
      </c>
      <c r="AG5730" s="21">
        <v>0</v>
      </c>
      <c r="AH5730" s="21">
        <v>0</v>
      </c>
      <c r="AI5730" s="21">
        <v>0</v>
      </c>
      <c r="AJ5730" s="21">
        <v>0</v>
      </c>
      <c r="AM5730" s="20" t="s">
        <v>4</v>
      </c>
      <c r="AO5730" s="20" t="s">
        <v>4</v>
      </c>
    </row>
    <row r="5731" spans="1:42">
      <c r="A5731" s="30">
        <v>964501</v>
      </c>
      <c r="B5731" s="20" t="s">
        <v>2264</v>
      </c>
      <c r="C5731" s="20">
        <v>30</v>
      </c>
      <c r="D5731" s="20" t="s">
        <v>3848</v>
      </c>
      <c r="G5731" s="20">
        <v>2</v>
      </c>
      <c r="H5731" s="20" t="b">
        <v>0</v>
      </c>
      <c r="J5731" s="20">
        <v>0</v>
      </c>
      <c r="O5731" s="20">
        <v>0</v>
      </c>
      <c r="P5731" s="20">
        <v>0</v>
      </c>
      <c r="Q5731" s="21">
        <v>0</v>
      </c>
      <c r="T5731" s="21">
        <v>57.1</v>
      </c>
      <c r="U5731" s="22">
        <v>36027</v>
      </c>
      <c r="W5731" s="20">
        <v>0</v>
      </c>
      <c r="X5731" s="20">
        <v>2</v>
      </c>
      <c r="Y5731" s="20" t="b">
        <v>0</v>
      </c>
      <c r="Z5731" s="20" t="b">
        <v>0</v>
      </c>
      <c r="AA5731" s="21">
        <v>0</v>
      </c>
      <c r="AB5731" s="21">
        <v>0</v>
      </c>
      <c r="AC5731" s="21">
        <v>57.1</v>
      </c>
      <c r="AD5731" s="21">
        <v>120</v>
      </c>
      <c r="AE5731" s="21">
        <v>0</v>
      </c>
      <c r="AF5731" s="21">
        <v>0</v>
      </c>
      <c r="AG5731" s="21">
        <v>0</v>
      </c>
      <c r="AH5731" s="21">
        <v>0</v>
      </c>
      <c r="AI5731" s="21">
        <v>0</v>
      </c>
      <c r="AJ5731" s="21">
        <v>0</v>
      </c>
      <c r="AM5731" s="20" t="s">
        <v>4</v>
      </c>
      <c r="AO5731" s="20" t="s">
        <v>4</v>
      </c>
    </row>
    <row r="5732" spans="1:42">
      <c r="A5732" s="30">
        <v>964503</v>
      </c>
      <c r="B5732" s="20" t="s">
        <v>2264</v>
      </c>
      <c r="C5732" s="20">
        <v>32</v>
      </c>
      <c r="D5732" s="20" t="s">
        <v>3849</v>
      </c>
      <c r="G5732" s="20">
        <v>3</v>
      </c>
      <c r="H5732" s="20" t="b">
        <v>0</v>
      </c>
      <c r="O5732" s="20">
        <v>0</v>
      </c>
      <c r="P5732" s="20">
        <v>0</v>
      </c>
      <c r="Q5732" s="21">
        <v>0.64</v>
      </c>
      <c r="T5732" s="21">
        <v>64</v>
      </c>
      <c r="U5732" s="22">
        <v>36027</v>
      </c>
      <c r="W5732" s="20">
        <v>0</v>
      </c>
      <c r="X5732" s="20">
        <v>2</v>
      </c>
      <c r="Y5732" s="20" t="b">
        <v>0</v>
      </c>
      <c r="Z5732" s="20" t="b">
        <v>0</v>
      </c>
      <c r="AC5732" s="21">
        <v>64</v>
      </c>
      <c r="AD5732" s="21">
        <v>1</v>
      </c>
      <c r="AE5732" s="21">
        <v>0.9</v>
      </c>
      <c r="AF5732" s="21">
        <v>0.8</v>
      </c>
      <c r="AG5732" s="21">
        <v>0.7</v>
      </c>
      <c r="AH5732" s="21">
        <v>0.6</v>
      </c>
      <c r="AI5732" s="21">
        <v>0.5</v>
      </c>
      <c r="AJ5732" s="21">
        <v>0</v>
      </c>
      <c r="AM5732" s="20" t="s">
        <v>4</v>
      </c>
      <c r="AO5732" s="20" t="s">
        <v>4</v>
      </c>
    </row>
    <row r="5733" spans="1:42">
      <c r="A5733" s="30">
        <v>964850</v>
      </c>
      <c r="B5733" s="20" t="s">
        <v>2264</v>
      </c>
      <c r="C5733" s="20">
        <v>34</v>
      </c>
      <c r="D5733" s="20" t="s">
        <v>2125</v>
      </c>
      <c r="G5733" s="20">
        <v>4</v>
      </c>
      <c r="H5733" s="20" t="b">
        <v>0</v>
      </c>
      <c r="O5733" s="20">
        <v>0</v>
      </c>
      <c r="P5733" s="20">
        <v>0</v>
      </c>
      <c r="Q5733" s="21">
        <v>0</v>
      </c>
      <c r="T5733" s="21">
        <v>486.3</v>
      </c>
      <c r="U5733" s="22">
        <v>33147</v>
      </c>
      <c r="W5733" s="20">
        <v>0</v>
      </c>
      <c r="X5733" s="20">
        <v>2</v>
      </c>
      <c r="Y5733" s="20" t="b">
        <v>0</v>
      </c>
      <c r="Z5733" s="20" t="b">
        <v>0</v>
      </c>
      <c r="AC5733" s="21">
        <v>486.3</v>
      </c>
      <c r="AD5733" s="21">
        <v>0</v>
      </c>
      <c r="AE5733" s="21">
        <v>0</v>
      </c>
      <c r="AF5733" s="21">
        <v>0</v>
      </c>
      <c r="AG5733" s="21">
        <v>0</v>
      </c>
      <c r="AH5733" s="21">
        <v>0</v>
      </c>
      <c r="AI5733" s="21">
        <v>0</v>
      </c>
      <c r="AJ5733" s="21">
        <v>0.25</v>
      </c>
      <c r="AM5733" s="20" t="s">
        <v>4</v>
      </c>
      <c r="AO5733" s="20" t="s">
        <v>4</v>
      </c>
    </row>
    <row r="5734" spans="1:42">
      <c r="A5734" s="30">
        <v>964851</v>
      </c>
      <c r="B5734" s="20" t="s">
        <v>2264</v>
      </c>
      <c r="C5734" s="20">
        <v>36</v>
      </c>
      <c r="D5734" s="20" t="s">
        <v>2126</v>
      </c>
      <c r="G5734" s="20">
        <v>4</v>
      </c>
      <c r="H5734" s="20" t="b">
        <v>0</v>
      </c>
      <c r="O5734" s="20">
        <v>0</v>
      </c>
      <c r="P5734" s="20">
        <v>0</v>
      </c>
      <c r="Q5734" s="21">
        <v>0</v>
      </c>
      <c r="T5734" s="21">
        <v>181.7</v>
      </c>
      <c r="U5734" s="22">
        <v>33147</v>
      </c>
      <c r="W5734" s="20">
        <v>0</v>
      </c>
      <c r="X5734" s="20">
        <v>2</v>
      </c>
      <c r="Y5734" s="20" t="b">
        <v>0</v>
      </c>
      <c r="Z5734" s="20" t="b">
        <v>0</v>
      </c>
      <c r="AC5734" s="21">
        <v>266.7</v>
      </c>
      <c r="AD5734" s="21">
        <v>0</v>
      </c>
      <c r="AE5734" s="21">
        <v>0</v>
      </c>
      <c r="AF5734" s="21">
        <v>0</v>
      </c>
      <c r="AG5734" s="21">
        <v>0</v>
      </c>
      <c r="AH5734" s="21">
        <v>0</v>
      </c>
      <c r="AI5734" s="21">
        <v>0</v>
      </c>
      <c r="AJ5734" s="21">
        <v>0.25</v>
      </c>
      <c r="AM5734" s="20" t="s">
        <v>4</v>
      </c>
      <c r="AO5734" s="20" t="s">
        <v>4</v>
      </c>
    </row>
    <row r="5735" spans="1:42">
      <c r="A5735" s="30">
        <v>964852</v>
      </c>
      <c r="B5735" s="20" t="s">
        <v>2264</v>
      </c>
      <c r="C5735" s="20">
        <v>38</v>
      </c>
      <c r="D5735" s="20" t="s">
        <v>2127</v>
      </c>
      <c r="G5735" s="20">
        <v>4</v>
      </c>
      <c r="H5735" s="20" t="b">
        <v>0</v>
      </c>
      <c r="O5735" s="20">
        <v>0</v>
      </c>
      <c r="P5735" s="20">
        <v>0</v>
      </c>
      <c r="Q5735" s="21">
        <v>0</v>
      </c>
      <c r="T5735" s="21">
        <v>472.4</v>
      </c>
      <c r="W5735" s="20">
        <v>0</v>
      </c>
      <c r="X5735" s="20">
        <v>2</v>
      </c>
      <c r="Y5735" s="20" t="b">
        <v>0</v>
      </c>
      <c r="Z5735" s="20" t="b">
        <v>0</v>
      </c>
      <c r="AC5735" s="21">
        <v>472.4</v>
      </c>
      <c r="AD5735" s="21">
        <v>0</v>
      </c>
      <c r="AE5735" s="21">
        <v>0</v>
      </c>
      <c r="AF5735" s="21">
        <v>0</v>
      </c>
      <c r="AG5735" s="21">
        <v>0</v>
      </c>
      <c r="AH5735" s="21">
        <v>0</v>
      </c>
      <c r="AI5735" s="21">
        <v>0</v>
      </c>
      <c r="AJ5735" s="21">
        <v>0.25</v>
      </c>
      <c r="AM5735" s="20" t="s">
        <v>4</v>
      </c>
      <c r="AO5735" s="20" t="s">
        <v>4</v>
      </c>
    </row>
    <row r="5736" spans="1:42">
      <c r="A5736" s="30">
        <v>964853</v>
      </c>
      <c r="B5736" s="20" t="s">
        <v>2264</v>
      </c>
      <c r="C5736" s="20">
        <v>40</v>
      </c>
      <c r="D5736" s="20" t="s">
        <v>2128</v>
      </c>
      <c r="G5736" s="20">
        <v>3</v>
      </c>
      <c r="H5736" s="20" t="b">
        <v>0</v>
      </c>
      <c r="J5736" s="20">
        <v>0</v>
      </c>
      <c r="O5736" s="20">
        <v>0</v>
      </c>
      <c r="P5736" s="20">
        <v>0</v>
      </c>
      <c r="Q5736" s="21">
        <v>0</v>
      </c>
      <c r="T5736" s="21">
        <v>85.4</v>
      </c>
      <c r="U5736" s="22">
        <v>41866</v>
      </c>
      <c r="W5736" s="20">
        <v>0</v>
      </c>
      <c r="X5736" s="20">
        <v>2</v>
      </c>
      <c r="Y5736" s="20" t="b">
        <v>0</v>
      </c>
      <c r="Z5736" s="20" t="b">
        <v>0</v>
      </c>
      <c r="AA5736" s="21">
        <v>0</v>
      </c>
      <c r="AB5736" s="21">
        <v>0</v>
      </c>
      <c r="AC5736" s="21">
        <v>85.4</v>
      </c>
      <c r="AD5736" s="21">
        <v>0</v>
      </c>
      <c r="AE5736" s="21">
        <v>0</v>
      </c>
      <c r="AF5736" s="21">
        <v>0</v>
      </c>
      <c r="AG5736" s="21">
        <v>0</v>
      </c>
      <c r="AH5736" s="21">
        <v>0</v>
      </c>
      <c r="AI5736" s="21">
        <v>0</v>
      </c>
      <c r="AJ5736" s="21">
        <v>0.25</v>
      </c>
      <c r="AK5736" s="20" t="s">
        <v>4064</v>
      </c>
      <c r="AM5736" s="20" t="s">
        <v>4</v>
      </c>
      <c r="AO5736" s="20" t="s">
        <v>4</v>
      </c>
      <c r="AP5736" s="20" t="s">
        <v>3855</v>
      </c>
    </row>
    <row r="5737" spans="1:42">
      <c r="A5737" s="30">
        <v>964854</v>
      </c>
      <c r="B5737" s="20" t="s">
        <v>2264</v>
      </c>
      <c r="C5737" s="20">
        <v>42</v>
      </c>
      <c r="D5737" s="20" t="s">
        <v>2129</v>
      </c>
      <c r="G5737" s="20">
        <v>3</v>
      </c>
      <c r="H5737" s="20" t="b">
        <v>0</v>
      </c>
      <c r="J5737" s="20">
        <v>0</v>
      </c>
      <c r="O5737" s="20">
        <v>0</v>
      </c>
      <c r="P5737" s="20">
        <v>0</v>
      </c>
      <c r="Q5737" s="21">
        <v>0</v>
      </c>
      <c r="T5737" s="21">
        <v>161.28</v>
      </c>
      <c r="U5737" s="22">
        <v>41728</v>
      </c>
      <c r="W5737" s="20">
        <v>0</v>
      </c>
      <c r="X5737" s="20">
        <v>2</v>
      </c>
      <c r="Y5737" s="20" t="b">
        <v>0</v>
      </c>
      <c r="Z5737" s="20" t="b">
        <v>0</v>
      </c>
      <c r="AA5737" s="21">
        <v>0</v>
      </c>
      <c r="AB5737" s="21">
        <v>0</v>
      </c>
      <c r="AC5737" s="21">
        <v>472.4</v>
      </c>
      <c r="AD5737" s="21">
        <v>0</v>
      </c>
      <c r="AE5737" s="21">
        <v>0</v>
      </c>
      <c r="AF5737" s="21">
        <v>0</v>
      </c>
      <c r="AG5737" s="21">
        <v>0</v>
      </c>
      <c r="AH5737" s="21">
        <v>0</v>
      </c>
      <c r="AI5737" s="21">
        <v>0</v>
      </c>
      <c r="AJ5737" s="21">
        <v>0.25</v>
      </c>
      <c r="AK5737" s="20" t="s">
        <v>4064</v>
      </c>
      <c r="AM5737" s="20" t="s">
        <v>4</v>
      </c>
      <c r="AO5737" s="20" t="s">
        <v>4</v>
      </c>
      <c r="AP5737" s="20" t="s">
        <v>3855</v>
      </c>
    </row>
    <row r="5738" spans="1:42">
      <c r="A5738" s="30">
        <v>964855</v>
      </c>
      <c r="B5738" s="20" t="s">
        <v>2264</v>
      </c>
      <c r="C5738" s="20">
        <v>44</v>
      </c>
      <c r="D5738" s="20" t="s">
        <v>3850</v>
      </c>
      <c r="G5738" s="20">
        <v>3</v>
      </c>
      <c r="H5738" s="20" t="b">
        <v>0</v>
      </c>
      <c r="J5738" s="20">
        <v>0</v>
      </c>
      <c r="O5738" s="20">
        <v>0</v>
      </c>
      <c r="P5738" s="20">
        <v>0</v>
      </c>
      <c r="Q5738" s="21">
        <v>0</v>
      </c>
      <c r="T5738" s="21">
        <v>19.8</v>
      </c>
      <c r="U5738" s="22">
        <v>34912</v>
      </c>
      <c r="W5738" s="20">
        <v>0</v>
      </c>
      <c r="X5738" s="20">
        <v>3</v>
      </c>
      <c r="Y5738" s="20" t="b">
        <v>1</v>
      </c>
      <c r="Z5738" s="20" t="b">
        <v>0</v>
      </c>
      <c r="AA5738" s="21">
        <v>0</v>
      </c>
      <c r="AB5738" s="21">
        <v>0</v>
      </c>
      <c r="AC5738" s="21">
        <v>19.8</v>
      </c>
      <c r="AD5738" s="21">
        <v>0</v>
      </c>
      <c r="AE5738" s="21">
        <v>0</v>
      </c>
      <c r="AF5738" s="21">
        <v>0</v>
      </c>
      <c r="AG5738" s="21">
        <v>0</v>
      </c>
      <c r="AH5738" s="21">
        <v>0</v>
      </c>
      <c r="AI5738" s="21">
        <v>0</v>
      </c>
      <c r="AJ5738" s="21">
        <v>0.24</v>
      </c>
      <c r="AM5738" s="20" t="s">
        <v>4</v>
      </c>
      <c r="AO5738" s="20" t="s">
        <v>4</v>
      </c>
    </row>
    <row r="5739" spans="1:42">
      <c r="A5739" s="30">
        <v>964856</v>
      </c>
      <c r="B5739" s="20" t="s">
        <v>2264</v>
      </c>
      <c r="C5739" s="20">
        <v>46</v>
      </c>
      <c r="D5739" s="20" t="s">
        <v>3851</v>
      </c>
      <c r="G5739" s="20">
        <v>3</v>
      </c>
      <c r="H5739" s="20" t="b">
        <v>0</v>
      </c>
      <c r="Q5739" s="21">
        <v>0</v>
      </c>
      <c r="T5739" s="21">
        <v>22.2</v>
      </c>
      <c r="U5739" s="22">
        <v>34912</v>
      </c>
      <c r="X5739" s="20">
        <v>3</v>
      </c>
      <c r="Y5739" s="20" t="b">
        <v>1</v>
      </c>
      <c r="Z5739" s="20" t="b">
        <v>0</v>
      </c>
      <c r="AC5739" s="21">
        <v>22.2</v>
      </c>
      <c r="AD5739" s="21">
        <v>0</v>
      </c>
      <c r="AE5739" s="21">
        <v>0</v>
      </c>
      <c r="AF5739" s="21">
        <v>0</v>
      </c>
      <c r="AG5739" s="21">
        <v>0</v>
      </c>
      <c r="AH5739" s="21">
        <v>0</v>
      </c>
      <c r="AI5739" s="21">
        <v>0</v>
      </c>
      <c r="AJ5739" s="21">
        <v>0.24</v>
      </c>
      <c r="AM5739" s="20" t="s">
        <v>4</v>
      </c>
      <c r="AO5739" s="20" t="s">
        <v>4</v>
      </c>
    </row>
    <row r="5740" spans="1:42">
      <c r="A5740" s="30">
        <v>964857</v>
      </c>
      <c r="B5740" s="20" t="s">
        <v>2264</v>
      </c>
      <c r="C5740" s="20">
        <v>48</v>
      </c>
      <c r="D5740" s="20" t="s">
        <v>3852</v>
      </c>
      <c r="G5740" s="20">
        <v>3</v>
      </c>
      <c r="H5740" s="20" t="b">
        <v>0</v>
      </c>
      <c r="O5740" s="20">
        <v>0</v>
      </c>
      <c r="P5740" s="20">
        <v>0</v>
      </c>
      <c r="Q5740" s="21">
        <v>0</v>
      </c>
      <c r="T5740" s="21">
        <v>44.1</v>
      </c>
      <c r="U5740" s="22">
        <v>34912</v>
      </c>
      <c r="W5740" s="20">
        <v>0</v>
      </c>
      <c r="X5740" s="20">
        <v>3</v>
      </c>
      <c r="Y5740" s="20" t="b">
        <v>1</v>
      </c>
      <c r="Z5740" s="20" t="b">
        <v>0</v>
      </c>
      <c r="AC5740" s="21">
        <v>44.1</v>
      </c>
      <c r="AD5740" s="21">
        <v>0</v>
      </c>
      <c r="AE5740" s="21">
        <v>0</v>
      </c>
      <c r="AF5740" s="21">
        <v>0</v>
      </c>
      <c r="AG5740" s="21">
        <v>0</v>
      </c>
      <c r="AH5740" s="21">
        <v>0</v>
      </c>
      <c r="AI5740" s="21">
        <v>0</v>
      </c>
      <c r="AJ5740" s="21">
        <v>0.24</v>
      </c>
      <c r="AM5740" s="20" t="s">
        <v>4</v>
      </c>
      <c r="AO5740" s="20" t="s">
        <v>4</v>
      </c>
    </row>
    <row r="5741" spans="1:42">
      <c r="A5741" s="30">
        <v>964861</v>
      </c>
      <c r="B5741" s="20" t="s">
        <v>2264</v>
      </c>
      <c r="C5741" s="20">
        <v>50</v>
      </c>
      <c r="D5741" s="20" t="s">
        <v>3853</v>
      </c>
      <c r="G5741" s="20">
        <v>3</v>
      </c>
      <c r="H5741" s="20" t="b">
        <v>0</v>
      </c>
      <c r="O5741" s="20">
        <v>0</v>
      </c>
      <c r="P5741" s="20">
        <v>0</v>
      </c>
      <c r="Q5741" s="21">
        <v>0</v>
      </c>
      <c r="T5741" s="21">
        <v>89.4</v>
      </c>
      <c r="U5741" s="22">
        <v>34731</v>
      </c>
      <c r="W5741" s="20">
        <v>0</v>
      </c>
      <c r="X5741" s="20">
        <v>3</v>
      </c>
      <c r="Y5741" s="20" t="b">
        <v>1</v>
      </c>
      <c r="Z5741" s="20" t="b">
        <v>1</v>
      </c>
      <c r="AA5741" s="21">
        <v>0</v>
      </c>
      <c r="AB5741" s="21">
        <v>0</v>
      </c>
      <c r="AC5741" s="21">
        <v>0</v>
      </c>
      <c r="AD5741" s="21">
        <v>0</v>
      </c>
      <c r="AE5741" s="21">
        <v>0</v>
      </c>
      <c r="AF5741" s="21">
        <v>0</v>
      </c>
      <c r="AG5741" s="21">
        <v>0</v>
      </c>
      <c r="AH5741" s="21">
        <v>0</v>
      </c>
      <c r="AI5741" s="21">
        <v>0</v>
      </c>
      <c r="AJ5741" s="21">
        <v>0.24</v>
      </c>
    </row>
    <row r="5742" spans="1:42">
      <c r="A5742" s="30">
        <v>964865</v>
      </c>
      <c r="B5742" s="20" t="s">
        <v>2264</v>
      </c>
      <c r="C5742" s="20">
        <v>52</v>
      </c>
      <c r="D5742" s="20" t="s">
        <v>3854</v>
      </c>
      <c r="G5742" s="20">
        <v>3</v>
      </c>
      <c r="H5742" s="20" t="b">
        <v>0</v>
      </c>
      <c r="Q5742" s="21">
        <v>0</v>
      </c>
      <c r="T5742" s="21">
        <v>17.399999999999999</v>
      </c>
      <c r="U5742" s="22">
        <v>34912</v>
      </c>
      <c r="X5742" s="20">
        <v>3</v>
      </c>
      <c r="Y5742" s="20" t="b">
        <v>1</v>
      </c>
      <c r="Z5742" s="20" t="b">
        <v>0</v>
      </c>
      <c r="AC5742" s="21">
        <v>17.399999999999999</v>
      </c>
      <c r="AD5742" s="21">
        <v>0</v>
      </c>
      <c r="AE5742" s="21">
        <v>0</v>
      </c>
      <c r="AF5742" s="21">
        <v>0</v>
      </c>
      <c r="AG5742" s="21">
        <v>0</v>
      </c>
      <c r="AH5742" s="21">
        <v>0</v>
      </c>
      <c r="AI5742" s="21">
        <v>0</v>
      </c>
      <c r="AJ5742" s="21">
        <v>0.24</v>
      </c>
      <c r="AM5742" s="20" t="s">
        <v>4</v>
      </c>
      <c r="AO5742" s="20" t="s">
        <v>4</v>
      </c>
    </row>
    <row r="5743" spans="1:42">
      <c r="A5743" s="30">
        <v>964871</v>
      </c>
      <c r="B5743" s="20" t="s">
        <v>2264</v>
      </c>
      <c r="C5743" s="20">
        <v>54</v>
      </c>
      <c r="D5743" s="20" t="s">
        <v>2130</v>
      </c>
      <c r="G5743" s="20">
        <v>4</v>
      </c>
      <c r="H5743" s="20" t="b">
        <v>0</v>
      </c>
      <c r="J5743" s="20">
        <v>0</v>
      </c>
      <c r="O5743" s="20">
        <v>0</v>
      </c>
      <c r="P5743" s="20">
        <v>0</v>
      </c>
      <c r="Q5743" s="21">
        <v>0</v>
      </c>
      <c r="T5743" s="21">
        <v>1310.42</v>
      </c>
      <c r="U5743" s="22">
        <v>39783</v>
      </c>
      <c r="W5743" s="20">
        <v>0</v>
      </c>
      <c r="X5743" s="20">
        <v>2</v>
      </c>
      <c r="Y5743" s="20" t="b">
        <v>0</v>
      </c>
      <c r="Z5743" s="20" t="b">
        <v>0</v>
      </c>
      <c r="AA5743" s="21">
        <v>0</v>
      </c>
      <c r="AB5743" s="21">
        <v>0</v>
      </c>
      <c r="AC5743" s="21">
        <v>773.02</v>
      </c>
      <c r="AD5743" s="21">
        <v>0</v>
      </c>
      <c r="AE5743" s="21">
        <v>0</v>
      </c>
      <c r="AF5743" s="21">
        <v>0</v>
      </c>
      <c r="AG5743" s="21">
        <v>0</v>
      </c>
      <c r="AH5743" s="21">
        <v>0</v>
      </c>
      <c r="AI5743" s="21">
        <v>0</v>
      </c>
      <c r="AJ5743" s="21">
        <v>0.25</v>
      </c>
      <c r="AK5743" s="20" t="s">
        <v>2</v>
      </c>
      <c r="AM5743" s="20" t="s">
        <v>4</v>
      </c>
      <c r="AO5743" s="20" t="s">
        <v>4</v>
      </c>
      <c r="AP5743" s="20" t="s">
        <v>3855</v>
      </c>
    </row>
    <row r="5744" spans="1:42">
      <c r="A5744" s="30">
        <v>964872</v>
      </c>
      <c r="B5744" s="20" t="s">
        <v>2264</v>
      </c>
      <c r="C5744" s="20">
        <v>56</v>
      </c>
      <c r="D5744" s="20" t="s">
        <v>2131</v>
      </c>
      <c r="G5744" s="20">
        <v>4</v>
      </c>
      <c r="H5744" s="20" t="b">
        <v>0</v>
      </c>
      <c r="J5744" s="20">
        <v>0</v>
      </c>
      <c r="O5744" s="20">
        <v>0</v>
      </c>
      <c r="P5744" s="20">
        <v>0</v>
      </c>
      <c r="Q5744" s="21">
        <v>0</v>
      </c>
      <c r="T5744" s="21">
        <v>670.1</v>
      </c>
      <c r="U5744" s="22">
        <v>41731</v>
      </c>
      <c r="W5744" s="20">
        <v>0</v>
      </c>
      <c r="X5744" s="20">
        <v>2</v>
      </c>
      <c r="Y5744" s="20" t="b">
        <v>0</v>
      </c>
      <c r="Z5744" s="20" t="b">
        <v>0</v>
      </c>
      <c r="AA5744" s="21">
        <v>0</v>
      </c>
      <c r="AB5744" s="21">
        <v>0</v>
      </c>
      <c r="AC5744" s="21">
        <v>0</v>
      </c>
      <c r="AD5744" s="21">
        <v>0</v>
      </c>
      <c r="AE5744" s="21">
        <v>0</v>
      </c>
      <c r="AF5744" s="21">
        <v>0</v>
      </c>
      <c r="AG5744" s="21">
        <v>0</v>
      </c>
      <c r="AH5744" s="21">
        <v>0</v>
      </c>
      <c r="AI5744" s="21">
        <v>0</v>
      </c>
      <c r="AJ5744" s="21">
        <v>0.25</v>
      </c>
      <c r="AK5744" s="20" t="s">
        <v>2</v>
      </c>
      <c r="AM5744" s="20" t="s">
        <v>4</v>
      </c>
      <c r="AO5744" s="20" t="s">
        <v>4</v>
      </c>
      <c r="AP5744" s="20" t="s">
        <v>3855</v>
      </c>
    </row>
    <row r="5745" spans="1:41">
      <c r="A5745" s="30">
        <v>964873</v>
      </c>
      <c r="B5745" s="20" t="s">
        <v>2264</v>
      </c>
      <c r="C5745" s="20">
        <v>58</v>
      </c>
      <c r="D5745" s="20" t="s">
        <v>6303</v>
      </c>
      <c r="G5745" s="20">
        <v>4</v>
      </c>
      <c r="H5745" s="20" t="b">
        <v>0</v>
      </c>
      <c r="J5745" s="20">
        <v>0</v>
      </c>
      <c r="O5745" s="20">
        <v>0</v>
      </c>
      <c r="P5745" s="20">
        <v>0</v>
      </c>
      <c r="Q5745" s="21">
        <v>0</v>
      </c>
      <c r="T5745" s="21">
        <v>291</v>
      </c>
      <c r="U5745" s="22">
        <v>39624</v>
      </c>
      <c r="W5745" s="20">
        <v>0</v>
      </c>
      <c r="X5745" s="20">
        <v>2</v>
      </c>
      <c r="Y5745" s="20" t="b">
        <v>0</v>
      </c>
      <c r="Z5745" s="20" t="b">
        <v>0</v>
      </c>
      <c r="AA5745" s="21">
        <v>0</v>
      </c>
      <c r="AB5745" s="21">
        <v>0</v>
      </c>
      <c r="AC5745" s="21">
        <v>291</v>
      </c>
      <c r="AD5745" s="21">
        <v>0</v>
      </c>
      <c r="AE5745" s="21">
        <v>0</v>
      </c>
      <c r="AF5745" s="21">
        <v>0</v>
      </c>
      <c r="AG5745" s="21">
        <v>0</v>
      </c>
      <c r="AH5745" s="21">
        <v>0</v>
      </c>
      <c r="AI5745" s="21">
        <v>0</v>
      </c>
      <c r="AJ5745" s="21">
        <v>0.25</v>
      </c>
      <c r="AM5745" s="20" t="s">
        <v>4</v>
      </c>
      <c r="AO5745" s="20" t="s">
        <v>4</v>
      </c>
    </row>
    <row r="5746" spans="1:41">
      <c r="A5746" s="30">
        <v>964880</v>
      </c>
      <c r="B5746" s="20" t="s">
        <v>2264</v>
      </c>
      <c r="C5746" s="20">
        <v>60</v>
      </c>
      <c r="D5746" s="20" t="s">
        <v>2132</v>
      </c>
      <c r="G5746" s="20">
        <v>4</v>
      </c>
      <c r="H5746" s="20" t="b">
        <v>0</v>
      </c>
      <c r="J5746" s="20">
        <v>0</v>
      </c>
      <c r="O5746" s="20">
        <v>0</v>
      </c>
      <c r="P5746" s="20">
        <v>0</v>
      </c>
      <c r="Q5746" s="21">
        <v>0</v>
      </c>
      <c r="T5746" s="21">
        <v>581.4</v>
      </c>
      <c r="W5746" s="20">
        <v>0</v>
      </c>
      <c r="X5746" s="20">
        <v>3</v>
      </c>
      <c r="Y5746" s="20" t="b">
        <v>1</v>
      </c>
      <c r="Z5746" s="20" t="b">
        <v>0</v>
      </c>
      <c r="AA5746" s="21">
        <v>0</v>
      </c>
      <c r="AB5746" s="21">
        <v>0</v>
      </c>
      <c r="AC5746" s="21">
        <v>581.4</v>
      </c>
      <c r="AD5746" s="21">
        <v>0</v>
      </c>
      <c r="AE5746" s="21">
        <v>0</v>
      </c>
      <c r="AF5746" s="21">
        <v>0</v>
      </c>
      <c r="AG5746" s="21">
        <v>0</v>
      </c>
      <c r="AH5746" s="21">
        <v>0</v>
      </c>
      <c r="AI5746" s="21">
        <v>0</v>
      </c>
      <c r="AJ5746" s="21">
        <v>0.24</v>
      </c>
      <c r="AM5746" s="20" t="s">
        <v>4</v>
      </c>
      <c r="AO5746" s="20" t="s">
        <v>4</v>
      </c>
    </row>
    <row r="5747" spans="1:41">
      <c r="A5747" s="30">
        <v>964904</v>
      </c>
      <c r="B5747" s="20" t="s">
        <v>2264</v>
      </c>
      <c r="C5747" s="20">
        <v>62</v>
      </c>
      <c r="D5747" s="20" t="s">
        <v>3856</v>
      </c>
      <c r="G5747" s="20">
        <v>3</v>
      </c>
      <c r="H5747" s="20" t="b">
        <v>0</v>
      </c>
      <c r="O5747" s="20">
        <v>0</v>
      </c>
      <c r="P5747" s="20">
        <v>0</v>
      </c>
      <c r="Q5747" s="21">
        <v>0.15</v>
      </c>
      <c r="T5747" s="21">
        <v>15.3</v>
      </c>
      <c r="U5747" s="22">
        <v>34759</v>
      </c>
      <c r="W5747" s="20">
        <v>0</v>
      </c>
      <c r="X5747" s="20">
        <v>3</v>
      </c>
      <c r="Y5747" s="20" t="b">
        <v>1</v>
      </c>
      <c r="Z5747" s="20" t="b">
        <v>1</v>
      </c>
      <c r="AC5747" s="21">
        <v>15.3</v>
      </c>
      <c r="AD5747" s="21">
        <v>1</v>
      </c>
      <c r="AE5747" s="21">
        <v>0.9</v>
      </c>
      <c r="AF5747" s="21">
        <v>0.8</v>
      </c>
      <c r="AG5747" s="21">
        <v>0.7</v>
      </c>
      <c r="AH5747" s="21">
        <v>0.6</v>
      </c>
      <c r="AI5747" s="21">
        <v>0.5</v>
      </c>
      <c r="AJ5747" s="21">
        <v>0</v>
      </c>
    </row>
    <row r="5748" spans="1:41">
      <c r="A5748" s="30">
        <v>965001</v>
      </c>
      <c r="B5748" s="20" t="s">
        <v>2264</v>
      </c>
      <c r="C5748" s="20">
        <v>2</v>
      </c>
      <c r="D5748" s="20" t="s">
        <v>2133</v>
      </c>
      <c r="G5748" s="20">
        <v>3</v>
      </c>
      <c r="H5748" s="20" t="b">
        <v>0</v>
      </c>
      <c r="Q5748" s="21">
        <v>0.1</v>
      </c>
      <c r="T5748" s="21">
        <v>10.199999999999999</v>
      </c>
      <c r="U5748" s="22">
        <v>34851</v>
      </c>
      <c r="X5748" s="20">
        <v>3</v>
      </c>
      <c r="Y5748" s="20" t="b">
        <v>1</v>
      </c>
      <c r="Z5748" s="20" t="b">
        <v>0</v>
      </c>
      <c r="AC5748" s="21">
        <v>10.199999999999999</v>
      </c>
      <c r="AD5748" s="21">
        <v>1</v>
      </c>
      <c r="AE5748" s="21">
        <v>0.9</v>
      </c>
      <c r="AF5748" s="21">
        <v>0.8</v>
      </c>
      <c r="AG5748" s="21">
        <v>0.7</v>
      </c>
      <c r="AH5748" s="21">
        <v>0.6</v>
      </c>
      <c r="AI5748" s="21">
        <v>0.5</v>
      </c>
      <c r="AJ5748" s="21">
        <v>0</v>
      </c>
      <c r="AM5748" s="20" t="s">
        <v>4</v>
      </c>
      <c r="AO5748" s="20" t="s">
        <v>4</v>
      </c>
    </row>
    <row r="5749" spans="1:41">
      <c r="A5749" s="30">
        <v>965002</v>
      </c>
      <c r="B5749" s="20" t="s">
        <v>2264</v>
      </c>
      <c r="C5749" s="20">
        <v>4</v>
      </c>
      <c r="D5749" s="20" t="s">
        <v>3857</v>
      </c>
      <c r="G5749" s="20">
        <v>3</v>
      </c>
      <c r="H5749" s="20" t="b">
        <v>0</v>
      </c>
      <c r="Q5749" s="21">
        <v>0</v>
      </c>
      <c r="T5749" s="21">
        <v>0</v>
      </c>
      <c r="X5749" s="20">
        <v>3</v>
      </c>
      <c r="Y5749" s="20" t="b">
        <v>1</v>
      </c>
      <c r="Z5749" s="20" t="b">
        <v>1</v>
      </c>
      <c r="AC5749" s="21">
        <v>0</v>
      </c>
      <c r="AD5749" s="21">
        <v>1</v>
      </c>
      <c r="AE5749" s="21">
        <v>0.9</v>
      </c>
      <c r="AF5749" s="21">
        <v>0.8</v>
      </c>
      <c r="AG5749" s="21">
        <v>0.7</v>
      </c>
      <c r="AH5749" s="21">
        <v>0.6</v>
      </c>
      <c r="AI5749" s="21">
        <v>0.5</v>
      </c>
      <c r="AJ5749" s="21">
        <v>0</v>
      </c>
    </row>
    <row r="5750" spans="1:41">
      <c r="A5750" s="30">
        <v>965003</v>
      </c>
      <c r="B5750" s="20" t="s">
        <v>2264</v>
      </c>
      <c r="C5750" s="20">
        <v>6</v>
      </c>
      <c r="D5750" s="20" t="s">
        <v>3858</v>
      </c>
      <c r="G5750" s="20">
        <v>3</v>
      </c>
      <c r="H5750" s="20" t="b">
        <v>0</v>
      </c>
      <c r="Q5750" s="21">
        <v>0</v>
      </c>
      <c r="T5750" s="21">
        <v>0</v>
      </c>
      <c r="X5750" s="20">
        <v>3</v>
      </c>
      <c r="Y5750" s="20" t="b">
        <v>1</v>
      </c>
      <c r="Z5750" s="20" t="b">
        <v>1</v>
      </c>
      <c r="AC5750" s="21">
        <v>0</v>
      </c>
      <c r="AD5750" s="21">
        <v>1</v>
      </c>
      <c r="AE5750" s="21">
        <v>0.9</v>
      </c>
      <c r="AF5750" s="21">
        <v>0.8</v>
      </c>
      <c r="AG5750" s="21">
        <v>0.7</v>
      </c>
      <c r="AH5750" s="21">
        <v>0.6</v>
      </c>
      <c r="AI5750" s="21">
        <v>0.5</v>
      </c>
      <c r="AJ5750" s="21">
        <v>0</v>
      </c>
    </row>
    <row r="5751" spans="1:41">
      <c r="A5751" s="30">
        <v>965010</v>
      </c>
      <c r="B5751" s="20" t="s">
        <v>2264</v>
      </c>
      <c r="C5751" s="20">
        <v>8</v>
      </c>
      <c r="D5751" s="20" t="s">
        <v>2134</v>
      </c>
      <c r="G5751" s="20">
        <v>3</v>
      </c>
      <c r="H5751" s="20" t="b">
        <v>0</v>
      </c>
      <c r="J5751" s="20">
        <v>0</v>
      </c>
      <c r="O5751" s="20">
        <v>0</v>
      </c>
      <c r="P5751" s="20">
        <v>0</v>
      </c>
      <c r="Q5751" s="21">
        <v>0.56000000000000005</v>
      </c>
      <c r="T5751" s="21">
        <v>56</v>
      </c>
      <c r="U5751" s="22">
        <v>34912</v>
      </c>
      <c r="W5751" s="20">
        <v>0</v>
      </c>
      <c r="X5751" s="20">
        <v>3</v>
      </c>
      <c r="Y5751" s="20" t="b">
        <v>1</v>
      </c>
      <c r="Z5751" s="20" t="b">
        <v>1</v>
      </c>
      <c r="AA5751" s="21">
        <v>0</v>
      </c>
      <c r="AB5751" s="21">
        <v>0</v>
      </c>
      <c r="AC5751" s="21">
        <v>56</v>
      </c>
      <c r="AD5751" s="21">
        <v>1</v>
      </c>
      <c r="AE5751" s="21">
        <v>0.9</v>
      </c>
      <c r="AF5751" s="21">
        <v>0.8</v>
      </c>
      <c r="AG5751" s="21">
        <v>0.7</v>
      </c>
      <c r="AH5751" s="21">
        <v>0.6</v>
      </c>
      <c r="AI5751" s="21">
        <v>0.5</v>
      </c>
      <c r="AJ5751" s="21">
        <v>0</v>
      </c>
      <c r="AM5751" s="20" t="s">
        <v>13</v>
      </c>
      <c r="AO5751" s="20" t="s">
        <v>4</v>
      </c>
    </row>
    <row r="5752" spans="1:41">
      <c r="A5752" s="30">
        <v>965015</v>
      </c>
      <c r="B5752" s="20" t="s">
        <v>2264</v>
      </c>
      <c r="C5752" s="20">
        <v>10</v>
      </c>
      <c r="D5752" s="20" t="s">
        <v>3859</v>
      </c>
      <c r="G5752" s="20">
        <v>3</v>
      </c>
      <c r="H5752" s="20" t="b">
        <v>0</v>
      </c>
      <c r="Q5752" s="21">
        <v>0</v>
      </c>
      <c r="T5752" s="21">
        <v>0</v>
      </c>
      <c r="X5752" s="20">
        <v>3</v>
      </c>
      <c r="Y5752" s="20" t="b">
        <v>1</v>
      </c>
      <c r="Z5752" s="20" t="b">
        <v>1</v>
      </c>
      <c r="AC5752" s="21">
        <v>0</v>
      </c>
      <c r="AD5752" s="21">
        <v>1</v>
      </c>
      <c r="AE5752" s="21">
        <v>0.9</v>
      </c>
      <c r="AF5752" s="21">
        <v>0.8</v>
      </c>
      <c r="AG5752" s="21">
        <v>0.7</v>
      </c>
      <c r="AH5752" s="21">
        <v>0.6</v>
      </c>
      <c r="AI5752" s="21">
        <v>0.5</v>
      </c>
      <c r="AJ5752" s="21">
        <v>0</v>
      </c>
    </row>
    <row r="5753" spans="1:41">
      <c r="A5753" s="30">
        <v>965024</v>
      </c>
      <c r="B5753" s="20" t="s">
        <v>2264</v>
      </c>
      <c r="C5753" s="20">
        <v>12</v>
      </c>
      <c r="D5753" s="20" t="s">
        <v>3860</v>
      </c>
      <c r="G5753" s="20">
        <v>3</v>
      </c>
      <c r="H5753" s="20" t="b">
        <v>0</v>
      </c>
      <c r="Q5753" s="21">
        <v>0</v>
      </c>
      <c r="T5753" s="21">
        <v>0</v>
      </c>
      <c r="X5753" s="20">
        <v>3</v>
      </c>
      <c r="Y5753" s="20" t="b">
        <v>1</v>
      </c>
      <c r="Z5753" s="20" t="b">
        <v>1</v>
      </c>
      <c r="AC5753" s="21">
        <v>0</v>
      </c>
      <c r="AD5753" s="21">
        <v>1</v>
      </c>
      <c r="AE5753" s="21">
        <v>0.9</v>
      </c>
      <c r="AF5753" s="21">
        <v>0.8</v>
      </c>
      <c r="AG5753" s="21">
        <v>0.7</v>
      </c>
      <c r="AH5753" s="21">
        <v>0.6</v>
      </c>
      <c r="AI5753" s="21">
        <v>0.5</v>
      </c>
      <c r="AJ5753" s="21">
        <v>0</v>
      </c>
    </row>
    <row r="5754" spans="1:41">
      <c r="A5754" s="30">
        <v>965026</v>
      </c>
      <c r="B5754" s="20" t="s">
        <v>2264</v>
      </c>
      <c r="C5754" s="20">
        <v>14</v>
      </c>
      <c r="D5754" s="20" t="s">
        <v>3861</v>
      </c>
      <c r="G5754" s="20">
        <v>3</v>
      </c>
      <c r="H5754" s="20" t="b">
        <v>0</v>
      </c>
      <c r="Q5754" s="21">
        <v>0</v>
      </c>
      <c r="T5754" s="21">
        <v>0</v>
      </c>
      <c r="X5754" s="20">
        <v>3</v>
      </c>
      <c r="Y5754" s="20" t="b">
        <v>1</v>
      </c>
      <c r="Z5754" s="20" t="b">
        <v>1</v>
      </c>
      <c r="AC5754" s="21">
        <v>0</v>
      </c>
      <c r="AD5754" s="21">
        <v>1</v>
      </c>
      <c r="AE5754" s="21">
        <v>0.9</v>
      </c>
      <c r="AF5754" s="21">
        <v>0.8</v>
      </c>
      <c r="AG5754" s="21">
        <v>0.7</v>
      </c>
      <c r="AH5754" s="21">
        <v>0.6</v>
      </c>
      <c r="AI5754" s="21">
        <v>0.5</v>
      </c>
      <c r="AJ5754" s="21">
        <v>0</v>
      </c>
    </row>
    <row r="5755" spans="1:41">
      <c r="A5755" s="30">
        <v>965028</v>
      </c>
      <c r="B5755" s="20" t="s">
        <v>2264</v>
      </c>
      <c r="C5755" s="20">
        <v>16</v>
      </c>
      <c r="D5755" s="20" t="s">
        <v>3862</v>
      </c>
      <c r="G5755" s="20">
        <v>3</v>
      </c>
      <c r="H5755" s="20" t="b">
        <v>0</v>
      </c>
      <c r="Q5755" s="21">
        <v>0</v>
      </c>
      <c r="T5755" s="21">
        <v>0</v>
      </c>
      <c r="X5755" s="20">
        <v>3</v>
      </c>
      <c r="Y5755" s="20" t="b">
        <v>1</v>
      </c>
      <c r="Z5755" s="20" t="b">
        <v>1</v>
      </c>
      <c r="AC5755" s="21">
        <v>0</v>
      </c>
      <c r="AD5755" s="21">
        <v>1</v>
      </c>
      <c r="AE5755" s="21">
        <v>0.9</v>
      </c>
      <c r="AF5755" s="21">
        <v>0.8</v>
      </c>
      <c r="AG5755" s="21">
        <v>0.7</v>
      </c>
      <c r="AH5755" s="21">
        <v>0.6</v>
      </c>
      <c r="AI5755" s="21">
        <v>0.5</v>
      </c>
      <c r="AJ5755" s="21">
        <v>0</v>
      </c>
    </row>
    <row r="5756" spans="1:41">
      <c r="A5756" s="30">
        <v>965201</v>
      </c>
      <c r="B5756" s="20" t="s">
        <v>2264</v>
      </c>
      <c r="C5756" s="20">
        <v>18</v>
      </c>
      <c r="D5756" s="20" t="s">
        <v>3863</v>
      </c>
      <c r="G5756" s="20">
        <v>3</v>
      </c>
      <c r="H5756" s="20" t="b">
        <v>0</v>
      </c>
      <c r="O5756" s="20">
        <v>0</v>
      </c>
      <c r="P5756" s="20">
        <v>0</v>
      </c>
      <c r="Q5756" s="21">
        <v>0.33</v>
      </c>
      <c r="T5756" s="21">
        <v>32.700000000000003</v>
      </c>
      <c r="U5756" s="22">
        <v>33970</v>
      </c>
      <c r="W5756" s="20">
        <v>0</v>
      </c>
      <c r="X5756" s="20">
        <v>3</v>
      </c>
      <c r="Y5756" s="20" t="b">
        <v>1</v>
      </c>
      <c r="Z5756" s="20" t="b">
        <v>1</v>
      </c>
      <c r="AC5756" s="21">
        <v>32.700000000000003</v>
      </c>
      <c r="AD5756" s="21">
        <v>1</v>
      </c>
      <c r="AE5756" s="21">
        <v>0.9</v>
      </c>
      <c r="AF5756" s="21">
        <v>0.8</v>
      </c>
      <c r="AG5756" s="21">
        <v>0.7</v>
      </c>
      <c r="AH5756" s="21">
        <v>0.6</v>
      </c>
      <c r="AI5756" s="21">
        <v>0.5</v>
      </c>
      <c r="AJ5756" s="21">
        <v>0</v>
      </c>
      <c r="AM5756" s="20" t="s">
        <v>4</v>
      </c>
      <c r="AO5756" s="20" t="s">
        <v>4</v>
      </c>
    </row>
    <row r="5757" spans="1:41">
      <c r="A5757" s="30">
        <v>965205</v>
      </c>
      <c r="B5757" s="20" t="s">
        <v>2264</v>
      </c>
      <c r="C5757" s="20">
        <v>20</v>
      </c>
      <c r="D5757" s="20" t="s">
        <v>3864</v>
      </c>
      <c r="G5757" s="20">
        <v>3</v>
      </c>
      <c r="H5757" s="20" t="b">
        <v>0</v>
      </c>
      <c r="Q5757" s="21">
        <v>0.22</v>
      </c>
      <c r="T5757" s="21">
        <v>21.8</v>
      </c>
      <c r="U5757" s="22">
        <v>33329</v>
      </c>
      <c r="X5757" s="20">
        <v>3</v>
      </c>
      <c r="Y5757" s="20" t="b">
        <v>1</v>
      </c>
      <c r="Z5757" s="20" t="b">
        <v>0</v>
      </c>
      <c r="AC5757" s="21">
        <v>21.8</v>
      </c>
      <c r="AD5757" s="21">
        <v>1</v>
      </c>
      <c r="AE5757" s="21">
        <v>0.9</v>
      </c>
      <c r="AF5757" s="21">
        <v>0.8</v>
      </c>
      <c r="AG5757" s="21">
        <v>0.7</v>
      </c>
      <c r="AH5757" s="21">
        <v>0.6</v>
      </c>
      <c r="AI5757" s="21">
        <v>0.5</v>
      </c>
      <c r="AJ5757" s="21">
        <v>0</v>
      </c>
      <c r="AM5757" s="20" t="s">
        <v>4</v>
      </c>
      <c r="AO5757" s="20" t="s">
        <v>4</v>
      </c>
    </row>
    <row r="5758" spans="1:41">
      <c r="A5758" s="30">
        <v>965300</v>
      </c>
      <c r="B5758" s="20" t="s">
        <v>2264</v>
      </c>
      <c r="C5758" s="20">
        <v>22</v>
      </c>
      <c r="D5758" s="20" t="s">
        <v>3865</v>
      </c>
      <c r="G5758" s="20">
        <v>3</v>
      </c>
      <c r="H5758" s="20" t="b">
        <v>0</v>
      </c>
      <c r="Q5758" s="21">
        <v>0</v>
      </c>
      <c r="T5758" s="21">
        <v>0</v>
      </c>
      <c r="X5758" s="20">
        <v>3</v>
      </c>
      <c r="Y5758" s="20" t="b">
        <v>1</v>
      </c>
      <c r="Z5758" s="20" t="b">
        <v>1</v>
      </c>
      <c r="AC5758" s="21">
        <v>0</v>
      </c>
      <c r="AD5758" s="21">
        <v>1</v>
      </c>
      <c r="AE5758" s="21">
        <v>0.9</v>
      </c>
      <c r="AF5758" s="21">
        <v>0.8</v>
      </c>
      <c r="AG5758" s="21">
        <v>0.7</v>
      </c>
      <c r="AH5758" s="21">
        <v>0.6</v>
      </c>
      <c r="AI5758" s="21">
        <v>0.5</v>
      </c>
      <c r="AJ5758" s="21">
        <v>0</v>
      </c>
    </row>
    <row r="5759" spans="1:41">
      <c r="A5759" s="30">
        <v>965301</v>
      </c>
      <c r="B5759" s="20" t="s">
        <v>2264</v>
      </c>
      <c r="C5759" s="20">
        <v>24</v>
      </c>
      <c r="D5759" s="20" t="s">
        <v>3866</v>
      </c>
      <c r="G5759" s="20">
        <v>3</v>
      </c>
      <c r="H5759" s="20" t="b">
        <v>0</v>
      </c>
      <c r="Q5759" s="21">
        <v>0</v>
      </c>
      <c r="T5759" s="21">
        <v>0</v>
      </c>
      <c r="X5759" s="20">
        <v>3</v>
      </c>
      <c r="Y5759" s="20" t="b">
        <v>1</v>
      </c>
      <c r="Z5759" s="20" t="b">
        <v>1</v>
      </c>
      <c r="AC5759" s="21">
        <v>0</v>
      </c>
      <c r="AD5759" s="21">
        <v>1</v>
      </c>
      <c r="AE5759" s="21">
        <v>0.9</v>
      </c>
      <c r="AF5759" s="21">
        <v>0.8</v>
      </c>
      <c r="AG5759" s="21">
        <v>0.7</v>
      </c>
      <c r="AH5759" s="21">
        <v>0.6</v>
      </c>
      <c r="AI5759" s="21">
        <v>0.5</v>
      </c>
      <c r="AJ5759" s="21">
        <v>0</v>
      </c>
    </row>
    <row r="5760" spans="1:41">
      <c r="A5760" s="30">
        <v>965302</v>
      </c>
      <c r="B5760" s="20" t="s">
        <v>2264</v>
      </c>
      <c r="C5760" s="20">
        <v>26</v>
      </c>
      <c r="D5760" s="20" t="s">
        <v>3867</v>
      </c>
      <c r="G5760" s="20">
        <v>3</v>
      </c>
      <c r="H5760" s="20" t="b">
        <v>0</v>
      </c>
      <c r="Q5760" s="21">
        <v>0</v>
      </c>
      <c r="T5760" s="21">
        <v>0</v>
      </c>
      <c r="X5760" s="20">
        <v>3</v>
      </c>
      <c r="Y5760" s="20" t="b">
        <v>1</v>
      </c>
      <c r="Z5760" s="20" t="b">
        <v>1</v>
      </c>
      <c r="AC5760" s="21">
        <v>0</v>
      </c>
      <c r="AD5760" s="21">
        <v>1</v>
      </c>
      <c r="AE5760" s="21">
        <v>0.9</v>
      </c>
      <c r="AF5760" s="21">
        <v>0.8</v>
      </c>
      <c r="AG5760" s="21">
        <v>0.7</v>
      </c>
      <c r="AH5760" s="21">
        <v>0.6</v>
      </c>
      <c r="AI5760" s="21">
        <v>0.5</v>
      </c>
      <c r="AJ5760" s="21">
        <v>0</v>
      </c>
    </row>
    <row r="5761" spans="1:41">
      <c r="A5761" s="30">
        <v>965303</v>
      </c>
      <c r="B5761" s="20" t="s">
        <v>2264</v>
      </c>
      <c r="C5761" s="20">
        <v>28</v>
      </c>
      <c r="D5761" s="20" t="s">
        <v>3868</v>
      </c>
      <c r="G5761" s="20">
        <v>3</v>
      </c>
      <c r="H5761" s="20" t="b">
        <v>0</v>
      </c>
      <c r="Q5761" s="21">
        <v>0</v>
      </c>
      <c r="T5761" s="21">
        <v>0</v>
      </c>
      <c r="X5761" s="20">
        <v>3</v>
      </c>
      <c r="Y5761" s="20" t="b">
        <v>1</v>
      </c>
      <c r="Z5761" s="20" t="b">
        <v>1</v>
      </c>
      <c r="AC5761" s="21">
        <v>0</v>
      </c>
      <c r="AD5761" s="21">
        <v>1</v>
      </c>
      <c r="AE5761" s="21">
        <v>0.9</v>
      </c>
      <c r="AF5761" s="21">
        <v>0.8</v>
      </c>
      <c r="AG5761" s="21">
        <v>0.7</v>
      </c>
      <c r="AH5761" s="21">
        <v>0.6</v>
      </c>
      <c r="AI5761" s="21">
        <v>0.5</v>
      </c>
      <c r="AJ5761" s="21">
        <v>0</v>
      </c>
    </row>
    <row r="5762" spans="1:41">
      <c r="A5762" s="30">
        <v>965304</v>
      </c>
      <c r="B5762" s="20" t="s">
        <v>2264</v>
      </c>
      <c r="C5762" s="20">
        <v>30</v>
      </c>
      <c r="D5762" s="20" t="s">
        <v>3869</v>
      </c>
      <c r="G5762" s="20">
        <v>3</v>
      </c>
      <c r="H5762" s="20" t="b">
        <v>0</v>
      </c>
      <c r="Q5762" s="21">
        <v>0</v>
      </c>
      <c r="T5762" s="21">
        <v>0</v>
      </c>
      <c r="X5762" s="20">
        <v>3</v>
      </c>
      <c r="Y5762" s="20" t="b">
        <v>1</v>
      </c>
      <c r="Z5762" s="20" t="b">
        <v>1</v>
      </c>
      <c r="AC5762" s="21">
        <v>0</v>
      </c>
      <c r="AD5762" s="21">
        <v>1</v>
      </c>
      <c r="AE5762" s="21">
        <v>0.9</v>
      </c>
      <c r="AF5762" s="21">
        <v>0.8</v>
      </c>
      <c r="AG5762" s="21">
        <v>0.7</v>
      </c>
      <c r="AH5762" s="21">
        <v>0.6</v>
      </c>
      <c r="AI5762" s="21">
        <v>0.5</v>
      </c>
      <c r="AJ5762" s="21">
        <v>0</v>
      </c>
    </row>
    <row r="5763" spans="1:41">
      <c r="A5763" s="30">
        <v>965305</v>
      </c>
      <c r="B5763" s="20" t="s">
        <v>2264</v>
      </c>
      <c r="C5763" s="20">
        <v>32</v>
      </c>
      <c r="D5763" s="20" t="s">
        <v>3870</v>
      </c>
      <c r="G5763" s="20">
        <v>3</v>
      </c>
      <c r="H5763" s="20" t="b">
        <v>0</v>
      </c>
      <c r="Q5763" s="21">
        <v>0</v>
      </c>
      <c r="T5763" s="21">
        <v>0</v>
      </c>
      <c r="X5763" s="20">
        <v>3</v>
      </c>
      <c r="Y5763" s="20" t="b">
        <v>1</v>
      </c>
      <c r="Z5763" s="20" t="b">
        <v>1</v>
      </c>
      <c r="AC5763" s="21">
        <v>0</v>
      </c>
      <c r="AD5763" s="21">
        <v>1</v>
      </c>
      <c r="AE5763" s="21">
        <v>0.9</v>
      </c>
      <c r="AF5763" s="21">
        <v>0.8</v>
      </c>
      <c r="AG5763" s="21">
        <v>0.7</v>
      </c>
      <c r="AH5763" s="21">
        <v>0.6</v>
      </c>
      <c r="AI5763" s="21">
        <v>0.5</v>
      </c>
      <c r="AJ5763" s="21">
        <v>0</v>
      </c>
    </row>
    <row r="5764" spans="1:41">
      <c r="A5764" s="30">
        <v>965306</v>
      </c>
      <c r="B5764" s="20" t="s">
        <v>2264</v>
      </c>
      <c r="C5764" s="20">
        <v>34</v>
      </c>
      <c r="D5764" s="20" t="s">
        <v>3871</v>
      </c>
      <c r="G5764" s="20">
        <v>3</v>
      </c>
      <c r="H5764" s="20" t="b">
        <v>0</v>
      </c>
      <c r="Q5764" s="21">
        <v>0</v>
      </c>
      <c r="T5764" s="21">
        <v>0</v>
      </c>
      <c r="X5764" s="20">
        <v>3</v>
      </c>
      <c r="Y5764" s="20" t="b">
        <v>1</v>
      </c>
      <c r="Z5764" s="20" t="b">
        <v>1</v>
      </c>
      <c r="AC5764" s="21">
        <v>0</v>
      </c>
      <c r="AD5764" s="21">
        <v>1</v>
      </c>
      <c r="AE5764" s="21">
        <v>0.9</v>
      </c>
      <c r="AF5764" s="21">
        <v>0.8</v>
      </c>
      <c r="AG5764" s="21">
        <v>0.7</v>
      </c>
      <c r="AH5764" s="21">
        <v>0.6</v>
      </c>
      <c r="AI5764" s="21">
        <v>0.5</v>
      </c>
      <c r="AJ5764" s="21">
        <v>0</v>
      </c>
    </row>
    <row r="5765" spans="1:41">
      <c r="A5765" s="30">
        <v>965307</v>
      </c>
      <c r="B5765" s="20" t="s">
        <v>2264</v>
      </c>
      <c r="C5765" s="20">
        <v>36</v>
      </c>
      <c r="D5765" s="20" t="s">
        <v>3872</v>
      </c>
      <c r="G5765" s="20">
        <v>3</v>
      </c>
      <c r="H5765" s="20" t="b">
        <v>0</v>
      </c>
      <c r="Q5765" s="21">
        <v>0</v>
      </c>
      <c r="T5765" s="21">
        <v>0</v>
      </c>
      <c r="X5765" s="20">
        <v>3</v>
      </c>
      <c r="Y5765" s="20" t="b">
        <v>1</v>
      </c>
      <c r="Z5765" s="20" t="b">
        <v>1</v>
      </c>
      <c r="AC5765" s="21">
        <v>0</v>
      </c>
      <c r="AD5765" s="21">
        <v>1</v>
      </c>
      <c r="AE5765" s="21">
        <v>0.9</v>
      </c>
      <c r="AF5765" s="21">
        <v>0.8</v>
      </c>
      <c r="AG5765" s="21">
        <v>0.7</v>
      </c>
      <c r="AH5765" s="21">
        <v>0.6</v>
      </c>
      <c r="AI5765" s="21">
        <v>0.5</v>
      </c>
      <c r="AJ5765" s="21">
        <v>0</v>
      </c>
    </row>
    <row r="5766" spans="1:41">
      <c r="A5766" s="30">
        <v>965308</v>
      </c>
      <c r="B5766" s="20" t="s">
        <v>2264</v>
      </c>
      <c r="C5766" s="20">
        <v>38</v>
      </c>
      <c r="D5766" s="20" t="s">
        <v>3873</v>
      </c>
      <c r="G5766" s="20">
        <v>3</v>
      </c>
      <c r="H5766" s="20" t="b">
        <v>0</v>
      </c>
      <c r="Q5766" s="21">
        <v>0</v>
      </c>
      <c r="T5766" s="21">
        <v>0</v>
      </c>
      <c r="X5766" s="20">
        <v>3</v>
      </c>
      <c r="Y5766" s="20" t="b">
        <v>1</v>
      </c>
      <c r="Z5766" s="20" t="b">
        <v>1</v>
      </c>
      <c r="AC5766" s="21">
        <v>0</v>
      </c>
      <c r="AD5766" s="21">
        <v>1</v>
      </c>
      <c r="AE5766" s="21">
        <v>0.9</v>
      </c>
      <c r="AF5766" s="21">
        <v>0.8</v>
      </c>
      <c r="AG5766" s="21">
        <v>0.7</v>
      </c>
      <c r="AH5766" s="21">
        <v>0.6</v>
      </c>
      <c r="AI5766" s="21">
        <v>0.5</v>
      </c>
      <c r="AJ5766" s="21">
        <v>0</v>
      </c>
    </row>
    <row r="5767" spans="1:41">
      <c r="A5767" s="30">
        <v>965309</v>
      </c>
      <c r="B5767" s="20" t="s">
        <v>2264</v>
      </c>
      <c r="C5767" s="20">
        <v>40</v>
      </c>
      <c r="D5767" s="20" t="s">
        <v>3874</v>
      </c>
      <c r="G5767" s="20">
        <v>3</v>
      </c>
      <c r="H5767" s="20" t="b">
        <v>0</v>
      </c>
      <c r="J5767" s="20">
        <v>0</v>
      </c>
      <c r="O5767" s="20">
        <v>0</v>
      </c>
      <c r="P5767" s="20">
        <v>0</v>
      </c>
      <c r="Q5767" s="21">
        <v>0</v>
      </c>
      <c r="T5767" s="21">
        <v>0</v>
      </c>
      <c r="W5767" s="20">
        <v>0</v>
      </c>
      <c r="X5767" s="20">
        <v>3</v>
      </c>
      <c r="Y5767" s="20" t="b">
        <v>1</v>
      </c>
      <c r="Z5767" s="20" t="b">
        <v>1</v>
      </c>
      <c r="AA5767" s="21">
        <v>0</v>
      </c>
      <c r="AB5767" s="21">
        <v>0</v>
      </c>
      <c r="AC5767" s="21">
        <v>0</v>
      </c>
      <c r="AD5767" s="21">
        <v>1</v>
      </c>
      <c r="AE5767" s="21">
        <v>0.9</v>
      </c>
      <c r="AF5767" s="21">
        <v>0.8</v>
      </c>
      <c r="AG5767" s="21">
        <v>0.7</v>
      </c>
      <c r="AH5767" s="21">
        <v>0.6</v>
      </c>
      <c r="AI5767" s="21">
        <v>0.5</v>
      </c>
      <c r="AJ5767" s="21">
        <v>0</v>
      </c>
    </row>
    <row r="5768" spans="1:41">
      <c r="A5768" s="30">
        <v>966001</v>
      </c>
      <c r="B5768" s="20" t="s">
        <v>2264</v>
      </c>
      <c r="C5768" s="20">
        <v>2</v>
      </c>
      <c r="D5768" s="20" t="s">
        <v>3875</v>
      </c>
      <c r="G5768" s="20">
        <v>4</v>
      </c>
      <c r="H5768" s="20" t="b">
        <v>0</v>
      </c>
      <c r="J5768" s="20">
        <v>0</v>
      </c>
      <c r="O5768" s="20">
        <v>0</v>
      </c>
      <c r="P5768" s="20">
        <v>0</v>
      </c>
      <c r="Q5768" s="21">
        <v>3.63</v>
      </c>
      <c r="T5768" s="21">
        <v>363.3</v>
      </c>
      <c r="W5768" s="20">
        <v>0</v>
      </c>
      <c r="X5768" s="20">
        <v>3</v>
      </c>
      <c r="Y5768" s="20" t="b">
        <v>1</v>
      </c>
      <c r="Z5768" s="20" t="b">
        <v>1</v>
      </c>
      <c r="AA5768" s="21">
        <v>0</v>
      </c>
      <c r="AB5768" s="21">
        <v>0</v>
      </c>
      <c r="AC5768" s="21">
        <v>363.3</v>
      </c>
      <c r="AD5768" s="21">
        <v>1</v>
      </c>
      <c r="AE5768" s="21">
        <v>0.9</v>
      </c>
      <c r="AF5768" s="21">
        <v>0.8</v>
      </c>
      <c r="AG5768" s="21">
        <v>0.7</v>
      </c>
      <c r="AH5768" s="21">
        <v>0.6</v>
      </c>
      <c r="AI5768" s="21">
        <v>0.5</v>
      </c>
      <c r="AJ5768" s="21">
        <v>0</v>
      </c>
    </row>
    <row r="5769" spans="1:41">
      <c r="A5769" s="30">
        <v>966002</v>
      </c>
      <c r="B5769" s="20" t="s">
        <v>2264</v>
      </c>
      <c r="C5769" s="20">
        <v>4</v>
      </c>
      <c r="D5769" s="20" t="s">
        <v>3876</v>
      </c>
      <c r="G5769" s="20">
        <v>4</v>
      </c>
      <c r="H5769" s="20" t="b">
        <v>0</v>
      </c>
      <c r="O5769" s="20">
        <v>0</v>
      </c>
      <c r="Q5769" s="21">
        <v>8.57</v>
      </c>
      <c r="T5769" s="21">
        <v>857.2</v>
      </c>
      <c r="X5769" s="20">
        <v>3</v>
      </c>
      <c r="Y5769" s="20" t="b">
        <v>1</v>
      </c>
      <c r="Z5769" s="20" t="b">
        <v>1</v>
      </c>
      <c r="AC5769" s="21">
        <v>857.2</v>
      </c>
      <c r="AD5769" s="21">
        <v>1</v>
      </c>
      <c r="AE5769" s="21">
        <v>0.9</v>
      </c>
      <c r="AF5769" s="21">
        <v>0.8</v>
      </c>
      <c r="AG5769" s="21">
        <v>0.7</v>
      </c>
      <c r="AH5769" s="21">
        <v>0.6</v>
      </c>
      <c r="AI5769" s="21">
        <v>0.5</v>
      </c>
      <c r="AJ5769" s="21">
        <v>0</v>
      </c>
    </row>
    <row r="5770" spans="1:41">
      <c r="A5770" s="30">
        <v>966003</v>
      </c>
      <c r="B5770" s="20" t="s">
        <v>2264</v>
      </c>
      <c r="C5770" s="20">
        <v>6</v>
      </c>
      <c r="D5770" s="20" t="s">
        <v>3877</v>
      </c>
      <c r="G5770" s="20">
        <v>4</v>
      </c>
      <c r="H5770" s="20" t="b">
        <v>0</v>
      </c>
      <c r="O5770" s="20">
        <v>0</v>
      </c>
      <c r="Q5770" s="21">
        <v>5.13</v>
      </c>
      <c r="T5770" s="21">
        <v>512.9</v>
      </c>
      <c r="X5770" s="20">
        <v>3</v>
      </c>
      <c r="Y5770" s="20" t="b">
        <v>1</v>
      </c>
      <c r="Z5770" s="20" t="b">
        <v>1</v>
      </c>
      <c r="AC5770" s="21">
        <v>512.9</v>
      </c>
      <c r="AD5770" s="21">
        <v>1</v>
      </c>
      <c r="AE5770" s="21">
        <v>0.9</v>
      </c>
      <c r="AF5770" s="21">
        <v>0.8</v>
      </c>
      <c r="AG5770" s="21">
        <v>0.7</v>
      </c>
      <c r="AH5770" s="21">
        <v>0.6</v>
      </c>
      <c r="AI5770" s="21">
        <v>0.5</v>
      </c>
      <c r="AJ5770" s="21">
        <v>0</v>
      </c>
    </row>
    <row r="5771" spans="1:41">
      <c r="A5771" s="30">
        <v>966004</v>
      </c>
      <c r="B5771" s="20" t="s">
        <v>2264</v>
      </c>
      <c r="C5771" s="20">
        <v>8</v>
      </c>
      <c r="D5771" s="20" t="s">
        <v>3878</v>
      </c>
      <c r="G5771" s="20">
        <v>4</v>
      </c>
      <c r="H5771" s="20" t="b">
        <v>0</v>
      </c>
      <c r="O5771" s="20">
        <v>0</v>
      </c>
      <c r="Q5771" s="21">
        <v>4.45</v>
      </c>
      <c r="T5771" s="21">
        <v>445</v>
      </c>
      <c r="U5771" s="22">
        <v>31321</v>
      </c>
      <c r="X5771" s="20">
        <v>3</v>
      </c>
      <c r="Z5771" s="20" t="b">
        <v>1</v>
      </c>
      <c r="AC5771" s="21">
        <v>445</v>
      </c>
      <c r="AD5771" s="21">
        <v>1</v>
      </c>
      <c r="AE5771" s="21">
        <v>0.9</v>
      </c>
      <c r="AF5771" s="21">
        <v>0.8</v>
      </c>
      <c r="AG5771" s="21">
        <v>0.7</v>
      </c>
      <c r="AH5771" s="21">
        <v>0.6</v>
      </c>
      <c r="AI5771" s="21">
        <v>0.5</v>
      </c>
      <c r="AJ5771" s="21">
        <v>0.25</v>
      </c>
      <c r="AM5771" s="20" t="s">
        <v>4</v>
      </c>
      <c r="AO5771" s="20" t="s">
        <v>4</v>
      </c>
    </row>
    <row r="5772" spans="1:41">
      <c r="A5772" s="30">
        <v>966010</v>
      </c>
      <c r="B5772" s="20" t="s">
        <v>2264</v>
      </c>
      <c r="C5772" s="20">
        <v>10</v>
      </c>
      <c r="D5772" s="20" t="s">
        <v>3879</v>
      </c>
      <c r="G5772" s="20">
        <v>4</v>
      </c>
      <c r="H5772" s="20" t="b">
        <v>0</v>
      </c>
      <c r="O5772" s="20">
        <v>0</v>
      </c>
      <c r="Q5772" s="21">
        <v>19.38</v>
      </c>
      <c r="T5772" s="21">
        <v>1938</v>
      </c>
      <c r="U5772" s="22">
        <v>31291</v>
      </c>
      <c r="X5772" s="20">
        <v>2</v>
      </c>
      <c r="Z5772" s="20" t="b">
        <v>0</v>
      </c>
      <c r="AC5772" s="21">
        <v>1938</v>
      </c>
      <c r="AD5772" s="21">
        <v>1</v>
      </c>
      <c r="AE5772" s="21">
        <v>0.9</v>
      </c>
      <c r="AF5772" s="21">
        <v>0.8</v>
      </c>
      <c r="AG5772" s="21">
        <v>0.7</v>
      </c>
      <c r="AH5772" s="21">
        <v>0.6</v>
      </c>
      <c r="AI5772" s="21">
        <v>0.5</v>
      </c>
      <c r="AJ5772" s="21">
        <v>0.25</v>
      </c>
      <c r="AM5772" s="20" t="s">
        <v>4</v>
      </c>
      <c r="AO5772" s="20" t="s">
        <v>4</v>
      </c>
    </row>
    <row r="5773" spans="1:41">
      <c r="A5773" s="30">
        <v>966020</v>
      </c>
      <c r="B5773" s="20" t="s">
        <v>2264</v>
      </c>
      <c r="C5773" s="20">
        <v>12</v>
      </c>
      <c r="D5773" s="20" t="s">
        <v>3880</v>
      </c>
      <c r="G5773" s="20">
        <v>4</v>
      </c>
      <c r="H5773" s="20" t="b">
        <v>0</v>
      </c>
      <c r="I5773" s="20" t="s">
        <v>238</v>
      </c>
      <c r="J5773" s="20">
        <v>3</v>
      </c>
      <c r="K5773" s="20" t="s">
        <v>3881</v>
      </c>
      <c r="O5773" s="20">
        <v>0</v>
      </c>
      <c r="P5773" s="20">
        <v>0</v>
      </c>
      <c r="Q5773" s="21">
        <v>27.98</v>
      </c>
      <c r="T5773" s="21">
        <v>2797.9</v>
      </c>
      <c r="U5773" s="22">
        <v>31382</v>
      </c>
      <c r="W5773" s="20">
        <v>0</v>
      </c>
      <c r="X5773" s="20">
        <v>2</v>
      </c>
      <c r="Y5773" s="20" t="b">
        <v>0</v>
      </c>
      <c r="Z5773" s="20" t="b">
        <v>0</v>
      </c>
      <c r="AA5773" s="21">
        <v>0</v>
      </c>
      <c r="AB5773" s="21">
        <v>0</v>
      </c>
      <c r="AC5773" s="21">
        <v>2797.9</v>
      </c>
      <c r="AD5773" s="21">
        <v>1</v>
      </c>
      <c r="AE5773" s="21">
        <v>0.9</v>
      </c>
      <c r="AF5773" s="21">
        <v>0.8</v>
      </c>
      <c r="AG5773" s="21">
        <v>0.7</v>
      </c>
      <c r="AH5773" s="21">
        <v>0.6</v>
      </c>
      <c r="AI5773" s="21">
        <v>0.5</v>
      </c>
      <c r="AJ5773" s="21">
        <v>0.5</v>
      </c>
      <c r="AM5773" s="20" t="s">
        <v>4</v>
      </c>
      <c r="AO5773" s="20" t="s">
        <v>4</v>
      </c>
    </row>
    <row r="5774" spans="1:41">
      <c r="A5774" s="30">
        <v>966030</v>
      </c>
      <c r="B5774" s="20" t="s">
        <v>2264</v>
      </c>
      <c r="C5774" s="20">
        <v>14</v>
      </c>
      <c r="D5774" s="20" t="s">
        <v>3882</v>
      </c>
      <c r="G5774" s="20">
        <v>4</v>
      </c>
      <c r="H5774" s="20" t="b">
        <v>0</v>
      </c>
      <c r="I5774" s="20" t="s">
        <v>238</v>
      </c>
      <c r="J5774" s="20">
        <v>3</v>
      </c>
      <c r="O5774" s="20">
        <v>0</v>
      </c>
      <c r="P5774" s="20">
        <v>0</v>
      </c>
      <c r="Q5774" s="21">
        <v>65.41</v>
      </c>
      <c r="T5774" s="21">
        <v>6540.6</v>
      </c>
      <c r="W5774" s="20">
        <v>0</v>
      </c>
      <c r="X5774" s="20">
        <v>2</v>
      </c>
      <c r="Y5774" s="20" t="b">
        <v>0</v>
      </c>
      <c r="Z5774" s="20" t="b">
        <v>0</v>
      </c>
      <c r="AA5774" s="21">
        <v>0</v>
      </c>
      <c r="AB5774" s="21">
        <v>0</v>
      </c>
      <c r="AC5774" s="21">
        <v>6540.6</v>
      </c>
      <c r="AD5774" s="21">
        <v>1</v>
      </c>
      <c r="AE5774" s="21">
        <v>0.9</v>
      </c>
      <c r="AF5774" s="21">
        <v>0.8</v>
      </c>
      <c r="AG5774" s="21">
        <v>0.7</v>
      </c>
      <c r="AH5774" s="21">
        <v>0.6</v>
      </c>
      <c r="AI5774" s="21">
        <v>0.5</v>
      </c>
      <c r="AJ5774" s="21">
        <v>0.5</v>
      </c>
      <c r="AM5774" s="20" t="s">
        <v>4</v>
      </c>
      <c r="AO5774" s="20" t="s">
        <v>4</v>
      </c>
    </row>
    <row r="5775" spans="1:41">
      <c r="A5775" s="30">
        <v>966035</v>
      </c>
      <c r="B5775" s="20" t="s">
        <v>2264</v>
      </c>
      <c r="C5775" s="20">
        <v>16</v>
      </c>
      <c r="D5775" s="20" t="s">
        <v>3883</v>
      </c>
      <c r="G5775" s="20">
        <v>4</v>
      </c>
      <c r="H5775" s="20" t="b">
        <v>0</v>
      </c>
      <c r="I5775" s="20" t="s">
        <v>238</v>
      </c>
      <c r="J5775" s="20">
        <v>3</v>
      </c>
      <c r="O5775" s="20">
        <v>0</v>
      </c>
      <c r="Q5775" s="21">
        <v>3.89</v>
      </c>
      <c r="T5775" s="21">
        <v>388.6</v>
      </c>
      <c r="X5775" s="20">
        <v>2</v>
      </c>
      <c r="Z5775" s="20" t="b">
        <v>0</v>
      </c>
      <c r="AC5775" s="21">
        <v>388.6</v>
      </c>
      <c r="AD5775" s="21">
        <v>1</v>
      </c>
      <c r="AE5775" s="21">
        <v>0.9</v>
      </c>
      <c r="AF5775" s="21">
        <v>0.8</v>
      </c>
      <c r="AG5775" s="21">
        <v>0.7</v>
      </c>
      <c r="AH5775" s="21">
        <v>0.6</v>
      </c>
      <c r="AI5775" s="21">
        <v>0.5</v>
      </c>
      <c r="AJ5775" s="21">
        <v>0.5</v>
      </c>
      <c r="AM5775" s="20" t="s">
        <v>4</v>
      </c>
      <c r="AO5775" s="20" t="s">
        <v>4</v>
      </c>
    </row>
    <row r="5776" spans="1:41">
      <c r="A5776" s="30">
        <v>966038</v>
      </c>
      <c r="B5776" s="20" t="s">
        <v>2264</v>
      </c>
      <c r="C5776" s="20">
        <v>18</v>
      </c>
      <c r="D5776" s="20" t="s">
        <v>3884</v>
      </c>
      <c r="G5776" s="20">
        <v>4</v>
      </c>
      <c r="H5776" s="20" t="b">
        <v>0</v>
      </c>
      <c r="I5776" s="20" t="s">
        <v>238</v>
      </c>
      <c r="J5776" s="20">
        <v>3</v>
      </c>
      <c r="O5776" s="20">
        <v>0</v>
      </c>
      <c r="P5776" s="20">
        <v>0</v>
      </c>
      <c r="Q5776" s="21">
        <v>72.7</v>
      </c>
      <c r="T5776" s="21">
        <v>7270</v>
      </c>
      <c r="U5776" s="22">
        <v>35241</v>
      </c>
      <c r="W5776" s="20">
        <v>0</v>
      </c>
      <c r="X5776" s="20">
        <v>2</v>
      </c>
      <c r="Y5776" s="20" t="b">
        <v>0</v>
      </c>
      <c r="Z5776" s="20" t="b">
        <v>0</v>
      </c>
      <c r="AA5776" s="21">
        <v>0</v>
      </c>
      <c r="AB5776" s="21">
        <v>0</v>
      </c>
      <c r="AC5776" s="21">
        <v>7270</v>
      </c>
      <c r="AD5776" s="21">
        <v>1</v>
      </c>
      <c r="AE5776" s="21">
        <v>0.9</v>
      </c>
      <c r="AF5776" s="21">
        <v>0.8</v>
      </c>
      <c r="AG5776" s="21">
        <v>0.7</v>
      </c>
      <c r="AH5776" s="21">
        <v>0.6</v>
      </c>
      <c r="AI5776" s="21">
        <v>0.5</v>
      </c>
      <c r="AJ5776" s="21">
        <v>0.5</v>
      </c>
      <c r="AK5776" s="20" t="s">
        <v>1375</v>
      </c>
      <c r="AM5776" s="20" t="s">
        <v>13</v>
      </c>
      <c r="AO5776" s="20" t="s">
        <v>4</v>
      </c>
    </row>
    <row r="5777" spans="1:42">
      <c r="A5777" s="30">
        <v>966040</v>
      </c>
      <c r="B5777" s="20" t="s">
        <v>2264</v>
      </c>
      <c r="C5777" s="20">
        <v>20</v>
      </c>
      <c r="D5777" s="20" t="s">
        <v>3885</v>
      </c>
      <c r="G5777" s="20">
        <v>4</v>
      </c>
      <c r="H5777" s="20" t="b">
        <v>0</v>
      </c>
      <c r="J5777" s="20">
        <v>0</v>
      </c>
      <c r="O5777" s="20">
        <v>0</v>
      </c>
      <c r="P5777" s="20">
        <v>0</v>
      </c>
      <c r="Q5777" s="21">
        <v>10.8</v>
      </c>
      <c r="T5777" s="21">
        <v>1080</v>
      </c>
      <c r="U5777" s="22">
        <v>31321</v>
      </c>
      <c r="W5777" s="20">
        <v>0</v>
      </c>
      <c r="X5777" s="20">
        <v>3</v>
      </c>
      <c r="Y5777" s="20" t="b">
        <v>0</v>
      </c>
      <c r="Z5777" s="20" t="b">
        <v>1</v>
      </c>
      <c r="AA5777" s="21">
        <v>0</v>
      </c>
      <c r="AB5777" s="21">
        <v>0</v>
      </c>
      <c r="AC5777" s="21">
        <v>1080</v>
      </c>
      <c r="AD5777" s="21">
        <v>1</v>
      </c>
      <c r="AE5777" s="21">
        <v>0.9</v>
      </c>
      <c r="AF5777" s="21">
        <v>0.8</v>
      </c>
      <c r="AG5777" s="21">
        <v>0.7</v>
      </c>
      <c r="AH5777" s="21">
        <v>0.6</v>
      </c>
      <c r="AI5777" s="21">
        <v>0.5</v>
      </c>
      <c r="AJ5777" s="21">
        <v>0.25</v>
      </c>
      <c r="AK5777" s="20" t="s">
        <v>1375</v>
      </c>
      <c r="AM5777" s="20" t="s">
        <v>4</v>
      </c>
      <c r="AO5777" s="20" t="s">
        <v>4</v>
      </c>
    </row>
    <row r="5778" spans="1:42">
      <c r="A5778" s="30">
        <v>966041</v>
      </c>
      <c r="B5778" s="20" t="s">
        <v>2264</v>
      </c>
      <c r="C5778" s="20">
        <v>22</v>
      </c>
      <c r="D5778" s="20" t="s">
        <v>3886</v>
      </c>
      <c r="G5778" s="20">
        <v>4</v>
      </c>
      <c r="H5778" s="20" t="b">
        <v>0</v>
      </c>
      <c r="O5778" s="20">
        <v>0</v>
      </c>
      <c r="Q5778" s="21">
        <v>7.28</v>
      </c>
      <c r="T5778" s="21">
        <v>728</v>
      </c>
      <c r="U5778" s="22">
        <v>31503</v>
      </c>
      <c r="X5778" s="20">
        <v>2</v>
      </c>
      <c r="Z5778" s="20" t="b">
        <v>0</v>
      </c>
      <c r="AC5778" s="21">
        <v>728</v>
      </c>
      <c r="AD5778" s="21">
        <v>1</v>
      </c>
      <c r="AE5778" s="21">
        <v>0.9</v>
      </c>
      <c r="AF5778" s="21">
        <v>0.8</v>
      </c>
      <c r="AG5778" s="21">
        <v>0.7</v>
      </c>
      <c r="AH5778" s="21">
        <v>0.6</v>
      </c>
      <c r="AI5778" s="21">
        <v>0.5</v>
      </c>
      <c r="AJ5778" s="21">
        <v>0.25</v>
      </c>
      <c r="AK5778" s="20" t="s">
        <v>1375</v>
      </c>
      <c r="AM5778" s="20" t="s">
        <v>4</v>
      </c>
      <c r="AO5778" s="20" t="s">
        <v>4</v>
      </c>
    </row>
    <row r="5779" spans="1:42">
      <c r="A5779" s="30">
        <v>966050</v>
      </c>
      <c r="B5779" s="20" t="s">
        <v>2264</v>
      </c>
      <c r="C5779" s="20">
        <v>24</v>
      </c>
      <c r="D5779" s="20" t="s">
        <v>3887</v>
      </c>
      <c r="G5779" s="20">
        <v>4</v>
      </c>
      <c r="H5779" s="20" t="b">
        <v>0</v>
      </c>
      <c r="O5779" s="20">
        <v>0</v>
      </c>
      <c r="Q5779" s="21">
        <v>8.67</v>
      </c>
      <c r="T5779" s="21">
        <v>867</v>
      </c>
      <c r="U5779" s="22">
        <v>38104</v>
      </c>
      <c r="X5779" s="20">
        <v>3</v>
      </c>
      <c r="Y5779" s="20" t="b">
        <v>1</v>
      </c>
      <c r="Z5779" s="20" t="b">
        <v>1</v>
      </c>
      <c r="AC5779" s="21">
        <v>867</v>
      </c>
      <c r="AD5779" s="21">
        <v>1</v>
      </c>
      <c r="AE5779" s="21">
        <v>0.9</v>
      </c>
      <c r="AF5779" s="21">
        <v>0.8</v>
      </c>
      <c r="AG5779" s="21">
        <v>0.7</v>
      </c>
      <c r="AH5779" s="21">
        <v>0.6</v>
      </c>
      <c r="AI5779" s="21">
        <v>0.5</v>
      </c>
      <c r="AJ5779" s="21">
        <v>0</v>
      </c>
    </row>
    <row r="5780" spans="1:42">
      <c r="A5780" s="30">
        <v>966051</v>
      </c>
      <c r="B5780" s="20" t="s">
        <v>2264</v>
      </c>
      <c r="C5780" s="20">
        <v>26</v>
      </c>
      <c r="D5780" s="20" t="s">
        <v>2135</v>
      </c>
      <c r="G5780" s="20">
        <v>4</v>
      </c>
      <c r="H5780" s="20" t="b">
        <v>0</v>
      </c>
      <c r="J5780" s="20">
        <v>0</v>
      </c>
      <c r="K5780" s="20" t="s">
        <v>2268</v>
      </c>
      <c r="L5780" s="20" t="s">
        <v>2268</v>
      </c>
      <c r="M5780" s="20" t="s">
        <v>2268</v>
      </c>
      <c r="O5780" s="20">
        <v>0</v>
      </c>
      <c r="P5780" s="20">
        <v>0</v>
      </c>
      <c r="Q5780" s="21">
        <v>4.76</v>
      </c>
      <c r="T5780" s="21">
        <v>476.15</v>
      </c>
      <c r="U5780" s="22">
        <v>43580</v>
      </c>
      <c r="W5780" s="20">
        <v>0</v>
      </c>
      <c r="X5780" s="20">
        <v>2</v>
      </c>
      <c r="Y5780" s="20" t="b">
        <v>0</v>
      </c>
      <c r="Z5780" s="20" t="b">
        <v>0</v>
      </c>
      <c r="AA5780" s="21">
        <v>0</v>
      </c>
      <c r="AB5780" s="21">
        <v>0</v>
      </c>
      <c r="AC5780" s="21">
        <v>476.15</v>
      </c>
      <c r="AD5780" s="21">
        <v>1</v>
      </c>
      <c r="AE5780" s="21">
        <v>0.9</v>
      </c>
      <c r="AF5780" s="21">
        <v>0.8</v>
      </c>
      <c r="AG5780" s="21">
        <v>0.7</v>
      </c>
      <c r="AH5780" s="21">
        <v>0.6</v>
      </c>
      <c r="AI5780" s="21">
        <v>0.5</v>
      </c>
      <c r="AJ5780" s="21">
        <v>0.25</v>
      </c>
      <c r="AM5780" s="20" t="s">
        <v>4</v>
      </c>
      <c r="AO5780" s="20" t="s">
        <v>4</v>
      </c>
    </row>
    <row r="5781" spans="1:42">
      <c r="A5781" s="30">
        <v>966052</v>
      </c>
      <c r="B5781" s="20" t="s">
        <v>2264</v>
      </c>
      <c r="C5781" s="20">
        <v>28</v>
      </c>
      <c r="D5781" s="20" t="s">
        <v>2136</v>
      </c>
      <c r="G5781" s="20">
        <v>4</v>
      </c>
      <c r="H5781" s="20" t="b">
        <v>0</v>
      </c>
      <c r="I5781" s="20" t="s">
        <v>47</v>
      </c>
      <c r="J5781" s="20">
        <v>3</v>
      </c>
      <c r="O5781" s="20">
        <v>0</v>
      </c>
      <c r="P5781" s="20">
        <v>0</v>
      </c>
      <c r="Q5781" s="21">
        <v>5.3</v>
      </c>
      <c r="T5781" s="21">
        <v>530</v>
      </c>
      <c r="U5781" s="22">
        <v>39303</v>
      </c>
      <c r="W5781" s="20">
        <v>0</v>
      </c>
      <c r="X5781" s="20">
        <v>2</v>
      </c>
      <c r="Y5781" s="20" t="b">
        <v>0</v>
      </c>
      <c r="Z5781" s="20" t="b">
        <v>0</v>
      </c>
      <c r="AA5781" s="21">
        <v>0</v>
      </c>
      <c r="AB5781" s="21">
        <v>0</v>
      </c>
      <c r="AC5781" s="21">
        <v>530</v>
      </c>
      <c r="AD5781" s="21">
        <v>1</v>
      </c>
      <c r="AE5781" s="21">
        <v>0.9</v>
      </c>
      <c r="AF5781" s="21">
        <v>0.8</v>
      </c>
      <c r="AG5781" s="21">
        <v>0.7</v>
      </c>
      <c r="AH5781" s="21">
        <v>0.6</v>
      </c>
      <c r="AI5781" s="21">
        <v>0.5</v>
      </c>
      <c r="AJ5781" s="21">
        <v>0.5</v>
      </c>
      <c r="AM5781" s="20" t="s">
        <v>4</v>
      </c>
      <c r="AO5781" s="20" t="s">
        <v>4</v>
      </c>
    </row>
    <row r="5782" spans="1:42">
      <c r="A5782" s="30">
        <v>966053</v>
      </c>
      <c r="B5782" s="20" t="s">
        <v>2264</v>
      </c>
      <c r="C5782" s="20">
        <v>30</v>
      </c>
      <c r="D5782" s="20" t="s">
        <v>2137</v>
      </c>
      <c r="G5782" s="20">
        <v>4</v>
      </c>
      <c r="H5782" s="20" t="b">
        <v>0</v>
      </c>
      <c r="K5782" s="20" t="s">
        <v>2268</v>
      </c>
      <c r="L5782" s="20" t="s">
        <v>2268</v>
      </c>
      <c r="M5782" s="20" t="s">
        <v>2268</v>
      </c>
      <c r="Q5782" s="21">
        <v>2.42</v>
      </c>
      <c r="T5782" s="21">
        <v>241.5</v>
      </c>
      <c r="U5782" s="22">
        <v>40606</v>
      </c>
      <c r="X5782" s="20">
        <v>3</v>
      </c>
      <c r="Z5782" s="20" t="b">
        <v>0</v>
      </c>
      <c r="AC5782" s="21">
        <v>241.5</v>
      </c>
      <c r="AD5782" s="21">
        <v>1</v>
      </c>
      <c r="AE5782" s="21">
        <v>0.9</v>
      </c>
      <c r="AF5782" s="21">
        <v>0.8</v>
      </c>
      <c r="AG5782" s="21">
        <v>0.7</v>
      </c>
      <c r="AH5782" s="21">
        <v>0.6</v>
      </c>
      <c r="AI5782" s="21">
        <v>0.5</v>
      </c>
      <c r="AM5782" s="20" t="s">
        <v>4</v>
      </c>
      <c r="AO5782" s="20" t="s">
        <v>4</v>
      </c>
    </row>
    <row r="5783" spans="1:42">
      <c r="A5783" s="30">
        <v>966080</v>
      </c>
      <c r="B5783" s="20" t="s">
        <v>2264</v>
      </c>
      <c r="C5783" s="20">
        <v>32</v>
      </c>
      <c r="D5783" s="20" t="s">
        <v>3888</v>
      </c>
      <c r="G5783" s="20">
        <v>4</v>
      </c>
      <c r="H5783" s="20" t="b">
        <v>0</v>
      </c>
      <c r="O5783" s="20">
        <v>0</v>
      </c>
      <c r="Q5783" s="21">
        <v>9.35</v>
      </c>
      <c r="T5783" s="21">
        <v>935</v>
      </c>
      <c r="U5783" s="22">
        <v>31321</v>
      </c>
      <c r="X5783" s="20">
        <v>3</v>
      </c>
      <c r="Y5783" s="20" t="b">
        <v>1</v>
      </c>
      <c r="Z5783" s="20" t="b">
        <v>1</v>
      </c>
      <c r="AC5783" s="21">
        <v>935</v>
      </c>
      <c r="AD5783" s="21">
        <v>1</v>
      </c>
      <c r="AE5783" s="21">
        <v>0.9</v>
      </c>
      <c r="AF5783" s="21">
        <v>0.8</v>
      </c>
      <c r="AG5783" s="21">
        <v>0.7</v>
      </c>
      <c r="AH5783" s="21">
        <v>0.6</v>
      </c>
      <c r="AI5783" s="21">
        <v>0.5</v>
      </c>
      <c r="AJ5783" s="21">
        <v>0</v>
      </c>
    </row>
    <row r="5784" spans="1:42">
      <c r="A5784" s="30">
        <v>971002</v>
      </c>
      <c r="B5784" s="20" t="s">
        <v>2264</v>
      </c>
      <c r="C5784" s="20">
        <v>2</v>
      </c>
      <c r="D5784" s="20" t="s">
        <v>2168</v>
      </c>
      <c r="G5784" s="20">
        <v>2</v>
      </c>
      <c r="H5784" s="20" t="b">
        <v>0</v>
      </c>
      <c r="J5784" s="20">
        <v>0</v>
      </c>
      <c r="O5784" s="20">
        <v>0</v>
      </c>
      <c r="P5784" s="20">
        <v>0</v>
      </c>
      <c r="Q5784" s="21">
        <v>0</v>
      </c>
      <c r="T5784" s="21">
        <v>261.7</v>
      </c>
      <c r="U5784" s="22">
        <v>40597</v>
      </c>
      <c r="W5784" s="20">
        <v>0</v>
      </c>
      <c r="X5784" s="20">
        <v>2</v>
      </c>
      <c r="Y5784" s="20" t="b">
        <v>0</v>
      </c>
      <c r="Z5784" s="20" t="b">
        <v>0</v>
      </c>
      <c r="AA5784" s="21">
        <v>0</v>
      </c>
      <c r="AB5784" s="21">
        <v>0</v>
      </c>
      <c r="AC5784" s="21">
        <v>261.7</v>
      </c>
      <c r="AD5784" s="21">
        <v>120</v>
      </c>
      <c r="AE5784" s="21">
        <v>0</v>
      </c>
      <c r="AF5784" s="21">
        <v>0</v>
      </c>
      <c r="AG5784" s="21">
        <v>0</v>
      </c>
      <c r="AH5784" s="21">
        <v>0</v>
      </c>
      <c r="AI5784" s="21">
        <v>0</v>
      </c>
      <c r="AJ5784" s="21">
        <v>0</v>
      </c>
      <c r="AK5784" s="20" t="s">
        <v>245</v>
      </c>
      <c r="AM5784" s="20" t="s">
        <v>4</v>
      </c>
      <c r="AO5784" s="20" t="s">
        <v>4</v>
      </c>
      <c r="AP5784" s="20" t="s">
        <v>1962</v>
      </c>
    </row>
    <row r="5785" spans="1:42">
      <c r="A5785" s="30">
        <v>971003</v>
      </c>
      <c r="B5785" s="20" t="s">
        <v>2264</v>
      </c>
      <c r="C5785" s="20">
        <v>4</v>
      </c>
      <c r="D5785" s="20" t="s">
        <v>2168</v>
      </c>
      <c r="G5785" s="20">
        <v>3</v>
      </c>
      <c r="H5785" s="20" t="b">
        <v>0</v>
      </c>
      <c r="J5785" s="20">
        <v>0</v>
      </c>
      <c r="O5785" s="20">
        <v>0</v>
      </c>
      <c r="P5785" s="20">
        <v>0</v>
      </c>
      <c r="Q5785" s="21">
        <v>3.32</v>
      </c>
      <c r="T5785" s="21">
        <v>261.7</v>
      </c>
      <c r="U5785" s="22">
        <v>40597</v>
      </c>
      <c r="W5785" s="20">
        <v>0</v>
      </c>
      <c r="X5785" s="20">
        <v>2</v>
      </c>
      <c r="Y5785" s="20" t="b">
        <v>0</v>
      </c>
      <c r="Z5785" s="20" t="b">
        <v>0</v>
      </c>
      <c r="AA5785" s="21">
        <v>0</v>
      </c>
      <c r="AB5785" s="21">
        <v>0</v>
      </c>
      <c r="AC5785" s="21">
        <v>331.8</v>
      </c>
      <c r="AD5785" s="21">
        <v>1</v>
      </c>
      <c r="AE5785" s="21">
        <v>0.9</v>
      </c>
      <c r="AF5785" s="21">
        <v>0.8</v>
      </c>
      <c r="AG5785" s="21">
        <v>0.7</v>
      </c>
      <c r="AH5785" s="21">
        <v>0.6</v>
      </c>
      <c r="AI5785" s="21">
        <v>0.5</v>
      </c>
      <c r="AJ5785" s="21">
        <v>0.25</v>
      </c>
      <c r="AM5785" s="20" t="s">
        <v>4</v>
      </c>
      <c r="AO5785" s="20" t="s">
        <v>4</v>
      </c>
    </row>
    <row r="5786" spans="1:42">
      <c r="A5786" s="30">
        <v>971020</v>
      </c>
      <c r="B5786" s="20" t="s">
        <v>2264</v>
      </c>
      <c r="C5786" s="20">
        <v>8</v>
      </c>
      <c r="D5786" s="20" t="s">
        <v>3889</v>
      </c>
      <c r="G5786" s="20">
        <v>4</v>
      </c>
      <c r="H5786" s="20" t="b">
        <v>0</v>
      </c>
      <c r="J5786" s="20">
        <v>0</v>
      </c>
      <c r="O5786" s="20">
        <v>0</v>
      </c>
      <c r="P5786" s="20">
        <v>0</v>
      </c>
      <c r="Q5786" s="21">
        <v>11.99</v>
      </c>
      <c r="T5786" s="21">
        <v>1199.03</v>
      </c>
      <c r="W5786" s="20">
        <v>0</v>
      </c>
      <c r="X5786" s="20">
        <v>3</v>
      </c>
      <c r="Y5786" s="20" t="b">
        <v>0</v>
      </c>
      <c r="Z5786" s="20" t="b">
        <v>1</v>
      </c>
      <c r="AA5786" s="21">
        <v>0</v>
      </c>
      <c r="AB5786" s="21">
        <v>0</v>
      </c>
      <c r="AC5786" s="21">
        <v>1199.03</v>
      </c>
      <c r="AD5786" s="21">
        <v>1</v>
      </c>
      <c r="AE5786" s="21">
        <v>0.9</v>
      </c>
      <c r="AF5786" s="21">
        <v>0.8</v>
      </c>
      <c r="AG5786" s="21">
        <v>0.7</v>
      </c>
      <c r="AH5786" s="21">
        <v>0.6</v>
      </c>
      <c r="AI5786" s="21">
        <v>0.5</v>
      </c>
      <c r="AJ5786" s="21">
        <v>0.25</v>
      </c>
      <c r="AM5786" s="20" t="s">
        <v>4</v>
      </c>
      <c r="AO5786" s="20" t="s">
        <v>4</v>
      </c>
    </row>
    <row r="5787" spans="1:42">
      <c r="A5787" s="30">
        <v>971040</v>
      </c>
      <c r="B5787" s="20" t="s">
        <v>2264</v>
      </c>
      <c r="C5787" s="20">
        <v>10</v>
      </c>
      <c r="D5787" s="20" t="s">
        <v>3890</v>
      </c>
      <c r="G5787" s="20">
        <v>4</v>
      </c>
      <c r="H5787" s="20" t="b">
        <v>0</v>
      </c>
      <c r="J5787" s="20">
        <v>0</v>
      </c>
      <c r="O5787" s="20">
        <v>0</v>
      </c>
      <c r="P5787" s="20">
        <v>0</v>
      </c>
      <c r="Q5787" s="21">
        <v>10.029999999999999</v>
      </c>
      <c r="T5787" s="21">
        <v>1002.71</v>
      </c>
      <c r="U5787" s="22">
        <v>36965</v>
      </c>
      <c r="W5787" s="20">
        <v>0</v>
      </c>
      <c r="X5787" s="20">
        <v>2</v>
      </c>
      <c r="Y5787" s="20" t="b">
        <v>0</v>
      </c>
      <c r="Z5787" s="20" t="b">
        <v>0</v>
      </c>
      <c r="AA5787" s="21">
        <v>0</v>
      </c>
      <c r="AB5787" s="21">
        <v>0</v>
      </c>
      <c r="AC5787" s="21">
        <v>1002.71</v>
      </c>
      <c r="AD5787" s="21">
        <v>1</v>
      </c>
      <c r="AE5787" s="21">
        <v>0.9</v>
      </c>
      <c r="AF5787" s="21">
        <v>0.8</v>
      </c>
      <c r="AG5787" s="21">
        <v>0.7</v>
      </c>
      <c r="AH5787" s="21">
        <v>0.6</v>
      </c>
      <c r="AI5787" s="21">
        <v>0.5</v>
      </c>
      <c r="AJ5787" s="21">
        <v>0.5</v>
      </c>
      <c r="AK5787" s="20" t="s">
        <v>2</v>
      </c>
      <c r="AM5787" s="20" t="s">
        <v>4</v>
      </c>
      <c r="AO5787" s="20" t="s">
        <v>4</v>
      </c>
      <c r="AP5787" s="20" t="s">
        <v>2144</v>
      </c>
    </row>
    <row r="5788" spans="1:42">
      <c r="A5788" s="30">
        <v>971050</v>
      </c>
      <c r="B5788" s="20" t="s">
        <v>2264</v>
      </c>
      <c r="C5788" s="20">
        <v>12</v>
      </c>
      <c r="D5788" s="20" t="s">
        <v>2145</v>
      </c>
      <c r="G5788" s="20">
        <v>4</v>
      </c>
      <c r="H5788" s="20" t="b">
        <v>0</v>
      </c>
      <c r="J5788" s="20">
        <v>0</v>
      </c>
      <c r="O5788" s="20">
        <v>0</v>
      </c>
      <c r="P5788" s="20">
        <v>0</v>
      </c>
      <c r="Q5788" s="21">
        <v>18.38</v>
      </c>
      <c r="T5788" s="21">
        <v>1837.9</v>
      </c>
      <c r="W5788" s="20">
        <v>0</v>
      </c>
      <c r="X5788" s="20">
        <v>2</v>
      </c>
      <c r="Y5788" s="20" t="b">
        <v>0</v>
      </c>
      <c r="Z5788" s="20" t="b">
        <v>1</v>
      </c>
      <c r="AA5788" s="21">
        <v>0</v>
      </c>
      <c r="AB5788" s="21">
        <v>0</v>
      </c>
      <c r="AC5788" s="21">
        <v>1837.9</v>
      </c>
      <c r="AD5788" s="21">
        <v>1</v>
      </c>
      <c r="AE5788" s="21">
        <v>0.9</v>
      </c>
      <c r="AF5788" s="21">
        <v>0.8</v>
      </c>
      <c r="AG5788" s="21">
        <v>0.7</v>
      </c>
      <c r="AH5788" s="21">
        <v>0.6</v>
      </c>
      <c r="AI5788" s="21">
        <v>0.5</v>
      </c>
      <c r="AJ5788" s="21">
        <v>0.25</v>
      </c>
    </row>
    <row r="5789" spans="1:42">
      <c r="A5789" s="30">
        <v>971051</v>
      </c>
      <c r="B5789" s="20" t="s">
        <v>2264</v>
      </c>
      <c r="C5789" s="20">
        <v>14</v>
      </c>
      <c r="D5789" s="20" t="s">
        <v>2146</v>
      </c>
      <c r="G5789" s="20">
        <v>4</v>
      </c>
      <c r="H5789" s="20" t="b">
        <v>0</v>
      </c>
      <c r="J5789" s="20">
        <v>0</v>
      </c>
      <c r="O5789" s="20">
        <v>0</v>
      </c>
      <c r="P5789" s="20">
        <v>0</v>
      </c>
      <c r="Q5789" s="21">
        <v>4.8600000000000003</v>
      </c>
      <c r="T5789" s="21">
        <v>486</v>
      </c>
      <c r="U5789" s="22">
        <v>33878</v>
      </c>
      <c r="W5789" s="20">
        <v>0</v>
      </c>
      <c r="X5789" s="20">
        <v>2</v>
      </c>
      <c r="Y5789" s="20" t="b">
        <v>0</v>
      </c>
      <c r="Z5789" s="20" t="b">
        <v>1</v>
      </c>
      <c r="AA5789" s="21">
        <v>0</v>
      </c>
      <c r="AB5789" s="21">
        <v>0</v>
      </c>
      <c r="AC5789" s="21">
        <v>486</v>
      </c>
      <c r="AD5789" s="21">
        <v>1</v>
      </c>
      <c r="AE5789" s="21">
        <v>0.9</v>
      </c>
      <c r="AF5789" s="21">
        <v>0.8</v>
      </c>
      <c r="AG5789" s="21">
        <v>0.7</v>
      </c>
      <c r="AH5789" s="21">
        <v>0.6</v>
      </c>
      <c r="AI5789" s="21">
        <v>0.5</v>
      </c>
      <c r="AJ5789" s="21">
        <v>0</v>
      </c>
    </row>
    <row r="5790" spans="1:42">
      <c r="A5790" s="30">
        <v>971052</v>
      </c>
      <c r="B5790" s="20" t="s">
        <v>2264</v>
      </c>
      <c r="C5790" s="20">
        <v>16</v>
      </c>
      <c r="D5790" s="20" t="s">
        <v>3891</v>
      </c>
      <c r="G5790" s="20">
        <v>4</v>
      </c>
      <c r="H5790" s="20" t="b">
        <v>0</v>
      </c>
      <c r="J5790" s="20">
        <v>0</v>
      </c>
      <c r="O5790" s="20">
        <v>0</v>
      </c>
      <c r="P5790" s="20">
        <v>0</v>
      </c>
      <c r="Q5790" s="21">
        <v>21.1</v>
      </c>
      <c r="T5790" s="21">
        <v>2110.1</v>
      </c>
      <c r="U5790" s="22">
        <v>35611</v>
      </c>
      <c r="W5790" s="20">
        <v>0</v>
      </c>
      <c r="X5790" s="20">
        <v>3</v>
      </c>
      <c r="Y5790" s="20" t="b">
        <v>1</v>
      </c>
      <c r="Z5790" s="20" t="b">
        <v>1</v>
      </c>
      <c r="AA5790" s="21">
        <v>0</v>
      </c>
      <c r="AB5790" s="21">
        <v>0</v>
      </c>
      <c r="AC5790" s="21">
        <v>2110.1</v>
      </c>
      <c r="AD5790" s="21">
        <v>1</v>
      </c>
      <c r="AE5790" s="21">
        <v>0.9</v>
      </c>
      <c r="AF5790" s="21">
        <v>0.8</v>
      </c>
      <c r="AG5790" s="21">
        <v>0.7</v>
      </c>
      <c r="AH5790" s="21">
        <v>0.6</v>
      </c>
      <c r="AI5790" s="21">
        <v>0.5</v>
      </c>
      <c r="AJ5790" s="21">
        <v>1</v>
      </c>
    </row>
    <row r="5791" spans="1:42">
      <c r="A5791" s="30">
        <v>971080</v>
      </c>
      <c r="B5791" s="20" t="s">
        <v>2264</v>
      </c>
      <c r="C5791" s="20">
        <v>18</v>
      </c>
      <c r="D5791" s="20" t="s">
        <v>2147</v>
      </c>
      <c r="G5791" s="20">
        <v>4</v>
      </c>
      <c r="H5791" s="20" t="b">
        <v>0</v>
      </c>
      <c r="J5791" s="20">
        <v>0</v>
      </c>
      <c r="O5791" s="20">
        <v>24</v>
      </c>
      <c r="P5791" s="20">
        <v>0</v>
      </c>
      <c r="Q5791" s="21">
        <v>5.81</v>
      </c>
      <c r="T5791" s="21">
        <v>581.4</v>
      </c>
      <c r="W5791" s="20">
        <v>0</v>
      </c>
      <c r="X5791" s="20">
        <v>2</v>
      </c>
      <c r="Y5791" s="20" t="b">
        <v>0</v>
      </c>
      <c r="Z5791" s="20" t="b">
        <v>1</v>
      </c>
      <c r="AA5791" s="21">
        <v>0</v>
      </c>
      <c r="AB5791" s="21">
        <v>0</v>
      </c>
      <c r="AC5791" s="21">
        <v>581.4</v>
      </c>
      <c r="AD5791" s="21">
        <v>1</v>
      </c>
      <c r="AE5791" s="21">
        <v>0.9</v>
      </c>
      <c r="AF5791" s="21">
        <v>0.8</v>
      </c>
      <c r="AG5791" s="21">
        <v>0.7</v>
      </c>
      <c r="AH5791" s="21">
        <v>0.6</v>
      </c>
      <c r="AI5791" s="21">
        <v>0.5</v>
      </c>
      <c r="AJ5791" s="21">
        <v>0.25</v>
      </c>
      <c r="AM5791" s="20" t="s">
        <v>13</v>
      </c>
      <c r="AO5791" s="20" t="s">
        <v>4</v>
      </c>
    </row>
    <row r="5792" spans="1:42">
      <c r="A5792" s="30">
        <v>971260</v>
      </c>
      <c r="B5792" s="20" t="s">
        <v>2264</v>
      </c>
      <c r="C5792" s="20">
        <v>20</v>
      </c>
      <c r="D5792" s="20" t="s">
        <v>3892</v>
      </c>
      <c r="G5792" s="20">
        <v>4</v>
      </c>
      <c r="H5792" s="20" t="b">
        <v>0</v>
      </c>
      <c r="Q5792" s="21">
        <v>12.23</v>
      </c>
      <c r="T5792" s="21">
        <v>1223.4000000000001</v>
      </c>
      <c r="U5792" s="22">
        <v>34790</v>
      </c>
      <c r="X5792" s="20">
        <v>3</v>
      </c>
      <c r="Y5792" s="20" t="b">
        <v>1</v>
      </c>
      <c r="Z5792" s="20" t="b">
        <v>1</v>
      </c>
      <c r="AC5792" s="21">
        <v>1223.4000000000001</v>
      </c>
      <c r="AD5792" s="21">
        <v>1</v>
      </c>
      <c r="AE5792" s="21">
        <v>0.9</v>
      </c>
      <c r="AF5792" s="21">
        <v>0.8</v>
      </c>
      <c r="AG5792" s="21">
        <v>0.7</v>
      </c>
      <c r="AH5792" s="21">
        <v>0.6</v>
      </c>
      <c r="AI5792" s="21">
        <v>0.5</v>
      </c>
      <c r="AJ5792" s="21">
        <v>0</v>
      </c>
    </row>
    <row r="5793" spans="1:41">
      <c r="A5793" s="30">
        <v>971270</v>
      </c>
      <c r="B5793" s="20" t="s">
        <v>2264</v>
      </c>
      <c r="C5793" s="20">
        <v>22</v>
      </c>
      <c r="D5793" s="20" t="s">
        <v>2148</v>
      </c>
      <c r="G5793" s="20">
        <v>4</v>
      </c>
      <c r="H5793" s="20" t="b">
        <v>0</v>
      </c>
      <c r="J5793" s="20">
        <v>0</v>
      </c>
      <c r="O5793" s="20">
        <v>0</v>
      </c>
      <c r="P5793" s="20">
        <v>0</v>
      </c>
      <c r="Q5793" s="21">
        <v>17.52</v>
      </c>
      <c r="T5793" s="21">
        <v>1751.87</v>
      </c>
      <c r="W5793" s="20">
        <v>0</v>
      </c>
      <c r="X5793" s="20">
        <v>2</v>
      </c>
      <c r="Y5793" s="20" t="b">
        <v>0</v>
      </c>
      <c r="Z5793" s="20" t="b">
        <v>0</v>
      </c>
      <c r="AA5793" s="21">
        <v>0</v>
      </c>
      <c r="AB5793" s="21">
        <v>0</v>
      </c>
      <c r="AC5793" s="21">
        <v>1751.87</v>
      </c>
      <c r="AD5793" s="21">
        <v>1</v>
      </c>
      <c r="AE5793" s="21">
        <v>0.9</v>
      </c>
      <c r="AF5793" s="21">
        <v>0.8</v>
      </c>
      <c r="AG5793" s="21">
        <v>0.7</v>
      </c>
      <c r="AH5793" s="21">
        <v>0.6</v>
      </c>
      <c r="AI5793" s="21">
        <v>0.5</v>
      </c>
      <c r="AJ5793" s="21">
        <v>0.25</v>
      </c>
      <c r="AK5793" s="20" t="s">
        <v>1375</v>
      </c>
      <c r="AM5793" s="20" t="s">
        <v>13</v>
      </c>
      <c r="AO5793" s="20" t="s">
        <v>4</v>
      </c>
    </row>
    <row r="5794" spans="1:41">
      <c r="A5794" s="30">
        <v>971271</v>
      </c>
      <c r="B5794" s="20" t="s">
        <v>2264</v>
      </c>
      <c r="C5794" s="20">
        <v>24</v>
      </c>
      <c r="D5794" s="20" t="s">
        <v>3893</v>
      </c>
      <c r="G5794" s="20">
        <v>4</v>
      </c>
      <c r="H5794" s="20" t="b">
        <v>0</v>
      </c>
      <c r="O5794" s="20">
        <v>0</v>
      </c>
      <c r="Q5794" s="21">
        <v>18</v>
      </c>
      <c r="T5794" s="21">
        <v>1799.68</v>
      </c>
      <c r="X5794" s="20">
        <v>3</v>
      </c>
      <c r="Y5794" s="20" t="b">
        <v>1</v>
      </c>
      <c r="Z5794" s="20" t="b">
        <v>1</v>
      </c>
      <c r="AC5794" s="21">
        <v>1799.68</v>
      </c>
      <c r="AD5794" s="21">
        <v>1</v>
      </c>
      <c r="AE5794" s="21">
        <v>0.9</v>
      </c>
      <c r="AF5794" s="21">
        <v>0.8</v>
      </c>
      <c r="AG5794" s="21">
        <v>0.7</v>
      </c>
      <c r="AH5794" s="21">
        <v>0.6</v>
      </c>
      <c r="AI5794" s="21">
        <v>0.5</v>
      </c>
      <c r="AJ5794" s="21">
        <v>1</v>
      </c>
    </row>
    <row r="5795" spans="1:41">
      <c r="A5795" s="30">
        <v>971301</v>
      </c>
      <c r="B5795" s="20" t="s">
        <v>2264</v>
      </c>
      <c r="C5795" s="20">
        <v>26</v>
      </c>
      <c r="D5795" s="20" t="s">
        <v>6304</v>
      </c>
      <c r="G5795" s="20">
        <v>3</v>
      </c>
      <c r="H5795" s="20" t="b">
        <v>0</v>
      </c>
      <c r="J5795" s="20">
        <v>0</v>
      </c>
      <c r="O5795" s="20">
        <v>0</v>
      </c>
      <c r="P5795" s="20">
        <v>0</v>
      </c>
      <c r="Q5795" s="21">
        <v>6.72</v>
      </c>
      <c r="T5795" s="21">
        <v>672</v>
      </c>
      <c r="U5795" s="22">
        <v>43154</v>
      </c>
      <c r="W5795" s="20">
        <v>0</v>
      </c>
      <c r="X5795" s="20">
        <v>2</v>
      </c>
      <c r="Y5795" s="20" t="b">
        <v>0</v>
      </c>
      <c r="Z5795" s="20" t="b">
        <v>0</v>
      </c>
      <c r="AA5795" s="21">
        <v>0</v>
      </c>
      <c r="AB5795" s="21">
        <v>0</v>
      </c>
      <c r="AC5795" s="21">
        <v>672</v>
      </c>
      <c r="AD5795" s="21">
        <v>1</v>
      </c>
      <c r="AE5795" s="21">
        <v>0.9</v>
      </c>
      <c r="AF5795" s="21">
        <v>0.8</v>
      </c>
      <c r="AG5795" s="21">
        <v>0.7</v>
      </c>
      <c r="AH5795" s="21">
        <v>0.6</v>
      </c>
      <c r="AI5795" s="21">
        <v>0.5</v>
      </c>
      <c r="AJ5795" s="21">
        <v>0.25</v>
      </c>
      <c r="AK5795" s="20" t="s">
        <v>1375</v>
      </c>
      <c r="AM5795" s="20" t="s">
        <v>13</v>
      </c>
      <c r="AO5795" s="20" t="s">
        <v>4</v>
      </c>
    </row>
    <row r="5796" spans="1:41">
      <c r="A5796" s="30">
        <v>971302</v>
      </c>
      <c r="B5796" s="20" t="s">
        <v>2264</v>
      </c>
      <c r="C5796" s="20">
        <v>28</v>
      </c>
      <c r="D5796" s="20" t="s">
        <v>6305</v>
      </c>
      <c r="G5796" s="20">
        <v>3</v>
      </c>
      <c r="H5796" s="20" t="b">
        <v>0</v>
      </c>
      <c r="J5796" s="20">
        <v>0</v>
      </c>
      <c r="O5796" s="20">
        <v>0</v>
      </c>
      <c r="P5796" s="20">
        <v>0</v>
      </c>
      <c r="Q5796" s="21">
        <v>6.62</v>
      </c>
      <c r="T5796" s="21">
        <v>662.29</v>
      </c>
      <c r="U5796" s="22">
        <v>34820</v>
      </c>
      <c r="W5796" s="20">
        <v>0</v>
      </c>
      <c r="X5796" s="20">
        <v>2</v>
      </c>
      <c r="Y5796" s="20" t="b">
        <v>0</v>
      </c>
      <c r="Z5796" s="20" t="b">
        <v>0</v>
      </c>
      <c r="AA5796" s="21">
        <v>0</v>
      </c>
      <c r="AB5796" s="21">
        <v>0</v>
      </c>
      <c r="AC5796" s="21">
        <v>662.29</v>
      </c>
      <c r="AD5796" s="21">
        <v>1</v>
      </c>
      <c r="AE5796" s="21">
        <v>0.9</v>
      </c>
      <c r="AF5796" s="21">
        <v>0.8</v>
      </c>
      <c r="AG5796" s="21">
        <v>0.7</v>
      </c>
      <c r="AH5796" s="21">
        <v>0.6</v>
      </c>
      <c r="AI5796" s="21">
        <v>0.5</v>
      </c>
      <c r="AJ5796" s="21">
        <v>0.25</v>
      </c>
      <c r="AK5796" s="20" t="s">
        <v>1375</v>
      </c>
      <c r="AM5796" s="20" t="s">
        <v>13</v>
      </c>
      <c r="AO5796" s="20" t="s">
        <v>4</v>
      </c>
    </row>
    <row r="5797" spans="1:41">
      <c r="A5797" s="30">
        <v>971303</v>
      </c>
      <c r="B5797" s="20" t="s">
        <v>2264</v>
      </c>
      <c r="C5797" s="20">
        <v>30</v>
      </c>
      <c r="D5797" s="20" t="s">
        <v>3894</v>
      </c>
      <c r="G5797" s="20">
        <v>3</v>
      </c>
      <c r="H5797" s="20" t="b">
        <v>0</v>
      </c>
      <c r="O5797" s="20">
        <v>0</v>
      </c>
      <c r="P5797" s="20">
        <v>0</v>
      </c>
      <c r="Q5797" s="21">
        <v>1.82</v>
      </c>
      <c r="T5797" s="21">
        <v>181.7</v>
      </c>
      <c r="U5797" s="22">
        <v>34455</v>
      </c>
      <c r="W5797" s="20">
        <v>0</v>
      </c>
      <c r="X5797" s="20">
        <v>3</v>
      </c>
      <c r="Y5797" s="20" t="b">
        <v>0</v>
      </c>
      <c r="Z5797" s="20" t="b">
        <v>1</v>
      </c>
      <c r="AC5797" s="21">
        <v>181.7</v>
      </c>
      <c r="AD5797" s="21">
        <v>1</v>
      </c>
      <c r="AE5797" s="21">
        <v>0.9</v>
      </c>
      <c r="AF5797" s="21">
        <v>0.8</v>
      </c>
      <c r="AG5797" s="21">
        <v>0.7</v>
      </c>
      <c r="AH5797" s="21">
        <v>0.6</v>
      </c>
      <c r="AI5797" s="21">
        <v>0.5</v>
      </c>
      <c r="AJ5797" s="21">
        <v>0</v>
      </c>
    </row>
    <row r="5798" spans="1:41">
      <c r="A5798" s="30">
        <v>971304</v>
      </c>
      <c r="B5798" s="20" t="s">
        <v>2264</v>
      </c>
      <c r="C5798" s="20">
        <v>32</v>
      </c>
      <c r="D5798" s="20" t="s">
        <v>2149</v>
      </c>
      <c r="G5798" s="20">
        <v>3</v>
      </c>
      <c r="H5798" s="20" t="b">
        <v>0</v>
      </c>
      <c r="Q5798" s="21">
        <v>4.16</v>
      </c>
      <c r="T5798" s="21">
        <v>415.69</v>
      </c>
      <c r="U5798" s="22">
        <v>34912</v>
      </c>
      <c r="X5798" s="20">
        <v>3</v>
      </c>
      <c r="Z5798" s="20" t="b">
        <v>1</v>
      </c>
      <c r="AC5798" s="21">
        <v>415.69</v>
      </c>
      <c r="AD5798" s="21">
        <v>1</v>
      </c>
      <c r="AE5798" s="21">
        <v>0.9</v>
      </c>
      <c r="AF5798" s="21">
        <v>0.8</v>
      </c>
      <c r="AG5798" s="21">
        <v>0.7</v>
      </c>
      <c r="AH5798" s="21">
        <v>0.6</v>
      </c>
      <c r="AI5798" s="21">
        <v>0.5</v>
      </c>
      <c r="AJ5798" s="21">
        <v>0.25</v>
      </c>
      <c r="AK5798" s="20" t="s">
        <v>1375</v>
      </c>
      <c r="AM5798" s="20" t="s">
        <v>13</v>
      </c>
      <c r="AO5798" s="20" t="s">
        <v>4</v>
      </c>
    </row>
    <row r="5799" spans="1:41">
      <c r="A5799" s="30">
        <v>971305</v>
      </c>
      <c r="B5799" s="20" t="s">
        <v>2264</v>
      </c>
      <c r="C5799" s="20">
        <v>34</v>
      </c>
      <c r="D5799" s="20" t="s">
        <v>2150</v>
      </c>
      <c r="G5799" s="20">
        <v>3</v>
      </c>
      <c r="H5799" s="20" t="b">
        <v>0</v>
      </c>
      <c r="O5799" s="20">
        <v>0</v>
      </c>
      <c r="P5799" s="20">
        <v>0</v>
      </c>
      <c r="Q5799" s="21">
        <v>4.49</v>
      </c>
      <c r="T5799" s="21">
        <v>449.34</v>
      </c>
      <c r="U5799" s="22">
        <v>34912</v>
      </c>
      <c r="W5799" s="20">
        <v>0</v>
      </c>
      <c r="X5799" s="20">
        <v>3</v>
      </c>
      <c r="Y5799" s="20" t="b">
        <v>0</v>
      </c>
      <c r="Z5799" s="20" t="b">
        <v>1</v>
      </c>
      <c r="AC5799" s="21">
        <v>449.34</v>
      </c>
      <c r="AD5799" s="21">
        <v>1</v>
      </c>
      <c r="AE5799" s="21">
        <v>0.9</v>
      </c>
      <c r="AF5799" s="21">
        <v>0.8</v>
      </c>
      <c r="AG5799" s="21">
        <v>0.7</v>
      </c>
      <c r="AH5799" s="21">
        <v>0.6</v>
      </c>
      <c r="AI5799" s="21">
        <v>0.5</v>
      </c>
      <c r="AJ5799" s="21">
        <v>0.25</v>
      </c>
    </row>
    <row r="5800" spans="1:41">
      <c r="A5800" s="30">
        <v>971306</v>
      </c>
      <c r="B5800" s="20" t="s">
        <v>2264</v>
      </c>
      <c r="C5800" s="20">
        <v>36</v>
      </c>
      <c r="D5800" s="20" t="s">
        <v>4115</v>
      </c>
      <c r="G5800" s="20">
        <v>3</v>
      </c>
      <c r="H5800" s="20" t="b">
        <v>0</v>
      </c>
      <c r="J5800" s="20">
        <v>0</v>
      </c>
      <c r="O5800" s="20">
        <v>0</v>
      </c>
      <c r="P5800" s="20">
        <v>0</v>
      </c>
      <c r="Q5800" s="21">
        <v>5.65</v>
      </c>
      <c r="T5800" s="21">
        <v>565.36</v>
      </c>
      <c r="U5800" s="22">
        <v>38384</v>
      </c>
      <c r="W5800" s="20">
        <v>0</v>
      </c>
      <c r="X5800" s="20">
        <v>2</v>
      </c>
      <c r="Y5800" s="20" t="b">
        <v>0</v>
      </c>
      <c r="Z5800" s="20" t="b">
        <v>0</v>
      </c>
      <c r="AA5800" s="21">
        <v>0</v>
      </c>
      <c r="AB5800" s="21">
        <v>0</v>
      </c>
      <c r="AC5800" s="21">
        <v>565.36</v>
      </c>
      <c r="AD5800" s="21">
        <v>1</v>
      </c>
      <c r="AE5800" s="21">
        <v>0.9</v>
      </c>
      <c r="AF5800" s="21">
        <v>0.8</v>
      </c>
      <c r="AG5800" s="21">
        <v>0.7</v>
      </c>
      <c r="AH5800" s="21">
        <v>0.6</v>
      </c>
      <c r="AI5800" s="21">
        <v>0.5</v>
      </c>
      <c r="AJ5800" s="21">
        <v>0.25</v>
      </c>
      <c r="AK5800" s="20" t="s">
        <v>1375</v>
      </c>
      <c r="AM5800" s="20" t="s">
        <v>13</v>
      </c>
      <c r="AO5800" s="20" t="s">
        <v>4</v>
      </c>
    </row>
    <row r="5801" spans="1:41">
      <c r="A5801" s="30">
        <v>971307</v>
      </c>
      <c r="B5801" s="20" t="s">
        <v>2264</v>
      </c>
      <c r="C5801" s="20">
        <v>38</v>
      </c>
      <c r="D5801" s="20" t="s">
        <v>2151</v>
      </c>
      <c r="G5801" s="20">
        <v>3</v>
      </c>
      <c r="H5801" s="20" t="b">
        <v>0</v>
      </c>
      <c r="O5801" s="20">
        <v>0</v>
      </c>
      <c r="P5801" s="20">
        <v>0</v>
      </c>
      <c r="Q5801" s="21">
        <v>12.27</v>
      </c>
      <c r="T5801" s="21">
        <v>1227.23</v>
      </c>
      <c r="W5801" s="20">
        <v>0</v>
      </c>
      <c r="X5801" s="20">
        <v>3</v>
      </c>
      <c r="Y5801" s="20" t="b">
        <v>0</v>
      </c>
      <c r="Z5801" s="20" t="b">
        <v>1</v>
      </c>
      <c r="AC5801" s="21">
        <v>1227.23</v>
      </c>
      <c r="AD5801" s="21">
        <v>1</v>
      </c>
      <c r="AE5801" s="21">
        <v>0.9</v>
      </c>
      <c r="AF5801" s="21">
        <v>0.8</v>
      </c>
      <c r="AG5801" s="21">
        <v>0.7</v>
      </c>
      <c r="AH5801" s="21">
        <v>0.6</v>
      </c>
      <c r="AI5801" s="21">
        <v>0.5</v>
      </c>
      <c r="AJ5801" s="21">
        <v>0.25</v>
      </c>
    </row>
    <row r="5802" spans="1:41">
      <c r="A5802" s="30">
        <v>971309</v>
      </c>
      <c r="B5802" s="20" t="s">
        <v>2264</v>
      </c>
      <c r="C5802" s="20">
        <v>40</v>
      </c>
      <c r="D5802" s="20" t="s">
        <v>3895</v>
      </c>
      <c r="G5802" s="20">
        <v>3</v>
      </c>
      <c r="H5802" s="20" t="b">
        <v>0</v>
      </c>
      <c r="O5802" s="20">
        <v>0</v>
      </c>
      <c r="P5802" s="20">
        <v>0</v>
      </c>
      <c r="Q5802" s="21">
        <v>4</v>
      </c>
      <c r="T5802" s="21">
        <v>400.25</v>
      </c>
      <c r="U5802" s="22">
        <v>37762</v>
      </c>
      <c r="W5802" s="20">
        <v>0</v>
      </c>
      <c r="X5802" s="20">
        <v>3</v>
      </c>
      <c r="Y5802" s="20" t="b">
        <v>0</v>
      </c>
      <c r="Z5802" s="20" t="b">
        <v>1</v>
      </c>
      <c r="AC5802" s="21">
        <v>400.25</v>
      </c>
      <c r="AD5802" s="21">
        <v>1</v>
      </c>
      <c r="AE5802" s="21">
        <v>0.9</v>
      </c>
      <c r="AF5802" s="21">
        <v>0.8</v>
      </c>
      <c r="AG5802" s="21">
        <v>0.7</v>
      </c>
      <c r="AH5802" s="21">
        <v>0.6</v>
      </c>
      <c r="AI5802" s="21">
        <v>0.5</v>
      </c>
      <c r="AJ5802" s="21">
        <v>0.25</v>
      </c>
    </row>
    <row r="5803" spans="1:41">
      <c r="A5803" s="30">
        <v>971310</v>
      </c>
      <c r="B5803" s="20" t="s">
        <v>2264</v>
      </c>
      <c r="C5803" s="20">
        <v>42</v>
      </c>
      <c r="D5803" s="20" t="s">
        <v>3896</v>
      </c>
      <c r="G5803" s="20">
        <v>3</v>
      </c>
      <c r="H5803" s="20" t="b">
        <v>0</v>
      </c>
      <c r="J5803" s="20">
        <v>0</v>
      </c>
      <c r="O5803" s="20">
        <v>0</v>
      </c>
      <c r="P5803" s="20">
        <v>0</v>
      </c>
      <c r="Q5803" s="21">
        <v>8.2799999999999994</v>
      </c>
      <c r="T5803" s="21">
        <v>828.45</v>
      </c>
      <c r="U5803" s="22">
        <v>34912</v>
      </c>
      <c r="W5803" s="20">
        <v>0</v>
      </c>
      <c r="X5803" s="20">
        <v>3</v>
      </c>
      <c r="Y5803" s="20" t="b">
        <v>0</v>
      </c>
      <c r="Z5803" s="20" t="b">
        <v>1</v>
      </c>
      <c r="AA5803" s="21">
        <v>0</v>
      </c>
      <c r="AB5803" s="21">
        <v>0</v>
      </c>
      <c r="AC5803" s="21">
        <v>828.45</v>
      </c>
      <c r="AD5803" s="21">
        <v>1</v>
      </c>
      <c r="AE5803" s="21">
        <v>0.9</v>
      </c>
      <c r="AF5803" s="21">
        <v>0.8</v>
      </c>
      <c r="AG5803" s="21">
        <v>0.7</v>
      </c>
      <c r="AH5803" s="21">
        <v>0.6</v>
      </c>
      <c r="AI5803" s="21">
        <v>0.5</v>
      </c>
      <c r="AJ5803" s="21">
        <v>0.25</v>
      </c>
      <c r="AK5803" s="20" t="s">
        <v>1375</v>
      </c>
      <c r="AM5803" s="20" t="s">
        <v>13</v>
      </c>
      <c r="AO5803" s="20" t="s">
        <v>4</v>
      </c>
    </row>
    <row r="5804" spans="1:41">
      <c r="A5804" s="30">
        <v>971311</v>
      </c>
      <c r="B5804" s="20" t="s">
        <v>2264</v>
      </c>
      <c r="C5804" s="20">
        <v>44</v>
      </c>
      <c r="D5804" s="20" t="s">
        <v>2152</v>
      </c>
      <c r="G5804" s="20">
        <v>3</v>
      </c>
      <c r="H5804" s="20" t="b">
        <v>0</v>
      </c>
      <c r="J5804" s="20">
        <v>0</v>
      </c>
      <c r="O5804" s="20">
        <v>0</v>
      </c>
      <c r="P5804" s="20">
        <v>0</v>
      </c>
      <c r="Q5804" s="21">
        <v>7.6</v>
      </c>
      <c r="T5804" s="21">
        <v>759.95</v>
      </c>
      <c r="U5804" s="22">
        <v>43154</v>
      </c>
      <c r="W5804" s="20">
        <v>0</v>
      </c>
      <c r="X5804" s="20">
        <v>2</v>
      </c>
      <c r="Y5804" s="20" t="b">
        <v>0</v>
      </c>
      <c r="Z5804" s="20" t="b">
        <v>0</v>
      </c>
      <c r="AA5804" s="21">
        <v>0</v>
      </c>
      <c r="AB5804" s="21">
        <v>0</v>
      </c>
      <c r="AC5804" s="21">
        <v>759.95</v>
      </c>
      <c r="AD5804" s="21">
        <v>1</v>
      </c>
      <c r="AE5804" s="21">
        <v>0.9</v>
      </c>
      <c r="AF5804" s="21">
        <v>0.8</v>
      </c>
      <c r="AG5804" s="21">
        <v>0.7</v>
      </c>
      <c r="AH5804" s="21">
        <v>0.6</v>
      </c>
      <c r="AI5804" s="21">
        <v>0.5</v>
      </c>
      <c r="AJ5804" s="21">
        <v>0.25</v>
      </c>
      <c r="AK5804" s="20" t="s">
        <v>1375</v>
      </c>
      <c r="AM5804" s="20" t="s">
        <v>13</v>
      </c>
      <c r="AO5804" s="20" t="s">
        <v>4</v>
      </c>
    </row>
    <row r="5805" spans="1:41">
      <c r="A5805" s="30">
        <v>971313</v>
      </c>
      <c r="B5805" s="20" t="s">
        <v>2264</v>
      </c>
      <c r="C5805" s="20">
        <v>46</v>
      </c>
      <c r="D5805" s="20" t="s">
        <v>3897</v>
      </c>
      <c r="G5805" s="20">
        <v>3</v>
      </c>
      <c r="H5805" s="20" t="b">
        <v>0</v>
      </c>
      <c r="Q5805" s="21">
        <v>3.23</v>
      </c>
      <c r="T5805" s="21">
        <v>323</v>
      </c>
      <c r="U5805" s="22">
        <v>34820</v>
      </c>
      <c r="X5805" s="20">
        <v>3</v>
      </c>
      <c r="Y5805" s="20" t="b">
        <v>1</v>
      </c>
      <c r="Z5805" s="20" t="b">
        <v>1</v>
      </c>
      <c r="AC5805" s="21">
        <v>323</v>
      </c>
      <c r="AD5805" s="21">
        <v>1</v>
      </c>
      <c r="AE5805" s="21">
        <v>0.9</v>
      </c>
      <c r="AF5805" s="21">
        <v>0.8</v>
      </c>
      <c r="AG5805" s="21">
        <v>0.7</v>
      </c>
      <c r="AH5805" s="21">
        <v>0.6</v>
      </c>
      <c r="AI5805" s="21">
        <v>0.5</v>
      </c>
      <c r="AJ5805" s="21">
        <v>0</v>
      </c>
    </row>
    <row r="5806" spans="1:41">
      <c r="A5806" s="30">
        <v>971314</v>
      </c>
      <c r="B5806" s="20" t="s">
        <v>2264</v>
      </c>
      <c r="C5806" s="20">
        <v>48</v>
      </c>
      <c r="D5806" s="20" t="s">
        <v>3898</v>
      </c>
      <c r="G5806" s="20">
        <v>3</v>
      </c>
      <c r="H5806" s="20" t="b">
        <v>0</v>
      </c>
      <c r="Q5806" s="21">
        <v>2.75</v>
      </c>
      <c r="T5806" s="21">
        <v>275.39999999999998</v>
      </c>
      <c r="U5806" s="22">
        <v>33664</v>
      </c>
      <c r="W5806" s="20">
        <v>0</v>
      </c>
      <c r="X5806" s="20">
        <v>3</v>
      </c>
      <c r="Y5806" s="20" t="b">
        <v>1</v>
      </c>
      <c r="Z5806" s="20" t="b">
        <v>1</v>
      </c>
      <c r="AC5806" s="21">
        <v>275.39999999999998</v>
      </c>
      <c r="AD5806" s="21">
        <v>1</v>
      </c>
      <c r="AE5806" s="21">
        <v>0.9</v>
      </c>
      <c r="AF5806" s="21">
        <v>0.8</v>
      </c>
      <c r="AG5806" s="21">
        <v>0.7</v>
      </c>
      <c r="AH5806" s="21">
        <v>0.6</v>
      </c>
      <c r="AI5806" s="21">
        <v>0.5</v>
      </c>
      <c r="AJ5806" s="21">
        <v>0</v>
      </c>
    </row>
    <row r="5807" spans="1:41">
      <c r="A5807" s="30">
        <v>971315</v>
      </c>
      <c r="B5807" s="20" t="s">
        <v>2264</v>
      </c>
      <c r="C5807" s="20">
        <v>50</v>
      </c>
      <c r="D5807" s="20" t="s">
        <v>6306</v>
      </c>
      <c r="G5807" s="20">
        <v>2</v>
      </c>
      <c r="H5807" s="20" t="b">
        <v>0</v>
      </c>
      <c r="O5807" s="20">
        <v>0</v>
      </c>
      <c r="P5807" s="20">
        <v>0</v>
      </c>
      <c r="Q5807" s="21">
        <v>338.82</v>
      </c>
      <c r="T5807" s="21">
        <v>252.54</v>
      </c>
      <c r="U5807" s="22">
        <v>34425</v>
      </c>
      <c r="W5807" s="20">
        <v>0</v>
      </c>
      <c r="X5807" s="20">
        <v>3</v>
      </c>
      <c r="Y5807" s="20" t="b">
        <v>0</v>
      </c>
      <c r="Z5807" s="20" t="b">
        <v>1</v>
      </c>
      <c r="AA5807" s="21">
        <v>0</v>
      </c>
      <c r="AB5807" s="21">
        <v>0</v>
      </c>
      <c r="AC5807" s="21">
        <v>308.02</v>
      </c>
      <c r="AD5807" s="21">
        <v>120</v>
      </c>
      <c r="AE5807" s="21">
        <v>0</v>
      </c>
      <c r="AF5807" s="21">
        <v>0</v>
      </c>
      <c r="AG5807" s="21">
        <v>0</v>
      </c>
      <c r="AH5807" s="21">
        <v>0</v>
      </c>
      <c r="AI5807" s="21">
        <v>0</v>
      </c>
      <c r="AJ5807" s="21">
        <v>0</v>
      </c>
      <c r="AK5807" s="20" t="s">
        <v>1375</v>
      </c>
      <c r="AM5807" s="20" t="s">
        <v>13</v>
      </c>
      <c r="AO5807" s="20" t="s">
        <v>4</v>
      </c>
    </row>
    <row r="5808" spans="1:41">
      <c r="A5808" s="30">
        <v>971320</v>
      </c>
      <c r="B5808" s="20" t="s">
        <v>2264</v>
      </c>
      <c r="C5808" s="20">
        <v>52</v>
      </c>
      <c r="D5808" s="20" t="s">
        <v>3899</v>
      </c>
      <c r="G5808" s="20">
        <v>3</v>
      </c>
      <c r="H5808" s="20" t="b">
        <v>0</v>
      </c>
      <c r="O5808" s="20">
        <v>0</v>
      </c>
      <c r="P5808" s="20">
        <v>0</v>
      </c>
      <c r="Q5808" s="21">
        <v>2.36</v>
      </c>
      <c r="T5808" s="21">
        <v>236</v>
      </c>
      <c r="U5808" s="22">
        <v>34881</v>
      </c>
      <c r="W5808" s="20">
        <v>0</v>
      </c>
      <c r="X5808" s="20">
        <v>3</v>
      </c>
      <c r="Y5808" s="20" t="b">
        <v>1</v>
      </c>
      <c r="Z5808" s="20" t="b">
        <v>1</v>
      </c>
      <c r="AC5808" s="21">
        <v>236</v>
      </c>
      <c r="AD5808" s="21">
        <v>1</v>
      </c>
      <c r="AE5808" s="21">
        <v>0.9</v>
      </c>
      <c r="AF5808" s="21">
        <v>0.8</v>
      </c>
      <c r="AG5808" s="21">
        <v>0.7</v>
      </c>
      <c r="AH5808" s="21">
        <v>0.6</v>
      </c>
      <c r="AI5808" s="21">
        <v>0.5</v>
      </c>
      <c r="AJ5808" s="21">
        <v>0</v>
      </c>
    </row>
    <row r="5809" spans="1:42">
      <c r="A5809" s="30">
        <v>971323</v>
      </c>
      <c r="B5809" s="20" t="s">
        <v>2264</v>
      </c>
      <c r="C5809" s="20">
        <v>54</v>
      </c>
      <c r="D5809" s="20" t="s">
        <v>3900</v>
      </c>
      <c r="G5809" s="20">
        <v>3</v>
      </c>
      <c r="H5809" s="20" t="b">
        <v>0</v>
      </c>
      <c r="J5809" s="20">
        <v>0</v>
      </c>
      <c r="O5809" s="20">
        <v>0</v>
      </c>
      <c r="P5809" s="20">
        <v>0</v>
      </c>
      <c r="Q5809" s="21">
        <v>1.79</v>
      </c>
      <c r="T5809" s="21">
        <v>178.9</v>
      </c>
      <c r="U5809" s="22">
        <v>34608</v>
      </c>
      <c r="W5809" s="20">
        <v>0</v>
      </c>
      <c r="X5809" s="20">
        <v>3</v>
      </c>
      <c r="Y5809" s="20" t="b">
        <v>1</v>
      </c>
      <c r="Z5809" s="20" t="b">
        <v>1</v>
      </c>
      <c r="AA5809" s="21">
        <v>0</v>
      </c>
      <c r="AB5809" s="21">
        <v>0</v>
      </c>
      <c r="AC5809" s="21">
        <v>178.9</v>
      </c>
      <c r="AD5809" s="21">
        <v>1</v>
      </c>
      <c r="AE5809" s="21">
        <v>0.9</v>
      </c>
      <c r="AF5809" s="21">
        <v>0.8</v>
      </c>
      <c r="AG5809" s="21">
        <v>0.7</v>
      </c>
      <c r="AH5809" s="21">
        <v>0.6</v>
      </c>
      <c r="AI5809" s="21">
        <v>0.5</v>
      </c>
      <c r="AJ5809" s="21">
        <v>0</v>
      </c>
    </row>
    <row r="5810" spans="1:42">
      <c r="A5810" s="30">
        <v>971334</v>
      </c>
      <c r="B5810" s="20" t="s">
        <v>2264</v>
      </c>
      <c r="C5810" s="20">
        <v>56</v>
      </c>
      <c r="D5810" s="20" t="s">
        <v>3901</v>
      </c>
      <c r="G5810" s="20">
        <v>3</v>
      </c>
      <c r="H5810" s="20" t="b">
        <v>0</v>
      </c>
      <c r="Q5810" s="21">
        <v>0.95</v>
      </c>
      <c r="T5810" s="21">
        <v>94.5</v>
      </c>
      <c r="U5810" s="22">
        <v>34182</v>
      </c>
      <c r="X5810" s="20">
        <v>3</v>
      </c>
      <c r="Y5810" s="20" t="b">
        <v>1</v>
      </c>
      <c r="Z5810" s="20" t="b">
        <v>1</v>
      </c>
      <c r="AC5810" s="21">
        <v>94.5</v>
      </c>
      <c r="AD5810" s="21">
        <v>1</v>
      </c>
      <c r="AE5810" s="21">
        <v>0.9</v>
      </c>
      <c r="AF5810" s="21">
        <v>0.8</v>
      </c>
      <c r="AG5810" s="21">
        <v>0.7</v>
      </c>
      <c r="AH5810" s="21">
        <v>0.6</v>
      </c>
      <c r="AI5810" s="21">
        <v>0.5</v>
      </c>
      <c r="AJ5810" s="21">
        <v>0</v>
      </c>
    </row>
    <row r="5811" spans="1:42">
      <c r="A5811" s="30">
        <v>971335</v>
      </c>
      <c r="B5811" s="20" t="s">
        <v>2264</v>
      </c>
      <c r="C5811" s="20">
        <v>58</v>
      </c>
      <c r="D5811" s="20" t="s">
        <v>3902</v>
      </c>
      <c r="G5811" s="20">
        <v>3</v>
      </c>
      <c r="H5811" s="20" t="b">
        <v>0</v>
      </c>
      <c r="J5811" s="20">
        <v>0</v>
      </c>
      <c r="O5811" s="20">
        <v>0</v>
      </c>
      <c r="P5811" s="20">
        <v>0</v>
      </c>
      <c r="Q5811" s="21">
        <v>0.65</v>
      </c>
      <c r="T5811" s="21">
        <v>65.400000000000006</v>
      </c>
      <c r="U5811" s="22">
        <v>34731</v>
      </c>
      <c r="W5811" s="20">
        <v>0</v>
      </c>
      <c r="X5811" s="20">
        <v>3</v>
      </c>
      <c r="Y5811" s="20" t="b">
        <v>1</v>
      </c>
      <c r="Z5811" s="20" t="b">
        <v>1</v>
      </c>
      <c r="AA5811" s="21">
        <v>0</v>
      </c>
      <c r="AB5811" s="21">
        <v>0</v>
      </c>
      <c r="AC5811" s="21">
        <v>65.400000000000006</v>
      </c>
      <c r="AD5811" s="21">
        <v>1</v>
      </c>
      <c r="AE5811" s="21">
        <v>0.9</v>
      </c>
      <c r="AF5811" s="21">
        <v>0.8</v>
      </c>
      <c r="AG5811" s="21">
        <v>0.7</v>
      </c>
      <c r="AH5811" s="21">
        <v>0.6</v>
      </c>
      <c r="AI5811" s="21">
        <v>0.5</v>
      </c>
      <c r="AJ5811" s="21">
        <v>0</v>
      </c>
    </row>
    <row r="5812" spans="1:42">
      <c r="A5812" s="30">
        <v>971400</v>
      </c>
      <c r="B5812" s="20" t="s">
        <v>2264</v>
      </c>
      <c r="C5812" s="20">
        <v>60</v>
      </c>
      <c r="D5812" s="20" t="s">
        <v>2153</v>
      </c>
      <c r="G5812" s="20">
        <v>3</v>
      </c>
      <c r="H5812" s="20" t="b">
        <v>0</v>
      </c>
      <c r="J5812" s="20">
        <v>0</v>
      </c>
      <c r="O5812" s="20">
        <v>0</v>
      </c>
      <c r="P5812" s="20">
        <v>0</v>
      </c>
      <c r="Q5812" s="21">
        <v>0.52</v>
      </c>
      <c r="T5812" s="21">
        <v>51.59</v>
      </c>
      <c r="U5812" s="22">
        <v>36669</v>
      </c>
      <c r="W5812" s="20">
        <v>0</v>
      </c>
      <c r="X5812" s="20">
        <v>3</v>
      </c>
      <c r="Y5812" s="20" t="b">
        <v>0</v>
      </c>
      <c r="Z5812" s="20" t="b">
        <v>1</v>
      </c>
      <c r="AA5812" s="21">
        <v>0</v>
      </c>
      <c r="AB5812" s="21">
        <v>0</v>
      </c>
      <c r="AC5812" s="21">
        <v>51.59</v>
      </c>
      <c r="AD5812" s="21">
        <v>1</v>
      </c>
      <c r="AE5812" s="21">
        <v>0.9</v>
      </c>
      <c r="AF5812" s="21">
        <v>0.8</v>
      </c>
      <c r="AG5812" s="21">
        <v>0.7</v>
      </c>
      <c r="AH5812" s="21">
        <v>0.6</v>
      </c>
      <c r="AI5812" s="21">
        <v>0.5</v>
      </c>
      <c r="AJ5812" s="21">
        <v>0</v>
      </c>
      <c r="AM5812" s="20" t="s">
        <v>4</v>
      </c>
      <c r="AO5812" s="20" t="s">
        <v>4</v>
      </c>
    </row>
    <row r="5813" spans="1:42">
      <c r="A5813" s="30">
        <v>971410</v>
      </c>
      <c r="B5813" s="20" t="s">
        <v>2264</v>
      </c>
      <c r="C5813" s="20">
        <v>62</v>
      </c>
      <c r="D5813" s="20" t="s">
        <v>2154</v>
      </c>
      <c r="G5813" s="20">
        <v>2</v>
      </c>
      <c r="H5813" s="20" t="b">
        <v>0</v>
      </c>
      <c r="J5813" s="20">
        <v>0</v>
      </c>
      <c r="O5813" s="20">
        <v>0</v>
      </c>
      <c r="P5813" s="20">
        <v>0</v>
      </c>
      <c r="Q5813" s="21">
        <v>0</v>
      </c>
      <c r="T5813" s="21">
        <v>125</v>
      </c>
      <c r="U5813" s="22">
        <v>39252</v>
      </c>
      <c r="W5813" s="20">
        <v>0</v>
      </c>
      <c r="X5813" s="20">
        <v>2</v>
      </c>
      <c r="Y5813" s="20" t="b">
        <v>0</v>
      </c>
      <c r="Z5813" s="20" t="b">
        <v>0</v>
      </c>
      <c r="AA5813" s="21">
        <v>0</v>
      </c>
      <c r="AB5813" s="21">
        <v>0</v>
      </c>
      <c r="AC5813" s="21">
        <v>125</v>
      </c>
      <c r="AD5813" s="21">
        <v>120</v>
      </c>
      <c r="AE5813" s="21">
        <v>0</v>
      </c>
      <c r="AF5813" s="21">
        <v>0</v>
      </c>
      <c r="AG5813" s="21">
        <v>0</v>
      </c>
      <c r="AH5813" s="21">
        <v>0</v>
      </c>
      <c r="AI5813" s="21">
        <v>0</v>
      </c>
      <c r="AJ5813" s="21">
        <v>0</v>
      </c>
      <c r="AM5813" s="20" t="s">
        <v>4</v>
      </c>
      <c r="AO5813" s="20" t="s">
        <v>4</v>
      </c>
    </row>
    <row r="5814" spans="1:42">
      <c r="A5814" s="30">
        <v>971411</v>
      </c>
      <c r="B5814" s="20" t="s">
        <v>2264</v>
      </c>
      <c r="C5814" s="20">
        <v>64</v>
      </c>
      <c r="D5814" s="20" t="s">
        <v>2155</v>
      </c>
      <c r="G5814" s="20">
        <v>2</v>
      </c>
      <c r="H5814" s="20" t="b">
        <v>0</v>
      </c>
      <c r="J5814" s="20">
        <v>0</v>
      </c>
      <c r="O5814" s="20">
        <v>0</v>
      </c>
      <c r="P5814" s="20">
        <v>0</v>
      </c>
      <c r="Q5814" s="21">
        <v>0</v>
      </c>
      <c r="T5814" s="21">
        <v>20.68</v>
      </c>
      <c r="U5814" s="22">
        <v>43556</v>
      </c>
      <c r="W5814" s="20">
        <v>0</v>
      </c>
      <c r="X5814" s="20">
        <v>2</v>
      </c>
      <c r="Y5814" s="20" t="b">
        <v>0</v>
      </c>
      <c r="Z5814" s="20" t="b">
        <v>0</v>
      </c>
      <c r="AA5814" s="21">
        <v>0</v>
      </c>
      <c r="AB5814" s="21">
        <v>0</v>
      </c>
      <c r="AC5814" s="21">
        <v>20.68</v>
      </c>
      <c r="AD5814" s="21">
        <v>120</v>
      </c>
      <c r="AE5814" s="21">
        <v>0</v>
      </c>
      <c r="AF5814" s="21">
        <v>0</v>
      </c>
      <c r="AG5814" s="21">
        <v>0</v>
      </c>
      <c r="AH5814" s="21">
        <v>0</v>
      </c>
      <c r="AI5814" s="21">
        <v>0</v>
      </c>
      <c r="AJ5814" s="21">
        <v>0</v>
      </c>
      <c r="AK5814" s="20" t="s">
        <v>52</v>
      </c>
      <c r="AM5814" s="20" t="s">
        <v>4</v>
      </c>
      <c r="AO5814" s="20" t="s">
        <v>4</v>
      </c>
      <c r="AP5814" s="20" t="s">
        <v>1813</v>
      </c>
    </row>
    <row r="5815" spans="1:42">
      <c r="A5815" s="30">
        <v>971412</v>
      </c>
      <c r="B5815" s="20" t="s">
        <v>2264</v>
      </c>
      <c r="C5815" s="20">
        <v>66</v>
      </c>
      <c r="D5815" s="20" t="s">
        <v>5697</v>
      </c>
      <c r="G5815" s="20">
        <v>2</v>
      </c>
      <c r="H5815" s="20" t="b">
        <v>0</v>
      </c>
      <c r="J5815" s="20">
        <v>0</v>
      </c>
      <c r="O5815" s="20">
        <v>0</v>
      </c>
      <c r="P5815" s="20">
        <v>0</v>
      </c>
      <c r="Q5815" s="21">
        <v>0</v>
      </c>
      <c r="T5815" s="21">
        <v>132.96</v>
      </c>
      <c r="U5815" s="22">
        <v>43556</v>
      </c>
      <c r="W5815" s="20">
        <v>0</v>
      </c>
      <c r="X5815" s="20">
        <v>2</v>
      </c>
      <c r="Y5815" s="20" t="b">
        <v>0</v>
      </c>
      <c r="Z5815" s="20" t="b">
        <v>0</v>
      </c>
      <c r="AA5815" s="21">
        <v>0</v>
      </c>
      <c r="AB5815" s="21">
        <v>0</v>
      </c>
      <c r="AC5815" s="21">
        <v>132.96</v>
      </c>
      <c r="AD5815" s="21">
        <v>120</v>
      </c>
      <c r="AE5815" s="21">
        <v>0</v>
      </c>
      <c r="AF5815" s="21">
        <v>0</v>
      </c>
      <c r="AG5815" s="21">
        <v>0</v>
      </c>
      <c r="AH5815" s="21">
        <v>0</v>
      </c>
      <c r="AI5815" s="21">
        <v>0</v>
      </c>
      <c r="AJ5815" s="21">
        <v>0</v>
      </c>
      <c r="AK5815" s="20" t="s">
        <v>2</v>
      </c>
      <c r="AM5815" s="20" t="s">
        <v>4</v>
      </c>
      <c r="AO5815" s="20" t="s">
        <v>4</v>
      </c>
      <c r="AP5815" s="20" t="s">
        <v>3905</v>
      </c>
    </row>
    <row r="5816" spans="1:42">
      <c r="A5816" s="30">
        <v>971413</v>
      </c>
      <c r="B5816" s="20" t="s">
        <v>2264</v>
      </c>
      <c r="C5816" s="20">
        <v>68</v>
      </c>
      <c r="D5816" s="20" t="s">
        <v>6307</v>
      </c>
      <c r="G5816" s="20">
        <v>2</v>
      </c>
      <c r="H5816" s="20" t="b">
        <v>0</v>
      </c>
      <c r="J5816" s="20">
        <v>0</v>
      </c>
      <c r="O5816" s="20">
        <v>0</v>
      </c>
      <c r="P5816" s="20">
        <v>0</v>
      </c>
      <c r="Q5816" s="21">
        <v>0</v>
      </c>
      <c r="T5816" s="21">
        <v>157.05000000000001</v>
      </c>
      <c r="U5816" s="22">
        <v>43556</v>
      </c>
      <c r="W5816" s="20">
        <v>0</v>
      </c>
      <c r="X5816" s="20">
        <v>2</v>
      </c>
      <c r="Y5816" s="20" t="b">
        <v>0</v>
      </c>
      <c r="Z5816" s="20" t="b">
        <v>0</v>
      </c>
      <c r="AA5816" s="21">
        <v>0</v>
      </c>
      <c r="AB5816" s="21">
        <v>0</v>
      </c>
      <c r="AC5816" s="21">
        <v>157.05000000000001</v>
      </c>
      <c r="AD5816" s="21">
        <v>120</v>
      </c>
      <c r="AE5816" s="21">
        <v>0</v>
      </c>
      <c r="AF5816" s="21">
        <v>0</v>
      </c>
      <c r="AG5816" s="21">
        <v>0</v>
      </c>
      <c r="AH5816" s="21">
        <v>0</v>
      </c>
      <c r="AI5816" s="21">
        <v>0</v>
      </c>
      <c r="AJ5816" s="21">
        <v>0</v>
      </c>
      <c r="AK5816" s="20" t="s">
        <v>2</v>
      </c>
      <c r="AM5816" s="20" t="s">
        <v>4</v>
      </c>
      <c r="AO5816" s="20" t="s">
        <v>4</v>
      </c>
      <c r="AP5816" s="20" t="s">
        <v>2144</v>
      </c>
    </row>
    <row r="5817" spans="1:42">
      <c r="A5817" s="30">
        <v>971414</v>
      </c>
      <c r="B5817" s="20" t="s">
        <v>2264</v>
      </c>
      <c r="C5817" s="20">
        <v>70</v>
      </c>
      <c r="D5817" s="20" t="s">
        <v>2167</v>
      </c>
      <c r="G5817" s="20">
        <v>3</v>
      </c>
      <c r="H5817" s="20" t="b">
        <v>0</v>
      </c>
      <c r="J5817" s="20">
        <v>0</v>
      </c>
      <c r="O5817" s="20">
        <v>0</v>
      </c>
      <c r="P5817" s="20">
        <v>0</v>
      </c>
      <c r="Q5817" s="21">
        <v>0.35</v>
      </c>
      <c r="T5817" s="21">
        <v>35.159999999999997</v>
      </c>
      <c r="U5817" s="22">
        <v>39464</v>
      </c>
      <c r="W5817" s="20">
        <v>0</v>
      </c>
      <c r="X5817" s="20">
        <v>3</v>
      </c>
      <c r="Y5817" s="20" t="b">
        <v>1</v>
      </c>
      <c r="Z5817" s="20" t="b">
        <v>0</v>
      </c>
      <c r="AA5817" s="21">
        <v>0</v>
      </c>
      <c r="AB5817" s="21">
        <v>0</v>
      </c>
      <c r="AC5817" s="21">
        <v>35.159999999999997</v>
      </c>
      <c r="AD5817" s="21">
        <v>1</v>
      </c>
      <c r="AE5817" s="21">
        <v>0.9</v>
      </c>
      <c r="AF5817" s="21">
        <v>0.8</v>
      </c>
      <c r="AG5817" s="21">
        <v>0.7</v>
      </c>
      <c r="AH5817" s="21">
        <v>0.6</v>
      </c>
      <c r="AI5817" s="21">
        <v>0.5</v>
      </c>
      <c r="AJ5817" s="21">
        <v>0</v>
      </c>
      <c r="AM5817" s="20" t="s">
        <v>4</v>
      </c>
      <c r="AO5817" s="20" t="s">
        <v>4</v>
      </c>
    </row>
    <row r="5818" spans="1:42">
      <c r="A5818" s="30">
        <v>971415</v>
      </c>
      <c r="B5818" s="20" t="s">
        <v>2264</v>
      </c>
      <c r="C5818" s="20">
        <v>72</v>
      </c>
      <c r="D5818" s="20" t="s">
        <v>2169</v>
      </c>
      <c r="G5818" s="20">
        <v>2</v>
      </c>
      <c r="H5818" s="20" t="b">
        <v>0</v>
      </c>
      <c r="J5818" s="20">
        <v>0</v>
      </c>
      <c r="O5818" s="20">
        <v>0</v>
      </c>
      <c r="P5818" s="20">
        <v>0</v>
      </c>
      <c r="Q5818" s="21">
        <v>0</v>
      </c>
      <c r="T5818" s="21">
        <v>187.46</v>
      </c>
      <c r="U5818" s="22">
        <v>43556</v>
      </c>
      <c r="W5818" s="20">
        <v>0</v>
      </c>
      <c r="X5818" s="20">
        <v>2</v>
      </c>
      <c r="Y5818" s="20" t="b">
        <v>0</v>
      </c>
      <c r="Z5818" s="20" t="b">
        <v>0</v>
      </c>
      <c r="AA5818" s="21">
        <v>0</v>
      </c>
      <c r="AB5818" s="21">
        <v>0</v>
      </c>
      <c r="AC5818" s="21">
        <v>187.46</v>
      </c>
      <c r="AD5818" s="21">
        <v>120</v>
      </c>
      <c r="AE5818" s="21">
        <v>0</v>
      </c>
      <c r="AF5818" s="21">
        <v>0</v>
      </c>
      <c r="AG5818" s="21">
        <v>0</v>
      </c>
      <c r="AH5818" s="21">
        <v>0</v>
      </c>
      <c r="AI5818" s="21">
        <v>0</v>
      </c>
      <c r="AJ5818" s="21">
        <v>0</v>
      </c>
      <c r="AK5818" s="20" t="s">
        <v>82</v>
      </c>
      <c r="AM5818" s="20" t="s">
        <v>4</v>
      </c>
      <c r="AO5818" s="20" t="s">
        <v>4</v>
      </c>
      <c r="AP5818" s="20" t="s">
        <v>333</v>
      </c>
    </row>
    <row r="5819" spans="1:42">
      <c r="A5819" s="30">
        <v>971417</v>
      </c>
      <c r="B5819" s="20" t="s">
        <v>2264</v>
      </c>
      <c r="C5819" s="20">
        <v>74</v>
      </c>
      <c r="D5819" s="20" t="s">
        <v>2171</v>
      </c>
      <c r="G5819" s="20">
        <v>2</v>
      </c>
      <c r="H5819" s="20" t="b">
        <v>0</v>
      </c>
      <c r="J5819" s="20">
        <v>0</v>
      </c>
      <c r="O5819" s="20">
        <v>0</v>
      </c>
      <c r="P5819" s="20">
        <v>0</v>
      </c>
      <c r="Q5819" s="21">
        <v>0</v>
      </c>
      <c r="T5819" s="21">
        <v>62.42</v>
      </c>
      <c r="U5819" s="22">
        <v>43556</v>
      </c>
      <c r="W5819" s="20">
        <v>0</v>
      </c>
      <c r="X5819" s="20">
        <v>2</v>
      </c>
      <c r="Y5819" s="20" t="b">
        <v>0</v>
      </c>
      <c r="Z5819" s="20" t="b">
        <v>0</v>
      </c>
      <c r="AA5819" s="21">
        <v>0</v>
      </c>
      <c r="AB5819" s="21">
        <v>0</v>
      </c>
      <c r="AC5819" s="21">
        <v>62.42</v>
      </c>
      <c r="AD5819" s="21">
        <v>120</v>
      </c>
      <c r="AE5819" s="21">
        <v>0</v>
      </c>
      <c r="AF5819" s="21">
        <v>0</v>
      </c>
      <c r="AG5819" s="21">
        <v>0</v>
      </c>
      <c r="AH5819" s="21">
        <v>0</v>
      </c>
      <c r="AI5819" s="21">
        <v>0</v>
      </c>
      <c r="AJ5819" s="21">
        <v>0</v>
      </c>
      <c r="AK5819" s="20" t="s">
        <v>245</v>
      </c>
      <c r="AM5819" s="20" t="s">
        <v>4</v>
      </c>
      <c r="AO5819" s="20" t="s">
        <v>4</v>
      </c>
      <c r="AP5819" s="20" t="s">
        <v>1962</v>
      </c>
    </row>
    <row r="5820" spans="1:42">
      <c r="A5820" s="30">
        <v>971419</v>
      </c>
      <c r="B5820" s="20" t="s">
        <v>2264</v>
      </c>
      <c r="C5820" s="20">
        <v>76</v>
      </c>
      <c r="D5820" s="20" t="s">
        <v>5337</v>
      </c>
      <c r="G5820" s="20">
        <v>2</v>
      </c>
      <c r="H5820" s="20" t="b">
        <v>0</v>
      </c>
      <c r="J5820" s="20">
        <v>0</v>
      </c>
      <c r="M5820" s="20" t="s">
        <v>2268</v>
      </c>
      <c r="O5820" s="20">
        <v>0</v>
      </c>
      <c r="P5820" s="20">
        <v>0</v>
      </c>
      <c r="Q5820" s="21">
        <v>0</v>
      </c>
      <c r="T5820" s="21">
        <v>64.650000000000006</v>
      </c>
      <c r="U5820" s="22">
        <v>43556</v>
      </c>
      <c r="W5820" s="20">
        <v>0</v>
      </c>
      <c r="X5820" s="20">
        <v>2</v>
      </c>
      <c r="Y5820" s="20" t="b">
        <v>0</v>
      </c>
      <c r="Z5820" s="20" t="b">
        <v>0</v>
      </c>
      <c r="AA5820" s="21">
        <v>0</v>
      </c>
      <c r="AB5820" s="21">
        <v>0</v>
      </c>
      <c r="AC5820" s="21">
        <v>64.650000000000006</v>
      </c>
      <c r="AD5820" s="21">
        <v>120</v>
      </c>
      <c r="AE5820" s="21">
        <v>0</v>
      </c>
      <c r="AF5820" s="21">
        <v>0</v>
      </c>
      <c r="AG5820" s="21">
        <v>0</v>
      </c>
      <c r="AH5820" s="21">
        <v>0</v>
      </c>
      <c r="AI5820" s="21">
        <v>0</v>
      </c>
      <c r="AJ5820" s="21">
        <v>0</v>
      </c>
      <c r="AK5820" s="20" t="s">
        <v>245</v>
      </c>
      <c r="AM5820" s="20" t="s">
        <v>4</v>
      </c>
      <c r="AO5820" s="20" t="s">
        <v>4</v>
      </c>
      <c r="AP5820" s="20" t="s">
        <v>1962</v>
      </c>
    </row>
    <row r="5821" spans="1:42">
      <c r="A5821" s="30">
        <v>971420</v>
      </c>
      <c r="B5821" s="20" t="s">
        <v>2264</v>
      </c>
      <c r="C5821" s="20">
        <v>78</v>
      </c>
      <c r="D5821" s="20" t="s">
        <v>2157</v>
      </c>
      <c r="G5821" s="20">
        <v>2</v>
      </c>
      <c r="H5821" s="20" t="b">
        <v>0</v>
      </c>
      <c r="J5821" s="20">
        <v>0</v>
      </c>
      <c r="O5821" s="20">
        <v>0</v>
      </c>
      <c r="P5821" s="20">
        <v>0</v>
      </c>
      <c r="Q5821" s="21">
        <v>0</v>
      </c>
      <c r="T5821" s="21">
        <v>41</v>
      </c>
      <c r="U5821" s="22">
        <v>43556</v>
      </c>
      <c r="W5821" s="20">
        <v>0</v>
      </c>
      <c r="X5821" s="20">
        <v>3</v>
      </c>
      <c r="Y5821" s="20" t="b">
        <v>0</v>
      </c>
      <c r="Z5821" s="20" t="b">
        <v>1</v>
      </c>
      <c r="AA5821" s="21">
        <v>0</v>
      </c>
      <c r="AB5821" s="21">
        <v>0</v>
      </c>
      <c r="AC5821" s="21">
        <v>41</v>
      </c>
      <c r="AD5821" s="21">
        <v>120</v>
      </c>
      <c r="AE5821" s="21">
        <v>0</v>
      </c>
      <c r="AF5821" s="21">
        <v>0</v>
      </c>
      <c r="AG5821" s="21">
        <v>0</v>
      </c>
      <c r="AH5821" s="21">
        <v>0</v>
      </c>
      <c r="AI5821" s="21">
        <v>0</v>
      </c>
      <c r="AJ5821" s="21">
        <v>0</v>
      </c>
      <c r="AK5821" s="20" t="s">
        <v>82</v>
      </c>
      <c r="AM5821" s="20" t="s">
        <v>4</v>
      </c>
      <c r="AO5821" s="20" t="s">
        <v>4</v>
      </c>
      <c r="AP5821" s="20" t="s">
        <v>2158</v>
      </c>
    </row>
    <row r="5822" spans="1:42">
      <c r="A5822" s="30">
        <v>971421</v>
      </c>
      <c r="B5822" s="20" t="s">
        <v>2264</v>
      </c>
      <c r="C5822" s="20">
        <v>80</v>
      </c>
      <c r="D5822" s="20" t="s">
        <v>2159</v>
      </c>
      <c r="G5822" s="20">
        <v>2</v>
      </c>
      <c r="H5822" s="20" t="b">
        <v>0</v>
      </c>
      <c r="J5822" s="20">
        <v>0</v>
      </c>
      <c r="M5822" s="20" t="s">
        <v>2268</v>
      </c>
      <c r="O5822" s="20">
        <v>0</v>
      </c>
      <c r="P5822" s="20">
        <v>0</v>
      </c>
      <c r="Q5822" s="21">
        <v>0</v>
      </c>
      <c r="T5822" s="21">
        <v>66.12</v>
      </c>
      <c r="U5822" s="22">
        <v>43556</v>
      </c>
      <c r="W5822" s="20">
        <v>0</v>
      </c>
      <c r="X5822" s="20">
        <v>2</v>
      </c>
      <c r="Y5822" s="20" t="b">
        <v>0</v>
      </c>
      <c r="Z5822" s="20" t="b">
        <v>0</v>
      </c>
      <c r="AA5822" s="21">
        <v>0</v>
      </c>
      <c r="AB5822" s="21">
        <v>0</v>
      </c>
      <c r="AC5822" s="21">
        <v>66.12</v>
      </c>
      <c r="AD5822" s="21">
        <v>120</v>
      </c>
      <c r="AE5822" s="21">
        <v>0</v>
      </c>
      <c r="AF5822" s="21">
        <v>0</v>
      </c>
      <c r="AG5822" s="21">
        <v>0</v>
      </c>
      <c r="AH5822" s="21">
        <v>0</v>
      </c>
      <c r="AI5822" s="21">
        <v>0</v>
      </c>
      <c r="AJ5822" s="21">
        <v>0</v>
      </c>
      <c r="AM5822" s="20" t="s">
        <v>4</v>
      </c>
      <c r="AO5822" s="20" t="s">
        <v>4</v>
      </c>
    </row>
    <row r="5823" spans="1:42">
      <c r="A5823" s="30">
        <v>971423</v>
      </c>
      <c r="B5823" s="20" t="s">
        <v>2264</v>
      </c>
      <c r="C5823" s="20">
        <v>82</v>
      </c>
      <c r="D5823" s="20" t="s">
        <v>2170</v>
      </c>
      <c r="G5823" s="20">
        <v>2</v>
      </c>
      <c r="H5823" s="20" t="b">
        <v>0</v>
      </c>
      <c r="J5823" s="20">
        <v>0</v>
      </c>
      <c r="K5823" s="20" t="s">
        <v>2268</v>
      </c>
      <c r="L5823" s="20" t="s">
        <v>2268</v>
      </c>
      <c r="O5823" s="20">
        <v>0</v>
      </c>
      <c r="P5823" s="20">
        <v>0</v>
      </c>
      <c r="Q5823" s="21">
        <v>0</v>
      </c>
      <c r="T5823" s="21">
        <v>8</v>
      </c>
      <c r="U5823" s="22">
        <v>43556</v>
      </c>
      <c r="W5823" s="20">
        <v>0</v>
      </c>
      <c r="X5823" s="20">
        <v>2</v>
      </c>
      <c r="Y5823" s="20" t="b">
        <v>0</v>
      </c>
      <c r="Z5823" s="20" t="b">
        <v>0</v>
      </c>
      <c r="AA5823" s="21">
        <v>0</v>
      </c>
      <c r="AB5823" s="21">
        <v>0</v>
      </c>
      <c r="AC5823" s="21">
        <v>8</v>
      </c>
      <c r="AD5823" s="21">
        <v>120</v>
      </c>
      <c r="AE5823" s="21">
        <v>0</v>
      </c>
      <c r="AF5823" s="21">
        <v>0</v>
      </c>
      <c r="AG5823" s="21">
        <v>0</v>
      </c>
      <c r="AH5823" s="21">
        <v>0</v>
      </c>
      <c r="AI5823" s="21">
        <v>0</v>
      </c>
      <c r="AJ5823" s="21">
        <v>0</v>
      </c>
      <c r="AK5823" s="20" t="s">
        <v>2</v>
      </c>
      <c r="AM5823" s="20" t="s">
        <v>4</v>
      </c>
      <c r="AO5823" s="20" t="s">
        <v>4</v>
      </c>
      <c r="AP5823" s="20" t="s">
        <v>1962</v>
      </c>
    </row>
    <row r="5824" spans="1:42">
      <c r="A5824" s="30">
        <v>971425</v>
      </c>
      <c r="B5824" s="20" t="s">
        <v>2264</v>
      </c>
      <c r="C5824" s="20">
        <v>6</v>
      </c>
      <c r="D5824" s="20" t="s">
        <v>3603</v>
      </c>
      <c r="G5824" s="20">
        <v>2</v>
      </c>
      <c r="H5824" s="20" t="b">
        <v>0</v>
      </c>
      <c r="J5824" s="20">
        <v>0</v>
      </c>
      <c r="O5824" s="20">
        <v>0</v>
      </c>
      <c r="P5824" s="20">
        <v>0</v>
      </c>
      <c r="Q5824" s="21">
        <v>0</v>
      </c>
      <c r="T5824" s="21">
        <v>23.45</v>
      </c>
      <c r="U5824" s="22">
        <v>43123</v>
      </c>
      <c r="W5824" s="20">
        <v>0</v>
      </c>
      <c r="X5824" s="20">
        <v>2</v>
      </c>
      <c r="Y5824" s="20" t="b">
        <v>0</v>
      </c>
      <c r="Z5824" s="20" t="b">
        <v>0</v>
      </c>
      <c r="AA5824" s="21">
        <v>0</v>
      </c>
      <c r="AB5824" s="21">
        <v>0</v>
      </c>
      <c r="AC5824" s="21">
        <v>23.45</v>
      </c>
      <c r="AD5824" s="21">
        <v>120</v>
      </c>
      <c r="AE5824" s="21">
        <v>0</v>
      </c>
      <c r="AF5824" s="21">
        <v>0</v>
      </c>
      <c r="AG5824" s="21">
        <v>0</v>
      </c>
      <c r="AH5824" s="21">
        <v>0</v>
      </c>
      <c r="AI5824" s="21">
        <v>0</v>
      </c>
      <c r="AJ5824" s="21">
        <v>0</v>
      </c>
      <c r="AK5824" s="20" t="s">
        <v>370</v>
      </c>
      <c r="AM5824" s="20" t="s">
        <v>4</v>
      </c>
      <c r="AO5824" s="20" t="s">
        <v>4</v>
      </c>
      <c r="AP5824" s="20" t="s">
        <v>1962</v>
      </c>
    </row>
    <row r="5825" spans="1:42">
      <c r="A5825" s="30">
        <v>971430</v>
      </c>
      <c r="B5825" s="20" t="s">
        <v>2264</v>
      </c>
      <c r="C5825" s="20">
        <v>84</v>
      </c>
      <c r="D5825" s="20" t="s">
        <v>6308</v>
      </c>
      <c r="G5825" s="20">
        <v>2</v>
      </c>
      <c r="H5825" s="20" t="b">
        <v>0</v>
      </c>
      <c r="J5825" s="20">
        <v>0</v>
      </c>
      <c r="O5825" s="20">
        <v>0</v>
      </c>
      <c r="P5825" s="20">
        <v>0</v>
      </c>
      <c r="Q5825" s="21">
        <v>0</v>
      </c>
      <c r="T5825" s="21">
        <v>5.43</v>
      </c>
      <c r="U5825" s="22">
        <v>43556</v>
      </c>
      <c r="W5825" s="20">
        <v>0</v>
      </c>
      <c r="X5825" s="20">
        <v>2</v>
      </c>
      <c r="Y5825" s="20" t="b">
        <v>0</v>
      </c>
      <c r="Z5825" s="20" t="b">
        <v>0</v>
      </c>
      <c r="AA5825" s="21">
        <v>0</v>
      </c>
      <c r="AB5825" s="21">
        <v>0</v>
      </c>
      <c r="AC5825" s="21">
        <v>5.43</v>
      </c>
      <c r="AD5825" s="21">
        <v>120</v>
      </c>
      <c r="AE5825" s="21">
        <v>0</v>
      </c>
      <c r="AF5825" s="21">
        <v>0</v>
      </c>
      <c r="AG5825" s="21">
        <v>0</v>
      </c>
      <c r="AH5825" s="21">
        <v>0</v>
      </c>
      <c r="AI5825" s="21">
        <v>0</v>
      </c>
      <c r="AJ5825" s="21">
        <v>0</v>
      </c>
      <c r="AK5825" s="20" t="s">
        <v>25</v>
      </c>
      <c r="AM5825" s="20" t="s">
        <v>4</v>
      </c>
      <c r="AO5825" s="20" t="s">
        <v>4</v>
      </c>
      <c r="AP5825" s="20" t="s">
        <v>271</v>
      </c>
    </row>
    <row r="5826" spans="1:42">
      <c r="A5826" s="30">
        <v>971431</v>
      </c>
      <c r="B5826" s="20" t="s">
        <v>2264</v>
      </c>
      <c r="C5826" s="20">
        <v>86</v>
      </c>
      <c r="D5826" s="20" t="s">
        <v>6309</v>
      </c>
      <c r="G5826" s="20">
        <v>2</v>
      </c>
      <c r="H5826" s="20" t="b">
        <v>0</v>
      </c>
      <c r="J5826" s="20">
        <v>0</v>
      </c>
      <c r="M5826" s="20" t="s">
        <v>2268</v>
      </c>
      <c r="O5826" s="20">
        <v>0</v>
      </c>
      <c r="P5826" s="20">
        <v>0</v>
      </c>
      <c r="Q5826" s="21">
        <v>0</v>
      </c>
      <c r="T5826" s="21">
        <v>14.8</v>
      </c>
      <c r="U5826" s="22">
        <v>43816</v>
      </c>
      <c r="W5826" s="20">
        <v>0</v>
      </c>
      <c r="X5826" s="20">
        <v>2</v>
      </c>
      <c r="Y5826" s="20" t="b">
        <v>0</v>
      </c>
      <c r="Z5826" s="20" t="b">
        <v>0</v>
      </c>
      <c r="AA5826" s="21">
        <v>0</v>
      </c>
      <c r="AB5826" s="21">
        <v>0</v>
      </c>
      <c r="AC5826" s="21">
        <v>15.81</v>
      </c>
      <c r="AD5826" s="21">
        <v>120</v>
      </c>
      <c r="AE5826" s="21">
        <v>0</v>
      </c>
      <c r="AF5826" s="21">
        <v>0</v>
      </c>
      <c r="AG5826" s="21">
        <v>0</v>
      </c>
      <c r="AH5826" s="21">
        <v>0</v>
      </c>
      <c r="AI5826" s="21">
        <v>0</v>
      </c>
      <c r="AJ5826" s="21">
        <v>0</v>
      </c>
      <c r="AK5826" s="20" t="s">
        <v>25</v>
      </c>
      <c r="AM5826" s="20" t="s">
        <v>4</v>
      </c>
      <c r="AO5826" s="20" t="s">
        <v>4</v>
      </c>
      <c r="AP5826" s="20" t="s">
        <v>271</v>
      </c>
    </row>
    <row r="5827" spans="1:42">
      <c r="A5827" s="30">
        <v>971432</v>
      </c>
      <c r="B5827" s="20" t="s">
        <v>2264</v>
      </c>
      <c r="C5827" s="20">
        <v>88</v>
      </c>
      <c r="D5827" s="20" t="s">
        <v>6310</v>
      </c>
      <c r="G5827" s="20">
        <v>2</v>
      </c>
      <c r="H5827" s="20" t="b">
        <v>0</v>
      </c>
      <c r="J5827" s="20">
        <v>0</v>
      </c>
      <c r="M5827" s="20" t="s">
        <v>2268</v>
      </c>
      <c r="O5827" s="20">
        <v>0</v>
      </c>
      <c r="P5827" s="20">
        <v>0</v>
      </c>
      <c r="Q5827" s="21">
        <v>0</v>
      </c>
      <c r="T5827" s="21">
        <v>25.66</v>
      </c>
      <c r="U5827" s="22">
        <v>43816</v>
      </c>
      <c r="W5827" s="20">
        <v>0</v>
      </c>
      <c r="X5827" s="20">
        <v>2</v>
      </c>
      <c r="Y5827" s="20" t="b">
        <v>0</v>
      </c>
      <c r="Z5827" s="20" t="b">
        <v>0</v>
      </c>
      <c r="AA5827" s="21">
        <v>0</v>
      </c>
      <c r="AB5827" s="21">
        <v>0</v>
      </c>
      <c r="AC5827" s="21">
        <v>25.66</v>
      </c>
      <c r="AD5827" s="21">
        <v>120</v>
      </c>
      <c r="AE5827" s="21">
        <v>0</v>
      </c>
      <c r="AF5827" s="21">
        <v>0</v>
      </c>
      <c r="AG5827" s="21">
        <v>0</v>
      </c>
      <c r="AH5827" s="21">
        <v>0</v>
      </c>
      <c r="AI5827" s="21">
        <v>0</v>
      </c>
      <c r="AJ5827" s="21">
        <v>0</v>
      </c>
      <c r="AK5827" s="20" t="s">
        <v>25</v>
      </c>
      <c r="AM5827" s="20" t="s">
        <v>4</v>
      </c>
      <c r="AO5827" s="20" t="s">
        <v>4</v>
      </c>
      <c r="AP5827" s="20" t="s">
        <v>271</v>
      </c>
    </row>
    <row r="5828" spans="1:42">
      <c r="A5828" s="30">
        <v>971435</v>
      </c>
      <c r="B5828" s="20" t="s">
        <v>2264</v>
      </c>
      <c r="C5828" s="20">
        <v>90</v>
      </c>
      <c r="D5828" s="20" t="s">
        <v>2160</v>
      </c>
      <c r="G5828" s="20">
        <v>4</v>
      </c>
      <c r="H5828" s="20" t="b">
        <v>0</v>
      </c>
      <c r="J5828" s="20">
        <v>0</v>
      </c>
      <c r="O5828" s="20">
        <v>0</v>
      </c>
      <c r="P5828" s="20">
        <v>0</v>
      </c>
      <c r="Q5828" s="21">
        <v>4.8</v>
      </c>
      <c r="T5828" s="21">
        <v>479.9</v>
      </c>
      <c r="U5828" s="22">
        <v>34995</v>
      </c>
      <c r="W5828" s="20">
        <v>0</v>
      </c>
      <c r="X5828" s="20">
        <v>3</v>
      </c>
      <c r="Y5828" s="20" t="b">
        <v>0</v>
      </c>
      <c r="Z5828" s="20" t="b">
        <v>1</v>
      </c>
      <c r="AA5828" s="21">
        <v>0</v>
      </c>
      <c r="AB5828" s="21">
        <v>0</v>
      </c>
      <c r="AC5828" s="21">
        <v>479.9</v>
      </c>
      <c r="AD5828" s="21">
        <v>1</v>
      </c>
      <c r="AE5828" s="21">
        <v>0.9</v>
      </c>
      <c r="AF5828" s="21">
        <v>0.8</v>
      </c>
      <c r="AG5828" s="21">
        <v>0.7</v>
      </c>
      <c r="AH5828" s="21">
        <v>0.6</v>
      </c>
      <c r="AI5828" s="21">
        <v>0.5</v>
      </c>
      <c r="AJ5828" s="21">
        <v>0</v>
      </c>
      <c r="AK5828" s="20" t="s">
        <v>1375</v>
      </c>
      <c r="AM5828" s="20" t="s">
        <v>13</v>
      </c>
      <c r="AO5828" s="20" t="s">
        <v>4</v>
      </c>
    </row>
    <row r="5829" spans="1:42">
      <c r="A5829" s="30">
        <v>971448</v>
      </c>
      <c r="B5829" s="20" t="s">
        <v>2264</v>
      </c>
      <c r="C5829" s="20">
        <v>92</v>
      </c>
      <c r="D5829" s="20" t="s">
        <v>3910</v>
      </c>
      <c r="G5829" s="20">
        <v>3</v>
      </c>
      <c r="H5829" s="20" t="b">
        <v>0</v>
      </c>
      <c r="O5829" s="20">
        <v>0</v>
      </c>
      <c r="P5829" s="20">
        <v>0</v>
      </c>
      <c r="Q5829" s="21">
        <v>1.06</v>
      </c>
      <c r="T5829" s="21">
        <v>106.1</v>
      </c>
      <c r="W5829" s="20">
        <v>0</v>
      </c>
      <c r="X5829" s="20">
        <v>3</v>
      </c>
      <c r="Y5829" s="20" t="b">
        <v>1</v>
      </c>
      <c r="Z5829" s="20" t="b">
        <v>0</v>
      </c>
      <c r="AC5829" s="21">
        <v>106.1</v>
      </c>
      <c r="AD5829" s="21">
        <v>1</v>
      </c>
      <c r="AE5829" s="21">
        <v>0.9</v>
      </c>
      <c r="AF5829" s="21">
        <v>0.8</v>
      </c>
      <c r="AG5829" s="21">
        <v>0.7</v>
      </c>
      <c r="AH5829" s="21">
        <v>0.6</v>
      </c>
      <c r="AI5829" s="21">
        <v>0.5</v>
      </c>
      <c r="AJ5829" s="21">
        <v>0</v>
      </c>
      <c r="AM5829" s="20" t="s">
        <v>4</v>
      </c>
      <c r="AO5829" s="20" t="s">
        <v>4</v>
      </c>
    </row>
    <row r="5830" spans="1:42">
      <c r="A5830" s="30">
        <v>971449</v>
      </c>
      <c r="B5830" s="20" t="s">
        <v>2264</v>
      </c>
      <c r="C5830" s="20">
        <v>94</v>
      </c>
      <c r="D5830" s="20" t="s">
        <v>2161</v>
      </c>
      <c r="G5830" s="20">
        <v>3</v>
      </c>
      <c r="H5830" s="20" t="b">
        <v>0</v>
      </c>
      <c r="Q5830" s="21">
        <v>0.85</v>
      </c>
      <c r="T5830" s="21">
        <v>85.4</v>
      </c>
      <c r="X5830" s="20">
        <v>3</v>
      </c>
      <c r="Y5830" s="20" t="b">
        <v>1</v>
      </c>
      <c r="Z5830" s="20" t="b">
        <v>0</v>
      </c>
      <c r="AC5830" s="21">
        <v>85.4</v>
      </c>
      <c r="AD5830" s="21">
        <v>1</v>
      </c>
      <c r="AE5830" s="21">
        <v>0.9</v>
      </c>
      <c r="AF5830" s="21">
        <v>0.8</v>
      </c>
      <c r="AG5830" s="21">
        <v>0.7</v>
      </c>
      <c r="AH5830" s="21">
        <v>0.6</v>
      </c>
      <c r="AI5830" s="21">
        <v>0.5</v>
      </c>
      <c r="AJ5830" s="21">
        <v>0</v>
      </c>
      <c r="AM5830" s="20" t="s">
        <v>4</v>
      </c>
      <c r="AO5830" s="20" t="s">
        <v>4</v>
      </c>
    </row>
    <row r="5831" spans="1:42">
      <c r="A5831" s="30">
        <v>971450</v>
      </c>
      <c r="B5831" s="20" t="s">
        <v>2264</v>
      </c>
      <c r="C5831" s="20">
        <v>96</v>
      </c>
      <c r="D5831" s="20" t="s">
        <v>5685</v>
      </c>
      <c r="G5831" s="20">
        <v>3</v>
      </c>
      <c r="H5831" s="20" t="b">
        <v>0</v>
      </c>
      <c r="J5831" s="20">
        <v>0</v>
      </c>
      <c r="O5831" s="20">
        <v>0</v>
      </c>
      <c r="P5831" s="20">
        <v>0</v>
      </c>
      <c r="Q5831" s="21">
        <v>2.06</v>
      </c>
      <c r="T5831" s="21">
        <v>206.2</v>
      </c>
      <c r="U5831" s="22">
        <v>40267</v>
      </c>
      <c r="W5831" s="20">
        <v>0</v>
      </c>
      <c r="X5831" s="20">
        <v>2</v>
      </c>
      <c r="Y5831" s="20" t="b">
        <v>0</v>
      </c>
      <c r="Z5831" s="20" t="b">
        <v>0</v>
      </c>
      <c r="AA5831" s="21">
        <v>0</v>
      </c>
      <c r="AB5831" s="21">
        <v>0</v>
      </c>
      <c r="AC5831" s="21">
        <v>206.2</v>
      </c>
      <c r="AD5831" s="21">
        <v>1</v>
      </c>
      <c r="AE5831" s="21">
        <v>0.9</v>
      </c>
      <c r="AF5831" s="21">
        <v>0.8</v>
      </c>
      <c r="AG5831" s="21">
        <v>0.7</v>
      </c>
      <c r="AH5831" s="21">
        <v>0.6</v>
      </c>
      <c r="AI5831" s="21">
        <v>0.5</v>
      </c>
      <c r="AJ5831" s="21">
        <v>0.25</v>
      </c>
      <c r="AK5831" s="20" t="s">
        <v>2</v>
      </c>
      <c r="AM5831" s="20" t="s">
        <v>4</v>
      </c>
      <c r="AO5831" s="20" t="s">
        <v>4</v>
      </c>
      <c r="AP5831" s="20" t="s">
        <v>2162</v>
      </c>
    </row>
    <row r="5832" spans="1:42">
      <c r="A5832" s="30">
        <v>971451</v>
      </c>
      <c r="B5832" s="20" t="s">
        <v>2264</v>
      </c>
      <c r="C5832" s="20">
        <v>98</v>
      </c>
      <c r="D5832" s="20" t="s">
        <v>5694</v>
      </c>
      <c r="G5832" s="20">
        <v>3</v>
      </c>
      <c r="H5832" s="20" t="b">
        <v>0</v>
      </c>
      <c r="J5832" s="20">
        <v>0</v>
      </c>
      <c r="O5832" s="20">
        <v>0</v>
      </c>
      <c r="P5832" s="20">
        <v>0</v>
      </c>
      <c r="Q5832" s="21">
        <v>3.07</v>
      </c>
      <c r="T5832" s="21">
        <v>307.2</v>
      </c>
      <c r="U5832" s="22">
        <v>41582</v>
      </c>
      <c r="W5832" s="20">
        <v>0</v>
      </c>
      <c r="X5832" s="20">
        <v>2</v>
      </c>
      <c r="Y5832" s="20" t="b">
        <v>0</v>
      </c>
      <c r="Z5832" s="20" t="b">
        <v>0</v>
      </c>
      <c r="AA5832" s="21">
        <v>0</v>
      </c>
      <c r="AB5832" s="21">
        <v>0</v>
      </c>
      <c r="AC5832" s="21">
        <v>307.2</v>
      </c>
      <c r="AD5832" s="21">
        <v>1</v>
      </c>
      <c r="AE5832" s="21">
        <v>0.9</v>
      </c>
      <c r="AF5832" s="21">
        <v>0.8</v>
      </c>
      <c r="AG5832" s="21">
        <v>0.7</v>
      </c>
      <c r="AH5832" s="21">
        <v>0.6</v>
      </c>
      <c r="AI5832" s="21">
        <v>0.5</v>
      </c>
      <c r="AJ5832" s="21">
        <v>0.25</v>
      </c>
      <c r="AK5832" s="20" t="s">
        <v>2</v>
      </c>
      <c r="AM5832" s="20" t="s">
        <v>4</v>
      </c>
      <c r="AO5832" s="20" t="s">
        <v>4</v>
      </c>
      <c r="AP5832" s="20" t="s">
        <v>2163</v>
      </c>
    </row>
    <row r="5833" spans="1:42">
      <c r="A5833" s="30">
        <v>971452</v>
      </c>
      <c r="B5833" s="20" t="s">
        <v>2264</v>
      </c>
      <c r="C5833" s="20">
        <v>100</v>
      </c>
      <c r="D5833" s="20" t="s">
        <v>2164</v>
      </c>
      <c r="G5833" s="20">
        <v>3</v>
      </c>
      <c r="H5833" s="20" t="b">
        <v>0</v>
      </c>
      <c r="J5833" s="20">
        <v>0</v>
      </c>
      <c r="O5833" s="20">
        <v>0</v>
      </c>
      <c r="P5833" s="20">
        <v>0</v>
      </c>
      <c r="Q5833" s="21">
        <v>0.88</v>
      </c>
      <c r="T5833" s="21">
        <v>87.9</v>
      </c>
      <c r="U5833" s="22">
        <v>34912</v>
      </c>
      <c r="W5833" s="20">
        <v>0</v>
      </c>
      <c r="X5833" s="20">
        <v>3</v>
      </c>
      <c r="Y5833" s="20" t="b">
        <v>1</v>
      </c>
      <c r="Z5833" s="20" t="b">
        <v>0</v>
      </c>
      <c r="AA5833" s="21">
        <v>0</v>
      </c>
      <c r="AB5833" s="21">
        <v>0</v>
      </c>
      <c r="AC5833" s="21">
        <v>87.9</v>
      </c>
      <c r="AD5833" s="21">
        <v>1</v>
      </c>
      <c r="AE5833" s="21">
        <v>0.9</v>
      </c>
      <c r="AF5833" s="21">
        <v>0.8</v>
      </c>
      <c r="AG5833" s="21">
        <v>0.7</v>
      </c>
      <c r="AH5833" s="21">
        <v>0.6</v>
      </c>
      <c r="AI5833" s="21">
        <v>0.5</v>
      </c>
      <c r="AJ5833" s="21">
        <v>0</v>
      </c>
      <c r="AM5833" s="20" t="s">
        <v>4</v>
      </c>
      <c r="AO5833" s="20" t="s">
        <v>4</v>
      </c>
    </row>
    <row r="5834" spans="1:42">
      <c r="A5834" s="30">
        <v>971454</v>
      </c>
      <c r="B5834" s="20" t="s">
        <v>2264</v>
      </c>
      <c r="C5834" s="20">
        <v>102</v>
      </c>
      <c r="D5834" s="20" t="s">
        <v>2164</v>
      </c>
      <c r="G5834" s="20">
        <v>3</v>
      </c>
      <c r="H5834" s="20" t="b">
        <v>0</v>
      </c>
      <c r="J5834" s="20">
        <v>0</v>
      </c>
      <c r="O5834" s="20">
        <v>0</v>
      </c>
      <c r="P5834" s="20">
        <v>0</v>
      </c>
      <c r="Q5834" s="21">
        <v>1.51</v>
      </c>
      <c r="T5834" s="21">
        <v>151.19999999999999</v>
      </c>
      <c r="U5834" s="22">
        <v>34700</v>
      </c>
      <c r="W5834" s="20">
        <v>0</v>
      </c>
      <c r="X5834" s="20">
        <v>3</v>
      </c>
      <c r="Y5834" s="20" t="b">
        <v>1</v>
      </c>
      <c r="Z5834" s="20" t="b">
        <v>0</v>
      </c>
      <c r="AA5834" s="21">
        <v>0</v>
      </c>
      <c r="AB5834" s="21">
        <v>0</v>
      </c>
      <c r="AC5834" s="21">
        <v>151.19999999999999</v>
      </c>
      <c r="AD5834" s="21">
        <v>1</v>
      </c>
      <c r="AE5834" s="21">
        <v>0.9</v>
      </c>
      <c r="AF5834" s="21">
        <v>0.8</v>
      </c>
      <c r="AG5834" s="21">
        <v>0.7</v>
      </c>
      <c r="AH5834" s="21">
        <v>0.6</v>
      </c>
      <c r="AI5834" s="21">
        <v>0.5</v>
      </c>
      <c r="AJ5834" s="21">
        <v>0</v>
      </c>
      <c r="AM5834" s="20" t="s">
        <v>4</v>
      </c>
      <c r="AO5834" s="20" t="s">
        <v>4</v>
      </c>
    </row>
    <row r="5835" spans="1:42">
      <c r="A5835" s="30">
        <v>971455</v>
      </c>
      <c r="B5835" s="20" t="s">
        <v>2264</v>
      </c>
      <c r="C5835" s="20">
        <v>104</v>
      </c>
      <c r="D5835" s="20" t="s">
        <v>5686</v>
      </c>
      <c r="G5835" s="20">
        <v>3</v>
      </c>
      <c r="H5835" s="20" t="b">
        <v>0</v>
      </c>
      <c r="J5835" s="20">
        <v>0</v>
      </c>
      <c r="M5835" s="20" t="s">
        <v>3427</v>
      </c>
      <c r="O5835" s="20">
        <v>0</v>
      </c>
      <c r="P5835" s="20">
        <v>0</v>
      </c>
      <c r="Q5835" s="21">
        <v>3.55</v>
      </c>
      <c r="T5835" s="21">
        <v>354.93</v>
      </c>
      <c r="U5835" s="22">
        <v>43556</v>
      </c>
      <c r="W5835" s="20">
        <v>0</v>
      </c>
      <c r="X5835" s="20">
        <v>2</v>
      </c>
      <c r="Y5835" s="20" t="b">
        <v>0</v>
      </c>
      <c r="Z5835" s="20" t="b">
        <v>0</v>
      </c>
      <c r="AA5835" s="21">
        <v>0</v>
      </c>
      <c r="AB5835" s="21">
        <v>0</v>
      </c>
      <c r="AC5835" s="21">
        <v>354.93</v>
      </c>
      <c r="AD5835" s="21">
        <v>1</v>
      </c>
      <c r="AE5835" s="21">
        <v>0.9</v>
      </c>
      <c r="AF5835" s="21">
        <v>0.8</v>
      </c>
      <c r="AG5835" s="21">
        <v>0.7</v>
      </c>
      <c r="AH5835" s="21">
        <v>0.6</v>
      </c>
      <c r="AI5835" s="21">
        <v>0.5</v>
      </c>
      <c r="AJ5835" s="21">
        <v>0.25</v>
      </c>
      <c r="AK5835" s="20" t="s">
        <v>2</v>
      </c>
      <c r="AM5835" s="20" t="s">
        <v>4</v>
      </c>
      <c r="AO5835" s="20" t="s">
        <v>4</v>
      </c>
      <c r="AP5835" s="20" t="s">
        <v>2163</v>
      </c>
    </row>
    <row r="5836" spans="1:42">
      <c r="A5836" s="30">
        <v>971460</v>
      </c>
      <c r="B5836" s="20" t="s">
        <v>2264</v>
      </c>
      <c r="C5836" s="20">
        <v>106</v>
      </c>
      <c r="D5836" s="20" t="s">
        <v>2165</v>
      </c>
      <c r="G5836" s="20">
        <v>3</v>
      </c>
      <c r="H5836" s="20" t="b">
        <v>0</v>
      </c>
      <c r="J5836" s="20">
        <v>0</v>
      </c>
      <c r="O5836" s="20">
        <v>0</v>
      </c>
      <c r="P5836" s="20">
        <v>0</v>
      </c>
      <c r="Q5836" s="21">
        <v>0.91</v>
      </c>
      <c r="T5836" s="21">
        <v>90.6</v>
      </c>
      <c r="U5836" s="22">
        <v>37753</v>
      </c>
      <c r="W5836" s="20">
        <v>0</v>
      </c>
      <c r="X5836" s="20">
        <v>2</v>
      </c>
      <c r="Y5836" s="20" t="b">
        <v>0</v>
      </c>
      <c r="Z5836" s="20" t="b">
        <v>0</v>
      </c>
      <c r="AA5836" s="21">
        <v>0</v>
      </c>
      <c r="AB5836" s="21">
        <v>0</v>
      </c>
      <c r="AC5836" s="21">
        <v>90.6</v>
      </c>
      <c r="AD5836" s="21">
        <v>1</v>
      </c>
      <c r="AE5836" s="21">
        <v>0.9</v>
      </c>
      <c r="AF5836" s="21">
        <v>0.8</v>
      </c>
      <c r="AG5836" s="21">
        <v>0.7</v>
      </c>
      <c r="AH5836" s="21">
        <v>0.6</v>
      </c>
      <c r="AI5836" s="21">
        <v>0.5</v>
      </c>
      <c r="AJ5836" s="21">
        <v>0</v>
      </c>
      <c r="AK5836" s="20" t="s">
        <v>2</v>
      </c>
      <c r="AM5836" s="20" t="s">
        <v>4</v>
      </c>
      <c r="AO5836" s="20" t="s">
        <v>4</v>
      </c>
      <c r="AP5836" s="20" t="s">
        <v>2163</v>
      </c>
    </row>
    <row r="5837" spans="1:42">
      <c r="A5837" s="30">
        <v>971470</v>
      </c>
      <c r="B5837" s="20" t="s">
        <v>2264</v>
      </c>
      <c r="C5837" s="20">
        <v>108</v>
      </c>
      <c r="D5837" s="20" t="s">
        <v>3911</v>
      </c>
      <c r="G5837" s="20">
        <v>3</v>
      </c>
      <c r="H5837" s="20" t="b">
        <v>0</v>
      </c>
      <c r="Q5837" s="21">
        <v>1.45</v>
      </c>
      <c r="T5837" s="21">
        <v>145.30000000000001</v>
      </c>
      <c r="U5837" s="22">
        <v>34912</v>
      </c>
      <c r="X5837" s="20">
        <v>3</v>
      </c>
      <c r="Y5837" s="20" t="b">
        <v>1</v>
      </c>
      <c r="Z5837" s="20" t="b">
        <v>0</v>
      </c>
      <c r="AC5837" s="21">
        <v>145.30000000000001</v>
      </c>
      <c r="AD5837" s="21">
        <v>1</v>
      </c>
      <c r="AE5837" s="21">
        <v>0.9</v>
      </c>
      <c r="AF5837" s="21">
        <v>0.8</v>
      </c>
      <c r="AG5837" s="21">
        <v>0.7</v>
      </c>
      <c r="AH5837" s="21">
        <v>0.6</v>
      </c>
      <c r="AI5837" s="21">
        <v>0.5</v>
      </c>
      <c r="AJ5837" s="21">
        <v>0</v>
      </c>
      <c r="AM5837" s="20" t="s">
        <v>4</v>
      </c>
      <c r="AO5837" s="20" t="s">
        <v>4</v>
      </c>
      <c r="AP5837" s="20" t="s">
        <v>2166</v>
      </c>
    </row>
    <row r="5838" spans="1:42">
      <c r="A5838" s="30">
        <v>971474</v>
      </c>
      <c r="B5838" s="20" t="s">
        <v>2264</v>
      </c>
      <c r="C5838" s="20">
        <v>110</v>
      </c>
      <c r="D5838" s="20" t="s">
        <v>5445</v>
      </c>
      <c r="G5838" s="20">
        <v>3</v>
      </c>
      <c r="H5838" s="20" t="b">
        <v>0</v>
      </c>
      <c r="J5838" s="20">
        <v>0</v>
      </c>
      <c r="O5838" s="20">
        <v>0</v>
      </c>
      <c r="P5838" s="20">
        <v>0</v>
      </c>
      <c r="Q5838" s="21">
        <v>4.9000000000000004</v>
      </c>
      <c r="T5838" s="21">
        <v>490</v>
      </c>
      <c r="U5838" s="22">
        <v>43027</v>
      </c>
      <c r="W5838" s="20">
        <v>0</v>
      </c>
      <c r="X5838" s="20">
        <v>2</v>
      </c>
      <c r="Y5838" s="20" t="b">
        <v>0</v>
      </c>
      <c r="Z5838" s="20" t="b">
        <v>0</v>
      </c>
      <c r="AA5838" s="21">
        <v>0</v>
      </c>
      <c r="AB5838" s="21">
        <v>0</v>
      </c>
      <c r="AC5838" s="21">
        <v>490</v>
      </c>
      <c r="AD5838" s="21">
        <v>1</v>
      </c>
      <c r="AE5838" s="21">
        <v>0.9</v>
      </c>
      <c r="AF5838" s="21">
        <v>0.8</v>
      </c>
      <c r="AG5838" s="21">
        <v>0.7</v>
      </c>
      <c r="AH5838" s="21">
        <v>0.6</v>
      </c>
      <c r="AI5838" s="21">
        <v>0.5</v>
      </c>
      <c r="AJ5838" s="21">
        <v>0.25</v>
      </c>
      <c r="AK5838" s="20" t="s">
        <v>25</v>
      </c>
      <c r="AM5838" s="20" t="s">
        <v>4</v>
      </c>
      <c r="AO5838" s="20" t="s">
        <v>4</v>
      </c>
      <c r="AP5838" s="20" t="s">
        <v>2166</v>
      </c>
    </row>
    <row r="5839" spans="1:42">
      <c r="A5839" s="30">
        <v>971475</v>
      </c>
      <c r="B5839" s="20" t="s">
        <v>2264</v>
      </c>
      <c r="C5839" s="20">
        <v>112</v>
      </c>
      <c r="D5839" s="20" t="s">
        <v>3912</v>
      </c>
      <c r="G5839" s="20">
        <v>3</v>
      </c>
      <c r="H5839" s="20" t="b">
        <v>0</v>
      </c>
      <c r="J5839" s="20">
        <v>0</v>
      </c>
      <c r="O5839" s="20">
        <v>0</v>
      </c>
      <c r="P5839" s="20">
        <v>0</v>
      </c>
      <c r="Q5839" s="21">
        <v>1.59</v>
      </c>
      <c r="T5839" s="21">
        <v>130</v>
      </c>
      <c r="U5839" s="22">
        <v>41733</v>
      </c>
      <c r="W5839" s="20">
        <v>0</v>
      </c>
      <c r="X5839" s="20">
        <v>3</v>
      </c>
      <c r="Y5839" s="20" t="b">
        <v>1</v>
      </c>
      <c r="Z5839" s="20" t="b">
        <v>0</v>
      </c>
      <c r="AA5839" s="21">
        <v>0</v>
      </c>
      <c r="AB5839" s="21">
        <v>0</v>
      </c>
      <c r="AC5839" s="21">
        <v>159.4</v>
      </c>
      <c r="AD5839" s="21">
        <v>1</v>
      </c>
      <c r="AE5839" s="21">
        <v>0.9</v>
      </c>
      <c r="AF5839" s="21">
        <v>0.8</v>
      </c>
      <c r="AG5839" s="21">
        <v>0.7</v>
      </c>
      <c r="AH5839" s="21">
        <v>0.6</v>
      </c>
      <c r="AI5839" s="21">
        <v>0.5</v>
      </c>
      <c r="AJ5839" s="21">
        <v>0.25</v>
      </c>
      <c r="AK5839" s="20" t="s">
        <v>25</v>
      </c>
      <c r="AM5839" s="20" t="s">
        <v>4</v>
      </c>
      <c r="AO5839" s="20" t="s">
        <v>4</v>
      </c>
      <c r="AP5839" s="20" t="s">
        <v>2166</v>
      </c>
    </row>
    <row r="5840" spans="1:42">
      <c r="A5840" s="30">
        <v>971476</v>
      </c>
      <c r="B5840" s="20" t="s">
        <v>2264</v>
      </c>
      <c r="C5840" s="20">
        <v>114</v>
      </c>
      <c r="D5840" s="20" t="s">
        <v>3913</v>
      </c>
      <c r="G5840" s="20">
        <v>4</v>
      </c>
      <c r="H5840" s="20" t="b">
        <v>0</v>
      </c>
      <c r="J5840" s="20">
        <v>0</v>
      </c>
      <c r="O5840" s="20">
        <v>0</v>
      </c>
      <c r="P5840" s="20">
        <v>0</v>
      </c>
      <c r="Q5840" s="21">
        <v>6.4</v>
      </c>
      <c r="T5840" s="21">
        <v>507.31</v>
      </c>
      <c r="U5840" s="22">
        <v>38546</v>
      </c>
      <c r="W5840" s="20">
        <v>0</v>
      </c>
      <c r="X5840" s="20">
        <v>2</v>
      </c>
      <c r="Y5840" s="20" t="b">
        <v>0</v>
      </c>
      <c r="Z5840" s="20" t="b">
        <v>0</v>
      </c>
      <c r="AA5840" s="21">
        <v>0</v>
      </c>
      <c r="AB5840" s="21">
        <v>0</v>
      </c>
      <c r="AC5840" s="21">
        <v>640</v>
      </c>
      <c r="AD5840" s="21">
        <v>1</v>
      </c>
      <c r="AE5840" s="21">
        <v>0.9</v>
      </c>
      <c r="AF5840" s="21">
        <v>0.8</v>
      </c>
      <c r="AG5840" s="21">
        <v>0.7</v>
      </c>
      <c r="AH5840" s="21">
        <v>0.6</v>
      </c>
      <c r="AI5840" s="21">
        <v>0.5</v>
      </c>
      <c r="AJ5840" s="21">
        <v>0.25</v>
      </c>
      <c r="AK5840" s="20" t="s">
        <v>25</v>
      </c>
      <c r="AM5840" s="20" t="s">
        <v>4</v>
      </c>
      <c r="AO5840" s="20" t="s">
        <v>4</v>
      </c>
      <c r="AP5840" s="20" t="s">
        <v>1851</v>
      </c>
    </row>
    <row r="5841" spans="1:42">
      <c r="A5841" s="30">
        <v>971490</v>
      </c>
      <c r="B5841" s="20" t="s">
        <v>2264</v>
      </c>
      <c r="C5841" s="20">
        <v>116</v>
      </c>
      <c r="D5841" s="20" t="s">
        <v>3914</v>
      </c>
      <c r="G5841" s="20">
        <v>3</v>
      </c>
      <c r="H5841" s="20" t="b">
        <v>0</v>
      </c>
      <c r="Q5841" s="21">
        <v>1.45</v>
      </c>
      <c r="T5841" s="21">
        <v>145.30000000000001</v>
      </c>
      <c r="U5841" s="22">
        <v>31321</v>
      </c>
      <c r="X5841" s="20">
        <v>3</v>
      </c>
      <c r="Y5841" s="20" t="b">
        <v>1</v>
      </c>
      <c r="Z5841" s="20" t="b">
        <v>1</v>
      </c>
      <c r="AC5841" s="21">
        <v>145.30000000000001</v>
      </c>
      <c r="AD5841" s="21">
        <v>1</v>
      </c>
      <c r="AE5841" s="21">
        <v>0.9</v>
      </c>
      <c r="AF5841" s="21">
        <v>0.8</v>
      </c>
      <c r="AG5841" s="21">
        <v>0.7</v>
      </c>
      <c r="AH5841" s="21">
        <v>0.6</v>
      </c>
      <c r="AI5841" s="21">
        <v>0.5</v>
      </c>
      <c r="AJ5841" s="21">
        <v>0</v>
      </c>
    </row>
    <row r="5842" spans="1:42">
      <c r="A5842" s="30">
        <v>971491</v>
      </c>
      <c r="B5842" s="20" t="s">
        <v>2264</v>
      </c>
      <c r="C5842" s="20">
        <v>118</v>
      </c>
      <c r="D5842" s="20" t="s">
        <v>4208</v>
      </c>
      <c r="G5842" s="20">
        <v>3</v>
      </c>
      <c r="H5842" s="20" t="b">
        <v>0</v>
      </c>
      <c r="J5842" s="20">
        <v>0</v>
      </c>
      <c r="O5842" s="20">
        <v>0</v>
      </c>
      <c r="P5842" s="20">
        <v>0</v>
      </c>
      <c r="Q5842" s="21">
        <v>1.08</v>
      </c>
      <c r="T5842" s="21">
        <v>107.52</v>
      </c>
      <c r="U5842" s="22">
        <v>39477</v>
      </c>
      <c r="W5842" s="20">
        <v>0</v>
      </c>
      <c r="X5842" s="20">
        <v>3</v>
      </c>
      <c r="Y5842" s="20" t="b">
        <v>1</v>
      </c>
      <c r="Z5842" s="20" t="b">
        <v>0</v>
      </c>
      <c r="AA5842" s="21">
        <v>0</v>
      </c>
      <c r="AB5842" s="21">
        <v>0</v>
      </c>
      <c r="AC5842" s="21">
        <v>107.52</v>
      </c>
      <c r="AD5842" s="21">
        <v>1</v>
      </c>
      <c r="AE5842" s="21">
        <v>0.9</v>
      </c>
      <c r="AF5842" s="21">
        <v>0.8</v>
      </c>
      <c r="AG5842" s="21">
        <v>0.7</v>
      </c>
      <c r="AH5842" s="21">
        <v>0.6</v>
      </c>
      <c r="AI5842" s="21">
        <v>0.5</v>
      </c>
      <c r="AJ5842" s="21">
        <v>0</v>
      </c>
      <c r="AM5842" s="20" t="s">
        <v>4</v>
      </c>
      <c r="AO5842" s="20" t="s">
        <v>4</v>
      </c>
    </row>
    <row r="5843" spans="1:42">
      <c r="A5843" s="30">
        <v>971492</v>
      </c>
      <c r="B5843" s="20" t="s">
        <v>2264</v>
      </c>
      <c r="C5843" s="20">
        <v>120</v>
      </c>
      <c r="D5843" s="20" t="s">
        <v>2140</v>
      </c>
      <c r="G5843" s="20">
        <v>4</v>
      </c>
      <c r="H5843" s="20" t="b">
        <v>0</v>
      </c>
      <c r="P5843" s="20">
        <v>0</v>
      </c>
      <c r="Q5843" s="21">
        <v>1.45</v>
      </c>
      <c r="T5843" s="21">
        <v>145</v>
      </c>
      <c r="U5843" s="22">
        <v>39479</v>
      </c>
      <c r="X5843" s="20">
        <v>3</v>
      </c>
      <c r="Y5843" s="20" t="b">
        <v>1</v>
      </c>
      <c r="Z5843" s="20" t="b">
        <v>1</v>
      </c>
      <c r="AC5843" s="21">
        <v>145</v>
      </c>
      <c r="AD5843" s="21">
        <v>1</v>
      </c>
      <c r="AE5843" s="21">
        <v>0.9</v>
      </c>
      <c r="AF5843" s="21">
        <v>0.8</v>
      </c>
      <c r="AG5843" s="21">
        <v>0.7</v>
      </c>
      <c r="AH5843" s="21">
        <v>0.6</v>
      </c>
      <c r="AI5843" s="21">
        <v>0.5</v>
      </c>
      <c r="AM5843" s="20" t="s">
        <v>903</v>
      </c>
      <c r="AP5843" s="20" t="s">
        <v>4211</v>
      </c>
    </row>
    <row r="5844" spans="1:42">
      <c r="A5844" s="30">
        <v>971493</v>
      </c>
      <c r="B5844" s="20" t="s">
        <v>2264</v>
      </c>
      <c r="C5844" s="20">
        <v>122</v>
      </c>
      <c r="D5844" s="20" t="s">
        <v>2138</v>
      </c>
      <c r="G5844" s="20">
        <v>3</v>
      </c>
      <c r="H5844" s="20" t="b">
        <v>0</v>
      </c>
      <c r="J5844" s="20">
        <v>0</v>
      </c>
      <c r="P5844" s="20">
        <v>0</v>
      </c>
      <c r="Q5844" s="21">
        <v>1.72</v>
      </c>
      <c r="T5844" s="21">
        <v>171.5</v>
      </c>
      <c r="U5844" s="22">
        <v>39477</v>
      </c>
      <c r="X5844" s="20">
        <v>3</v>
      </c>
      <c r="Y5844" s="20" t="b">
        <v>1</v>
      </c>
      <c r="AC5844" s="21">
        <v>171.5</v>
      </c>
      <c r="AD5844" s="21">
        <v>1</v>
      </c>
      <c r="AE5844" s="21">
        <v>0.9</v>
      </c>
      <c r="AF5844" s="21">
        <v>0.8</v>
      </c>
      <c r="AG5844" s="21">
        <v>0.7</v>
      </c>
      <c r="AH5844" s="21">
        <v>0.6</v>
      </c>
      <c r="AI5844" s="21">
        <v>0.5</v>
      </c>
      <c r="AM5844" s="20" t="s">
        <v>4</v>
      </c>
      <c r="AO5844" s="20" t="s">
        <v>4</v>
      </c>
    </row>
    <row r="5845" spans="1:42">
      <c r="A5845" s="30">
        <v>971494</v>
      </c>
      <c r="B5845" s="20" t="s">
        <v>2264</v>
      </c>
      <c r="C5845" s="20">
        <v>124</v>
      </c>
      <c r="D5845" s="20" t="s">
        <v>2139</v>
      </c>
      <c r="G5845" s="20">
        <v>3</v>
      </c>
      <c r="H5845" s="20" t="b">
        <v>0</v>
      </c>
      <c r="P5845" s="20">
        <v>0</v>
      </c>
      <c r="Q5845" s="21">
        <v>0.81</v>
      </c>
      <c r="T5845" s="21">
        <v>80.5</v>
      </c>
      <c r="U5845" s="22">
        <v>39113</v>
      </c>
      <c r="X5845" s="20">
        <v>3</v>
      </c>
      <c r="Y5845" s="20" t="b">
        <v>1</v>
      </c>
      <c r="AC5845" s="21">
        <v>80.5</v>
      </c>
      <c r="AD5845" s="21">
        <v>1</v>
      </c>
      <c r="AE5845" s="21">
        <v>0.9</v>
      </c>
      <c r="AF5845" s="21">
        <v>0.8</v>
      </c>
      <c r="AG5845" s="21">
        <v>0.7</v>
      </c>
      <c r="AH5845" s="21">
        <v>0.6</v>
      </c>
      <c r="AI5845" s="21">
        <v>0.5</v>
      </c>
      <c r="AM5845" s="20" t="s">
        <v>4</v>
      </c>
      <c r="AO5845" s="20" t="s">
        <v>4</v>
      </c>
    </row>
    <row r="5846" spans="1:42">
      <c r="A5846" s="30">
        <v>971495</v>
      </c>
      <c r="B5846" s="20" t="s">
        <v>2264</v>
      </c>
      <c r="C5846" s="20">
        <v>126</v>
      </c>
      <c r="D5846" s="20" t="s">
        <v>4260</v>
      </c>
      <c r="G5846" s="20">
        <v>3</v>
      </c>
      <c r="H5846" s="20" t="b">
        <v>0</v>
      </c>
      <c r="J5846" s="20">
        <v>0</v>
      </c>
      <c r="O5846" s="20">
        <v>0</v>
      </c>
      <c r="P5846" s="20">
        <v>0</v>
      </c>
      <c r="Q5846" s="21">
        <v>0.45</v>
      </c>
      <c r="T5846" s="21">
        <v>45.2</v>
      </c>
      <c r="U5846" s="22">
        <v>39482</v>
      </c>
      <c r="W5846" s="20">
        <v>0</v>
      </c>
      <c r="X5846" s="20">
        <v>3</v>
      </c>
      <c r="Y5846" s="20" t="b">
        <v>1</v>
      </c>
      <c r="Z5846" s="20" t="b">
        <v>1</v>
      </c>
      <c r="AA5846" s="21">
        <v>0</v>
      </c>
      <c r="AB5846" s="21">
        <v>0</v>
      </c>
      <c r="AC5846" s="21">
        <v>45.2</v>
      </c>
      <c r="AD5846" s="21">
        <v>1</v>
      </c>
      <c r="AE5846" s="21">
        <v>0.9</v>
      </c>
      <c r="AF5846" s="21">
        <v>0.8</v>
      </c>
      <c r="AG5846" s="21">
        <v>0.7</v>
      </c>
      <c r="AH5846" s="21">
        <v>0.6</v>
      </c>
      <c r="AI5846" s="21">
        <v>0.5</v>
      </c>
      <c r="AJ5846" s="21">
        <v>0</v>
      </c>
      <c r="AM5846" s="20" t="s">
        <v>4</v>
      </c>
      <c r="AO5846" s="20" t="s">
        <v>4</v>
      </c>
    </row>
    <row r="5847" spans="1:42">
      <c r="A5847" s="30">
        <v>971496</v>
      </c>
      <c r="B5847" s="20" t="s">
        <v>2264</v>
      </c>
      <c r="C5847" s="20">
        <v>128</v>
      </c>
      <c r="D5847" s="20" t="s">
        <v>2140</v>
      </c>
      <c r="G5847" s="20">
        <v>4</v>
      </c>
      <c r="H5847" s="20" t="b">
        <v>0</v>
      </c>
      <c r="P5847" s="20">
        <v>0</v>
      </c>
      <c r="Q5847" s="21">
        <v>2.46</v>
      </c>
      <c r="T5847" s="21">
        <v>245.98</v>
      </c>
      <c r="U5847" s="22">
        <v>39464</v>
      </c>
      <c r="X5847" s="20">
        <v>2</v>
      </c>
      <c r="Z5847" s="20" t="b">
        <v>1</v>
      </c>
      <c r="AC5847" s="21">
        <v>245.98</v>
      </c>
      <c r="AD5847" s="21">
        <v>1</v>
      </c>
      <c r="AE5847" s="21">
        <v>0.9</v>
      </c>
      <c r="AF5847" s="21">
        <v>0.8</v>
      </c>
      <c r="AG5847" s="21">
        <v>0.7</v>
      </c>
      <c r="AH5847" s="21">
        <v>0.6</v>
      </c>
      <c r="AI5847" s="21">
        <v>0.5</v>
      </c>
      <c r="AM5847" s="20" t="s">
        <v>4</v>
      </c>
      <c r="AO5847" s="20" t="s">
        <v>4</v>
      </c>
    </row>
    <row r="5848" spans="1:42">
      <c r="A5848" s="30">
        <v>971497</v>
      </c>
      <c r="B5848" s="20" t="s">
        <v>2264</v>
      </c>
      <c r="C5848" s="20">
        <v>130</v>
      </c>
      <c r="D5848" s="20" t="s">
        <v>2141</v>
      </c>
      <c r="G5848" s="20">
        <v>3</v>
      </c>
      <c r="H5848" s="20" t="b">
        <v>0</v>
      </c>
      <c r="J5848" s="20">
        <v>0</v>
      </c>
      <c r="O5848" s="20">
        <v>0</v>
      </c>
      <c r="P5848" s="20">
        <v>0</v>
      </c>
      <c r="Q5848" s="21">
        <v>1.2</v>
      </c>
      <c r="T5848" s="21">
        <v>119.67</v>
      </c>
      <c r="U5848" s="22">
        <v>39479</v>
      </c>
      <c r="W5848" s="20">
        <v>0</v>
      </c>
      <c r="X5848" s="20">
        <v>3</v>
      </c>
      <c r="Y5848" s="20" t="b">
        <v>1</v>
      </c>
      <c r="Z5848" s="20" t="b">
        <v>0</v>
      </c>
      <c r="AA5848" s="21">
        <v>0</v>
      </c>
      <c r="AB5848" s="21">
        <v>0</v>
      </c>
      <c r="AC5848" s="21">
        <v>119.67</v>
      </c>
      <c r="AD5848" s="21">
        <v>1</v>
      </c>
      <c r="AE5848" s="21">
        <v>0.9</v>
      </c>
      <c r="AF5848" s="21">
        <v>0.8</v>
      </c>
      <c r="AG5848" s="21">
        <v>0.7</v>
      </c>
      <c r="AH5848" s="21">
        <v>0.6</v>
      </c>
      <c r="AI5848" s="21">
        <v>0.5</v>
      </c>
      <c r="AJ5848" s="21">
        <v>0</v>
      </c>
      <c r="AM5848" s="20" t="s">
        <v>4</v>
      </c>
      <c r="AO5848" s="20" t="s">
        <v>4</v>
      </c>
    </row>
    <row r="5849" spans="1:42">
      <c r="A5849" s="30">
        <v>971498</v>
      </c>
      <c r="B5849" s="20" t="s">
        <v>2264</v>
      </c>
      <c r="C5849" s="20">
        <v>132</v>
      </c>
      <c r="D5849" s="20" t="s">
        <v>2142</v>
      </c>
      <c r="G5849" s="20">
        <v>3</v>
      </c>
      <c r="P5849" s="20">
        <v>0</v>
      </c>
      <c r="Q5849" s="21">
        <v>1.83</v>
      </c>
      <c r="T5849" s="21">
        <v>182.5</v>
      </c>
      <c r="U5849" s="22">
        <v>39317</v>
      </c>
      <c r="X5849" s="20">
        <v>3</v>
      </c>
      <c r="Y5849" s="20" t="b">
        <v>1</v>
      </c>
      <c r="AC5849" s="21">
        <v>182.5</v>
      </c>
      <c r="AD5849" s="21">
        <v>1</v>
      </c>
      <c r="AE5849" s="21">
        <v>0.9</v>
      </c>
      <c r="AF5849" s="21">
        <v>0.8</v>
      </c>
      <c r="AG5849" s="21">
        <v>0.7</v>
      </c>
      <c r="AH5849" s="21">
        <v>0.6</v>
      </c>
      <c r="AI5849" s="21">
        <v>0.5</v>
      </c>
      <c r="AM5849" s="20" t="s">
        <v>4</v>
      </c>
      <c r="AO5849" s="20" t="s">
        <v>4</v>
      </c>
    </row>
    <row r="5850" spans="1:42">
      <c r="A5850" s="30">
        <v>971504</v>
      </c>
      <c r="B5850" s="20" t="s">
        <v>2264</v>
      </c>
      <c r="C5850" s="20">
        <v>134</v>
      </c>
      <c r="D5850" s="20" t="s">
        <v>6311</v>
      </c>
      <c r="G5850" s="20">
        <v>2</v>
      </c>
      <c r="H5850" s="20" t="b">
        <v>1</v>
      </c>
      <c r="J5850" s="20">
        <v>0</v>
      </c>
      <c r="M5850" s="20" t="s">
        <v>2268</v>
      </c>
      <c r="O5850" s="20">
        <v>0</v>
      </c>
      <c r="P5850" s="20">
        <v>0</v>
      </c>
      <c r="Q5850" s="21">
        <v>0</v>
      </c>
      <c r="T5850" s="21">
        <v>20.68</v>
      </c>
      <c r="U5850" s="22">
        <v>43895</v>
      </c>
      <c r="W5850" s="20">
        <v>0</v>
      </c>
      <c r="X5850" s="20">
        <v>2</v>
      </c>
      <c r="Y5850" s="20" t="b">
        <v>0</v>
      </c>
      <c r="Z5850" s="20" t="b">
        <v>0</v>
      </c>
      <c r="AA5850" s="21">
        <v>0</v>
      </c>
      <c r="AB5850" s="21">
        <v>0</v>
      </c>
      <c r="AC5850" s="21">
        <v>20.68</v>
      </c>
      <c r="AD5850" s="21">
        <v>120</v>
      </c>
      <c r="AE5850" s="21">
        <v>0</v>
      </c>
      <c r="AF5850" s="21">
        <v>0</v>
      </c>
      <c r="AG5850" s="21">
        <v>0</v>
      </c>
      <c r="AH5850" s="21">
        <v>0</v>
      </c>
      <c r="AI5850" s="21">
        <v>0</v>
      </c>
      <c r="AJ5850" s="21">
        <v>0</v>
      </c>
      <c r="AK5850" s="20" t="s">
        <v>163</v>
      </c>
      <c r="AM5850" s="20" t="s">
        <v>4</v>
      </c>
      <c r="AO5850" s="20" t="s">
        <v>4</v>
      </c>
      <c r="AP5850" s="20" t="s">
        <v>6312</v>
      </c>
    </row>
    <row r="5851" spans="1:42">
      <c r="A5851" s="30">
        <v>971505</v>
      </c>
      <c r="B5851" s="20" t="s">
        <v>2264</v>
      </c>
      <c r="C5851" s="20">
        <v>136</v>
      </c>
      <c r="D5851" s="20" t="s">
        <v>6313</v>
      </c>
      <c r="G5851" s="20">
        <v>2</v>
      </c>
      <c r="H5851" s="20" t="b">
        <v>1</v>
      </c>
      <c r="J5851" s="20">
        <v>0</v>
      </c>
      <c r="M5851" s="20" t="s">
        <v>2268</v>
      </c>
      <c r="O5851" s="20">
        <v>0</v>
      </c>
      <c r="P5851" s="20">
        <v>0</v>
      </c>
      <c r="Q5851" s="21">
        <v>0</v>
      </c>
      <c r="T5851" s="21">
        <v>25.01</v>
      </c>
      <c r="U5851" s="22">
        <v>43895</v>
      </c>
      <c r="W5851" s="20">
        <v>0</v>
      </c>
      <c r="X5851" s="20">
        <v>2</v>
      </c>
      <c r="Y5851" s="20" t="b">
        <v>0</v>
      </c>
      <c r="Z5851" s="20" t="b">
        <v>0</v>
      </c>
      <c r="AA5851" s="21">
        <v>0</v>
      </c>
      <c r="AB5851" s="21">
        <v>0</v>
      </c>
      <c r="AC5851" s="21">
        <v>25.01</v>
      </c>
      <c r="AD5851" s="21">
        <v>120</v>
      </c>
      <c r="AE5851" s="21">
        <v>0</v>
      </c>
      <c r="AF5851" s="21">
        <v>0</v>
      </c>
      <c r="AG5851" s="21">
        <v>0</v>
      </c>
      <c r="AH5851" s="21">
        <v>0</v>
      </c>
      <c r="AI5851" s="21">
        <v>0</v>
      </c>
      <c r="AJ5851" s="21">
        <v>0</v>
      </c>
      <c r="AK5851" s="20" t="s">
        <v>163</v>
      </c>
      <c r="AM5851" s="20" t="s">
        <v>4</v>
      </c>
      <c r="AO5851" s="20" t="s">
        <v>4</v>
      </c>
      <c r="AP5851" s="20" t="s">
        <v>6312</v>
      </c>
    </row>
    <row r="5852" spans="1:42">
      <c r="A5852" s="30">
        <v>999001</v>
      </c>
      <c r="B5852" s="20" t="s">
        <v>2264</v>
      </c>
      <c r="C5852" s="20">
        <v>2</v>
      </c>
      <c r="D5852" s="20" t="s">
        <v>2143</v>
      </c>
      <c r="G5852" s="20">
        <v>4</v>
      </c>
      <c r="H5852" s="20" t="b">
        <v>0</v>
      </c>
      <c r="J5852" s="20">
        <v>0</v>
      </c>
      <c r="O5852" s="20">
        <v>0</v>
      </c>
      <c r="P5852" s="20">
        <v>0</v>
      </c>
      <c r="Q5852" s="21">
        <v>4.59</v>
      </c>
      <c r="T5852" s="21">
        <v>458.56</v>
      </c>
      <c r="U5852" s="22">
        <v>39483</v>
      </c>
      <c r="W5852" s="20">
        <v>0</v>
      </c>
      <c r="X5852" s="20">
        <v>3</v>
      </c>
      <c r="Y5852" s="20" t="b">
        <v>0</v>
      </c>
      <c r="Z5852" s="20" t="b">
        <v>1</v>
      </c>
      <c r="AA5852" s="21">
        <v>0</v>
      </c>
      <c r="AB5852" s="21">
        <v>0</v>
      </c>
      <c r="AC5852" s="21">
        <v>458.56</v>
      </c>
      <c r="AD5852" s="21">
        <v>1</v>
      </c>
      <c r="AE5852" s="21">
        <v>0.9</v>
      </c>
      <c r="AF5852" s="21">
        <v>0.8</v>
      </c>
      <c r="AG5852" s="21">
        <v>0.7</v>
      </c>
      <c r="AH5852" s="21">
        <v>0.6</v>
      </c>
      <c r="AI5852" s="21">
        <v>0.5</v>
      </c>
      <c r="AJ5852" s="21">
        <v>1</v>
      </c>
    </row>
    <row r="5853" spans="1:42">
      <c r="A5853" s="30">
        <v>999002</v>
      </c>
      <c r="B5853" s="20" t="s">
        <v>2264</v>
      </c>
      <c r="C5853" s="20">
        <v>4</v>
      </c>
      <c r="D5853" s="20" t="s">
        <v>3907</v>
      </c>
      <c r="G5853" s="20">
        <v>3</v>
      </c>
      <c r="H5853" s="20" t="b">
        <v>0</v>
      </c>
      <c r="Q5853" s="21">
        <v>0.18</v>
      </c>
      <c r="T5853" s="21">
        <v>18.2</v>
      </c>
      <c r="U5853" s="22">
        <v>34578</v>
      </c>
      <c r="X5853" s="20">
        <v>3</v>
      </c>
      <c r="Y5853" s="20" t="b">
        <v>0</v>
      </c>
      <c r="Z5853" s="20" t="b">
        <v>1</v>
      </c>
      <c r="AC5853" s="21">
        <v>18.2</v>
      </c>
      <c r="AD5853" s="21">
        <v>1</v>
      </c>
      <c r="AE5853" s="21">
        <v>0.9</v>
      </c>
      <c r="AF5853" s="21">
        <v>0.8</v>
      </c>
      <c r="AG5853" s="21">
        <v>0.7</v>
      </c>
      <c r="AH5853" s="21">
        <v>0.6</v>
      </c>
      <c r="AI5853" s="21">
        <v>0.5</v>
      </c>
      <c r="AJ5853" s="21">
        <v>0</v>
      </c>
    </row>
    <row r="5854" spans="1:42">
      <c r="A5854" s="30">
        <v>999003</v>
      </c>
      <c r="B5854" s="20" t="s">
        <v>2264</v>
      </c>
      <c r="C5854" s="20">
        <v>6</v>
      </c>
      <c r="D5854" s="20" t="s">
        <v>2156</v>
      </c>
      <c r="G5854" s="20">
        <v>2</v>
      </c>
      <c r="H5854" s="20" t="b">
        <v>0</v>
      </c>
      <c r="J5854" s="20">
        <v>0</v>
      </c>
      <c r="M5854" s="20" t="s">
        <v>2268</v>
      </c>
      <c r="O5854" s="20">
        <v>0</v>
      </c>
      <c r="P5854" s="20">
        <v>0</v>
      </c>
      <c r="Q5854" s="21">
        <v>0</v>
      </c>
      <c r="T5854" s="21">
        <v>63.27</v>
      </c>
      <c r="U5854" s="22">
        <v>42276</v>
      </c>
      <c r="W5854" s="20">
        <v>0</v>
      </c>
      <c r="X5854" s="20">
        <v>3</v>
      </c>
      <c r="Y5854" s="20" t="b">
        <v>0</v>
      </c>
      <c r="Z5854" s="20" t="b">
        <v>1</v>
      </c>
      <c r="AA5854" s="21">
        <v>0</v>
      </c>
      <c r="AB5854" s="21">
        <v>0</v>
      </c>
      <c r="AC5854" s="21">
        <v>63.27</v>
      </c>
      <c r="AD5854" s="21">
        <v>120</v>
      </c>
      <c r="AE5854" s="21">
        <v>0</v>
      </c>
      <c r="AF5854" s="21">
        <v>0</v>
      </c>
      <c r="AG5854" s="21">
        <v>0</v>
      </c>
      <c r="AH5854" s="21">
        <v>0</v>
      </c>
      <c r="AI5854" s="21">
        <v>0</v>
      </c>
      <c r="AJ5854" s="21">
        <v>0</v>
      </c>
      <c r="AM5854" s="20" t="s">
        <v>4</v>
      </c>
      <c r="AO5854" s="20" t="s">
        <v>4</v>
      </c>
    </row>
    <row r="5855" spans="1:42">
      <c r="A5855" s="30">
        <v>999004</v>
      </c>
      <c r="B5855" s="20" t="s">
        <v>2264</v>
      </c>
      <c r="C5855" s="20">
        <v>8</v>
      </c>
      <c r="D5855" s="20" t="s">
        <v>3917</v>
      </c>
      <c r="G5855" s="20">
        <v>2</v>
      </c>
      <c r="H5855" s="20" t="b">
        <v>0</v>
      </c>
      <c r="J5855" s="20">
        <v>0</v>
      </c>
      <c r="O5855" s="20">
        <v>0</v>
      </c>
      <c r="P5855" s="20">
        <v>0</v>
      </c>
      <c r="Q5855" s="21">
        <v>0</v>
      </c>
      <c r="T5855" s="21">
        <v>150.55000000000001</v>
      </c>
      <c r="U5855" s="22">
        <v>41767</v>
      </c>
      <c r="W5855" s="20">
        <v>0</v>
      </c>
      <c r="X5855" s="20">
        <v>3</v>
      </c>
      <c r="Y5855" s="20" t="b">
        <v>0</v>
      </c>
      <c r="Z5855" s="20" t="b">
        <v>1</v>
      </c>
      <c r="AA5855" s="21">
        <v>0</v>
      </c>
      <c r="AB5855" s="21">
        <v>0</v>
      </c>
      <c r="AC5855" s="21">
        <v>167.5</v>
      </c>
      <c r="AD5855" s="21">
        <v>120</v>
      </c>
      <c r="AE5855" s="21">
        <v>0</v>
      </c>
      <c r="AF5855" s="21">
        <v>0</v>
      </c>
      <c r="AG5855" s="21">
        <v>0</v>
      </c>
      <c r="AH5855" s="21">
        <v>0</v>
      </c>
      <c r="AI5855" s="21">
        <v>0</v>
      </c>
      <c r="AJ5855" s="21">
        <v>0</v>
      </c>
      <c r="AK5855" s="20" t="s">
        <v>245</v>
      </c>
      <c r="AM5855" s="20" t="s">
        <v>4</v>
      </c>
      <c r="AO5855" s="20" t="s">
        <v>4</v>
      </c>
      <c r="AP5855" s="20" t="s">
        <v>2144</v>
      </c>
    </row>
    <row r="5856" spans="1:42">
      <c r="A5856" s="30">
        <v>999005</v>
      </c>
      <c r="B5856" s="20" t="s">
        <v>2264</v>
      </c>
      <c r="C5856" s="20">
        <v>10</v>
      </c>
      <c r="D5856" s="20" t="s">
        <v>2173</v>
      </c>
      <c r="G5856" s="20">
        <v>3</v>
      </c>
      <c r="H5856" s="20" t="b">
        <v>0</v>
      </c>
      <c r="O5856" s="20">
        <v>0</v>
      </c>
      <c r="P5856" s="20">
        <v>0</v>
      </c>
      <c r="Q5856" s="21">
        <v>1.27</v>
      </c>
      <c r="T5856" s="21">
        <v>127</v>
      </c>
      <c r="U5856" s="22">
        <v>39245</v>
      </c>
      <c r="W5856" s="20">
        <v>0</v>
      </c>
      <c r="X5856" s="20">
        <v>3</v>
      </c>
      <c r="Y5856" s="20" t="b">
        <v>0</v>
      </c>
      <c r="Z5856" s="20" t="b">
        <v>1</v>
      </c>
      <c r="AA5856" s="21">
        <v>0</v>
      </c>
      <c r="AB5856" s="21">
        <v>0</v>
      </c>
      <c r="AC5856" s="21">
        <v>127</v>
      </c>
      <c r="AD5856" s="21">
        <v>1</v>
      </c>
      <c r="AE5856" s="21">
        <v>0.9</v>
      </c>
      <c r="AF5856" s="21">
        <v>0.8</v>
      </c>
      <c r="AG5856" s="21">
        <v>0.7</v>
      </c>
      <c r="AH5856" s="21">
        <v>0.6</v>
      </c>
      <c r="AI5856" s="21">
        <v>0.5</v>
      </c>
      <c r="AJ5856" s="21">
        <v>0</v>
      </c>
    </row>
    <row r="5857" spans="1:41">
      <c r="A5857" s="30">
        <v>999006</v>
      </c>
      <c r="B5857" s="20" t="s">
        <v>2264</v>
      </c>
      <c r="C5857" s="20">
        <v>12</v>
      </c>
      <c r="D5857" s="20" t="s">
        <v>4350</v>
      </c>
      <c r="G5857" s="20">
        <v>4</v>
      </c>
      <c r="H5857" s="20" t="b">
        <v>0</v>
      </c>
      <c r="Q5857" s="21">
        <v>1.18</v>
      </c>
      <c r="T5857" s="21">
        <v>117.69</v>
      </c>
      <c r="U5857" s="22">
        <v>39326</v>
      </c>
      <c r="X5857" s="20">
        <v>3</v>
      </c>
      <c r="Y5857" s="20" t="b">
        <v>0</v>
      </c>
      <c r="Z5857" s="20" t="b">
        <v>1</v>
      </c>
      <c r="AC5857" s="21">
        <v>117.69</v>
      </c>
      <c r="AD5857" s="21">
        <v>1</v>
      </c>
      <c r="AE5857" s="21">
        <v>0.9</v>
      </c>
      <c r="AF5857" s="21">
        <v>0.8</v>
      </c>
      <c r="AG5857" s="21">
        <v>0.7</v>
      </c>
      <c r="AH5857" s="21">
        <v>0.6</v>
      </c>
      <c r="AI5857" s="21">
        <v>0.5</v>
      </c>
    </row>
    <row r="5858" spans="1:41">
      <c r="A5858" s="30">
        <v>999007</v>
      </c>
      <c r="B5858" s="20" t="s">
        <v>2264</v>
      </c>
      <c r="C5858" s="20">
        <v>14</v>
      </c>
      <c r="D5858" s="20" t="s">
        <v>2172</v>
      </c>
      <c r="G5858" s="20">
        <v>3</v>
      </c>
      <c r="H5858" s="20" t="b">
        <v>0</v>
      </c>
      <c r="J5858" s="20">
        <v>0</v>
      </c>
      <c r="O5858" s="20">
        <v>0</v>
      </c>
      <c r="P5858" s="20">
        <v>0</v>
      </c>
      <c r="Q5858" s="21">
        <v>1.1200000000000001</v>
      </c>
      <c r="T5858" s="21">
        <v>111.69</v>
      </c>
      <c r="U5858" s="22">
        <v>40248</v>
      </c>
      <c r="W5858" s="20">
        <v>0</v>
      </c>
      <c r="X5858" s="20">
        <v>3</v>
      </c>
      <c r="Y5858" s="20" t="b">
        <v>0</v>
      </c>
      <c r="Z5858" s="20" t="b">
        <v>1</v>
      </c>
      <c r="AA5858" s="21">
        <v>0</v>
      </c>
      <c r="AB5858" s="21">
        <v>0</v>
      </c>
      <c r="AC5858" s="21">
        <v>111.69</v>
      </c>
      <c r="AD5858" s="21">
        <v>1</v>
      </c>
      <c r="AE5858" s="21">
        <v>0.9</v>
      </c>
      <c r="AF5858" s="21">
        <v>0.8</v>
      </c>
      <c r="AG5858" s="21">
        <v>0.7</v>
      </c>
      <c r="AH5858" s="21">
        <v>0.6</v>
      </c>
      <c r="AI5858" s="21">
        <v>0.5</v>
      </c>
      <c r="AJ5858" s="21">
        <v>0</v>
      </c>
      <c r="AK5858" s="20" t="s">
        <v>2</v>
      </c>
      <c r="AM5858" s="20" t="s">
        <v>4</v>
      </c>
      <c r="AO5858" s="20" t="s">
        <v>4</v>
      </c>
    </row>
    <row r="5859" spans="1:41">
      <c r="A5859" s="30">
        <v>999008</v>
      </c>
      <c r="B5859" s="20" t="s">
        <v>2264</v>
      </c>
      <c r="C5859" s="20">
        <v>16</v>
      </c>
      <c r="D5859" s="20" t="s">
        <v>4388</v>
      </c>
      <c r="G5859" s="20">
        <v>4</v>
      </c>
      <c r="H5859" s="20" t="b">
        <v>0</v>
      </c>
      <c r="I5859" s="20" t="s">
        <v>47</v>
      </c>
      <c r="J5859" s="20">
        <v>3</v>
      </c>
      <c r="M5859" s="20" t="s">
        <v>2268</v>
      </c>
      <c r="Q5859" s="21">
        <v>58.22</v>
      </c>
      <c r="T5859" s="21">
        <v>5822</v>
      </c>
      <c r="U5859" s="22">
        <v>39598</v>
      </c>
      <c r="X5859" s="20">
        <v>3</v>
      </c>
      <c r="Y5859" s="20" t="b">
        <v>0</v>
      </c>
      <c r="Z5859" s="20" t="b">
        <v>1</v>
      </c>
      <c r="AC5859" s="21">
        <v>5822</v>
      </c>
      <c r="AD5859" s="21">
        <v>1</v>
      </c>
      <c r="AE5859" s="21">
        <v>0.9</v>
      </c>
      <c r="AF5859" s="21">
        <v>0.8</v>
      </c>
      <c r="AG5859" s="21">
        <v>0.7</v>
      </c>
      <c r="AH5859" s="21">
        <v>0.6</v>
      </c>
      <c r="AI5859" s="21">
        <v>0.5</v>
      </c>
    </row>
    <row r="5860" spans="1:41">
      <c r="A5860" s="30">
        <v>999009</v>
      </c>
      <c r="B5860" s="20" t="s">
        <v>2264</v>
      </c>
      <c r="C5860" s="20">
        <v>18</v>
      </c>
      <c r="D5860" s="20" t="s">
        <v>2580</v>
      </c>
      <c r="G5860" s="20">
        <v>3</v>
      </c>
      <c r="H5860" s="20" t="b">
        <v>0</v>
      </c>
      <c r="J5860" s="20">
        <v>0</v>
      </c>
      <c r="O5860" s="20">
        <v>0</v>
      </c>
      <c r="P5860" s="20">
        <v>0</v>
      </c>
      <c r="Q5860" s="21">
        <v>0.2</v>
      </c>
      <c r="T5860" s="21">
        <v>19.600000000000001</v>
      </c>
      <c r="W5860" s="20">
        <v>0</v>
      </c>
      <c r="X5860" s="20">
        <v>3</v>
      </c>
      <c r="Y5860" s="20" t="b">
        <v>0</v>
      </c>
      <c r="Z5860" s="20" t="b">
        <v>1</v>
      </c>
      <c r="AA5860" s="21">
        <v>0</v>
      </c>
      <c r="AB5860" s="21">
        <v>0</v>
      </c>
      <c r="AC5860" s="21">
        <v>19.600000000000001</v>
      </c>
      <c r="AD5860" s="21">
        <v>1</v>
      </c>
      <c r="AE5860" s="21">
        <v>0.9</v>
      </c>
      <c r="AF5860" s="21">
        <v>0.8</v>
      </c>
      <c r="AG5860" s="21">
        <v>0.7</v>
      </c>
      <c r="AH5860" s="21">
        <v>0.6</v>
      </c>
      <c r="AI5860" s="21">
        <v>0.5</v>
      </c>
      <c r="AJ5860" s="21">
        <v>0</v>
      </c>
    </row>
    <row r="5861" spans="1:41">
      <c r="A5861" s="30">
        <v>999010</v>
      </c>
      <c r="B5861" s="20" t="s">
        <v>2264</v>
      </c>
      <c r="C5861" s="20">
        <v>20</v>
      </c>
      <c r="D5861" s="20" t="s">
        <v>569</v>
      </c>
      <c r="G5861" s="20">
        <v>3</v>
      </c>
      <c r="H5861" s="20" t="b">
        <v>0</v>
      </c>
      <c r="Q5861" s="21">
        <v>0.64</v>
      </c>
      <c r="T5861" s="21">
        <v>63.7</v>
      </c>
      <c r="X5861" s="20">
        <v>3</v>
      </c>
      <c r="Y5861" s="20" t="b">
        <v>0</v>
      </c>
      <c r="Z5861" s="20" t="b">
        <v>1</v>
      </c>
      <c r="AC5861" s="21">
        <v>63.7</v>
      </c>
      <c r="AD5861" s="21">
        <v>1</v>
      </c>
      <c r="AE5861" s="21">
        <v>0.9</v>
      </c>
      <c r="AF5861" s="21">
        <v>0.8</v>
      </c>
      <c r="AG5861" s="21">
        <v>0.7</v>
      </c>
      <c r="AH5861" s="21">
        <v>0.6</v>
      </c>
      <c r="AI5861" s="21">
        <v>0.5</v>
      </c>
      <c r="AJ5861" s="21">
        <v>0</v>
      </c>
      <c r="AM5861" s="20" t="s">
        <v>4</v>
      </c>
      <c r="AO5861" s="20" t="s">
        <v>4</v>
      </c>
    </row>
    <row r="5862" spans="1:41">
      <c r="A5862" s="30">
        <v>999012</v>
      </c>
      <c r="B5862" s="20" t="s">
        <v>2264</v>
      </c>
      <c r="C5862" s="20">
        <v>22</v>
      </c>
      <c r="D5862" s="20" t="s">
        <v>570</v>
      </c>
      <c r="G5862" s="20">
        <v>3</v>
      </c>
      <c r="H5862" s="20" t="b">
        <v>0</v>
      </c>
      <c r="Q5862" s="21">
        <v>0.5</v>
      </c>
      <c r="T5862" s="21">
        <v>50.4</v>
      </c>
      <c r="X5862" s="20">
        <v>3</v>
      </c>
      <c r="Y5862" s="20" t="b">
        <v>0</v>
      </c>
      <c r="Z5862" s="20" t="b">
        <v>1</v>
      </c>
      <c r="AC5862" s="21">
        <v>50.4</v>
      </c>
      <c r="AD5862" s="21">
        <v>1</v>
      </c>
      <c r="AE5862" s="21">
        <v>0.9</v>
      </c>
      <c r="AF5862" s="21">
        <v>0.8</v>
      </c>
      <c r="AG5862" s="21">
        <v>0.7</v>
      </c>
      <c r="AH5862" s="21">
        <v>0.6</v>
      </c>
      <c r="AI5862" s="21">
        <v>0.5</v>
      </c>
      <c r="AJ5862" s="21">
        <v>0</v>
      </c>
      <c r="AM5862" s="20" t="s">
        <v>4</v>
      </c>
      <c r="AO5862" s="20" t="s">
        <v>4</v>
      </c>
    </row>
    <row r="5863" spans="1:41">
      <c r="A5863" s="30">
        <v>999013</v>
      </c>
      <c r="B5863" s="20" t="s">
        <v>2264</v>
      </c>
      <c r="C5863" s="20">
        <v>24</v>
      </c>
      <c r="D5863" s="20" t="s">
        <v>2579</v>
      </c>
      <c r="G5863" s="20">
        <v>3</v>
      </c>
      <c r="H5863" s="20" t="b">
        <v>0</v>
      </c>
      <c r="J5863" s="20">
        <v>0</v>
      </c>
      <c r="O5863" s="20">
        <v>0</v>
      </c>
      <c r="P5863" s="20">
        <v>0</v>
      </c>
      <c r="Q5863" s="21">
        <v>0.23</v>
      </c>
      <c r="T5863" s="21">
        <v>22.7</v>
      </c>
      <c r="W5863" s="20">
        <v>0</v>
      </c>
      <c r="X5863" s="20">
        <v>3</v>
      </c>
      <c r="Y5863" s="20" t="b">
        <v>0</v>
      </c>
      <c r="Z5863" s="20" t="b">
        <v>1</v>
      </c>
      <c r="AA5863" s="21">
        <v>0</v>
      </c>
      <c r="AB5863" s="21">
        <v>0</v>
      </c>
      <c r="AC5863" s="21">
        <v>22.7</v>
      </c>
      <c r="AD5863" s="21">
        <v>1</v>
      </c>
      <c r="AE5863" s="21">
        <v>0.9</v>
      </c>
      <c r="AF5863" s="21">
        <v>0.8</v>
      </c>
      <c r="AG5863" s="21">
        <v>0.7</v>
      </c>
      <c r="AH5863" s="21">
        <v>0.6</v>
      </c>
      <c r="AI5863" s="21">
        <v>0.5</v>
      </c>
      <c r="AJ5863" s="21">
        <v>0</v>
      </c>
    </row>
    <row r="5864" spans="1:41">
      <c r="A5864" s="30">
        <v>999014</v>
      </c>
      <c r="B5864" s="20" t="s">
        <v>2264</v>
      </c>
      <c r="C5864" s="20">
        <v>26</v>
      </c>
      <c r="D5864" s="20" t="s">
        <v>1804</v>
      </c>
      <c r="G5864" s="20">
        <v>4</v>
      </c>
      <c r="H5864" s="20" t="b">
        <v>0</v>
      </c>
      <c r="J5864" s="20">
        <v>2</v>
      </c>
      <c r="O5864" s="20">
        <v>12</v>
      </c>
      <c r="P5864" s="20">
        <v>0</v>
      </c>
      <c r="Q5864" s="21">
        <v>1.4</v>
      </c>
      <c r="T5864" s="21">
        <v>140.26</v>
      </c>
      <c r="U5864" s="22">
        <v>36629</v>
      </c>
      <c r="W5864" s="20">
        <v>0</v>
      </c>
      <c r="X5864" s="20">
        <v>3</v>
      </c>
      <c r="Y5864" s="20" t="b">
        <v>0</v>
      </c>
      <c r="Z5864" s="20" t="b">
        <v>1</v>
      </c>
      <c r="AA5864" s="21">
        <v>0</v>
      </c>
      <c r="AB5864" s="21">
        <v>0</v>
      </c>
      <c r="AC5864" s="21">
        <v>140.26</v>
      </c>
      <c r="AD5864" s="21">
        <v>1</v>
      </c>
      <c r="AE5864" s="21">
        <v>0.9</v>
      </c>
      <c r="AF5864" s="21">
        <v>0.8</v>
      </c>
      <c r="AG5864" s="21">
        <v>0.7</v>
      </c>
      <c r="AH5864" s="21">
        <v>0.6</v>
      </c>
      <c r="AI5864" s="21">
        <v>0.5</v>
      </c>
      <c r="AJ5864" s="21">
        <v>0.25</v>
      </c>
      <c r="AM5864" s="20" t="s">
        <v>4</v>
      </c>
      <c r="AO5864" s="20" t="s">
        <v>4</v>
      </c>
    </row>
    <row r="5865" spans="1:41">
      <c r="A5865" s="30">
        <v>999015</v>
      </c>
      <c r="B5865" s="20" t="s">
        <v>2264</v>
      </c>
      <c r="C5865" s="20">
        <v>28</v>
      </c>
      <c r="D5865" s="20" t="s">
        <v>1805</v>
      </c>
      <c r="G5865" s="20">
        <v>4</v>
      </c>
      <c r="H5865" s="20" t="b">
        <v>0</v>
      </c>
      <c r="J5865" s="20">
        <v>2</v>
      </c>
      <c r="O5865" s="20">
        <v>12</v>
      </c>
      <c r="P5865" s="20">
        <v>0</v>
      </c>
      <c r="Q5865" s="21">
        <v>2.78</v>
      </c>
      <c r="T5865" s="21">
        <v>278.33999999999997</v>
      </c>
      <c r="U5865" s="22">
        <v>36654</v>
      </c>
      <c r="W5865" s="20">
        <v>0</v>
      </c>
      <c r="X5865" s="20">
        <v>3</v>
      </c>
      <c r="Y5865" s="20" t="b">
        <v>0</v>
      </c>
      <c r="Z5865" s="20" t="b">
        <v>1</v>
      </c>
      <c r="AA5865" s="21">
        <v>0</v>
      </c>
      <c r="AB5865" s="21">
        <v>0</v>
      </c>
      <c r="AC5865" s="21">
        <v>278.33999999999997</v>
      </c>
      <c r="AD5865" s="21">
        <v>1</v>
      </c>
      <c r="AE5865" s="21">
        <v>0.9</v>
      </c>
      <c r="AF5865" s="21">
        <v>0.8</v>
      </c>
      <c r="AG5865" s="21">
        <v>0.7</v>
      </c>
      <c r="AH5865" s="21">
        <v>0.6</v>
      </c>
      <c r="AI5865" s="21">
        <v>0.5</v>
      </c>
      <c r="AJ5865" s="21">
        <v>0.25</v>
      </c>
      <c r="AM5865" s="20" t="s">
        <v>4</v>
      </c>
      <c r="AO5865" s="20" t="s">
        <v>4</v>
      </c>
    </row>
    <row r="5866" spans="1:41">
      <c r="A5866" s="30">
        <v>999016</v>
      </c>
      <c r="B5866" s="20" t="s">
        <v>2264</v>
      </c>
      <c r="C5866" s="20">
        <v>30</v>
      </c>
      <c r="D5866" s="20" t="s">
        <v>2883</v>
      </c>
      <c r="G5866" s="20">
        <v>1</v>
      </c>
      <c r="H5866" s="20" t="b">
        <v>0</v>
      </c>
      <c r="O5866" s="20">
        <v>0</v>
      </c>
      <c r="P5866" s="20">
        <v>0</v>
      </c>
      <c r="Q5866" s="21">
        <v>0</v>
      </c>
      <c r="T5866" s="21">
        <v>244.8</v>
      </c>
      <c r="U5866" s="22">
        <v>25204</v>
      </c>
      <c r="W5866" s="20">
        <v>0</v>
      </c>
      <c r="X5866" s="20">
        <v>3</v>
      </c>
      <c r="Y5866" s="20" t="b">
        <v>0</v>
      </c>
      <c r="Z5866" s="20" t="b">
        <v>1</v>
      </c>
      <c r="AA5866" s="21">
        <v>0</v>
      </c>
      <c r="AB5866" s="21">
        <v>0</v>
      </c>
      <c r="AC5866" s="21">
        <v>244.8</v>
      </c>
      <c r="AD5866" s="21">
        <v>1.3</v>
      </c>
      <c r="AE5866" s="21">
        <v>1.2</v>
      </c>
      <c r="AF5866" s="21">
        <v>1.1000000000000001</v>
      </c>
      <c r="AG5866" s="21">
        <v>1</v>
      </c>
      <c r="AH5866" s="21">
        <v>0.9</v>
      </c>
      <c r="AI5866" s="21">
        <v>0.8</v>
      </c>
      <c r="AJ5866" s="21">
        <v>0</v>
      </c>
    </row>
    <row r="5867" spans="1:41">
      <c r="A5867" s="30">
        <v>999017</v>
      </c>
      <c r="B5867" s="20" t="s">
        <v>2264</v>
      </c>
      <c r="C5867" s="20">
        <v>32</v>
      </c>
      <c r="D5867" s="20" t="s">
        <v>2986</v>
      </c>
      <c r="G5867" s="20">
        <v>4</v>
      </c>
      <c r="H5867" s="20" t="b">
        <v>0</v>
      </c>
      <c r="J5867" s="20">
        <v>0</v>
      </c>
      <c r="O5867" s="20">
        <v>0</v>
      </c>
      <c r="P5867" s="20">
        <v>0</v>
      </c>
      <c r="Q5867" s="21">
        <v>0</v>
      </c>
      <c r="T5867" s="21">
        <v>133.5</v>
      </c>
      <c r="W5867" s="20">
        <v>0</v>
      </c>
      <c r="X5867" s="20">
        <v>3</v>
      </c>
      <c r="Y5867" s="20" t="b">
        <v>0</v>
      </c>
      <c r="Z5867" s="20" t="b">
        <v>1</v>
      </c>
      <c r="AA5867" s="21">
        <v>0</v>
      </c>
      <c r="AB5867" s="21">
        <v>0</v>
      </c>
      <c r="AC5867" s="21">
        <v>133.5</v>
      </c>
      <c r="AD5867" s="21">
        <v>1.3</v>
      </c>
      <c r="AE5867" s="21">
        <v>1.2</v>
      </c>
      <c r="AF5867" s="21">
        <v>1.1000000000000001</v>
      </c>
      <c r="AG5867" s="21">
        <v>1</v>
      </c>
      <c r="AH5867" s="21">
        <v>0.9</v>
      </c>
      <c r="AI5867" s="21">
        <v>0.8</v>
      </c>
      <c r="AJ5867" s="21">
        <v>0</v>
      </c>
    </row>
    <row r="5868" spans="1:41">
      <c r="A5868" s="30">
        <v>999018</v>
      </c>
      <c r="B5868" s="20" t="s">
        <v>2264</v>
      </c>
      <c r="C5868" s="20">
        <v>34</v>
      </c>
      <c r="D5868" s="20" t="s">
        <v>1992</v>
      </c>
      <c r="G5868" s="20">
        <v>3</v>
      </c>
      <c r="H5868" s="20" t="b">
        <v>0</v>
      </c>
      <c r="Q5868" s="21">
        <v>1.26</v>
      </c>
      <c r="T5868" s="21">
        <v>126.4</v>
      </c>
      <c r="U5868" s="22">
        <v>34425</v>
      </c>
      <c r="X5868" s="20">
        <v>3</v>
      </c>
      <c r="Y5868" s="20" t="b">
        <v>0</v>
      </c>
      <c r="Z5868" s="20" t="b">
        <v>1</v>
      </c>
      <c r="AC5868" s="21">
        <v>126.4</v>
      </c>
      <c r="AD5868" s="21">
        <v>1</v>
      </c>
      <c r="AE5868" s="21">
        <v>0.9</v>
      </c>
      <c r="AF5868" s="21">
        <v>0.8</v>
      </c>
      <c r="AG5868" s="21">
        <v>0.7</v>
      </c>
      <c r="AH5868" s="21">
        <v>0.6</v>
      </c>
      <c r="AI5868" s="21">
        <v>0.5</v>
      </c>
      <c r="AJ5868" s="21">
        <v>0</v>
      </c>
      <c r="AM5868" s="20" t="s">
        <v>4</v>
      </c>
      <c r="AO5868" s="20" t="s">
        <v>4</v>
      </c>
    </row>
  </sheetData>
  <sheetProtection algorithmName="SHA-512" hashValue="v7BIHUmdM/c/xvgsHJJXs388vpM4IMHTldSTRdiWvL7f+NmBZgmTkd/CUriQ7vfeTQ4NiNN55YryVcLZlXuysg==" saltValue="p5r+4I82Nn8aqU0q4Q5rBA==" spinCount="100000" sheet="1" objects="1" scenarios="1"/>
  <autoFilter ref="A1:AQ5455" xr:uid="{00000000-0009-0000-0000-000001000000}">
    <sortState xmlns:xlrd2="http://schemas.microsoft.com/office/spreadsheetml/2017/richdata2" ref="A2:AQ5455">
      <sortCondition ref="A1:A5455"/>
    </sortState>
  </autoFilter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Geräte fürs Ausland</vt:lpstr>
      <vt:lpstr>Type</vt:lpstr>
      <vt:lpstr>'Geräte fürs Ausland'!Drucktitel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Grobelnik, Gerhard</dc:creator>
  <cp:lastModifiedBy>Grobelnik, Gerhard (RC-AT DI CS SD OS)</cp:lastModifiedBy>
  <cp:lastPrinted>2014-03-21T13:30:35Z</cp:lastPrinted>
  <dcterms:created xsi:type="dcterms:W3CDTF">2014-03-20T08:03:42Z</dcterms:created>
  <dcterms:modified xsi:type="dcterms:W3CDTF">2020-04-29T08:33:06Z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3" name="_NewReviewCycle">
    <vt:lpwstr/>
  </property>
</Properties>
</file>